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ind250109\带技术指标\"/>
    </mc:Choice>
  </mc:AlternateContent>
  <xr:revisionPtr revIDLastSave="0" documentId="13_ncr:1_{EA1CBED4-0354-464C-A03E-584C0392D3DC}" xr6:coauthVersionLast="47" xr6:coauthVersionMax="47" xr10:uidLastSave="{00000000-0000-0000-0000-000000000000}"/>
  <bookViews>
    <workbookView xWindow="-120" yWindow="-120" windowWidth="29040" windowHeight="15720" activeTab="9" xr2:uid="{540A69CC-5E7D-4F5F-BE0E-AE90C598275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5" i="10" l="1"/>
  <c r="B5" i="10"/>
  <c r="B1" i="10"/>
  <c r="AT5" i="9"/>
  <c r="B5" i="9"/>
  <c r="B1" i="9"/>
  <c r="AT5" i="8"/>
  <c r="B5" i="8"/>
  <c r="B1" i="8"/>
  <c r="B5" i="7"/>
  <c r="AT5" i="7"/>
  <c r="B1" i="7"/>
  <c r="AT5" i="6"/>
  <c r="B5" i="6"/>
  <c r="B1" i="6"/>
  <c r="B5" i="5"/>
  <c r="AT5" i="5"/>
  <c r="B1" i="5"/>
  <c r="AT5" i="4"/>
  <c r="B5" i="4"/>
  <c r="B1" i="4"/>
  <c r="B5" i="3"/>
  <c r="AT5" i="3"/>
  <c r="B1" i="3"/>
  <c r="AT5" i="1"/>
  <c r="B5" i="1"/>
  <c r="B5" i="2"/>
  <c r="AT5" i="2"/>
  <c r="B1" i="2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</author>
  </authors>
  <commentList>
    <comment ref="B5" authorId="0" shapeId="0" xr:uid="{A6B561D8-A7C3-4517-BCD6-983388B9F80A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AT5" authorId="0" shapeId="0" xr:uid="{044D7256-DB70-4737-9C7F-CBE4A1FFA2E1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</author>
  </authors>
  <commentList>
    <comment ref="B5" authorId="0" shapeId="0" xr:uid="{509F3E98-F620-445D-87A6-4E6D227E10C7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AT5" authorId="0" shapeId="0" xr:uid="{6F184551-860A-4C32-A978-6C700CBE97E3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</author>
  </authors>
  <commentList>
    <comment ref="B5" authorId="0" shapeId="0" xr:uid="{CF20479A-ABF0-4542-BCB5-C44FB9D6795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AT5" authorId="0" shapeId="0" xr:uid="{99B19B84-4CD4-443C-9F78-6ADC5E7C2223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</author>
  </authors>
  <commentList>
    <comment ref="B5" authorId="0" shapeId="0" xr:uid="{D2A7BEB3-BEED-4657-ACB6-11ED41AD1DDD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AT5" authorId="0" shapeId="0" xr:uid="{60AEBB90-17BD-4FAB-990B-578BB6D858A5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</author>
  </authors>
  <commentList>
    <comment ref="B5" authorId="0" shapeId="0" xr:uid="{C73B085C-036E-4830-9D76-72A5D6EE8F57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AT5" authorId="0" shapeId="0" xr:uid="{70A3CE4D-3EF8-4B85-ADE4-2516F8815E56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</author>
  </authors>
  <commentList>
    <comment ref="B5" authorId="0" shapeId="0" xr:uid="{912E143D-2E82-44AB-BA77-2098BA4C80BC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AT5" authorId="0" shapeId="0" xr:uid="{40A1D7EF-E0EE-4DF0-8D68-11C86626B95E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</author>
  </authors>
  <commentList>
    <comment ref="B5" authorId="0" shapeId="0" xr:uid="{CE49AFB7-E8A9-4DE4-96E8-6D9D1AE51583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AT5" authorId="0" shapeId="0" xr:uid="{6E0EBF0A-19D2-417B-8893-98F319D7F544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</author>
  </authors>
  <commentList>
    <comment ref="B5" authorId="0" shapeId="0" xr:uid="{246BAAB5-168E-45BD-BA0A-B064F41B491D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AT5" authorId="0" shapeId="0" xr:uid="{46ADF416-7EF3-4521-99ED-2610172CB515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</author>
  </authors>
  <commentList>
    <comment ref="B5" authorId="0" shapeId="0" xr:uid="{A080F409-AC34-4689-A9CA-74FB6E210EB2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AT5" authorId="0" shapeId="0" xr:uid="{67AEF273-7CD2-4B3C-9EAA-E75C0B41778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</author>
  </authors>
  <commentList>
    <comment ref="B5" authorId="0" shapeId="0" xr:uid="{D6CB1BFD-222D-4967-AF8B-DE2AE3409B06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AT5" authorId="0" shapeId="0" xr:uid="{C6BE57AC-46DB-4137-96DB-A8E44EE4F27B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<sst xmlns="http://schemas.openxmlformats.org/spreadsheetml/2006/main" count="4130" uniqueCount="187">
  <si>
    <t>000001.SZ</t>
  </si>
  <si>
    <t>日期</t>
  </si>
  <si>
    <t>Date</t>
  </si>
  <si>
    <t>Delta(交易所)</t>
  </si>
  <si>
    <t>Gamma(交易所)</t>
  </si>
  <si>
    <t>Vega(交易所)</t>
  </si>
  <si>
    <t>Theta(交易所)</t>
  </si>
  <si>
    <t>Rho(交易所)</t>
  </si>
  <si>
    <t>期权隐含波动率</t>
  </si>
  <si>
    <t>标的30日历史波动率</t>
  </si>
  <si>
    <t>标的60日历史波动率</t>
  </si>
  <si>
    <t>标的90日历史波动率</t>
  </si>
  <si>
    <t>历史波动率
[年化系数]252
[计算天数]60</t>
  </si>
  <si>
    <t>理论价格</t>
  </si>
  <si>
    <t>所属申万行业代码(2014)
[行业级别]一级行业</t>
  </si>
  <si>
    <t>所属申万行业名称(2014)
[行业级别]一级行业</t>
  </si>
  <si>
    <t>开盘价</t>
  </si>
  <si>
    <t>最高价</t>
  </si>
  <si>
    <t>最低价</t>
  </si>
  <si>
    <t>收盘价</t>
  </si>
  <si>
    <t>正股收盘价</t>
  </si>
  <si>
    <t>成交量</t>
  </si>
  <si>
    <t>成交额
[单位]元</t>
  </si>
  <si>
    <t>涨跌</t>
  </si>
  <si>
    <t>涨跌幅</t>
  </si>
  <si>
    <t>振幅</t>
  </si>
  <si>
    <t>复权因子</t>
  </si>
  <si>
    <t>换手率</t>
  </si>
  <si>
    <t>换手率(基准.自由流通股本)</t>
  </si>
  <si>
    <t>换手率(基准.流通市值)</t>
  </si>
  <si>
    <t>总市值
[单位]元</t>
  </si>
  <si>
    <t>流通市值
[单位]元</t>
  </si>
  <si>
    <t>融资余额
[单位]元</t>
  </si>
  <si>
    <t>融券余额
[单位]元</t>
  </si>
  <si>
    <t>流入额
[单位]元
[类型]机构</t>
  </si>
  <si>
    <t>流出额
[单位]元
[类型]机构</t>
  </si>
  <si>
    <t>净买入额
[单位]元
[类型]机构</t>
  </si>
  <si>
    <t>ADTM动态买卖气指标
[ADTM指标选项]ADTM
[周期数1]23
[周期数2]8</t>
  </si>
  <si>
    <t>ATR真实波幅
[ATR指标选项]TR
[周期数]14</t>
  </si>
  <si>
    <t>BBI多空指数
[周期数1]3
[周期数2]6
[周期数3]12
[周期数4]24</t>
  </si>
  <si>
    <t>BBIBOLL多空布林线
[BBIBOLL指标选项]BBI
[周期数]10
[带宽]3</t>
  </si>
  <si>
    <t>BIAS乖离率
[周期数]12</t>
  </si>
  <si>
    <t>BOLL布林带
[BOLL指标选项]MID
[周期数]26
[带宽]2</t>
  </si>
  <si>
    <t>CCI顺势指标
[周期数]14</t>
  </si>
  <si>
    <t>CDP逆势操作
[CDP指标选项]CDP</t>
  </si>
  <si>
    <t>DMA平均线差
[DMA指标选项]DMA
[周期数]10
[短期周期数]10
[长期周期数]50</t>
  </si>
  <si>
    <t>DMI趋向标准
[DMI指标选项]PDI
[周期数]14
[周期数1]6</t>
  </si>
  <si>
    <t>DMI趋向指标
[DMI指标选项]PDI
[周期数1]14</t>
  </si>
  <si>
    <t>DPO区间震荡线
[DPO指标选项]DPO
[周期数1]20
[周期数2]6</t>
  </si>
  <si>
    <t>ENV指标
[ENV指标选项]UPPER
[N日]14</t>
  </si>
  <si>
    <t>EXPMA指数平滑移动平均
[周期数]12</t>
  </si>
  <si>
    <t>KDJ随机指标
[KDJ指标选项]K
[周期数1]9
[周期数2]3
[周期数3]3</t>
  </si>
  <si>
    <t>SLOWKD慢速KD
[SLOWKD指标选项]K
[周期数1]9
[周期数2]3
[周期数3]3
[周期数4]5</t>
  </si>
  <si>
    <t>MA简单移动平均
[周期数]5</t>
  </si>
  <si>
    <t>MACD指数平滑移动平均
[MACD指标选项]DIFF
[周期数]9
[短期周期数]12
[长期周期数]26</t>
  </si>
  <si>
    <t>ROC变动速率
[ROC指标选项]ROC
[周期数]6
[间隔周期数]12</t>
  </si>
  <si>
    <t>RSI相对强弱指标
[周期数]6</t>
  </si>
  <si>
    <t>RPS相对强度指标
[N天]250日</t>
  </si>
  <si>
    <t>量比
[周期数]5</t>
  </si>
  <si>
    <t>每股收益EPS-基本
[币种]原始币种</t>
  </si>
  <si>
    <t>每股收益EPS-稀释
[币种]原始币种</t>
  </si>
  <si>
    <t>每股净资产BPS
[币种]原始币种</t>
  </si>
  <si>
    <t>每股营业总收入</t>
  </si>
  <si>
    <t>净资产收益率ROE(平均)</t>
  </si>
  <si>
    <t>净资产收益率ROE(加权)</t>
  </si>
  <si>
    <t>总资产报酬率ROA</t>
  </si>
  <si>
    <t>总资产净利率ROA</t>
  </si>
  <si>
    <t>投入资本回报率ROIC</t>
  </si>
  <si>
    <t>人力投入回报率(ROP)</t>
  </si>
  <si>
    <t>主营业务比率</t>
  </si>
  <si>
    <t>净利润/营业总收入</t>
  </si>
  <si>
    <t>营业利润/营业总收入</t>
  </si>
  <si>
    <t>息税前利润/营业总收入</t>
  </si>
  <si>
    <t>营业总成本/营业总收入</t>
  </si>
  <si>
    <t>销售费用/营业总收入</t>
  </si>
  <si>
    <t>管理费用/营业总收入</t>
  </si>
  <si>
    <t>管理费用/营业总收入(不含研发费用)</t>
  </si>
  <si>
    <t>财务费用/营业总收入</t>
  </si>
  <si>
    <t>经营活动净收益/利润总额</t>
  </si>
  <si>
    <t>价值变动净收益/利润总额</t>
  </si>
  <si>
    <t>营业外收支净额/利润总额</t>
  </si>
  <si>
    <t>所得税/利润总额</t>
  </si>
  <si>
    <t>扣除非经常损益后的净利润/净利润</t>
  </si>
  <si>
    <t>资产负债率</t>
  </si>
  <si>
    <t>剔除预收款项后的资产负债率</t>
  </si>
  <si>
    <t>剔除预收款项后的负债/总资产</t>
  </si>
  <si>
    <t>delta_exch</t>
  </si>
  <si>
    <t>gamma_exch</t>
  </si>
  <si>
    <t>vega_exch</t>
  </si>
  <si>
    <t>theta_exch</t>
  </si>
  <si>
    <t>rho_exch</t>
  </si>
  <si>
    <t>us_impliedvol</t>
  </si>
  <si>
    <t>underlyinghisvol_30d</t>
  </si>
  <si>
    <t>us_hisvol</t>
  </si>
  <si>
    <t>underlyinghisvol_90d</t>
  </si>
  <si>
    <t>volatilityratio</t>
  </si>
  <si>
    <t>theoryvalue</t>
  </si>
  <si>
    <t>industry_swcode</t>
  </si>
  <si>
    <t>industry_sw</t>
  </si>
  <si>
    <t>open</t>
  </si>
  <si>
    <t>high</t>
  </si>
  <si>
    <t>low</t>
  </si>
  <si>
    <t>close</t>
  </si>
  <si>
    <t>dq_stockclose</t>
  </si>
  <si>
    <t>volume</t>
  </si>
  <si>
    <t>amt</t>
  </si>
  <si>
    <t>chg</t>
  </si>
  <si>
    <t>pct_chg</t>
  </si>
  <si>
    <t>swing</t>
  </si>
  <si>
    <t>adjfactor</t>
  </si>
  <si>
    <t>turn</t>
  </si>
  <si>
    <t>free_turn_n</t>
  </si>
  <si>
    <t>dq_amtturnover</t>
  </si>
  <si>
    <t>val_mv_ARD</t>
  </si>
  <si>
    <t>val_mvc</t>
  </si>
  <si>
    <t>mrg_long_bal</t>
  </si>
  <si>
    <t>mrg_short_bal</t>
  </si>
  <si>
    <t>mfd_buyamt_d</t>
  </si>
  <si>
    <t>mfd_sellamt_d</t>
  </si>
  <si>
    <t>mfd_netbuyamt</t>
  </si>
  <si>
    <t>ADTM</t>
  </si>
  <si>
    <t>ATR</t>
  </si>
  <si>
    <t>BBI</t>
  </si>
  <si>
    <t>BBIBOLL</t>
  </si>
  <si>
    <t>BIAS</t>
  </si>
  <si>
    <t>BOLL</t>
  </si>
  <si>
    <t>CCI</t>
  </si>
  <si>
    <t>CDP</t>
  </si>
  <si>
    <t>DMA</t>
  </si>
  <si>
    <t>DMI</t>
  </si>
  <si>
    <t>DMI_2</t>
  </si>
  <si>
    <t>DPO</t>
  </si>
  <si>
    <t>ENV</t>
  </si>
  <si>
    <t>EXPMA</t>
  </si>
  <si>
    <t>KDJ</t>
  </si>
  <si>
    <t>slowKD</t>
  </si>
  <si>
    <t>MA</t>
  </si>
  <si>
    <t>MACD</t>
  </si>
  <si>
    <t>ROC</t>
  </si>
  <si>
    <t>RSI</t>
  </si>
  <si>
    <t>rps</t>
  </si>
  <si>
    <t>vol_ratio</t>
  </si>
  <si>
    <t>eps_basic</t>
  </si>
  <si>
    <t>eps_diluted</t>
  </si>
  <si>
    <t>bps</t>
  </si>
  <si>
    <t>grps</t>
  </si>
  <si>
    <t>roe_avg</t>
  </si>
  <si>
    <t>roe_basic</t>
  </si>
  <si>
    <t>roa2</t>
  </si>
  <si>
    <t>roa</t>
  </si>
  <si>
    <t>roic</t>
  </si>
  <si>
    <t>ROP</t>
  </si>
  <si>
    <t>optoebt</t>
  </si>
  <si>
    <t>profittogr</t>
  </si>
  <si>
    <t>optogr</t>
  </si>
  <si>
    <t>ebittogr</t>
  </si>
  <si>
    <t>gctogr</t>
  </si>
  <si>
    <t>operateexpensetogr</t>
  </si>
  <si>
    <t>adminexpensetogr</t>
  </si>
  <si>
    <t>admexptogr2</t>
  </si>
  <si>
    <t>finaexpensetogr</t>
  </si>
  <si>
    <t>operateincometoebt</t>
  </si>
  <si>
    <t>investincometoebt</t>
  </si>
  <si>
    <t>nonoperateprofittoebt</t>
  </si>
  <si>
    <t>taxtoebt</t>
  </si>
  <si>
    <t>deductedprofittoprofit</t>
  </si>
  <si>
    <t>debttoassets</t>
  </si>
  <si>
    <t>deducteddebttoassets2</t>
  </si>
  <si>
    <t>deducteddebttoassets</t>
  </si>
  <si>
    <t>银行</t>
  </si>
  <si>
    <t>000002.SZ</t>
  </si>
  <si>
    <t>房地产</t>
  </si>
  <si>
    <t>000063.SZ</t>
  </si>
  <si>
    <t>通信</t>
  </si>
  <si>
    <t>000100.SZ</t>
  </si>
  <si>
    <t>电子</t>
  </si>
  <si>
    <t>000157.SZ</t>
  </si>
  <si>
    <t>机械设备</t>
  </si>
  <si>
    <t>000166.SZ</t>
  </si>
  <si>
    <t>非银金融</t>
  </si>
  <si>
    <t>000301.SZ</t>
  </si>
  <si>
    <t>化工</t>
  </si>
  <si>
    <t>000333.SZ</t>
  </si>
  <si>
    <t>家用电器</t>
  </si>
  <si>
    <t>000338.SZ</t>
  </si>
  <si>
    <t>汽车</t>
  </si>
  <si>
    <t>000408.SZ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</si>
</sst>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"/>
    <numFmt numFmtId="177" formatCode="yyyy\-mm\-dd"/>
    <numFmt numFmtId="178" formatCode="000000"/>
    <numFmt numFmtId="179" formatCode="0.0000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 wrapText="1"/>
    </xf>
    <xf numFmtId="176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name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3533D-18C0-4705-B496-3C1A0A0FDC97}">
  <dimension ref="A1:CF248"/>
  <sheetViews>
    <sheetView workbookViewId="0"/>
  </sheetViews>
  <sheetFormatPr defaultRowHeight="14.25" x14ac:dyDescent="0.2"/>
  <cols>
    <col min="1" max="1" width="11.625" bestFit="1" customWidth="1"/>
  </cols>
  <sheetData>
    <row r="1" spans="1:84" x14ac:dyDescent="0.2">
      <c r="B1" s="1" t="str">
        <f>[1]!s_info_name(B2)</f>
        <v>平安银行</v>
      </c>
    </row>
    <row r="2" spans="1:84" x14ac:dyDescent="0.2">
      <c r="B2" s="1" t="s">
        <v>0</v>
      </c>
    </row>
    <row r="3" spans="1:84" ht="185.25" x14ac:dyDescent="0.2">
      <c r="A3" s="1" t="s">
        <v>1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2" t="s">
        <v>12</v>
      </c>
      <c r="L3" s="1" t="s">
        <v>13</v>
      </c>
      <c r="M3" s="2" t="s">
        <v>14</v>
      </c>
      <c r="N3" s="2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2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2" t="s">
        <v>30</v>
      </c>
      <c r="AD3" s="2" t="s">
        <v>31</v>
      </c>
      <c r="AE3" s="2" t="s">
        <v>32</v>
      </c>
      <c r="AF3" s="2" t="s">
        <v>33</v>
      </c>
      <c r="AG3" s="2" t="s">
        <v>34</v>
      </c>
      <c r="AH3" s="2" t="s">
        <v>35</v>
      </c>
      <c r="AI3" s="2" t="s">
        <v>36</v>
      </c>
      <c r="AJ3" s="2" t="s">
        <v>37</v>
      </c>
      <c r="AK3" s="2" t="s">
        <v>38</v>
      </c>
      <c r="AL3" s="2" t="s">
        <v>39</v>
      </c>
      <c r="AM3" s="2" t="s">
        <v>40</v>
      </c>
      <c r="AN3" s="2" t="s">
        <v>41</v>
      </c>
      <c r="AO3" s="2" t="s">
        <v>42</v>
      </c>
      <c r="AP3" s="2" t="s">
        <v>43</v>
      </c>
      <c r="AQ3" s="2" t="s">
        <v>44</v>
      </c>
      <c r="AR3" s="2" t="s">
        <v>45</v>
      </c>
      <c r="AS3" s="2" t="s">
        <v>46</v>
      </c>
      <c r="AT3" s="2" t="s">
        <v>47</v>
      </c>
      <c r="AU3" s="2" t="s">
        <v>48</v>
      </c>
      <c r="AV3" s="2" t="s">
        <v>49</v>
      </c>
      <c r="AW3" s="2" t="s">
        <v>50</v>
      </c>
      <c r="AX3" s="2" t="s">
        <v>51</v>
      </c>
      <c r="AY3" s="2" t="s">
        <v>52</v>
      </c>
      <c r="AZ3" s="2" t="s">
        <v>53</v>
      </c>
      <c r="BA3" s="2" t="s">
        <v>54</v>
      </c>
      <c r="BB3" s="2" t="s">
        <v>55</v>
      </c>
      <c r="BC3" s="2" t="s">
        <v>56</v>
      </c>
      <c r="BD3" s="2" t="s">
        <v>57</v>
      </c>
      <c r="BE3" s="2" t="s">
        <v>58</v>
      </c>
      <c r="BF3" s="2" t="s">
        <v>59</v>
      </c>
      <c r="BG3" s="2" t="s">
        <v>60</v>
      </c>
      <c r="BH3" s="2" t="s">
        <v>61</v>
      </c>
      <c r="BI3" s="1" t="s">
        <v>62</v>
      </c>
      <c r="BJ3" s="1" t="s">
        <v>63</v>
      </c>
      <c r="BK3" s="1" t="s">
        <v>64</v>
      </c>
      <c r="BL3" s="1" t="s">
        <v>65</v>
      </c>
      <c r="BM3" s="1" t="s">
        <v>66</v>
      </c>
      <c r="BN3" s="1" t="s">
        <v>67</v>
      </c>
      <c r="BO3" s="1" t="s">
        <v>68</v>
      </c>
      <c r="BP3" s="1" t="s">
        <v>69</v>
      </c>
      <c r="BQ3" s="1" t="s">
        <v>70</v>
      </c>
      <c r="BR3" s="1" t="s">
        <v>71</v>
      </c>
      <c r="BS3" s="1" t="s">
        <v>72</v>
      </c>
      <c r="BT3" s="1" t="s">
        <v>73</v>
      </c>
      <c r="BU3" s="1" t="s">
        <v>74</v>
      </c>
      <c r="BV3" s="1" t="s">
        <v>75</v>
      </c>
      <c r="BW3" s="1" t="s">
        <v>76</v>
      </c>
      <c r="BX3" s="1" t="s">
        <v>77</v>
      </c>
      <c r="BY3" s="1" t="s">
        <v>78</v>
      </c>
      <c r="BZ3" s="1" t="s">
        <v>79</v>
      </c>
      <c r="CA3" s="1" t="s">
        <v>80</v>
      </c>
      <c r="CB3" s="1" t="s">
        <v>81</v>
      </c>
      <c r="CC3" s="1" t="s">
        <v>82</v>
      </c>
      <c r="CD3" s="1" t="s">
        <v>83</v>
      </c>
      <c r="CE3" s="1" t="s">
        <v>84</v>
      </c>
      <c r="CF3" s="1" t="s">
        <v>85</v>
      </c>
    </row>
    <row r="4" spans="1:84" x14ac:dyDescent="0.2">
      <c r="A4" s="1" t="s">
        <v>2</v>
      </c>
      <c r="B4" s="1" t="s">
        <v>86</v>
      </c>
      <c r="C4" s="1" t="s">
        <v>87</v>
      </c>
      <c r="D4" s="1" t="s">
        <v>88</v>
      </c>
      <c r="E4" s="1" t="s">
        <v>89</v>
      </c>
      <c r="F4" s="1" t="s">
        <v>90</v>
      </c>
      <c r="G4" s="1" t="s">
        <v>91</v>
      </c>
      <c r="H4" s="1" t="s">
        <v>92</v>
      </c>
      <c r="I4" s="1" t="s">
        <v>93</v>
      </c>
      <c r="J4" s="1" t="s">
        <v>94</v>
      </c>
      <c r="K4" s="1" t="s">
        <v>95</v>
      </c>
      <c r="L4" s="1" t="s">
        <v>96</v>
      </c>
      <c r="M4" s="1" t="s">
        <v>97</v>
      </c>
      <c r="N4" s="1" t="s">
        <v>98</v>
      </c>
      <c r="O4" s="1" t="s">
        <v>99</v>
      </c>
      <c r="P4" s="1" t="s">
        <v>100</v>
      </c>
      <c r="Q4" s="1" t="s">
        <v>101</v>
      </c>
      <c r="R4" s="1" t="s">
        <v>102</v>
      </c>
      <c r="S4" s="1" t="s">
        <v>103</v>
      </c>
      <c r="T4" s="1" t="s">
        <v>104</v>
      </c>
      <c r="U4" s="1" t="s">
        <v>105</v>
      </c>
      <c r="V4" s="1" t="s">
        <v>106</v>
      </c>
      <c r="W4" s="1" t="s">
        <v>107</v>
      </c>
      <c r="X4" s="1" t="s">
        <v>108</v>
      </c>
      <c r="Y4" s="1" t="s">
        <v>109</v>
      </c>
      <c r="Z4" s="1" t="s">
        <v>110</v>
      </c>
      <c r="AA4" s="1" t="s">
        <v>111</v>
      </c>
      <c r="AB4" s="1" t="s">
        <v>112</v>
      </c>
      <c r="AC4" s="1" t="s">
        <v>113</v>
      </c>
      <c r="AD4" s="1" t="s">
        <v>114</v>
      </c>
      <c r="AE4" s="1" t="s">
        <v>115</v>
      </c>
      <c r="AF4" s="1" t="s">
        <v>116</v>
      </c>
      <c r="AG4" s="1" t="s">
        <v>117</v>
      </c>
      <c r="AH4" s="1" t="s">
        <v>118</v>
      </c>
      <c r="AI4" s="1" t="s">
        <v>119</v>
      </c>
      <c r="AJ4" s="1" t="s">
        <v>120</v>
      </c>
      <c r="AK4" s="1" t="s">
        <v>121</v>
      </c>
      <c r="AL4" s="1" t="s">
        <v>122</v>
      </c>
      <c r="AM4" s="1" t="s">
        <v>123</v>
      </c>
      <c r="AN4" s="1" t="s">
        <v>124</v>
      </c>
      <c r="AO4" s="1" t="s">
        <v>125</v>
      </c>
      <c r="AP4" s="1" t="s">
        <v>126</v>
      </c>
      <c r="AQ4" s="1" t="s">
        <v>127</v>
      </c>
      <c r="AR4" s="1" t="s">
        <v>128</v>
      </c>
      <c r="AS4" s="1" t="s">
        <v>129</v>
      </c>
      <c r="AT4" s="1" t="s">
        <v>130</v>
      </c>
      <c r="AU4" s="1" t="s">
        <v>131</v>
      </c>
      <c r="AV4" s="1" t="s">
        <v>132</v>
      </c>
      <c r="AW4" s="1" t="s">
        <v>133</v>
      </c>
      <c r="AX4" s="1" t="s">
        <v>134</v>
      </c>
      <c r="AY4" s="1" t="s">
        <v>135</v>
      </c>
      <c r="AZ4" s="1" t="s">
        <v>136</v>
      </c>
      <c r="BA4" s="1" t="s">
        <v>137</v>
      </c>
      <c r="BB4" s="1" t="s">
        <v>138</v>
      </c>
      <c r="BC4" s="1" t="s">
        <v>139</v>
      </c>
      <c r="BD4" s="1" t="s">
        <v>140</v>
      </c>
      <c r="BE4" s="1" t="s">
        <v>141</v>
      </c>
      <c r="BF4" s="1" t="s">
        <v>142</v>
      </c>
      <c r="BG4" s="1" t="s">
        <v>143</v>
      </c>
      <c r="BH4" s="1" t="s">
        <v>144</v>
      </c>
      <c r="BI4" s="1" t="s">
        <v>145</v>
      </c>
      <c r="BJ4" s="1" t="s">
        <v>146</v>
      </c>
      <c r="BK4" s="1" t="s">
        <v>147</v>
      </c>
      <c r="BL4" s="1" t="s">
        <v>148</v>
      </c>
      <c r="BM4" s="1" t="s">
        <v>149</v>
      </c>
      <c r="BN4" s="1" t="s">
        <v>150</v>
      </c>
      <c r="BO4" s="1" t="s">
        <v>151</v>
      </c>
      <c r="BP4" s="1" t="s">
        <v>152</v>
      </c>
      <c r="BQ4" s="1" t="s">
        <v>153</v>
      </c>
      <c r="BR4" s="1" t="s">
        <v>154</v>
      </c>
      <c r="BS4" s="1" t="s">
        <v>155</v>
      </c>
      <c r="BT4" s="1" t="s">
        <v>156</v>
      </c>
      <c r="BU4" s="1" t="s">
        <v>157</v>
      </c>
      <c r="BV4" s="1" t="s">
        <v>158</v>
      </c>
      <c r="BW4" s="1" t="s">
        <v>159</v>
      </c>
      <c r="BX4" s="1" t="s">
        <v>160</v>
      </c>
      <c r="BY4" s="1" t="s">
        <v>161</v>
      </c>
      <c r="BZ4" s="1" t="s">
        <v>162</v>
      </c>
      <c r="CA4" s="1" t="s">
        <v>163</v>
      </c>
      <c r="CB4" s="1" t="s">
        <v>164</v>
      </c>
      <c r="CC4" s="1" t="s">
        <v>165</v>
      </c>
      <c r="CD4" s="1" t="s">
        <v>166</v>
      </c>
      <c r="CE4" s="1" t="s">
        <v>167</v>
      </c>
      <c r="CF4" s="1" t="s">
        <v>168</v>
      </c>
    </row>
    <row r="5" spans="1:84" x14ac:dyDescent="0.2">
      <c r="A5" s="5">
        <v>42009</v>
      </c>
      <c r="B5" s="3" t="str">
        <f>[1]!WSD(B2,B4:AS4,"2015-01-01","2016-01-01","CalculationTime=60","AnnualCoefficient=252","industryType=1","unit=1","traderType=1","ADTM_N1=23","ADTM_N2=8","ADTM_IO=1","ATR_N=14","ATR_IO=1","BBI_N1=3","BBI_N2=6","BBI_N3=12","BBI_N4=24","BBIBOLL_N=10","BBIBOLL_Width=3","BBIBOLL_IO=1","BIAS_N=12","BOLL_N=26","BOLL_Width=2","BOLL_IO=1","CCI_N=14","CDP_IO=1","DMA_S=10","DMA_L=50","DMA_N=10","DMA_IO=1","DMI_N=14","DMI_N1=6","DMI_IO=1","TradingCalendar=SSE","Currency=CNY","rptType=1","ShowParams=Y","UnitMask=-133693440,3","cols=44;rows=244")</f>
        <v/>
      </c>
      <c r="C5" s="3"/>
      <c r="D5" s="3"/>
      <c r="E5" s="3"/>
      <c r="F5" s="3"/>
      <c r="G5" s="3"/>
      <c r="H5" s="3"/>
      <c r="I5" s="3"/>
      <c r="J5" s="3"/>
      <c r="K5" s="3">
        <v>49.712378377496037</v>
      </c>
      <c r="L5" s="3"/>
      <c r="M5" s="6">
        <v>1000012612000000</v>
      </c>
      <c r="N5" s="7" t="s">
        <v>169</v>
      </c>
      <c r="O5" s="3">
        <v>15.99</v>
      </c>
      <c r="P5" s="3">
        <v>16.28</v>
      </c>
      <c r="Q5" s="3">
        <v>15.6</v>
      </c>
      <c r="R5" s="3">
        <v>16.02</v>
      </c>
      <c r="S5" s="3"/>
      <c r="T5" s="3">
        <v>286043643</v>
      </c>
      <c r="U5" s="3">
        <v>4565387846.4000006</v>
      </c>
      <c r="V5" s="3">
        <v>0.17999999999999972</v>
      </c>
      <c r="W5" s="3">
        <v>1.13636363636365</v>
      </c>
      <c r="X5" s="3">
        <v>4.292929292929303</v>
      </c>
      <c r="Y5" s="8">
        <v>71.053697</v>
      </c>
      <c r="Z5" s="3">
        <v>2.9079192177032445</v>
      </c>
      <c r="AA5" s="3">
        <v>5.7657440481020927</v>
      </c>
      <c r="AB5" s="3">
        <v>2.4943819621063299</v>
      </c>
      <c r="AC5" s="3"/>
      <c r="AD5" s="3"/>
      <c r="AE5" s="3">
        <v>4493052454</v>
      </c>
      <c r="AF5" s="3">
        <v>23957797</v>
      </c>
      <c r="AG5" s="3">
        <v>1116915173</v>
      </c>
      <c r="AH5" s="3">
        <v>1151965290</v>
      </c>
      <c r="AI5" s="3">
        <v>-35050117</v>
      </c>
      <c r="AJ5" s="3">
        <v>0.76194267515923531</v>
      </c>
      <c r="AK5" s="3">
        <v>0.68000000000000149</v>
      </c>
      <c r="AL5" s="3">
        <v>15.181875</v>
      </c>
      <c r="AM5" s="3">
        <v>15.181875000000002</v>
      </c>
      <c r="AN5" s="3">
        <v>5.9290279920652278</v>
      </c>
      <c r="AO5" s="3">
        <v>14.272692307692306</v>
      </c>
      <c r="AP5" s="3">
        <v>145.01162250116263</v>
      </c>
      <c r="AQ5" s="3">
        <v>15.715</v>
      </c>
      <c r="AR5" s="3">
        <v>2.5282000000000036</v>
      </c>
      <c r="AS5" s="3">
        <v>38.125</v>
      </c>
      <c r="AT5" s="3">
        <f>[1]!WSD(B2,AT4:CF4,"2015-01-01","2016-01-01","DMI_N1=14","DMI_IO=1","DPO_N=20","DPO_M=6","DPO_IO=1","ENV_N=14","ENV_IO=1","EXPMA_N=12","KDJ_N=9","KDJ_M1=3","KDJ_M2=3","KDJ_IO=1","SlowKD_N1=9","SlowKD_N2=3","SlowKD_N3=3","SlowKD_N4=5","SlowKD_IO=1","MA_N=5","MACD_L=26","MACD_S=12","MACD_N=9","MACD_IO=1","ROC_interDay=12","ROC_N=6","ROC_IO=1","RSI_N=6","ndays=250","VolumeRatio_N=5","currencyType=","TradingCalendar=SSE","Currency=CNY","rptType=1","ShowCodes=N","ShowDates=N","ShowParams=Y","cols=39;rows=244")</f>
        <v>38.125</v>
      </c>
      <c r="AU5" s="3">
        <v>3.051499999999999</v>
      </c>
      <c r="AV5" s="3">
        <v>15.858357142857145</v>
      </c>
      <c r="AW5" s="3">
        <v>15.067214902395007</v>
      </c>
      <c r="AX5" s="3">
        <v>75.921623504334278</v>
      </c>
      <c r="AY5" s="3">
        <v>71.709361163820361</v>
      </c>
      <c r="AZ5" s="3">
        <v>15.475999999999999</v>
      </c>
      <c r="BA5" s="3">
        <v>0.85632786839205188</v>
      </c>
      <c r="BB5" s="3">
        <v>11.327310632383593</v>
      </c>
      <c r="BC5" s="3">
        <v>71.670745094228892</v>
      </c>
      <c r="BD5" s="4">
        <v>73.66</v>
      </c>
      <c r="BE5" s="3">
        <v>1.2134230262740171</v>
      </c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</row>
    <row r="6" spans="1:84" x14ac:dyDescent="0.2">
      <c r="A6" s="5">
        <v>42010</v>
      </c>
      <c r="B6" s="3"/>
      <c r="C6" s="3"/>
      <c r="D6" s="3"/>
      <c r="E6" s="3"/>
      <c r="F6" s="3"/>
      <c r="G6" s="3"/>
      <c r="H6" s="3"/>
      <c r="I6" s="3"/>
      <c r="J6" s="3"/>
      <c r="K6" s="3">
        <v>49.874649160318562</v>
      </c>
      <c r="L6" s="3"/>
      <c r="M6" s="6">
        <v>1000012612000000</v>
      </c>
      <c r="N6" s="7" t="s">
        <v>169</v>
      </c>
      <c r="O6" s="3">
        <v>15.85</v>
      </c>
      <c r="P6" s="3">
        <v>16.39</v>
      </c>
      <c r="Q6" s="3">
        <v>15.55</v>
      </c>
      <c r="R6" s="3">
        <v>15.78</v>
      </c>
      <c r="S6" s="3"/>
      <c r="T6" s="3">
        <v>216642140</v>
      </c>
      <c r="U6" s="3">
        <v>3453446167.7000003</v>
      </c>
      <c r="V6" s="3">
        <v>-0.24000000000000021</v>
      </c>
      <c r="W6" s="3">
        <v>-1.4981273408239744</v>
      </c>
      <c r="X6" s="3">
        <v>5.2434456928838937</v>
      </c>
      <c r="Y6" s="8">
        <v>71.053697</v>
      </c>
      <c r="Z6" s="3">
        <v>2.2023836490935644</v>
      </c>
      <c r="AA6" s="3">
        <v>4.3668270903440431</v>
      </c>
      <c r="AB6" s="3">
        <v>1.9155499556714077</v>
      </c>
      <c r="AC6" s="3"/>
      <c r="AD6" s="3"/>
      <c r="AE6" s="3">
        <v>4550481507</v>
      </c>
      <c r="AF6" s="3">
        <v>24692196</v>
      </c>
      <c r="AG6" s="3">
        <v>784786780</v>
      </c>
      <c r="AH6" s="3">
        <v>851250130.00000012</v>
      </c>
      <c r="AI6" s="3">
        <v>-66463350</v>
      </c>
      <c r="AJ6" s="3">
        <v>0.74283439490445835</v>
      </c>
      <c r="AK6" s="3">
        <v>0.83999999999999986</v>
      </c>
      <c r="AL6" s="3">
        <v>15.296770833333332</v>
      </c>
      <c r="AM6" s="3">
        <v>15.296770833333333</v>
      </c>
      <c r="AN6" s="3">
        <v>4.1011544804837907</v>
      </c>
      <c r="AO6" s="3">
        <v>14.444615384615382</v>
      </c>
      <c r="AP6" s="3">
        <v>125.431034482759</v>
      </c>
      <c r="AQ6" s="3">
        <v>15.98</v>
      </c>
      <c r="AR6" s="3">
        <v>2.4942000000000029</v>
      </c>
      <c r="AS6" s="3">
        <v>38.473400154202004</v>
      </c>
      <c r="AT6" s="3">
        <v>38.473400154202011</v>
      </c>
      <c r="AU6" s="3">
        <v>2.5984999999999996</v>
      </c>
      <c r="AV6" s="3">
        <v>16.024928571428571</v>
      </c>
      <c r="AW6" s="3">
        <v>15.17687414818039</v>
      </c>
      <c r="AX6" s="3">
        <v>76.444673972139199</v>
      </c>
      <c r="AY6" s="3">
        <v>79.506143448531233</v>
      </c>
      <c r="AZ6" s="3">
        <v>15.612</v>
      </c>
      <c r="BA6" s="3">
        <v>0.84975652410357938</v>
      </c>
      <c r="BB6" s="3">
        <v>2.7343749999999996</v>
      </c>
      <c r="BC6" s="3">
        <v>64.171112412413109</v>
      </c>
      <c r="BD6" s="4">
        <v>70.73</v>
      </c>
      <c r="BE6" s="3">
        <v>0.85630644382795418</v>
      </c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</row>
    <row r="7" spans="1:84" x14ac:dyDescent="0.2">
      <c r="A7" s="5">
        <v>42011</v>
      </c>
      <c r="B7" s="3"/>
      <c r="C7" s="3"/>
      <c r="D7" s="3"/>
      <c r="E7" s="3"/>
      <c r="F7" s="3"/>
      <c r="G7" s="3"/>
      <c r="H7" s="3"/>
      <c r="I7" s="3"/>
      <c r="J7" s="3"/>
      <c r="K7" s="3">
        <v>50.09902359437335</v>
      </c>
      <c r="L7" s="3"/>
      <c r="M7" s="6">
        <v>1000012612000000</v>
      </c>
      <c r="N7" s="7" t="s">
        <v>169</v>
      </c>
      <c r="O7" s="3">
        <v>15.56</v>
      </c>
      <c r="P7" s="3">
        <v>15.83</v>
      </c>
      <c r="Q7" s="3">
        <v>15.3</v>
      </c>
      <c r="R7" s="3">
        <v>15.48</v>
      </c>
      <c r="S7" s="3"/>
      <c r="T7" s="3">
        <v>170012067</v>
      </c>
      <c r="U7" s="3">
        <v>2634796408.7999997</v>
      </c>
      <c r="V7" s="3">
        <v>-0.29999999999999893</v>
      </c>
      <c r="W7" s="3">
        <v>-1.9011406844106418</v>
      </c>
      <c r="X7" s="3">
        <v>3.3586818757921382</v>
      </c>
      <c r="Y7" s="8">
        <v>71.053697</v>
      </c>
      <c r="Z7" s="3">
        <v>1.7283424014801532</v>
      </c>
      <c r="AA7" s="3">
        <v>3.4269108487434004</v>
      </c>
      <c r="AB7" s="3">
        <v>1.4897860289292233</v>
      </c>
      <c r="AC7" s="3"/>
      <c r="AD7" s="3"/>
      <c r="AE7" s="3">
        <v>4712684868</v>
      </c>
      <c r="AF7" s="3">
        <v>22281926</v>
      </c>
      <c r="AG7" s="3">
        <v>526451521</v>
      </c>
      <c r="AH7" s="3">
        <v>668420485</v>
      </c>
      <c r="AI7" s="3">
        <v>-141968964</v>
      </c>
      <c r="AJ7" s="3">
        <v>0.69861830742659736</v>
      </c>
      <c r="AK7" s="3">
        <v>0.52999999999999936</v>
      </c>
      <c r="AL7" s="3">
        <v>15.319479166666667</v>
      </c>
      <c r="AM7" s="3">
        <v>15.319479166666667</v>
      </c>
      <c r="AN7" s="3">
        <v>1.7918790070688744</v>
      </c>
      <c r="AO7" s="3">
        <v>14.56153846153846</v>
      </c>
      <c r="AP7" s="3">
        <v>59.027367592046168</v>
      </c>
      <c r="AQ7" s="3">
        <v>15.875</v>
      </c>
      <c r="AR7" s="3">
        <v>2.3990000000000027</v>
      </c>
      <c r="AS7" s="3">
        <v>34.661354581673301</v>
      </c>
      <c r="AT7" s="3">
        <v>34.661354581673308</v>
      </c>
      <c r="AU7" s="3">
        <v>2.0885000000000016</v>
      </c>
      <c r="AV7" s="3">
        <v>16.107457142857143</v>
      </c>
      <c r="AW7" s="3">
        <v>15.223508894614177</v>
      </c>
      <c r="AX7" s="3">
        <v>73.103337383640152</v>
      </c>
      <c r="AY7" s="3">
        <v>82.109206575936682</v>
      </c>
      <c r="AZ7" s="3">
        <v>15.724</v>
      </c>
      <c r="BA7" s="3">
        <v>0.81099257602453712</v>
      </c>
      <c r="BB7" s="3">
        <v>3.9623908663532563</v>
      </c>
      <c r="BC7" s="3">
        <v>55.46527584868366</v>
      </c>
      <c r="BD7" s="4">
        <v>66.989999999999995</v>
      </c>
      <c r="BE7" s="3">
        <v>0.68668715446522222</v>
      </c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</row>
    <row r="8" spans="1:84" x14ac:dyDescent="0.2">
      <c r="A8" s="5">
        <v>42012</v>
      </c>
      <c r="B8" s="3"/>
      <c r="C8" s="3"/>
      <c r="D8" s="3"/>
      <c r="E8" s="3"/>
      <c r="F8" s="3"/>
      <c r="G8" s="3"/>
      <c r="H8" s="3"/>
      <c r="I8" s="3"/>
      <c r="J8" s="3"/>
      <c r="K8" s="3">
        <v>50.800169851820996</v>
      </c>
      <c r="L8" s="3"/>
      <c r="M8" s="6">
        <v>1000012612000000</v>
      </c>
      <c r="N8" s="7" t="s">
        <v>169</v>
      </c>
      <c r="O8" s="3">
        <v>15.5</v>
      </c>
      <c r="P8" s="3">
        <v>15.57</v>
      </c>
      <c r="Q8" s="3">
        <v>14.9</v>
      </c>
      <c r="R8" s="3">
        <v>14.96</v>
      </c>
      <c r="S8" s="3"/>
      <c r="T8" s="3">
        <v>140771421</v>
      </c>
      <c r="U8" s="3">
        <v>2128003431.7</v>
      </c>
      <c r="V8" s="3">
        <v>-0.51999999999999957</v>
      </c>
      <c r="W8" s="3">
        <v>-3.3591731266149831</v>
      </c>
      <c r="X8" s="3">
        <v>4.3281653746770017</v>
      </c>
      <c r="Y8" s="8">
        <v>71.053697</v>
      </c>
      <c r="Z8" s="3">
        <v>1.4310820409642666</v>
      </c>
      <c r="AA8" s="3">
        <v>2.8375109974865755</v>
      </c>
      <c r="AB8" s="3">
        <v>1.2450549554152675</v>
      </c>
      <c r="AC8" s="3"/>
      <c r="AD8" s="3"/>
      <c r="AE8" s="3">
        <v>4664532365</v>
      </c>
      <c r="AF8" s="3">
        <v>22382448</v>
      </c>
      <c r="AG8" s="3">
        <v>338464469</v>
      </c>
      <c r="AH8" s="3">
        <v>540691233</v>
      </c>
      <c r="AI8" s="3">
        <v>-202226764</v>
      </c>
      <c r="AJ8" s="3">
        <v>0.61953488372092991</v>
      </c>
      <c r="AK8" s="3">
        <v>0.66999999999999993</v>
      </c>
      <c r="AL8" s="3">
        <v>15.251354166666665</v>
      </c>
      <c r="AM8" s="3">
        <v>15.251354166666667</v>
      </c>
      <c r="AN8" s="3">
        <v>-1.6059194299808048</v>
      </c>
      <c r="AO8" s="3">
        <v>14.668076923076923</v>
      </c>
      <c r="AP8" s="3">
        <v>-6.8938035465228396</v>
      </c>
      <c r="AQ8" s="3">
        <v>15.522500000000001</v>
      </c>
      <c r="AR8" s="3">
        <v>2.3242000000000012</v>
      </c>
      <c r="AS8" s="3">
        <v>26.127659574468098</v>
      </c>
      <c r="AT8" s="3">
        <v>26.127659574468098</v>
      </c>
      <c r="AU8" s="3">
        <v>1.3404999999999987</v>
      </c>
      <c r="AV8" s="3">
        <v>16.077171428571425</v>
      </c>
      <c r="AW8" s="3">
        <v>15.182969064673536</v>
      </c>
      <c r="AX8" s="3">
        <v>61.785203645831039</v>
      </c>
      <c r="AY8" s="3">
        <v>74.617707055588042</v>
      </c>
      <c r="AZ8" s="3">
        <v>15.616</v>
      </c>
      <c r="BA8" s="3">
        <v>0.72989839931275746</v>
      </c>
      <c r="BB8" s="3">
        <v>-0.266666666666661</v>
      </c>
      <c r="BC8" s="3">
        <v>43.258395583828452</v>
      </c>
      <c r="BD8" s="4">
        <v>64.11</v>
      </c>
      <c r="BE8" s="3">
        <v>0.61241590306573068</v>
      </c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</row>
    <row r="9" spans="1:84" x14ac:dyDescent="0.2">
      <c r="A9" s="5">
        <v>42013</v>
      </c>
      <c r="B9" s="3"/>
      <c r="C9" s="3"/>
      <c r="D9" s="3"/>
      <c r="E9" s="3"/>
      <c r="F9" s="3"/>
      <c r="G9" s="3"/>
      <c r="H9" s="3"/>
      <c r="I9" s="3"/>
      <c r="J9" s="3"/>
      <c r="K9" s="3">
        <v>50.798193841578716</v>
      </c>
      <c r="L9" s="3"/>
      <c r="M9" s="6">
        <v>1000012612000000</v>
      </c>
      <c r="N9" s="7" t="s">
        <v>169</v>
      </c>
      <c r="O9" s="3">
        <v>14.9</v>
      </c>
      <c r="P9" s="3">
        <v>15.87</v>
      </c>
      <c r="Q9" s="3">
        <v>14.71</v>
      </c>
      <c r="R9" s="3">
        <v>15.08</v>
      </c>
      <c r="S9" s="3"/>
      <c r="T9" s="3">
        <v>250850023</v>
      </c>
      <c r="U9" s="3">
        <v>3835378099.8999996</v>
      </c>
      <c r="V9" s="3">
        <v>0.11999999999999922</v>
      </c>
      <c r="W9" s="3">
        <v>0.8021390374331574</v>
      </c>
      <c r="X9" s="3">
        <v>7.7540106951871541</v>
      </c>
      <c r="Y9" s="8">
        <v>71.053697</v>
      </c>
      <c r="Z9" s="3">
        <v>2.5501409330148999</v>
      </c>
      <c r="AA9" s="3">
        <v>5.0563508837653943</v>
      </c>
      <c r="AB9" s="3">
        <v>2.2261510719087907</v>
      </c>
      <c r="AC9" s="3"/>
      <c r="AD9" s="3"/>
      <c r="AE9" s="3">
        <v>4686636316</v>
      </c>
      <c r="AF9" s="3">
        <v>19154087</v>
      </c>
      <c r="AG9" s="3">
        <v>822841531</v>
      </c>
      <c r="AH9" s="3">
        <v>806068232</v>
      </c>
      <c r="AI9" s="3">
        <v>16773299</v>
      </c>
      <c r="AJ9" s="3">
        <v>0.55276907001044906</v>
      </c>
      <c r="AK9" s="3">
        <v>1.1599999999999984</v>
      </c>
      <c r="AL9" s="3">
        <v>15.181770833333331</v>
      </c>
      <c r="AM9" s="3">
        <v>15.181770833333333</v>
      </c>
      <c r="AN9" s="3">
        <v>-0.67511938086612322</v>
      </c>
      <c r="AO9" s="3">
        <v>14.743461538461538</v>
      </c>
      <c r="AP9" s="3">
        <v>3.5726856740584592</v>
      </c>
      <c r="AQ9" s="3">
        <v>15.0975</v>
      </c>
      <c r="AR9" s="3">
        <v>2.3296000000000028</v>
      </c>
      <c r="AS9" s="3">
        <v>28.177257525083618</v>
      </c>
      <c r="AT9" s="3">
        <v>28.177257525083622</v>
      </c>
      <c r="AU9" s="3">
        <v>1.272000000000002</v>
      </c>
      <c r="AV9" s="3">
        <v>16.091557142857145</v>
      </c>
      <c r="AW9" s="3">
        <v>15.167127670108377</v>
      </c>
      <c r="AX9" s="3">
        <v>51.172310451944405</v>
      </c>
      <c r="AY9" s="3">
        <v>61.387548760002339</v>
      </c>
      <c r="AZ9" s="3">
        <v>15.463999999999999</v>
      </c>
      <c r="BA9" s="3">
        <v>0.66761779477432093</v>
      </c>
      <c r="BB9" s="3">
        <v>-1.6949152542372867</v>
      </c>
      <c r="BC9" s="3">
        <v>46.517896702191464</v>
      </c>
      <c r="BD9" s="4">
        <v>61.06</v>
      </c>
      <c r="BE9" s="3">
        <v>1.1905827025125082</v>
      </c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</row>
    <row r="10" spans="1:84" x14ac:dyDescent="0.2">
      <c r="A10" s="5">
        <v>42016</v>
      </c>
      <c r="B10" s="3"/>
      <c r="C10" s="3"/>
      <c r="D10" s="3"/>
      <c r="E10" s="3"/>
      <c r="F10" s="3"/>
      <c r="G10" s="3"/>
      <c r="H10" s="3"/>
      <c r="I10" s="3"/>
      <c r="J10" s="3"/>
      <c r="K10" s="3">
        <v>51.104582611068203</v>
      </c>
      <c r="L10" s="3"/>
      <c r="M10" s="6">
        <v>1000012612000000</v>
      </c>
      <c r="N10" s="7" t="s">
        <v>169</v>
      </c>
      <c r="O10" s="3">
        <v>14.87</v>
      </c>
      <c r="P10" s="3">
        <v>15.05</v>
      </c>
      <c r="Q10" s="3">
        <v>14.5</v>
      </c>
      <c r="R10" s="3">
        <v>14.77</v>
      </c>
      <c r="S10" s="3"/>
      <c r="T10" s="3">
        <v>155329086</v>
      </c>
      <c r="U10" s="3">
        <v>2293104602</v>
      </c>
      <c r="V10" s="3">
        <v>-0.3100000000000005</v>
      </c>
      <c r="W10" s="3">
        <v>-2.0557029177719013</v>
      </c>
      <c r="X10" s="3">
        <v>3.64721485411141</v>
      </c>
      <c r="Y10" s="8">
        <v>71.053697</v>
      </c>
      <c r="Z10" s="3">
        <v>1.5790752400943235</v>
      </c>
      <c r="AA10" s="3">
        <v>3.1309479340592721</v>
      </c>
      <c r="AB10" s="3">
        <v>1.3589114604415036</v>
      </c>
      <c r="AC10" s="3"/>
      <c r="AD10" s="3"/>
      <c r="AE10" s="3">
        <v>4822921334</v>
      </c>
      <c r="AF10" s="3">
        <v>19792390</v>
      </c>
      <c r="AG10" s="3">
        <v>350334216</v>
      </c>
      <c r="AH10" s="3">
        <v>489115046</v>
      </c>
      <c r="AI10" s="3">
        <v>-138780830</v>
      </c>
      <c r="AJ10" s="3">
        <v>0.43840579710144906</v>
      </c>
      <c r="AK10" s="3">
        <v>0.58000000000000007</v>
      </c>
      <c r="AL10" s="3">
        <v>15.080937499999999</v>
      </c>
      <c r="AM10" s="3">
        <v>15.080937500000001</v>
      </c>
      <c r="AN10" s="3">
        <v>-2.7276219746446286</v>
      </c>
      <c r="AO10" s="3">
        <v>14.807692307692305</v>
      </c>
      <c r="AP10" s="3">
        <v>-70.651050637271851</v>
      </c>
      <c r="AQ10" s="3">
        <v>15.184999999999999</v>
      </c>
      <c r="AR10" s="3">
        <v>2.2507999999999999</v>
      </c>
      <c r="AS10" s="3">
        <v>28.583545377438515</v>
      </c>
      <c r="AT10" s="3">
        <v>28.583545377438512</v>
      </c>
      <c r="AU10" s="3">
        <v>0.81900000000000084</v>
      </c>
      <c r="AV10" s="3">
        <v>16.074142857142856</v>
      </c>
      <c r="AW10" s="3">
        <v>15.106031105476319</v>
      </c>
      <c r="AX10" s="3">
        <v>38.876778396534355</v>
      </c>
      <c r="AY10" s="3">
        <v>44.661963805080916</v>
      </c>
      <c r="AZ10" s="3">
        <v>15.214000000000002</v>
      </c>
      <c r="BA10" s="3">
        <v>0.58648492461145096</v>
      </c>
      <c r="BB10" s="3">
        <v>0.13559322033898016</v>
      </c>
      <c r="BC10" s="3">
        <v>39.486249100345468</v>
      </c>
      <c r="BD10" s="4">
        <v>61.22</v>
      </c>
      <c r="BE10" s="3">
        <v>0.72971093766529049</v>
      </c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</row>
    <row r="11" spans="1:84" x14ac:dyDescent="0.2">
      <c r="A11" s="5">
        <v>42017</v>
      </c>
      <c r="B11" s="3"/>
      <c r="C11" s="3"/>
      <c r="D11" s="3"/>
      <c r="E11" s="3"/>
      <c r="F11" s="3"/>
      <c r="G11" s="3"/>
      <c r="H11" s="3"/>
      <c r="I11" s="3"/>
      <c r="J11" s="3"/>
      <c r="K11" s="3">
        <v>51.085172867512661</v>
      </c>
      <c r="L11" s="3"/>
      <c r="M11" s="6">
        <v>1000012612000000</v>
      </c>
      <c r="N11" s="7" t="s">
        <v>169</v>
      </c>
      <c r="O11" s="3">
        <v>14.65</v>
      </c>
      <c r="P11" s="3">
        <v>14.9</v>
      </c>
      <c r="Q11" s="3">
        <v>14.61</v>
      </c>
      <c r="R11" s="3">
        <v>14.68</v>
      </c>
      <c r="S11" s="3"/>
      <c r="T11" s="3">
        <v>81687477</v>
      </c>
      <c r="U11" s="3">
        <v>1204987148.8999999</v>
      </c>
      <c r="V11" s="3">
        <v>-8.9999999999999858E-2</v>
      </c>
      <c r="W11" s="3">
        <v>-0.60934326337169586</v>
      </c>
      <c r="X11" s="3">
        <v>1.9634394041977046</v>
      </c>
      <c r="Y11" s="8">
        <v>71.053697</v>
      </c>
      <c r="Z11" s="3">
        <v>0.83043476066339905</v>
      </c>
      <c r="AA11" s="3">
        <v>1.6465637179611314</v>
      </c>
      <c r="AB11" s="3">
        <v>0.71846257475140107</v>
      </c>
      <c r="AC11" s="3"/>
      <c r="AD11" s="3"/>
      <c r="AE11" s="3">
        <v>4811683709</v>
      </c>
      <c r="AF11" s="3">
        <v>16427887</v>
      </c>
      <c r="AG11" s="3">
        <v>209312230.00000003</v>
      </c>
      <c r="AH11" s="3">
        <v>232369051</v>
      </c>
      <c r="AI11" s="3">
        <v>-23056821</v>
      </c>
      <c r="AJ11" s="3">
        <v>0.37715803452855207</v>
      </c>
      <c r="AK11" s="3">
        <v>0.29000000000000092</v>
      </c>
      <c r="AL11" s="3">
        <v>15.008749999999999</v>
      </c>
      <c r="AM11" s="3">
        <v>15.008749999999999</v>
      </c>
      <c r="AN11" s="3">
        <v>-3.6429274696422693</v>
      </c>
      <c r="AO11" s="3">
        <v>14.835384615384614</v>
      </c>
      <c r="AP11" s="3">
        <v>-66.777078502815712</v>
      </c>
      <c r="AQ11" s="3">
        <v>14.772500000000001</v>
      </c>
      <c r="AR11" s="3">
        <v>2.1357999999999997</v>
      </c>
      <c r="AS11" s="3">
        <v>22.367194780987884</v>
      </c>
      <c r="AT11" s="3">
        <v>22.367194780987884</v>
      </c>
      <c r="AU11" s="3">
        <v>0.5600000000000005</v>
      </c>
      <c r="AV11" s="3">
        <v>16.024171428571428</v>
      </c>
      <c r="AW11" s="3">
        <v>15.040487858479962</v>
      </c>
      <c r="AX11" s="3">
        <v>29.092455438959405</v>
      </c>
      <c r="AY11" s="3">
        <v>30.294816314979901</v>
      </c>
      <c r="AZ11" s="3">
        <v>14.994</v>
      </c>
      <c r="BA11" s="3">
        <v>0.50905620953100872</v>
      </c>
      <c r="BB11" s="3">
        <v>4.3354655294953766</v>
      </c>
      <c r="BC11" s="3">
        <v>37.510845061218184</v>
      </c>
      <c r="BD11" s="4">
        <v>61.3</v>
      </c>
      <c r="BE11" s="3">
        <v>0.43748426803451407</v>
      </c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</row>
    <row r="12" spans="1:84" x14ac:dyDescent="0.2">
      <c r="A12" s="5">
        <v>42018</v>
      </c>
      <c r="B12" s="3"/>
      <c r="C12" s="3"/>
      <c r="D12" s="3"/>
      <c r="E12" s="3"/>
      <c r="F12" s="3"/>
      <c r="G12" s="3"/>
      <c r="H12" s="3"/>
      <c r="I12" s="3"/>
      <c r="J12" s="3"/>
      <c r="K12" s="3">
        <v>51.087255386030364</v>
      </c>
      <c r="L12" s="3"/>
      <c r="M12" s="6">
        <v>1000012612000000</v>
      </c>
      <c r="N12" s="7" t="s">
        <v>169</v>
      </c>
      <c r="O12" s="3">
        <v>14.78</v>
      </c>
      <c r="P12" s="3">
        <v>15.2</v>
      </c>
      <c r="Q12" s="3">
        <v>14.7</v>
      </c>
      <c r="R12" s="3">
        <v>14.81</v>
      </c>
      <c r="S12" s="3"/>
      <c r="T12" s="3">
        <v>126302963.99999999</v>
      </c>
      <c r="U12" s="3">
        <v>1889296679.4000001</v>
      </c>
      <c r="V12" s="3">
        <v>0.13000000000000078</v>
      </c>
      <c r="W12" s="3">
        <v>0.88555858310627145</v>
      </c>
      <c r="X12" s="3">
        <v>3.4059945504087197</v>
      </c>
      <c r="Y12" s="8">
        <v>71.053697</v>
      </c>
      <c r="Z12" s="3">
        <v>1.2839957302196749</v>
      </c>
      <c r="AA12" s="3">
        <v>2.5458722148237105</v>
      </c>
      <c r="AB12" s="3">
        <v>1.1165878387347157</v>
      </c>
      <c r="AC12" s="3"/>
      <c r="AD12" s="3"/>
      <c r="AE12" s="3">
        <v>4951535019</v>
      </c>
      <c r="AF12" s="3">
        <v>15700481</v>
      </c>
      <c r="AG12" s="3">
        <v>445088216</v>
      </c>
      <c r="AH12" s="3">
        <v>497886363</v>
      </c>
      <c r="AI12" s="3">
        <v>-52798147</v>
      </c>
      <c r="AJ12" s="3">
        <v>0.48301886792452797</v>
      </c>
      <c r="AK12" s="3">
        <v>0.51999999999999957</v>
      </c>
      <c r="AL12" s="3">
        <v>14.959791666666668</v>
      </c>
      <c r="AM12" s="3">
        <v>14.959791666666666</v>
      </c>
      <c r="AN12" s="3">
        <v>-2.8533945555919891</v>
      </c>
      <c r="AO12" s="3">
        <v>14.846153846153843</v>
      </c>
      <c r="AP12" s="3">
        <v>-39.781164517389477</v>
      </c>
      <c r="AQ12" s="3">
        <v>14.717499999999999</v>
      </c>
      <c r="AR12" s="3">
        <v>2.0508000000000042</v>
      </c>
      <c r="AS12" s="3">
        <v>25.936599423631115</v>
      </c>
      <c r="AT12" s="3">
        <v>25.936599423631112</v>
      </c>
      <c r="AU12" s="3">
        <v>0.55700000000000038</v>
      </c>
      <c r="AV12" s="3">
        <v>16.028714285714287</v>
      </c>
      <c r="AW12" s="3">
        <v>15.005028187944582</v>
      </c>
      <c r="AX12" s="3">
        <v>24.86234242667841</v>
      </c>
      <c r="AY12" s="3">
        <v>19.705429178381475</v>
      </c>
      <c r="AZ12" s="3">
        <v>14.860000000000003</v>
      </c>
      <c r="BA12" s="3">
        <v>0.45296184632518077</v>
      </c>
      <c r="BB12" s="3">
        <v>0.81688223281144312</v>
      </c>
      <c r="BC12" s="3">
        <v>42.497178326371682</v>
      </c>
      <c r="BD12" s="4">
        <v>61.71</v>
      </c>
      <c r="BE12" s="3">
        <v>0.7907278050286638</v>
      </c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</row>
    <row r="13" spans="1:84" x14ac:dyDescent="0.2">
      <c r="A13" s="5">
        <v>42019</v>
      </c>
      <c r="B13" s="3"/>
      <c r="C13" s="3"/>
      <c r="D13" s="3"/>
      <c r="E13" s="3"/>
      <c r="F13" s="3"/>
      <c r="G13" s="3"/>
      <c r="H13" s="3"/>
      <c r="I13" s="3"/>
      <c r="J13" s="3"/>
      <c r="K13" s="3">
        <v>51.354394913622343</v>
      </c>
      <c r="L13" s="3"/>
      <c r="M13" s="6">
        <v>1000012612000000</v>
      </c>
      <c r="N13" s="7" t="s">
        <v>169</v>
      </c>
      <c r="O13" s="3">
        <v>14.85</v>
      </c>
      <c r="P13" s="3">
        <v>15.35</v>
      </c>
      <c r="Q13" s="3">
        <v>14.71</v>
      </c>
      <c r="R13" s="3">
        <v>15.35</v>
      </c>
      <c r="S13" s="3"/>
      <c r="T13" s="3">
        <v>124217032</v>
      </c>
      <c r="U13" s="3">
        <v>1868795909.7</v>
      </c>
      <c r="V13" s="3">
        <v>0.53999999999999915</v>
      </c>
      <c r="W13" s="3">
        <v>3.6461850101282915</v>
      </c>
      <c r="X13" s="3">
        <v>4.3214044564483372</v>
      </c>
      <c r="Y13" s="8">
        <v>71.053697</v>
      </c>
      <c r="Z13" s="3">
        <v>1.2627901488405351</v>
      </c>
      <c r="AA13" s="3">
        <v>2.5038263581578954</v>
      </c>
      <c r="AB13" s="3">
        <v>1.0656173570039098</v>
      </c>
      <c r="AC13" s="3"/>
      <c r="AD13" s="3"/>
      <c r="AE13" s="3">
        <v>4959134811</v>
      </c>
      <c r="AF13" s="3">
        <v>19201483</v>
      </c>
      <c r="AG13" s="3">
        <v>376403143</v>
      </c>
      <c r="AH13" s="3">
        <v>289713625</v>
      </c>
      <c r="AI13" s="3">
        <v>86689518</v>
      </c>
      <c r="AJ13" s="3">
        <v>0.46484374999999972</v>
      </c>
      <c r="AK13" s="3">
        <v>0.63999999999999879</v>
      </c>
      <c r="AL13" s="3">
        <v>15.02</v>
      </c>
      <c r="AM13" s="3">
        <v>15.02</v>
      </c>
      <c r="AN13" s="3">
        <v>0.55134013865385556</v>
      </c>
      <c r="AO13" s="3">
        <v>14.850769230769229</v>
      </c>
      <c r="AP13" s="3">
        <v>-14.923976608186919</v>
      </c>
      <c r="AQ13" s="3">
        <v>14.879999999999999</v>
      </c>
      <c r="AR13" s="3">
        <v>1.9458000000000037</v>
      </c>
      <c r="AS13" s="3">
        <v>28.84615384615384</v>
      </c>
      <c r="AT13" s="3">
        <v>28.846153846153843</v>
      </c>
      <c r="AU13" s="3">
        <v>0.96049999999999791</v>
      </c>
      <c r="AV13" s="3">
        <v>16.125628571428571</v>
      </c>
      <c r="AW13" s="3">
        <v>15.058100774414644</v>
      </c>
      <c r="AX13" s="3">
        <v>31.566076608967254</v>
      </c>
      <c r="AY13" s="3">
        <v>18.318573220533995</v>
      </c>
      <c r="AZ13" s="3">
        <v>14.937999999999999</v>
      </c>
      <c r="BA13" s="3">
        <v>0.44692823587816122</v>
      </c>
      <c r="BB13" s="3">
        <v>1.6556291390728477</v>
      </c>
      <c r="BC13" s="3">
        <v>58.860387987820907</v>
      </c>
      <c r="BD13" s="4">
        <v>66.06</v>
      </c>
      <c r="BE13" s="3">
        <v>0.82269367256264592</v>
      </c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</row>
    <row r="14" spans="1:84" x14ac:dyDescent="0.2">
      <c r="A14" s="5">
        <v>42020</v>
      </c>
      <c r="B14" s="3"/>
      <c r="C14" s="3"/>
      <c r="D14" s="3"/>
      <c r="E14" s="3"/>
      <c r="F14" s="3"/>
      <c r="G14" s="3"/>
      <c r="H14" s="3"/>
      <c r="I14" s="3"/>
      <c r="J14" s="3"/>
      <c r="K14" s="3">
        <v>51.352879551786387</v>
      </c>
      <c r="L14" s="3"/>
      <c r="M14" s="6">
        <v>1000012612000000</v>
      </c>
      <c r="N14" s="7" t="s">
        <v>169</v>
      </c>
      <c r="O14" s="3">
        <v>15.4</v>
      </c>
      <c r="P14" s="3">
        <v>15.62</v>
      </c>
      <c r="Q14" s="3">
        <v>15.18</v>
      </c>
      <c r="R14" s="3">
        <v>15.37</v>
      </c>
      <c r="S14" s="3"/>
      <c r="T14" s="3">
        <v>155584633</v>
      </c>
      <c r="U14" s="3">
        <v>2403346194.5999999</v>
      </c>
      <c r="V14" s="3">
        <v>1.9999999999999574E-2</v>
      </c>
      <c r="W14" s="3">
        <v>0.13029315960912438</v>
      </c>
      <c r="X14" s="3">
        <v>2.8664495114006483</v>
      </c>
      <c r="Y14" s="8">
        <v>71.053697</v>
      </c>
      <c r="Z14" s="3">
        <v>1.5816731304880158</v>
      </c>
      <c r="AA14" s="3">
        <v>3.1360989612899681</v>
      </c>
      <c r="AB14" s="3">
        <v>1.3686432419036425</v>
      </c>
      <c r="AC14" s="3"/>
      <c r="AD14" s="3"/>
      <c r="AE14" s="3">
        <v>4969315340</v>
      </c>
      <c r="AF14" s="3">
        <v>19636173</v>
      </c>
      <c r="AG14" s="3">
        <v>512523517.99999994</v>
      </c>
      <c r="AH14" s="3">
        <v>470757573</v>
      </c>
      <c r="AI14" s="3">
        <v>41765945</v>
      </c>
      <c r="AJ14" s="3">
        <v>0.48171500630517006</v>
      </c>
      <c r="AK14" s="3">
        <v>0.4399999999999995</v>
      </c>
      <c r="AL14" s="3">
        <v>15.1190625</v>
      </c>
      <c r="AM14" s="3">
        <v>15.1190625</v>
      </c>
      <c r="AN14" s="3">
        <v>0.43563493792200814</v>
      </c>
      <c r="AO14" s="3">
        <v>14.914615384615381</v>
      </c>
      <c r="AP14" s="3">
        <v>24.791666666666252</v>
      </c>
      <c r="AQ14" s="3">
        <v>15.190000000000001</v>
      </c>
      <c r="AR14" s="3">
        <v>1.8078000000000038</v>
      </c>
      <c r="AS14" s="3">
        <v>32.46618106139438</v>
      </c>
      <c r="AT14" s="3">
        <v>32.46618106139438</v>
      </c>
      <c r="AU14" s="3">
        <v>0.86150000000000126</v>
      </c>
      <c r="AV14" s="3">
        <v>16.177114285714286</v>
      </c>
      <c r="AW14" s="3">
        <v>15.106085270658545</v>
      </c>
      <c r="AX14" s="3">
        <v>36.387966416560161</v>
      </c>
      <c r="AY14" s="3">
        <v>24.279835390946488</v>
      </c>
      <c r="AZ14" s="3">
        <v>14.996</v>
      </c>
      <c r="BA14" s="3">
        <v>0.43870329053217283</v>
      </c>
      <c r="BB14" s="3">
        <v>3.0160857908847141</v>
      </c>
      <c r="BC14" s="3">
        <v>59.374193566964507</v>
      </c>
      <c r="BD14" s="4">
        <v>63.46</v>
      </c>
      <c r="BE14" s="3">
        <v>1.0535445577747511</v>
      </c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</row>
    <row r="15" spans="1:84" x14ac:dyDescent="0.2">
      <c r="A15" s="5">
        <v>42023</v>
      </c>
      <c r="B15" s="3"/>
      <c r="C15" s="3"/>
      <c r="D15" s="3"/>
      <c r="E15" s="3"/>
      <c r="F15" s="3"/>
      <c r="G15" s="3"/>
      <c r="H15" s="3"/>
      <c r="I15" s="3"/>
      <c r="J15" s="3"/>
      <c r="K15" s="3">
        <v>56.270063283837686</v>
      </c>
      <c r="L15" s="3"/>
      <c r="M15" s="6">
        <v>1000012612000000</v>
      </c>
      <c r="N15" s="7" t="s">
        <v>169</v>
      </c>
      <c r="O15" s="3">
        <v>14.01</v>
      </c>
      <c r="P15" s="3">
        <v>14.57</v>
      </c>
      <c r="Q15" s="3">
        <v>13.83</v>
      </c>
      <c r="R15" s="3">
        <v>13.83</v>
      </c>
      <c r="S15" s="3"/>
      <c r="T15" s="3">
        <v>213712366</v>
      </c>
      <c r="U15" s="3">
        <v>3016203087.2999997</v>
      </c>
      <c r="V15" s="3">
        <v>-1.5399999999999991</v>
      </c>
      <c r="W15" s="3">
        <v>-10.01951854261549</v>
      </c>
      <c r="X15" s="3">
        <v>4.8145738451528963</v>
      </c>
      <c r="Y15" s="8">
        <v>71.053697</v>
      </c>
      <c r="Z15" s="3">
        <v>2.1725995712906978</v>
      </c>
      <c r="AA15" s="3">
        <v>4.3077720215943271</v>
      </c>
      <c r="AB15" s="3">
        <v>1.9089132424303403</v>
      </c>
      <c r="AC15" s="3"/>
      <c r="AD15" s="3"/>
      <c r="AE15" s="3">
        <v>4843662741</v>
      </c>
      <c r="AF15" s="3">
        <v>22950139</v>
      </c>
      <c r="AG15" s="3">
        <v>340613560</v>
      </c>
      <c r="AH15" s="3">
        <v>672371790.99999988</v>
      </c>
      <c r="AI15" s="3">
        <v>-331758231</v>
      </c>
      <c r="AJ15" s="3">
        <v>0.51954602774274894</v>
      </c>
      <c r="AK15" s="3">
        <v>1.5399999999999991</v>
      </c>
      <c r="AL15" s="3">
        <v>14.949374999999998</v>
      </c>
      <c r="AM15" s="3">
        <v>14.949375000000002</v>
      </c>
      <c r="AN15" s="3">
        <v>-8.7981535417926029</v>
      </c>
      <c r="AO15" s="3">
        <v>14.90076923076923</v>
      </c>
      <c r="AP15" s="3">
        <v>-210.09663654618481</v>
      </c>
      <c r="AQ15" s="3">
        <v>15.384999999999998</v>
      </c>
      <c r="AR15" s="3">
        <v>1.5290000000000035</v>
      </c>
      <c r="AS15" s="3">
        <v>25.643469971401334</v>
      </c>
      <c r="AT15" s="3">
        <v>25.643469971401334</v>
      </c>
      <c r="AU15" s="3">
        <v>-0.81549999999999834</v>
      </c>
      <c r="AV15" s="3">
        <v>16.080957142857141</v>
      </c>
      <c r="AW15" s="3">
        <v>14.909764459788001</v>
      </c>
      <c r="AX15" s="3">
        <v>24.258644277706775</v>
      </c>
      <c r="AY15" s="3">
        <v>29.923574368018791</v>
      </c>
      <c r="AZ15" s="3">
        <v>14.807999999999998</v>
      </c>
      <c r="BA15" s="3">
        <v>0.30441077448580245</v>
      </c>
      <c r="BB15" s="3">
        <v>-10.774193548387096</v>
      </c>
      <c r="BC15" s="3">
        <v>27.564458206704483</v>
      </c>
      <c r="BD15" s="4">
        <v>51.26</v>
      </c>
      <c r="BE15" s="3">
        <v>1.6615248312327422</v>
      </c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</row>
    <row r="16" spans="1:84" x14ac:dyDescent="0.2">
      <c r="A16" s="5">
        <v>42024</v>
      </c>
      <c r="B16" s="3"/>
      <c r="C16" s="3"/>
      <c r="D16" s="3"/>
      <c r="E16" s="3"/>
      <c r="F16" s="3"/>
      <c r="G16" s="3"/>
      <c r="H16" s="3"/>
      <c r="I16" s="3"/>
      <c r="J16" s="3"/>
      <c r="K16" s="3">
        <v>56.234383514746895</v>
      </c>
      <c r="L16" s="3"/>
      <c r="M16" s="6">
        <v>1000012612000000</v>
      </c>
      <c r="N16" s="7" t="s">
        <v>169</v>
      </c>
      <c r="O16" s="3">
        <v>13.83</v>
      </c>
      <c r="P16" s="3">
        <v>14.06</v>
      </c>
      <c r="Q16" s="3">
        <v>13.56</v>
      </c>
      <c r="R16" s="3">
        <v>13.83</v>
      </c>
      <c r="S16" s="3"/>
      <c r="T16" s="3">
        <v>149101811</v>
      </c>
      <c r="U16" s="3">
        <v>2064280554.9000001</v>
      </c>
      <c r="V16" s="3">
        <v>0</v>
      </c>
      <c r="W16" s="3">
        <v>0</v>
      </c>
      <c r="X16" s="3">
        <v>3.6153289949385394</v>
      </c>
      <c r="Y16" s="8">
        <v>71.053697</v>
      </c>
      <c r="Z16" s="3">
        <v>1.5157687723941378</v>
      </c>
      <c r="AA16" s="3">
        <v>3.0054255718400742</v>
      </c>
      <c r="AB16" s="3">
        <v>1.3064546296408339</v>
      </c>
      <c r="AC16" s="3"/>
      <c r="AD16" s="3"/>
      <c r="AE16" s="3">
        <v>4866864683</v>
      </c>
      <c r="AF16" s="3">
        <v>15448054</v>
      </c>
      <c r="AG16" s="3">
        <v>272569508</v>
      </c>
      <c r="AH16" s="3">
        <v>364126241</v>
      </c>
      <c r="AI16" s="3">
        <v>-91556733</v>
      </c>
      <c r="AJ16" s="3">
        <v>0.49306431273644391</v>
      </c>
      <c r="AK16" s="3">
        <v>0.5</v>
      </c>
      <c r="AL16" s="3">
        <v>14.744270833333335</v>
      </c>
      <c r="AM16" s="3">
        <v>14.744270833333335</v>
      </c>
      <c r="AN16" s="3">
        <v>-7.7795065570126765</v>
      </c>
      <c r="AO16" s="3">
        <v>14.89730769230769</v>
      </c>
      <c r="AP16" s="3">
        <v>-185.17115804807014</v>
      </c>
      <c r="AQ16" s="3">
        <v>14.015000000000001</v>
      </c>
      <c r="AR16" s="3">
        <v>1.2756000000000043</v>
      </c>
      <c r="AS16" s="3">
        <v>18.782249742002055</v>
      </c>
      <c r="AT16" s="3">
        <v>18.782249742002055</v>
      </c>
      <c r="AU16" s="3">
        <v>-0.9184999999999981</v>
      </c>
      <c r="AV16" s="3">
        <v>15.998428571428573</v>
      </c>
      <c r="AW16" s="3">
        <v>14.743646850589847</v>
      </c>
      <c r="AX16" s="3">
        <v>20.068533414575075</v>
      </c>
      <c r="AY16" s="3">
        <v>28.459195125861772</v>
      </c>
      <c r="AZ16" s="3">
        <v>14.638</v>
      </c>
      <c r="BA16" s="3">
        <v>0.19572677160632956</v>
      </c>
      <c r="BB16" s="3">
        <v>-12.689393939393939</v>
      </c>
      <c r="BC16" s="3">
        <v>27.564458206704483</v>
      </c>
      <c r="BD16" s="4">
        <v>44.25</v>
      </c>
      <c r="BE16" s="3">
        <v>1.0627288702444651</v>
      </c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</row>
    <row r="17" spans="1:84" x14ac:dyDescent="0.2">
      <c r="A17" s="5">
        <v>42025</v>
      </c>
      <c r="B17" s="3"/>
      <c r="C17" s="3"/>
      <c r="D17" s="3"/>
      <c r="E17" s="3"/>
      <c r="F17" s="3"/>
      <c r="G17" s="3"/>
      <c r="H17" s="3"/>
      <c r="I17" s="3"/>
      <c r="J17" s="3"/>
      <c r="K17" s="3">
        <v>56.55642859917721</v>
      </c>
      <c r="L17" s="3"/>
      <c r="M17" s="6">
        <v>1000012612000000</v>
      </c>
      <c r="N17" s="7" t="s">
        <v>169</v>
      </c>
      <c r="O17" s="3">
        <v>13.88</v>
      </c>
      <c r="P17" s="3">
        <v>14.6</v>
      </c>
      <c r="Q17" s="3">
        <v>13.75</v>
      </c>
      <c r="R17" s="3">
        <v>14.42</v>
      </c>
      <c r="S17" s="3"/>
      <c r="T17" s="3">
        <v>194053037</v>
      </c>
      <c r="U17" s="3">
        <v>2758192757</v>
      </c>
      <c r="V17" s="3">
        <v>0.58999999999999986</v>
      </c>
      <c r="W17" s="3">
        <v>4.2660882140274872</v>
      </c>
      <c r="X17" s="3">
        <v>6.146059291395515</v>
      </c>
      <c r="Y17" s="8">
        <v>71.053697</v>
      </c>
      <c r="Z17" s="3">
        <v>1.9727428640879767</v>
      </c>
      <c r="AA17" s="3">
        <v>3.9115015155183332</v>
      </c>
      <c r="AB17" s="3">
        <v>1.6741992536947292</v>
      </c>
      <c r="AC17" s="3"/>
      <c r="AD17" s="3"/>
      <c r="AE17" s="3">
        <v>4888060198</v>
      </c>
      <c r="AF17" s="3">
        <v>19069079</v>
      </c>
      <c r="AG17" s="3">
        <v>601664360</v>
      </c>
      <c r="AH17" s="3">
        <v>482523853</v>
      </c>
      <c r="AI17" s="3">
        <v>119140507</v>
      </c>
      <c r="AJ17" s="3">
        <v>0.45528455284552843</v>
      </c>
      <c r="AK17" s="3">
        <v>0.84999999999999964</v>
      </c>
      <c r="AL17" s="3">
        <v>14.621249999999998</v>
      </c>
      <c r="AM17" s="3">
        <v>14.62125</v>
      </c>
      <c r="AN17" s="3">
        <v>-2.982731554160114</v>
      </c>
      <c r="AO17" s="3">
        <v>14.915769230769229</v>
      </c>
      <c r="AP17" s="3">
        <v>-99.321051721155811</v>
      </c>
      <c r="AQ17" s="3">
        <v>13.82</v>
      </c>
      <c r="AR17" s="3">
        <v>1.1040000000000028</v>
      </c>
      <c r="AS17" s="3">
        <v>24.032586558044791</v>
      </c>
      <c r="AT17" s="3">
        <v>24.032586558044791</v>
      </c>
      <c r="AU17" s="3">
        <v>-0.39099999999999824</v>
      </c>
      <c r="AV17" s="3">
        <v>15.916657142857144</v>
      </c>
      <c r="AW17" s="3">
        <v>14.693855027422179</v>
      </c>
      <c r="AX17" s="3">
        <v>25.788834686195788</v>
      </c>
      <c r="AY17" s="3">
        <v>21.960344182566388</v>
      </c>
      <c r="AZ17" s="3">
        <v>14.559999999999999</v>
      </c>
      <c r="BA17" s="3">
        <v>0.15541050984484883</v>
      </c>
      <c r="BB17" s="3">
        <v>-9.9875156054931313</v>
      </c>
      <c r="BC17" s="3">
        <v>44.089703372175407</v>
      </c>
      <c r="BD17" s="4">
        <v>48.76</v>
      </c>
      <c r="BE17" s="3">
        <v>1.2618564891752693</v>
      </c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</row>
    <row r="18" spans="1:84" x14ac:dyDescent="0.2">
      <c r="A18" s="5">
        <v>42026</v>
      </c>
      <c r="B18" s="3"/>
      <c r="C18" s="3"/>
      <c r="D18" s="3"/>
      <c r="E18" s="3"/>
      <c r="F18" s="3"/>
      <c r="G18" s="3"/>
      <c r="H18" s="3"/>
      <c r="I18" s="3"/>
      <c r="J18" s="3"/>
      <c r="K18" s="3">
        <v>56.602389277746582</v>
      </c>
      <c r="L18" s="3"/>
      <c r="M18" s="6">
        <v>1000012612000000</v>
      </c>
      <c r="N18" s="7" t="s">
        <v>169</v>
      </c>
      <c r="O18" s="3">
        <v>14.34</v>
      </c>
      <c r="P18" s="3">
        <v>14.52</v>
      </c>
      <c r="Q18" s="3">
        <v>14.16</v>
      </c>
      <c r="R18" s="3">
        <v>14.3</v>
      </c>
      <c r="S18" s="3"/>
      <c r="T18" s="3">
        <v>125501611.00000001</v>
      </c>
      <c r="U18" s="3">
        <v>1801436255.3999999</v>
      </c>
      <c r="V18" s="3">
        <v>-0.11999999999999922</v>
      </c>
      <c r="W18" s="3">
        <v>-0.83217753120665983</v>
      </c>
      <c r="X18" s="3">
        <v>2.4965325936199685</v>
      </c>
      <c r="Y18" s="8">
        <v>71.053697</v>
      </c>
      <c r="Z18" s="3">
        <v>1.275849176902061</v>
      </c>
      <c r="AA18" s="3">
        <v>2.5297194479182123</v>
      </c>
      <c r="AB18" s="3">
        <v>1.1026321525343716</v>
      </c>
      <c r="AC18" s="3"/>
      <c r="AD18" s="3"/>
      <c r="AE18" s="3">
        <v>4886003477</v>
      </c>
      <c r="AF18" s="3">
        <v>18335846</v>
      </c>
      <c r="AG18" s="3">
        <v>300581033</v>
      </c>
      <c r="AH18" s="3">
        <v>350583366</v>
      </c>
      <c r="AI18" s="3">
        <v>-50002333</v>
      </c>
      <c r="AJ18" s="3">
        <v>0.411420204978038</v>
      </c>
      <c r="AK18" s="3">
        <v>0.35999999999999943</v>
      </c>
      <c r="AL18" s="3">
        <v>14.597291666666665</v>
      </c>
      <c r="AM18" s="3">
        <v>14.597291666666667</v>
      </c>
      <c r="AN18" s="3">
        <v>-2.9850746268656798</v>
      </c>
      <c r="AO18" s="3">
        <v>14.943461538461538</v>
      </c>
      <c r="AP18" s="3">
        <v>-77.393258426966355</v>
      </c>
      <c r="AQ18" s="3">
        <v>14.297499999999999</v>
      </c>
      <c r="AR18" s="3">
        <v>0.97740000000000293</v>
      </c>
      <c r="AS18" s="3">
        <v>21.562499999999972</v>
      </c>
      <c r="AT18" s="3">
        <v>21.562499999999975</v>
      </c>
      <c r="AU18" s="3">
        <v>-0.52349999999999852</v>
      </c>
      <c r="AV18" s="3">
        <v>15.800057142857145</v>
      </c>
      <c r="AW18" s="3">
        <v>14.633261946280307</v>
      </c>
      <c r="AX18" s="3">
        <v>29.16666648982633</v>
      </c>
      <c r="AY18" s="3">
        <v>21.27532062807143</v>
      </c>
      <c r="AZ18" s="3">
        <v>14.35</v>
      </c>
      <c r="BA18" s="3">
        <v>0.11247998556055627</v>
      </c>
      <c r="BB18" s="3">
        <v>-9.3789607097591805</v>
      </c>
      <c r="BC18" s="3">
        <v>41.764231081687463</v>
      </c>
      <c r="BD18" s="4">
        <v>47.5</v>
      </c>
      <c r="BE18" s="3">
        <v>0.75000764430249611</v>
      </c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</row>
    <row r="19" spans="1:84" x14ac:dyDescent="0.2">
      <c r="A19" s="5">
        <v>42027</v>
      </c>
      <c r="B19" s="3"/>
      <c r="C19" s="3"/>
      <c r="D19" s="3"/>
      <c r="E19" s="3"/>
      <c r="F19" s="3"/>
      <c r="G19" s="3"/>
      <c r="H19" s="3"/>
      <c r="I19" s="3"/>
      <c r="J19" s="3"/>
      <c r="K19" s="3">
        <v>56.584205199045897</v>
      </c>
      <c r="L19" s="3"/>
      <c r="M19" s="6">
        <v>1000012612000000</v>
      </c>
      <c r="N19" s="7" t="s">
        <v>169</v>
      </c>
      <c r="O19" s="3">
        <v>14.36</v>
      </c>
      <c r="P19" s="3">
        <v>14.63</v>
      </c>
      <c r="Q19" s="3">
        <v>14.3</v>
      </c>
      <c r="R19" s="3">
        <v>14.4</v>
      </c>
      <c r="S19" s="3"/>
      <c r="T19" s="3">
        <v>145918192</v>
      </c>
      <c r="U19" s="3">
        <v>2108746796.0999999</v>
      </c>
      <c r="V19" s="3">
        <v>9.9999999999999645E-2</v>
      </c>
      <c r="W19" s="3">
        <v>0.6993006993006976</v>
      </c>
      <c r="X19" s="3">
        <v>2.3076923076923084</v>
      </c>
      <c r="Y19" s="8">
        <v>71.053697</v>
      </c>
      <c r="Z19" s="3">
        <v>1.48340410672686</v>
      </c>
      <c r="AA19" s="3">
        <v>2.9412537828495577</v>
      </c>
      <c r="AB19" s="3">
        <v>1.2817689130563954</v>
      </c>
      <c r="AC19" s="3"/>
      <c r="AD19" s="3"/>
      <c r="AE19" s="3">
        <v>4853168907</v>
      </c>
      <c r="AF19" s="3">
        <v>16430903</v>
      </c>
      <c r="AG19" s="3">
        <v>378364656.00000006</v>
      </c>
      <c r="AH19" s="3">
        <v>411077164</v>
      </c>
      <c r="AI19" s="3">
        <v>-32712507.999999996</v>
      </c>
      <c r="AJ19" s="3">
        <v>0.48732394366197196</v>
      </c>
      <c r="AK19" s="3">
        <v>0.33000000000000007</v>
      </c>
      <c r="AL19" s="3">
        <v>14.577604166666669</v>
      </c>
      <c r="AM19" s="3">
        <v>14.577604166666667</v>
      </c>
      <c r="AN19" s="3">
        <v>-1.7064846416382489</v>
      </c>
      <c r="AO19" s="3">
        <v>14.943846153846154</v>
      </c>
      <c r="AP19" s="3">
        <v>-53.359425962166064</v>
      </c>
      <c r="AQ19" s="3">
        <v>14.32</v>
      </c>
      <c r="AR19" s="3">
        <v>0.84540000000000326</v>
      </c>
      <c r="AS19" s="3">
        <v>19.243243243243231</v>
      </c>
      <c r="AT19" s="3">
        <v>19.243243243243228</v>
      </c>
      <c r="AU19" s="3">
        <v>-0.48600000000000065</v>
      </c>
      <c r="AV19" s="3">
        <v>15.677400000000004</v>
      </c>
      <c r="AW19" s="3">
        <v>14.597375493006414</v>
      </c>
      <c r="AX19" s="3">
        <v>33.036677336259629</v>
      </c>
      <c r="AY19" s="3">
        <v>27.520699365359565</v>
      </c>
      <c r="AZ19" s="3">
        <v>14.156000000000001</v>
      </c>
      <c r="BA19" s="3">
        <v>8.5540344191828765E-2</v>
      </c>
      <c r="BB19" s="3">
        <v>-6.9767441860465116</v>
      </c>
      <c r="BC19" s="3">
        <v>44.681933427985634</v>
      </c>
      <c r="BD19" s="4">
        <v>50.91</v>
      </c>
      <c r="BE19" s="3">
        <v>0.87068196095444716</v>
      </c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</row>
    <row r="20" spans="1:84" x14ac:dyDescent="0.2">
      <c r="A20" s="5">
        <v>42030</v>
      </c>
      <c r="B20" s="3"/>
      <c r="C20" s="3"/>
      <c r="D20" s="3"/>
      <c r="E20" s="3"/>
      <c r="F20" s="3"/>
      <c r="G20" s="3"/>
      <c r="H20" s="3"/>
      <c r="I20" s="3"/>
      <c r="J20" s="3"/>
      <c r="K20" s="3">
        <v>56.600127385217462</v>
      </c>
      <c r="L20" s="3"/>
      <c r="M20" s="6">
        <v>1000012612000000</v>
      </c>
      <c r="N20" s="7" t="s">
        <v>169</v>
      </c>
      <c r="O20" s="3">
        <v>14.36</v>
      </c>
      <c r="P20" s="3">
        <v>14.44</v>
      </c>
      <c r="Q20" s="3">
        <v>14.16</v>
      </c>
      <c r="R20" s="3">
        <v>14.34</v>
      </c>
      <c r="S20" s="3"/>
      <c r="T20" s="3">
        <v>105760580</v>
      </c>
      <c r="U20" s="3">
        <v>1508446593.2</v>
      </c>
      <c r="V20" s="3">
        <v>-6.0000000000000497E-2</v>
      </c>
      <c r="W20" s="3">
        <v>-0.41666666666666785</v>
      </c>
      <c r="X20" s="3">
        <v>1.9444444444444395</v>
      </c>
      <c r="Y20" s="8">
        <v>71.053697</v>
      </c>
      <c r="Z20" s="3">
        <v>1.0751618872978814</v>
      </c>
      <c r="AA20" s="3">
        <v>2.1318020853860582</v>
      </c>
      <c r="AB20" s="3">
        <v>0.92072212179712398</v>
      </c>
      <c r="AC20" s="3"/>
      <c r="AD20" s="3"/>
      <c r="AE20" s="3">
        <v>4897752793</v>
      </c>
      <c r="AF20" s="3">
        <v>16885909</v>
      </c>
      <c r="AG20" s="3">
        <v>247975874</v>
      </c>
      <c r="AH20" s="3">
        <v>411424818</v>
      </c>
      <c r="AI20" s="3">
        <v>-163448944</v>
      </c>
      <c r="AJ20" s="3">
        <v>0.37671232876712346</v>
      </c>
      <c r="AK20" s="3">
        <v>0.27999999999999936</v>
      </c>
      <c r="AL20" s="3">
        <v>14.50822916666667</v>
      </c>
      <c r="AM20" s="3">
        <v>14.508229166666668</v>
      </c>
      <c r="AN20" s="3">
        <v>-1.7696084027857268</v>
      </c>
      <c r="AO20" s="3">
        <v>14.904615384615386</v>
      </c>
      <c r="AP20" s="3">
        <v>-61.452859350850098</v>
      </c>
      <c r="AQ20" s="3">
        <v>14.432500000000001</v>
      </c>
      <c r="AR20" s="3">
        <v>0.73660000000000103</v>
      </c>
      <c r="AS20" s="3">
        <v>19.217491369390096</v>
      </c>
      <c r="AT20" s="3">
        <v>19.217491369390093</v>
      </c>
      <c r="AU20" s="3">
        <v>-0.59050000000000047</v>
      </c>
      <c r="AV20" s="3">
        <v>15.568371428571432</v>
      </c>
      <c r="AW20" s="3">
        <v>14.557779263313119</v>
      </c>
      <c r="AX20" s="3">
        <v>34.645810780807388</v>
      </c>
      <c r="AY20" s="3">
        <v>34.81462801851152</v>
      </c>
      <c r="AZ20" s="3">
        <v>14.258000000000001</v>
      </c>
      <c r="BA20" s="3">
        <v>5.8672644040354882E-2</v>
      </c>
      <c r="BB20" s="3">
        <v>-4.1443850267379743</v>
      </c>
      <c r="BC20" s="3">
        <v>43.126235694194349</v>
      </c>
      <c r="BD20" s="4">
        <v>48.13</v>
      </c>
      <c r="BE20" s="3">
        <v>0.63842954090393522</v>
      </c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</row>
    <row r="21" spans="1:84" x14ac:dyDescent="0.2">
      <c r="A21" s="5">
        <v>42031</v>
      </c>
      <c r="B21" s="3"/>
      <c r="C21" s="3"/>
      <c r="D21" s="3"/>
      <c r="E21" s="3"/>
      <c r="F21" s="3"/>
      <c r="G21" s="3"/>
      <c r="H21" s="3"/>
      <c r="I21" s="3"/>
      <c r="J21" s="3"/>
      <c r="K21" s="3">
        <v>55.928123205311699</v>
      </c>
      <c r="L21" s="3"/>
      <c r="M21" s="6">
        <v>1000012612000000</v>
      </c>
      <c r="N21" s="7" t="s">
        <v>169</v>
      </c>
      <c r="O21" s="3">
        <v>14.35</v>
      </c>
      <c r="P21" s="3">
        <v>14.37</v>
      </c>
      <c r="Q21" s="3">
        <v>13.83</v>
      </c>
      <c r="R21" s="3">
        <v>13.99</v>
      </c>
      <c r="S21" s="3"/>
      <c r="T21" s="3">
        <v>133949465.99999999</v>
      </c>
      <c r="U21" s="3">
        <v>1881058964.6999998</v>
      </c>
      <c r="V21" s="3">
        <v>-0.34999999999999964</v>
      </c>
      <c r="W21" s="3">
        <v>-2.4407252440725298</v>
      </c>
      <c r="X21" s="3">
        <v>3.7656903765690317</v>
      </c>
      <c r="Y21" s="8">
        <v>71.053697</v>
      </c>
      <c r="Z21" s="3">
        <v>1.3617300573342483</v>
      </c>
      <c r="AA21" s="3">
        <v>2.7000017488098957</v>
      </c>
      <c r="AB21" s="3">
        <v>1.1768808214434787</v>
      </c>
      <c r="AC21" s="3"/>
      <c r="AD21" s="3"/>
      <c r="AE21" s="3">
        <v>4906505550</v>
      </c>
      <c r="AF21" s="3">
        <v>16453540</v>
      </c>
      <c r="AG21" s="3">
        <v>245061357</v>
      </c>
      <c r="AH21" s="3">
        <v>401350816</v>
      </c>
      <c r="AI21" s="3">
        <v>-156289459</v>
      </c>
      <c r="AJ21" s="3">
        <v>0.25045045045045083</v>
      </c>
      <c r="AK21" s="3">
        <v>0.53999999999999915</v>
      </c>
      <c r="AL21" s="3">
        <v>14.452291666666667</v>
      </c>
      <c r="AM21" s="3">
        <v>14.452291666666666</v>
      </c>
      <c r="AN21" s="3">
        <v>-3.5671204549371138</v>
      </c>
      <c r="AO21" s="3">
        <v>14.870000000000003</v>
      </c>
      <c r="AP21" s="3">
        <v>-85.629629629629775</v>
      </c>
      <c r="AQ21" s="3">
        <v>14.32</v>
      </c>
      <c r="AR21" s="3">
        <v>0.60640000000000072</v>
      </c>
      <c r="AS21" s="3">
        <v>19.195402298850567</v>
      </c>
      <c r="AT21" s="3">
        <v>19.195402298850567</v>
      </c>
      <c r="AU21" s="3">
        <v>-0.98299999999999876</v>
      </c>
      <c r="AV21" s="3">
        <v>15.455557142857149</v>
      </c>
      <c r="AW21" s="3">
        <v>14.470428607418793</v>
      </c>
      <c r="AX21" s="3">
        <v>30.055135989793921</v>
      </c>
      <c r="AY21" s="3">
        <v>36.44512625095151</v>
      </c>
      <c r="AZ21" s="3">
        <v>14.290000000000001</v>
      </c>
      <c r="BA21" s="3">
        <v>9.0335895736401994E-3</v>
      </c>
      <c r="BB21" s="3">
        <v>-7.2281167108753301</v>
      </c>
      <c r="BC21" s="3">
        <v>34.675194671295586</v>
      </c>
      <c r="BD21" s="4">
        <v>44.66</v>
      </c>
      <c r="BE21" s="3">
        <v>0.92977172457638668</v>
      </c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</row>
    <row r="22" spans="1:84" x14ac:dyDescent="0.2">
      <c r="A22" s="5">
        <v>42032</v>
      </c>
      <c r="B22" s="3"/>
      <c r="C22" s="3"/>
      <c r="D22" s="3"/>
      <c r="E22" s="3"/>
      <c r="F22" s="3"/>
      <c r="G22" s="3"/>
      <c r="H22" s="3"/>
      <c r="I22" s="3"/>
      <c r="J22" s="3"/>
      <c r="K22" s="3">
        <v>55.924425785260745</v>
      </c>
      <c r="L22" s="3"/>
      <c r="M22" s="6">
        <v>1000012612000000</v>
      </c>
      <c r="N22" s="7" t="s">
        <v>169</v>
      </c>
      <c r="O22" s="3">
        <v>13.87</v>
      </c>
      <c r="P22" s="3">
        <v>14.3</v>
      </c>
      <c r="Q22" s="3">
        <v>13.8</v>
      </c>
      <c r="R22" s="3">
        <v>14.06</v>
      </c>
      <c r="S22" s="3"/>
      <c r="T22" s="3">
        <v>124087755</v>
      </c>
      <c r="U22" s="3">
        <v>1742175735.8999999</v>
      </c>
      <c r="V22" s="3">
        <v>7.0000000000000284E-2</v>
      </c>
      <c r="W22" s="3">
        <v>0.50035739814153313</v>
      </c>
      <c r="X22" s="3">
        <v>3.5739814152966405</v>
      </c>
      <c r="Y22" s="8">
        <v>71.053697</v>
      </c>
      <c r="Z22" s="3">
        <v>1.2614759190650913</v>
      </c>
      <c r="AA22" s="3">
        <v>2.5012205386910158</v>
      </c>
      <c r="AB22" s="3">
        <v>1.0845621171974973</v>
      </c>
      <c r="AC22" s="3"/>
      <c r="AD22" s="3"/>
      <c r="AE22" s="3">
        <v>4913309694</v>
      </c>
      <c r="AF22" s="3">
        <v>17011137</v>
      </c>
      <c r="AG22" s="3">
        <v>359883949.99999994</v>
      </c>
      <c r="AH22" s="3">
        <v>327047620</v>
      </c>
      <c r="AI22" s="3">
        <v>32836329.999999996</v>
      </c>
      <c r="AJ22" s="3">
        <v>0.42882882882882956</v>
      </c>
      <c r="AK22" s="3">
        <v>0.5</v>
      </c>
      <c r="AL22" s="3">
        <v>14.4115625</v>
      </c>
      <c r="AM22" s="3">
        <v>14.411562500000002</v>
      </c>
      <c r="AN22" s="3">
        <v>-2.6877379167147204</v>
      </c>
      <c r="AO22" s="3">
        <v>14.833846153846155</v>
      </c>
      <c r="AP22" s="3">
        <v>-76.668287674933637</v>
      </c>
      <c r="AQ22" s="3">
        <v>14.045</v>
      </c>
      <c r="AR22" s="3">
        <v>0.46539999999999893</v>
      </c>
      <c r="AS22" s="3">
        <v>19.577960140679945</v>
      </c>
      <c r="AT22" s="3">
        <v>19.577960140679942</v>
      </c>
      <c r="AU22" s="3">
        <v>-0.94999999999999929</v>
      </c>
      <c r="AV22" s="3">
        <v>15.387414285714289</v>
      </c>
      <c r="AW22" s="3">
        <v>14.40728574473898</v>
      </c>
      <c r="AX22" s="3">
        <v>28.127372213260674</v>
      </c>
      <c r="AY22" s="3">
        <v>33.009708737864088</v>
      </c>
      <c r="AZ22" s="3">
        <v>14.218</v>
      </c>
      <c r="BA22" s="3">
        <v>-2.4376308821347337E-2</v>
      </c>
      <c r="BB22" s="3">
        <v>-4.8070412999322887</v>
      </c>
      <c r="BC22" s="3">
        <v>37.609455237690945</v>
      </c>
      <c r="BD22" s="4">
        <v>47.3</v>
      </c>
      <c r="BE22" s="3">
        <v>0.87982676170618246</v>
      </c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</row>
    <row r="23" spans="1:84" x14ac:dyDescent="0.2">
      <c r="A23" s="5">
        <v>42033</v>
      </c>
      <c r="B23" s="3"/>
      <c r="C23" s="3"/>
      <c r="D23" s="3"/>
      <c r="E23" s="3"/>
      <c r="F23" s="3"/>
      <c r="G23" s="3"/>
      <c r="H23" s="3"/>
      <c r="I23" s="3"/>
      <c r="J23" s="3"/>
      <c r="K23" s="3">
        <v>55.722311486657681</v>
      </c>
      <c r="L23" s="3"/>
      <c r="M23" s="6">
        <v>1000012612000000</v>
      </c>
      <c r="N23" s="7" t="s">
        <v>169</v>
      </c>
      <c r="O23" s="3">
        <v>13.82</v>
      </c>
      <c r="P23" s="3">
        <v>14.01</v>
      </c>
      <c r="Q23" s="3">
        <v>13.75</v>
      </c>
      <c r="R23" s="3">
        <v>13.9</v>
      </c>
      <c r="S23" s="3"/>
      <c r="T23" s="3">
        <v>101675329</v>
      </c>
      <c r="U23" s="3">
        <v>1408825355.9000001</v>
      </c>
      <c r="V23" s="3">
        <v>-0.16000000000000014</v>
      </c>
      <c r="W23" s="3">
        <v>-1.137980085348506</v>
      </c>
      <c r="X23" s="3">
        <v>1.8492176386913215</v>
      </c>
      <c r="Y23" s="8">
        <v>71.053697</v>
      </c>
      <c r="Z23" s="3">
        <v>1.0336312321592129</v>
      </c>
      <c r="AA23" s="3">
        <v>2.0494562188909478</v>
      </c>
      <c r="AB23" s="3">
        <v>0.88713589088283606</v>
      </c>
      <c r="AC23" s="3"/>
      <c r="AD23" s="3"/>
      <c r="AE23" s="3">
        <v>4982325448</v>
      </c>
      <c r="AF23" s="3">
        <v>17483934</v>
      </c>
      <c r="AG23" s="3">
        <v>253397352</v>
      </c>
      <c r="AH23" s="3">
        <v>341204655</v>
      </c>
      <c r="AI23" s="3">
        <v>-87807303</v>
      </c>
      <c r="AJ23" s="3">
        <v>0.47207207207207286</v>
      </c>
      <c r="AK23" s="3">
        <v>0.3100000000000005</v>
      </c>
      <c r="AL23" s="3">
        <v>14.335208333333334</v>
      </c>
      <c r="AM23" s="3">
        <v>14.335208333333334</v>
      </c>
      <c r="AN23" s="3">
        <v>-3.3603707995364949</v>
      </c>
      <c r="AO23" s="3">
        <v>14.778461538461539</v>
      </c>
      <c r="AP23" s="3">
        <v>-94.626466829325068</v>
      </c>
      <c r="AQ23" s="3">
        <v>14.055</v>
      </c>
      <c r="AR23" s="3">
        <v>0.25459999999999638</v>
      </c>
      <c r="AS23" s="3">
        <v>17.838541666666664</v>
      </c>
      <c r="AT23" s="3">
        <v>17.838541666666664</v>
      </c>
      <c r="AU23" s="3">
        <v>-1.1714999999999964</v>
      </c>
      <c r="AV23" s="3">
        <v>15.298071428571431</v>
      </c>
      <c r="AW23" s="3">
        <v>14.329241784009906</v>
      </c>
      <c r="AX23" s="3">
        <v>29.343481787033586</v>
      </c>
      <c r="AY23" s="3">
        <v>28.827289316355646</v>
      </c>
      <c r="AZ23" s="3">
        <v>14.138000000000002</v>
      </c>
      <c r="BA23" s="3">
        <v>-6.3037895212618267E-2</v>
      </c>
      <c r="BB23" s="3">
        <v>-5.3133514986375978</v>
      </c>
      <c r="BC23" s="3">
        <v>33.484091373746665</v>
      </c>
      <c r="BD23" s="4">
        <v>47.51</v>
      </c>
      <c r="BE23" s="3">
        <v>0.80031888568377896</v>
      </c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</row>
    <row r="24" spans="1:84" x14ac:dyDescent="0.2">
      <c r="A24" s="5">
        <v>42034</v>
      </c>
      <c r="B24" s="3"/>
      <c r="C24" s="3"/>
      <c r="D24" s="3"/>
      <c r="E24" s="3"/>
      <c r="F24" s="3"/>
      <c r="G24" s="3"/>
      <c r="H24" s="3"/>
      <c r="I24" s="3"/>
      <c r="J24" s="3"/>
      <c r="K24" s="3">
        <v>55.705411780326607</v>
      </c>
      <c r="L24" s="3"/>
      <c r="M24" s="6">
        <v>1000012612000000</v>
      </c>
      <c r="N24" s="7" t="s">
        <v>169</v>
      </c>
      <c r="O24" s="3">
        <v>13.93</v>
      </c>
      <c r="P24" s="3">
        <v>14.12</v>
      </c>
      <c r="Q24" s="3">
        <v>13.76</v>
      </c>
      <c r="R24" s="3">
        <v>13.93</v>
      </c>
      <c r="S24" s="3"/>
      <c r="T24" s="3">
        <v>93011669</v>
      </c>
      <c r="U24" s="3">
        <v>1298735718.9000001</v>
      </c>
      <c r="V24" s="3">
        <v>2.9999999999999361E-2</v>
      </c>
      <c r="W24" s="3">
        <v>0.21582733812949129</v>
      </c>
      <c r="X24" s="3">
        <v>2.5899280575539532</v>
      </c>
      <c r="Y24" s="8">
        <v>71.053697</v>
      </c>
      <c r="Z24" s="3">
        <v>0.94555647844183388</v>
      </c>
      <c r="AA24" s="3">
        <v>1.8748239650296719</v>
      </c>
      <c r="AB24" s="3">
        <v>0.81605129686398248</v>
      </c>
      <c r="AC24" s="3"/>
      <c r="AD24" s="3"/>
      <c r="AE24" s="3">
        <v>5052697671</v>
      </c>
      <c r="AF24" s="3">
        <v>17062313</v>
      </c>
      <c r="AG24" s="3">
        <v>247819001</v>
      </c>
      <c r="AH24" s="3">
        <v>147567269</v>
      </c>
      <c r="AI24" s="3">
        <v>100251732</v>
      </c>
      <c r="AJ24" s="3">
        <v>0.43326885880077443</v>
      </c>
      <c r="AK24" s="3">
        <v>0.35999999999999943</v>
      </c>
      <c r="AL24" s="3">
        <v>14.288541666666667</v>
      </c>
      <c r="AM24" s="3">
        <v>14.288541666666665</v>
      </c>
      <c r="AN24" s="3">
        <v>-2.6554856743536042</v>
      </c>
      <c r="AO24" s="3">
        <v>14.746923076923078</v>
      </c>
      <c r="AP24" s="3">
        <v>-76.830774660313637</v>
      </c>
      <c r="AQ24" s="3">
        <v>13.89</v>
      </c>
      <c r="AR24" s="3">
        <v>4.4599999999997308E-2</v>
      </c>
      <c r="AS24" s="3">
        <v>19.839142091152809</v>
      </c>
      <c r="AT24" s="3">
        <v>19.839142091152809</v>
      </c>
      <c r="AU24" s="3">
        <v>-1.1894999999999989</v>
      </c>
      <c r="AV24" s="3">
        <v>15.23447142857143</v>
      </c>
      <c r="AW24" s="3">
        <v>14.267819971085304</v>
      </c>
      <c r="AX24" s="3">
        <v>31.088800942134512</v>
      </c>
      <c r="AY24" s="3">
        <v>27.839780620834961</v>
      </c>
      <c r="AZ24" s="3">
        <v>14.044</v>
      </c>
      <c r="BA24" s="3">
        <v>-9.0216768935553304E-2</v>
      </c>
      <c r="BB24" s="3">
        <v>-5.9419311276164803</v>
      </c>
      <c r="BC24" s="3">
        <v>35.086174113973286</v>
      </c>
      <c r="BD24" s="4">
        <v>46.56</v>
      </c>
      <c r="BE24" s="3">
        <v>0.7606557834002099</v>
      </c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</row>
    <row r="25" spans="1:84" x14ac:dyDescent="0.2">
      <c r="A25" s="5">
        <v>42037</v>
      </c>
      <c r="B25" s="3"/>
      <c r="C25" s="3"/>
      <c r="D25" s="3"/>
      <c r="E25" s="3"/>
      <c r="F25" s="3"/>
      <c r="G25" s="3"/>
      <c r="H25" s="3"/>
      <c r="I25" s="3"/>
      <c r="J25" s="3"/>
      <c r="K25" s="3">
        <v>55.95794071792173</v>
      </c>
      <c r="L25" s="3"/>
      <c r="M25" s="6">
        <v>1000012612000000</v>
      </c>
      <c r="N25" s="7" t="s">
        <v>169</v>
      </c>
      <c r="O25" s="3">
        <v>13.6</v>
      </c>
      <c r="P25" s="3">
        <v>13.8</v>
      </c>
      <c r="Q25" s="3">
        <v>13.55</v>
      </c>
      <c r="R25" s="3">
        <v>13.63</v>
      </c>
      <c r="S25" s="3"/>
      <c r="T25" s="3">
        <v>86093216</v>
      </c>
      <c r="U25" s="3">
        <v>1176949559.7</v>
      </c>
      <c r="V25" s="3">
        <v>-0.29999999999999893</v>
      </c>
      <c r="W25" s="3">
        <v>-2.1536252692031534</v>
      </c>
      <c r="X25" s="3">
        <v>1.7946877243359656</v>
      </c>
      <c r="Y25" s="8">
        <v>71.053697</v>
      </c>
      <c r="Z25" s="3">
        <v>0.87522349629799834</v>
      </c>
      <c r="AA25" s="3">
        <v>1.7353696188730467</v>
      </c>
      <c r="AB25" s="3">
        <v>0.75580504348037536</v>
      </c>
      <c r="AC25" s="3"/>
      <c r="AD25" s="3"/>
      <c r="AE25" s="3">
        <v>5036955650</v>
      </c>
      <c r="AF25" s="3">
        <v>17024959</v>
      </c>
      <c r="AG25" s="3">
        <v>200397917.00000003</v>
      </c>
      <c r="AH25" s="3">
        <v>271575080</v>
      </c>
      <c r="AI25" s="3">
        <v>-71177163</v>
      </c>
      <c r="AJ25" s="3">
        <v>0.28537170263789086</v>
      </c>
      <c r="AK25" s="3">
        <v>0.37999999999999901</v>
      </c>
      <c r="AL25" s="3">
        <v>14.169479166666669</v>
      </c>
      <c r="AM25" s="3">
        <v>14.169479166666667</v>
      </c>
      <c r="AN25" s="3">
        <v>-3.7882352941176616</v>
      </c>
      <c r="AO25" s="3">
        <v>14.73</v>
      </c>
      <c r="AP25" s="3">
        <v>-111.97187259942012</v>
      </c>
      <c r="AQ25" s="3">
        <v>13.934999999999999</v>
      </c>
      <c r="AR25" s="3">
        <v>-3.539999999999921E-2</v>
      </c>
      <c r="AS25" s="3">
        <v>19.602649006622514</v>
      </c>
      <c r="AT25" s="3">
        <v>19.602649006622517</v>
      </c>
      <c r="AU25" s="3">
        <v>-1.4899999999999949</v>
      </c>
      <c r="AV25" s="3">
        <v>15.154971428571431</v>
      </c>
      <c r="AW25" s="3">
        <v>14.169693821687563</v>
      </c>
      <c r="AX25" s="3">
        <v>23.195003097225481</v>
      </c>
      <c r="AY25" s="3">
        <v>26.812318271552641</v>
      </c>
      <c r="AZ25" s="3">
        <v>13.902000000000001</v>
      </c>
      <c r="BA25" s="3">
        <v>-0.13441427092434211</v>
      </c>
      <c r="BB25" s="3">
        <v>-11.205211726384357</v>
      </c>
      <c r="BC25" s="3">
        <v>27.219083428527064</v>
      </c>
      <c r="BD25" s="4">
        <v>45.8</v>
      </c>
      <c r="BE25" s="3">
        <v>0.77077492667799541</v>
      </c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</row>
    <row r="26" spans="1:84" x14ac:dyDescent="0.2">
      <c r="A26" s="5">
        <v>42038</v>
      </c>
      <c r="B26" s="3"/>
      <c r="C26" s="3"/>
      <c r="D26" s="3"/>
      <c r="E26" s="3"/>
      <c r="F26" s="3"/>
      <c r="G26" s="3"/>
      <c r="H26" s="3"/>
      <c r="I26" s="3"/>
      <c r="J26" s="3"/>
      <c r="K26" s="3">
        <v>56.096834120974542</v>
      </c>
      <c r="L26" s="3"/>
      <c r="M26" s="6">
        <v>1000012612000000</v>
      </c>
      <c r="N26" s="7" t="s">
        <v>169</v>
      </c>
      <c r="O26" s="3">
        <v>13.78</v>
      </c>
      <c r="P26" s="3">
        <v>13.99</v>
      </c>
      <c r="Q26" s="3">
        <v>13.62</v>
      </c>
      <c r="R26" s="3">
        <v>13.95</v>
      </c>
      <c r="S26" s="3"/>
      <c r="T26" s="3">
        <v>88334914</v>
      </c>
      <c r="U26" s="3">
        <v>1217876590.2</v>
      </c>
      <c r="V26" s="3">
        <v>0.31999999999999851</v>
      </c>
      <c r="W26" s="3">
        <v>2.347762289068219</v>
      </c>
      <c r="X26" s="3">
        <v>2.7146001467351506</v>
      </c>
      <c r="Y26" s="8">
        <v>71.053697</v>
      </c>
      <c r="Z26" s="3">
        <v>0.89801259458425853</v>
      </c>
      <c r="AA26" s="3">
        <v>1.7805552302908902</v>
      </c>
      <c r="AB26" s="3">
        <v>0.76414691779641775</v>
      </c>
      <c r="AC26" s="3"/>
      <c r="AD26" s="3"/>
      <c r="AE26" s="3">
        <v>4971689443</v>
      </c>
      <c r="AF26" s="3">
        <v>18450424</v>
      </c>
      <c r="AG26" s="3">
        <v>167390944.00000003</v>
      </c>
      <c r="AH26" s="3">
        <v>167898905</v>
      </c>
      <c r="AI26" s="3">
        <v>-507961</v>
      </c>
      <c r="AJ26" s="3">
        <v>0.3333333333333347</v>
      </c>
      <c r="AK26" s="3">
        <v>0.37000000000000099</v>
      </c>
      <c r="AL26" s="3">
        <v>14.117708333333331</v>
      </c>
      <c r="AM26" s="3">
        <v>14.117708333333335</v>
      </c>
      <c r="AN26" s="3">
        <v>-0.69996440858940201</v>
      </c>
      <c r="AO26" s="3">
        <v>14.701538461538462</v>
      </c>
      <c r="AP26" s="3">
        <v>-70.517725070134674</v>
      </c>
      <c r="AQ26" s="3">
        <v>13.6525</v>
      </c>
      <c r="AR26" s="3">
        <v>-8.6400000000004695E-2</v>
      </c>
      <c r="AS26" s="3">
        <v>18.513513513513516</v>
      </c>
      <c r="AT26" s="3">
        <v>18.513513513513512</v>
      </c>
      <c r="AU26" s="3">
        <v>-1.1169999999999991</v>
      </c>
      <c r="AV26" s="3">
        <v>15.089857142857143</v>
      </c>
      <c r="AW26" s="3">
        <v>14.135894772197169</v>
      </c>
      <c r="AX26" s="3">
        <v>27.809014410495951</v>
      </c>
      <c r="AY26" s="3">
        <v>27.045935126468205</v>
      </c>
      <c r="AZ26" s="3">
        <v>13.894</v>
      </c>
      <c r="BA26" s="3">
        <v>-0.14198309133237252</v>
      </c>
      <c r="BB26" s="3">
        <v>-9.2387768379960953</v>
      </c>
      <c r="BC26" s="3">
        <v>43.449351743994193</v>
      </c>
      <c r="BD26" s="4">
        <v>49.98</v>
      </c>
      <c r="BE26" s="3">
        <v>0.81971098429656419</v>
      </c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</row>
    <row r="27" spans="1:84" x14ac:dyDescent="0.2">
      <c r="A27" s="5">
        <v>42039</v>
      </c>
      <c r="B27" s="3"/>
      <c r="C27" s="3"/>
      <c r="D27" s="3"/>
      <c r="E27" s="3"/>
      <c r="F27" s="3"/>
      <c r="G27" s="3"/>
      <c r="H27" s="3"/>
      <c r="I27" s="3"/>
      <c r="J27" s="3"/>
      <c r="K27" s="3">
        <v>56.155696693512361</v>
      </c>
      <c r="L27" s="3"/>
      <c r="M27" s="6">
        <v>1000012612000000</v>
      </c>
      <c r="N27" s="7" t="s">
        <v>169</v>
      </c>
      <c r="O27" s="3">
        <v>14</v>
      </c>
      <c r="P27" s="3">
        <v>14.04</v>
      </c>
      <c r="Q27" s="3">
        <v>13.7</v>
      </c>
      <c r="R27" s="3">
        <v>13.71</v>
      </c>
      <c r="S27" s="3"/>
      <c r="T27" s="3">
        <v>80762311</v>
      </c>
      <c r="U27" s="3">
        <v>1122666755.3000002</v>
      </c>
      <c r="V27" s="3">
        <v>-0.23999999999999844</v>
      </c>
      <c r="W27" s="3">
        <v>-1.720430107526864</v>
      </c>
      <c r="X27" s="3">
        <v>2.4372759856630815</v>
      </c>
      <c r="Y27" s="8">
        <v>71.053697</v>
      </c>
      <c r="Z27" s="3">
        <v>0.82102952458561063</v>
      </c>
      <c r="AA27" s="3">
        <v>1.6279152687172991</v>
      </c>
      <c r="AB27" s="3">
        <v>0.71673926715828551</v>
      </c>
      <c r="AC27" s="3"/>
      <c r="AD27" s="3"/>
      <c r="AE27" s="3">
        <v>4998671142</v>
      </c>
      <c r="AF27" s="3">
        <v>18313186</v>
      </c>
      <c r="AG27" s="3">
        <v>143912915</v>
      </c>
      <c r="AH27" s="3">
        <v>141992374</v>
      </c>
      <c r="AI27" s="3">
        <v>1920541</v>
      </c>
      <c r="AJ27" s="3">
        <v>0.25510204081632826</v>
      </c>
      <c r="AK27" s="3">
        <v>0.33999999999999986</v>
      </c>
      <c r="AL27" s="3">
        <v>14.066562500000002</v>
      </c>
      <c r="AM27" s="3">
        <v>14.0665625</v>
      </c>
      <c r="AN27" s="3">
        <v>-2.3388341446040588</v>
      </c>
      <c r="AO27" s="3">
        <v>14.648076923076921</v>
      </c>
      <c r="AP27" s="3">
        <v>-72.385810340829593</v>
      </c>
      <c r="AQ27" s="3">
        <v>13.8775</v>
      </c>
      <c r="AR27" s="3">
        <v>-0.21600000000000463</v>
      </c>
      <c r="AS27" s="3">
        <v>17.887323943661951</v>
      </c>
      <c r="AT27" s="3">
        <v>17.887323943661947</v>
      </c>
      <c r="AU27" s="3">
        <v>-1.2984999999999971</v>
      </c>
      <c r="AV27" s="3">
        <v>14.965685714285717</v>
      </c>
      <c r="AW27" s="3">
        <v>14.07037249955145</v>
      </c>
      <c r="AX27" s="3">
        <v>23.47761454526891</v>
      </c>
      <c r="AY27" s="3">
        <v>23.560632283373668</v>
      </c>
      <c r="AZ27" s="3">
        <v>13.824000000000002</v>
      </c>
      <c r="BA27" s="3">
        <v>-0.16544033704997751</v>
      </c>
      <c r="BB27" s="3">
        <v>-0.86767895878524381</v>
      </c>
      <c r="BC27" s="3">
        <v>36.186638038070619</v>
      </c>
      <c r="BD27" s="4">
        <v>50.06</v>
      </c>
      <c r="BE27" s="3">
        <v>0.81875343579449433</v>
      </c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</row>
    <row r="28" spans="1:84" x14ac:dyDescent="0.2">
      <c r="A28" s="5">
        <v>42040</v>
      </c>
      <c r="B28" s="3"/>
      <c r="C28" s="3"/>
      <c r="D28" s="3"/>
      <c r="E28" s="3"/>
      <c r="F28" s="3"/>
      <c r="G28" s="3"/>
      <c r="H28" s="3"/>
      <c r="I28" s="3"/>
      <c r="J28" s="3"/>
      <c r="K28" s="3">
        <v>56.132382070195689</v>
      </c>
      <c r="L28" s="3"/>
      <c r="M28" s="6">
        <v>1000012612000000</v>
      </c>
      <c r="N28" s="7" t="s">
        <v>169</v>
      </c>
      <c r="O28" s="3">
        <v>14.3</v>
      </c>
      <c r="P28" s="3">
        <v>14.43</v>
      </c>
      <c r="Q28" s="3">
        <v>13.76</v>
      </c>
      <c r="R28" s="3">
        <v>13.79</v>
      </c>
      <c r="S28" s="3"/>
      <c r="T28" s="3">
        <v>191372916</v>
      </c>
      <c r="U28" s="3">
        <v>2710523885.9000001</v>
      </c>
      <c r="V28" s="3">
        <v>7.9999999999998295E-2</v>
      </c>
      <c r="W28" s="3">
        <v>0.58351568198393555</v>
      </c>
      <c r="X28" s="3">
        <v>4.8869438366156075</v>
      </c>
      <c r="Y28" s="8">
        <v>71.053697</v>
      </c>
      <c r="Z28" s="3">
        <v>1.94549675828422</v>
      </c>
      <c r="AA28" s="3">
        <v>3.8574786694173859</v>
      </c>
      <c r="AB28" s="3">
        <v>1.7204290346988858</v>
      </c>
      <c r="AC28" s="3"/>
      <c r="AD28" s="3"/>
      <c r="AE28" s="3">
        <v>4997483446</v>
      </c>
      <c r="AF28" s="3">
        <v>24415375</v>
      </c>
      <c r="AG28" s="3">
        <v>590854691</v>
      </c>
      <c r="AH28" s="3">
        <v>564466900</v>
      </c>
      <c r="AI28" s="3">
        <v>26387791.000000004</v>
      </c>
      <c r="AJ28" s="3">
        <v>0.23958333333333506</v>
      </c>
      <c r="AK28" s="3">
        <v>0.71999999999999886</v>
      </c>
      <c r="AL28" s="3">
        <v>14.046458333333335</v>
      </c>
      <c r="AM28" s="3">
        <v>14.046458333333334</v>
      </c>
      <c r="AN28" s="3">
        <v>-1.7456359102244585</v>
      </c>
      <c r="AO28" s="3">
        <v>14.604615384615382</v>
      </c>
      <c r="AP28" s="3">
        <v>-15.304798962386885</v>
      </c>
      <c r="AQ28" s="3">
        <v>13.79</v>
      </c>
      <c r="AR28" s="3">
        <v>-0.32320000000000171</v>
      </c>
      <c r="AS28" s="3">
        <v>18.834688346883464</v>
      </c>
      <c r="AT28" s="3">
        <v>18.834688346883468</v>
      </c>
      <c r="AU28" s="3">
        <v>-1.1725000000000012</v>
      </c>
      <c r="AV28" s="3">
        <v>14.846057142857147</v>
      </c>
      <c r="AW28" s="3">
        <v>14.027238268851228</v>
      </c>
      <c r="AX28" s="3">
        <v>24.640507075123043</v>
      </c>
      <c r="AY28" s="3">
        <v>24.1223652158581</v>
      </c>
      <c r="AZ28" s="3">
        <v>13.802000000000001</v>
      </c>
      <c r="BA28" s="3">
        <v>-0.17555139466861291</v>
      </c>
      <c r="BB28" s="3">
        <v>-0.28922631959508982</v>
      </c>
      <c r="BC28" s="3">
        <v>40.185894258386654</v>
      </c>
      <c r="BD28" s="4">
        <v>49.96</v>
      </c>
      <c r="BE28" s="3">
        <v>2.1269450233533496</v>
      </c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</row>
    <row r="29" spans="1:84" x14ac:dyDescent="0.2">
      <c r="A29" s="5">
        <v>42041</v>
      </c>
      <c r="B29" s="3"/>
      <c r="C29" s="3"/>
      <c r="D29" s="3"/>
      <c r="E29" s="3"/>
      <c r="F29" s="3"/>
      <c r="G29" s="3"/>
      <c r="H29" s="3"/>
      <c r="I29" s="3"/>
      <c r="J29" s="3"/>
      <c r="K29" s="3">
        <v>56.312680816081183</v>
      </c>
      <c r="L29" s="3"/>
      <c r="M29" s="6">
        <v>1000012612000000</v>
      </c>
      <c r="N29" s="7" t="s">
        <v>169</v>
      </c>
      <c r="O29" s="3">
        <v>13.69</v>
      </c>
      <c r="P29" s="3">
        <v>13.95</v>
      </c>
      <c r="Q29" s="3">
        <v>13.4</v>
      </c>
      <c r="R29" s="3">
        <v>13.51</v>
      </c>
      <c r="S29" s="3"/>
      <c r="T29" s="3">
        <v>103040856</v>
      </c>
      <c r="U29" s="3">
        <v>1411298590.4000001</v>
      </c>
      <c r="V29" s="3">
        <v>-0.27999999999999936</v>
      </c>
      <c r="W29" s="3">
        <v>-2.0304568527918692</v>
      </c>
      <c r="X29" s="3">
        <v>3.988397389412611</v>
      </c>
      <c r="Y29" s="8">
        <v>71.053697</v>
      </c>
      <c r="Z29" s="3">
        <v>1.0475131774594013</v>
      </c>
      <c r="AA29" s="3">
        <v>2.0769809668287045</v>
      </c>
      <c r="AB29" s="3">
        <v>0.91434764244009181</v>
      </c>
      <c r="AC29" s="3"/>
      <c r="AD29" s="3"/>
      <c r="AE29" s="3">
        <v>5005344234</v>
      </c>
      <c r="AF29" s="3">
        <v>15375596</v>
      </c>
      <c r="AG29" s="3">
        <v>293525837</v>
      </c>
      <c r="AH29" s="3">
        <v>440664343</v>
      </c>
      <c r="AI29" s="3">
        <v>-147138506</v>
      </c>
      <c r="AJ29" s="3">
        <v>0.24218750000000167</v>
      </c>
      <c r="AK29" s="3">
        <v>0.54999999999999893</v>
      </c>
      <c r="AL29" s="3">
        <v>13.948437499999999</v>
      </c>
      <c r="AM29" s="3">
        <v>13.948437500000001</v>
      </c>
      <c r="AN29" s="3">
        <v>-3.2177183451734233</v>
      </c>
      <c r="AO29" s="3">
        <v>14.52807692307692</v>
      </c>
      <c r="AP29" s="3">
        <v>-124.11511743301315</v>
      </c>
      <c r="AQ29" s="3">
        <v>13.942499999999999</v>
      </c>
      <c r="AR29" s="3">
        <v>-0.45820000000000682</v>
      </c>
      <c r="AS29" s="3">
        <v>21.752738654147102</v>
      </c>
      <c r="AT29" s="3">
        <v>21.752738654147102</v>
      </c>
      <c r="AU29" s="3">
        <v>-1.4300000000000015</v>
      </c>
      <c r="AV29" s="3">
        <v>14.821828571428572</v>
      </c>
      <c r="AW29" s="3">
        <v>13.947663150566425</v>
      </c>
      <c r="AX29" s="3">
        <v>19.986875266910491</v>
      </c>
      <c r="AY29" s="3">
        <v>21.170902427341527</v>
      </c>
      <c r="AZ29" s="3">
        <v>13.717999999999998</v>
      </c>
      <c r="BA29" s="3">
        <v>-0.20380876010009352</v>
      </c>
      <c r="BB29" s="3">
        <v>-6.3106796116504871</v>
      </c>
      <c r="BC29" s="3">
        <v>31.812299242912541</v>
      </c>
      <c r="BD29" s="4">
        <v>49.82</v>
      </c>
      <c r="BE29" s="3">
        <v>0.95483344331062503</v>
      </c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</row>
    <row r="30" spans="1:84" x14ac:dyDescent="0.2">
      <c r="A30" s="5">
        <v>42044</v>
      </c>
      <c r="B30" s="3"/>
      <c r="C30" s="3"/>
      <c r="D30" s="3"/>
      <c r="E30" s="3"/>
      <c r="F30" s="3"/>
      <c r="G30" s="3"/>
      <c r="H30" s="3"/>
      <c r="I30" s="3"/>
      <c r="J30" s="3"/>
      <c r="K30" s="3">
        <v>56.208852717775756</v>
      </c>
      <c r="L30" s="3"/>
      <c r="M30" s="6">
        <v>1000012612000000</v>
      </c>
      <c r="N30" s="7" t="s">
        <v>169</v>
      </c>
      <c r="O30" s="3">
        <v>13.5</v>
      </c>
      <c r="P30" s="3">
        <v>13.68</v>
      </c>
      <c r="Q30" s="3">
        <v>13.22</v>
      </c>
      <c r="R30" s="3">
        <v>13.52</v>
      </c>
      <c r="S30" s="3"/>
      <c r="T30" s="3">
        <v>94658628</v>
      </c>
      <c r="U30" s="3">
        <v>1273141159.5999999</v>
      </c>
      <c r="V30" s="3">
        <v>9.9999999999997868E-3</v>
      </c>
      <c r="W30" s="3">
        <v>7.4019245003703146E-2</v>
      </c>
      <c r="X30" s="3">
        <v>3.4048852701702375</v>
      </c>
      <c r="Y30" s="8">
        <v>71.053697</v>
      </c>
      <c r="Z30" s="3">
        <v>0.96229946100435604</v>
      </c>
      <c r="AA30" s="3">
        <v>1.9080215007348027</v>
      </c>
      <c r="AB30" s="3">
        <v>0.82422855779550908</v>
      </c>
      <c r="AC30" s="3"/>
      <c r="AD30" s="3"/>
      <c r="AE30" s="3">
        <v>5026800141</v>
      </c>
      <c r="AF30" s="3">
        <v>13099690</v>
      </c>
      <c r="AG30" s="3">
        <v>124595800</v>
      </c>
      <c r="AH30" s="3">
        <v>185051402.00000003</v>
      </c>
      <c r="AI30" s="3">
        <v>-60455602</v>
      </c>
      <c r="AJ30" s="3">
        <v>0.23697916666666846</v>
      </c>
      <c r="AK30" s="3">
        <v>0.45999999999999908</v>
      </c>
      <c r="AL30" s="3">
        <v>13.875729166666668</v>
      </c>
      <c r="AM30" s="3">
        <v>13.875729166666666</v>
      </c>
      <c r="AN30" s="3">
        <v>-2.6929766688658487</v>
      </c>
      <c r="AO30" s="3">
        <v>14.438846153846153</v>
      </c>
      <c r="AP30" s="3">
        <v>-147.13839750260126</v>
      </c>
      <c r="AQ30" s="3">
        <v>13.592500000000001</v>
      </c>
      <c r="AR30" s="3">
        <v>-0.58440000000000403</v>
      </c>
      <c r="AS30" s="3">
        <v>21.889763779527559</v>
      </c>
      <c r="AT30" s="3">
        <v>21.889763779527559</v>
      </c>
      <c r="AU30" s="3">
        <v>-1.4365000000000023</v>
      </c>
      <c r="AV30" s="3">
        <v>14.798357142857146</v>
      </c>
      <c r="AW30" s="3">
        <v>13.881868819710052</v>
      </c>
      <c r="AX30" s="3">
        <v>21.589046321190992</v>
      </c>
      <c r="AY30" s="3">
        <v>21.524239422431474</v>
      </c>
      <c r="AZ30" s="3">
        <v>13.696000000000002</v>
      </c>
      <c r="BA30" s="3">
        <v>-0.2228273938700589</v>
      </c>
      <c r="BB30" s="3">
        <v>-5.4545454545454621</v>
      </c>
      <c r="BC30" s="3">
        <v>32.415839789564842</v>
      </c>
      <c r="BD30" s="4">
        <v>50.98</v>
      </c>
      <c r="BE30" s="3">
        <v>0.86115267824557229</v>
      </c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</row>
    <row r="31" spans="1:84" x14ac:dyDescent="0.2">
      <c r="A31" s="5">
        <v>42045</v>
      </c>
      <c r="B31" s="3"/>
      <c r="C31" s="3"/>
      <c r="D31" s="3"/>
      <c r="E31" s="3"/>
      <c r="F31" s="3"/>
      <c r="G31" s="3"/>
      <c r="H31" s="3"/>
      <c r="I31" s="3"/>
      <c r="J31" s="3"/>
      <c r="K31" s="3">
        <v>56.21097584685721</v>
      </c>
      <c r="L31" s="3"/>
      <c r="M31" s="6">
        <v>1000012612000000</v>
      </c>
      <c r="N31" s="7" t="s">
        <v>169</v>
      </c>
      <c r="O31" s="3">
        <v>13.49</v>
      </c>
      <c r="P31" s="3">
        <v>13.82</v>
      </c>
      <c r="Q31" s="3">
        <v>13.42</v>
      </c>
      <c r="R31" s="3">
        <v>13.77</v>
      </c>
      <c r="S31" s="3"/>
      <c r="T31" s="3">
        <v>72487537</v>
      </c>
      <c r="U31" s="3">
        <v>991823743.80000007</v>
      </c>
      <c r="V31" s="3">
        <v>0.25</v>
      </c>
      <c r="W31" s="3">
        <v>1.8491124260354985</v>
      </c>
      <c r="X31" s="3">
        <v>2.9585798816568074</v>
      </c>
      <c r="Y31" s="8">
        <v>71.053697</v>
      </c>
      <c r="Z31" s="3">
        <v>0.73690818532287738</v>
      </c>
      <c r="AA31" s="3">
        <v>1.4611217387527475</v>
      </c>
      <c r="AB31" s="3">
        <v>0.63044666447636133</v>
      </c>
      <c r="AC31" s="3"/>
      <c r="AD31" s="3"/>
      <c r="AE31" s="3">
        <v>5119891370</v>
      </c>
      <c r="AF31" s="3">
        <v>10867944</v>
      </c>
      <c r="AG31" s="3">
        <v>154450090</v>
      </c>
      <c r="AH31" s="3">
        <v>78728557</v>
      </c>
      <c r="AI31" s="3">
        <v>75721533</v>
      </c>
      <c r="AJ31" s="3">
        <v>0.37500000000000155</v>
      </c>
      <c r="AK31" s="3">
        <v>0.40000000000000036</v>
      </c>
      <c r="AL31" s="3">
        <v>13.848958333333336</v>
      </c>
      <c r="AM31" s="3">
        <v>13.848958333333332</v>
      </c>
      <c r="AN31" s="3">
        <v>-0.51776038531007096</v>
      </c>
      <c r="AO31" s="3">
        <v>14.352307692307694</v>
      </c>
      <c r="AP31" s="3">
        <v>-78.941798941799036</v>
      </c>
      <c r="AQ31" s="3">
        <v>13.484999999999999</v>
      </c>
      <c r="AR31" s="3">
        <v>-0.63300000000000267</v>
      </c>
      <c r="AS31" s="3">
        <v>16.77966101694917</v>
      </c>
      <c r="AT31" s="3">
        <v>16.77966101694917</v>
      </c>
      <c r="AU31" s="3">
        <v>-1.169000000000004</v>
      </c>
      <c r="AV31" s="3">
        <v>14.749142857142861</v>
      </c>
      <c r="AW31" s="3">
        <v>13.86465823206235</v>
      </c>
      <c r="AX31" s="3">
        <v>29.544212698975798</v>
      </c>
      <c r="AY31" s="3">
        <v>21.758617372220339</v>
      </c>
      <c r="AZ31" s="3">
        <v>13.66</v>
      </c>
      <c r="BA31" s="3">
        <v>-0.21524566940071566</v>
      </c>
      <c r="BB31" s="3">
        <v>-4.3750000000000053</v>
      </c>
      <c r="BC31" s="3">
        <v>46.596369197354178</v>
      </c>
      <c r="BD31" s="4">
        <v>55.41</v>
      </c>
      <c r="BE31" s="3">
        <v>0.6493325124956415</v>
      </c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</row>
    <row r="32" spans="1:84" x14ac:dyDescent="0.2">
      <c r="A32" s="5">
        <v>42046</v>
      </c>
      <c r="B32" s="3"/>
      <c r="C32" s="3"/>
      <c r="D32" s="3"/>
      <c r="E32" s="3"/>
      <c r="F32" s="3"/>
      <c r="G32" s="3"/>
      <c r="H32" s="3"/>
      <c r="I32" s="3"/>
      <c r="J32" s="3"/>
      <c r="K32" s="3">
        <v>56.082308510596945</v>
      </c>
      <c r="L32" s="3"/>
      <c r="M32" s="6">
        <v>1000012612000000</v>
      </c>
      <c r="N32" s="7" t="s">
        <v>169</v>
      </c>
      <c r="O32" s="3">
        <v>13.78</v>
      </c>
      <c r="P32" s="3">
        <v>13.85</v>
      </c>
      <c r="Q32" s="3">
        <v>13.68</v>
      </c>
      <c r="R32" s="3">
        <v>13.73</v>
      </c>
      <c r="S32" s="3"/>
      <c r="T32" s="3">
        <v>55434951</v>
      </c>
      <c r="U32" s="3">
        <v>763414581.5</v>
      </c>
      <c r="V32" s="3">
        <v>-3.9999999999999147E-2</v>
      </c>
      <c r="W32" s="3">
        <v>-0.29048656499636594</v>
      </c>
      <c r="X32" s="3">
        <v>1.2345679012345674</v>
      </c>
      <c r="Y32" s="8">
        <v>71.053697</v>
      </c>
      <c r="Z32" s="3">
        <v>0.56355162329315489</v>
      </c>
      <c r="AA32" s="3">
        <v>1.1173950080935069</v>
      </c>
      <c r="AB32" s="3">
        <v>0.48667350599404091</v>
      </c>
      <c r="AC32" s="3"/>
      <c r="AD32" s="3"/>
      <c r="AE32" s="3">
        <v>5098744681</v>
      </c>
      <c r="AF32" s="3">
        <v>10711130</v>
      </c>
      <c r="AG32" s="3">
        <v>107555175</v>
      </c>
      <c r="AH32" s="3">
        <v>142993634</v>
      </c>
      <c r="AI32" s="3">
        <v>-35438459</v>
      </c>
      <c r="AJ32" s="3">
        <v>0.46489104116222879</v>
      </c>
      <c r="AK32" s="3">
        <v>0.16999999999999993</v>
      </c>
      <c r="AL32" s="3">
        <v>13.832604166666666</v>
      </c>
      <c r="AM32" s="3">
        <v>13.832604166666666</v>
      </c>
      <c r="AN32" s="3">
        <v>-0.44111426672306292</v>
      </c>
      <c r="AO32" s="3">
        <v>14.27346153846154</v>
      </c>
      <c r="AP32" s="3">
        <v>-46.371504660451912</v>
      </c>
      <c r="AQ32" s="3">
        <v>13.695</v>
      </c>
      <c r="AR32" s="3">
        <v>-0.69680000000000319</v>
      </c>
      <c r="AS32" s="3">
        <v>17.863397548161128</v>
      </c>
      <c r="AT32" s="3">
        <v>17.863397548161128</v>
      </c>
      <c r="AU32" s="3">
        <v>-1.1535000000000029</v>
      </c>
      <c r="AV32" s="3">
        <v>14.705985714285715</v>
      </c>
      <c r="AW32" s="3">
        <v>13.843941580975835</v>
      </c>
      <c r="AX32" s="3">
        <v>33.74572857617671</v>
      </c>
      <c r="AY32" s="3">
        <v>28.418170218303047</v>
      </c>
      <c r="AZ32" s="3">
        <v>13.663999999999998</v>
      </c>
      <c r="BA32" s="3">
        <v>-0.21004351297144552</v>
      </c>
      <c r="BB32" s="3">
        <v>-4.2538354253835386</v>
      </c>
      <c r="BC32" s="3">
        <v>44.791904937416696</v>
      </c>
      <c r="BD32" s="4">
        <v>54.91</v>
      </c>
      <c r="BE32" s="3">
        <v>0.51108866734156189</v>
      </c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</row>
    <row r="33" spans="1:84" x14ac:dyDescent="0.2">
      <c r="A33" s="5">
        <v>42047</v>
      </c>
      <c r="B33" s="3"/>
      <c r="C33" s="3"/>
      <c r="D33" s="3"/>
      <c r="E33" s="3"/>
      <c r="F33" s="3"/>
      <c r="G33" s="3"/>
      <c r="H33" s="3"/>
      <c r="I33" s="3"/>
      <c r="J33" s="3"/>
      <c r="K33" s="3">
        <v>55.964870023329489</v>
      </c>
      <c r="L33" s="3"/>
      <c r="M33" s="6">
        <v>1000012612000000</v>
      </c>
      <c r="N33" s="7" t="s">
        <v>169</v>
      </c>
      <c r="O33" s="3">
        <v>13.75</v>
      </c>
      <c r="P33" s="3">
        <v>13.9</v>
      </c>
      <c r="Q33" s="3">
        <v>13.62</v>
      </c>
      <c r="R33" s="3">
        <v>13.86</v>
      </c>
      <c r="S33" s="3"/>
      <c r="T33" s="3">
        <v>60871568.000000007</v>
      </c>
      <c r="U33" s="3">
        <v>838611239.39999998</v>
      </c>
      <c r="V33" s="3">
        <v>0.12999999999999901</v>
      </c>
      <c r="W33" s="3">
        <v>0.94683175528040098</v>
      </c>
      <c r="X33" s="3">
        <v>2.0393299344501172</v>
      </c>
      <c r="Y33" s="8">
        <v>71.053697</v>
      </c>
      <c r="Z33" s="3">
        <v>0.61882026302863813</v>
      </c>
      <c r="AA33" s="3">
        <v>1.2269801811139771</v>
      </c>
      <c r="AB33" s="3">
        <v>0.52959666199656386</v>
      </c>
      <c r="AC33" s="3"/>
      <c r="AD33" s="3"/>
      <c r="AE33" s="3">
        <v>5036343289</v>
      </c>
      <c r="AF33" s="3">
        <v>14997919</v>
      </c>
      <c r="AG33" s="3">
        <v>152858453</v>
      </c>
      <c r="AH33" s="3">
        <v>130567652</v>
      </c>
      <c r="AI33" s="3">
        <v>22290801</v>
      </c>
      <c r="AJ33" s="3">
        <v>0.52300242130750685</v>
      </c>
      <c r="AK33" s="3">
        <v>0.28000000000000114</v>
      </c>
      <c r="AL33" s="3">
        <v>13.851770833333335</v>
      </c>
      <c r="AM33" s="3">
        <v>13.851770833333335</v>
      </c>
      <c r="AN33" s="3">
        <v>0.5805515239477379</v>
      </c>
      <c r="AO33" s="3">
        <v>14.211153846153847</v>
      </c>
      <c r="AP33" s="3">
        <v>-22.478386167147903</v>
      </c>
      <c r="AQ33" s="3">
        <v>13.7475</v>
      </c>
      <c r="AR33" s="3">
        <v>-0.71560000000000379</v>
      </c>
      <c r="AS33" s="3">
        <v>16.077738515901039</v>
      </c>
      <c r="AT33" s="3">
        <v>16.961130742049466</v>
      </c>
      <c r="AU33" s="3">
        <v>-0.98050000000000104</v>
      </c>
      <c r="AV33" s="3">
        <v>14.665100000000004</v>
      </c>
      <c r="AW33" s="3">
        <v>13.846412106979553</v>
      </c>
      <c r="AX33" s="3">
        <v>40.128006378608141</v>
      </c>
      <c r="AY33" s="3">
        <v>37.091123057583737</v>
      </c>
      <c r="AZ33" s="3">
        <v>13.678000000000001</v>
      </c>
      <c r="BA33" s="3">
        <v>-0.19320372074941083</v>
      </c>
      <c r="BB33" s="3">
        <v>-0.92923516797713213</v>
      </c>
      <c r="BC33" s="3">
        <v>52.035885047097551</v>
      </c>
      <c r="BD33" s="4">
        <v>51.5</v>
      </c>
      <c r="BE33" s="3">
        <v>0.58870570495853736</v>
      </c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</row>
    <row r="34" spans="1:84" x14ac:dyDescent="0.2">
      <c r="A34" s="5">
        <v>42048</v>
      </c>
      <c r="B34" s="3"/>
      <c r="C34" s="3"/>
      <c r="D34" s="3"/>
      <c r="E34" s="3"/>
      <c r="F34" s="3"/>
      <c r="G34" s="3"/>
      <c r="H34" s="3"/>
      <c r="I34" s="3"/>
      <c r="J34" s="3"/>
      <c r="K34" s="3">
        <v>55.963770694190224</v>
      </c>
      <c r="L34" s="3"/>
      <c r="M34" s="6">
        <v>1000012612000000</v>
      </c>
      <c r="N34" s="7" t="s">
        <v>169</v>
      </c>
      <c r="O34" s="3">
        <v>13.93</v>
      </c>
      <c r="P34" s="3">
        <v>14.18</v>
      </c>
      <c r="Q34" s="3">
        <v>13.84</v>
      </c>
      <c r="R34" s="3">
        <v>13.95</v>
      </c>
      <c r="S34" s="3"/>
      <c r="T34" s="3">
        <v>88774310</v>
      </c>
      <c r="U34" s="3">
        <v>1244514793.5</v>
      </c>
      <c r="V34" s="3">
        <v>8.9999999999999858E-2</v>
      </c>
      <c r="W34" s="3">
        <v>0.64935064935064546</v>
      </c>
      <c r="X34" s="3">
        <v>2.4531024531024523</v>
      </c>
      <c r="Y34" s="8">
        <v>71.053697</v>
      </c>
      <c r="Z34" s="3">
        <v>0.90247949361820046</v>
      </c>
      <c r="AA34" s="3">
        <v>1.7894120776068778</v>
      </c>
      <c r="AB34" s="3">
        <v>0.78086084522644295</v>
      </c>
      <c r="AC34" s="3"/>
      <c r="AD34" s="3"/>
      <c r="AE34" s="3">
        <v>4806992861</v>
      </c>
      <c r="AF34" s="3">
        <v>14272915</v>
      </c>
      <c r="AG34" s="3">
        <v>196927500</v>
      </c>
      <c r="AH34" s="3">
        <v>213228849</v>
      </c>
      <c r="AI34" s="3">
        <v>-16301349</v>
      </c>
      <c r="AJ34" s="3">
        <v>0.55936073059360825</v>
      </c>
      <c r="AK34" s="3">
        <v>0.33999999999999986</v>
      </c>
      <c r="AL34" s="3">
        <v>13.862604166666667</v>
      </c>
      <c r="AM34" s="3">
        <v>13.862604166666667</v>
      </c>
      <c r="AN34" s="3">
        <v>1.3010590015128367</v>
      </c>
      <c r="AO34" s="3">
        <v>14.172307692307694</v>
      </c>
      <c r="AP34" s="3">
        <v>76.94025683975353</v>
      </c>
      <c r="AQ34" s="3">
        <v>13.809999999999999</v>
      </c>
      <c r="AR34" s="3">
        <v>-0.73060000000000436</v>
      </c>
      <c r="AS34" s="3">
        <v>20.804195804195775</v>
      </c>
      <c r="AT34" s="3">
        <v>21.678321678321659</v>
      </c>
      <c r="AU34" s="3">
        <v>-0.81049999999999933</v>
      </c>
      <c r="AV34" s="3">
        <v>14.635571428571433</v>
      </c>
      <c r="AW34" s="3">
        <v>13.862348705905777</v>
      </c>
      <c r="AX34" s="3">
        <v>46.862197089870968</v>
      </c>
      <c r="AY34" s="3">
        <v>45.362718089990786</v>
      </c>
      <c r="AZ34" s="3">
        <v>13.766</v>
      </c>
      <c r="BA34" s="3">
        <v>-0.17062891236178146</v>
      </c>
      <c r="BB34" s="3">
        <v>-0.78236130867710674</v>
      </c>
      <c r="BC34" s="3">
        <v>56.750399684924034</v>
      </c>
      <c r="BD34" s="4">
        <v>52.85</v>
      </c>
      <c r="BE34" s="3">
        <v>1.1484578759065416</v>
      </c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</row>
    <row r="35" spans="1:84" x14ac:dyDescent="0.2">
      <c r="A35" s="5">
        <v>42051</v>
      </c>
      <c r="B35" s="3"/>
      <c r="C35" s="3"/>
      <c r="D35" s="3"/>
      <c r="E35" s="3"/>
      <c r="F35" s="3"/>
      <c r="G35" s="3"/>
      <c r="H35" s="3"/>
      <c r="I35" s="3"/>
      <c r="J35" s="3"/>
      <c r="K35" s="3">
        <v>55.97295219518589</v>
      </c>
      <c r="L35" s="3"/>
      <c r="M35" s="6">
        <v>1000012612000000</v>
      </c>
      <c r="N35" s="7" t="s">
        <v>169</v>
      </c>
      <c r="O35" s="3">
        <v>13.95</v>
      </c>
      <c r="P35" s="3">
        <v>14.01</v>
      </c>
      <c r="Q35" s="3">
        <v>13.73</v>
      </c>
      <c r="R35" s="3">
        <v>13.92</v>
      </c>
      <c r="S35" s="3"/>
      <c r="T35" s="3">
        <v>72120239</v>
      </c>
      <c r="U35" s="3">
        <v>999898468.80000007</v>
      </c>
      <c r="V35" s="3">
        <v>-2.9999999999999361E-2</v>
      </c>
      <c r="W35" s="3">
        <v>-0.21505376344085514</v>
      </c>
      <c r="X35" s="3">
        <v>2.0071684587813574</v>
      </c>
      <c r="Y35" s="8">
        <v>71.053697</v>
      </c>
      <c r="Z35" s="3">
        <v>0.73317423444173879</v>
      </c>
      <c r="AA35" s="3">
        <v>1.4537181613294947</v>
      </c>
      <c r="AB35" s="3">
        <v>0.62873039875569892</v>
      </c>
      <c r="AC35" s="3"/>
      <c r="AD35" s="3"/>
      <c r="AE35" s="3">
        <v>4753535865</v>
      </c>
      <c r="AF35" s="3">
        <v>15056790</v>
      </c>
      <c r="AG35" s="3">
        <v>143693854</v>
      </c>
      <c r="AH35" s="3">
        <v>291512068</v>
      </c>
      <c r="AI35" s="3">
        <v>-147818214</v>
      </c>
      <c r="AJ35" s="3">
        <v>0.51990049751243894</v>
      </c>
      <c r="AK35" s="3">
        <v>0.27999999999999936</v>
      </c>
      <c r="AL35" s="3">
        <v>13.888020833333332</v>
      </c>
      <c r="AM35" s="3">
        <v>13.888020833333332</v>
      </c>
      <c r="AN35" s="3">
        <v>1.0709747685605435</v>
      </c>
      <c r="AO35" s="3">
        <v>14.127692307692307</v>
      </c>
      <c r="AP35" s="3">
        <v>37.606837606838923</v>
      </c>
      <c r="AQ35" s="3">
        <v>13.98</v>
      </c>
      <c r="AR35" s="3">
        <v>-0.70080000000000631</v>
      </c>
      <c r="AS35" s="3">
        <v>21.794871794871764</v>
      </c>
      <c r="AT35" s="3">
        <v>22.710622710622694</v>
      </c>
      <c r="AU35" s="3">
        <v>-0.74500000000000099</v>
      </c>
      <c r="AV35" s="3">
        <v>14.630271428571428</v>
      </c>
      <c r="AW35" s="3">
        <v>13.871218135766428</v>
      </c>
      <c r="AX35" s="3">
        <v>50.525211283054468</v>
      </c>
      <c r="AY35" s="3">
        <v>51.88246097337003</v>
      </c>
      <c r="AZ35" s="3">
        <v>13.845999999999998</v>
      </c>
      <c r="BA35" s="3">
        <v>-0.15339077003686619</v>
      </c>
      <c r="BB35" s="3">
        <v>0.14388489208632785</v>
      </c>
      <c r="BC35" s="3">
        <v>54.60355101852489</v>
      </c>
      <c r="BD35" s="4">
        <v>45.07</v>
      </c>
      <c r="BE35" s="3">
        <v>0.96876691054813724</v>
      </c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</row>
    <row r="36" spans="1:84" x14ac:dyDescent="0.2">
      <c r="A36" s="5">
        <v>42052</v>
      </c>
      <c r="B36" s="3"/>
      <c r="C36" s="3"/>
      <c r="D36" s="3"/>
      <c r="E36" s="3"/>
      <c r="F36" s="3"/>
      <c r="G36" s="3"/>
      <c r="H36" s="3"/>
      <c r="I36" s="3"/>
      <c r="J36" s="3"/>
      <c r="K36" s="3">
        <v>55.922945008974978</v>
      </c>
      <c r="L36" s="3"/>
      <c r="M36" s="6">
        <v>1000012612000000</v>
      </c>
      <c r="N36" s="7" t="s">
        <v>169</v>
      </c>
      <c r="O36" s="3">
        <v>13.96</v>
      </c>
      <c r="P36" s="3">
        <v>14.11</v>
      </c>
      <c r="Q36" s="3">
        <v>13.93</v>
      </c>
      <c r="R36" s="3">
        <v>13.99</v>
      </c>
      <c r="S36" s="3"/>
      <c r="T36" s="3">
        <v>68049159</v>
      </c>
      <c r="U36" s="3">
        <v>954430237.79999995</v>
      </c>
      <c r="V36" s="3">
        <v>7.0000000000000284E-2</v>
      </c>
      <c r="W36" s="3">
        <v>0.50287356321839416</v>
      </c>
      <c r="X36" s="3">
        <v>1.2931034482758601</v>
      </c>
      <c r="Y36" s="8">
        <v>71.053697</v>
      </c>
      <c r="Z36" s="3">
        <v>0.69178764166642814</v>
      </c>
      <c r="AA36" s="3">
        <v>1.3716579378154645</v>
      </c>
      <c r="AB36" s="3">
        <v>0.59713739088008877</v>
      </c>
      <c r="AC36" s="3"/>
      <c r="AD36" s="3"/>
      <c r="AE36" s="3">
        <v>4608181670</v>
      </c>
      <c r="AF36" s="3">
        <v>15824383</v>
      </c>
      <c r="AG36" s="3">
        <v>142954415</v>
      </c>
      <c r="AH36" s="3">
        <v>139204617</v>
      </c>
      <c r="AI36" s="3">
        <v>3749798</v>
      </c>
      <c r="AJ36" s="3">
        <v>0.47411444141689479</v>
      </c>
      <c r="AK36" s="3">
        <v>0.1899999999999995</v>
      </c>
      <c r="AL36" s="3">
        <v>13.911145833333332</v>
      </c>
      <c r="AM36" s="3">
        <v>13.911145833333332</v>
      </c>
      <c r="AN36" s="3">
        <v>1.5423698058428754</v>
      </c>
      <c r="AO36" s="3">
        <v>14.097692307692309</v>
      </c>
      <c r="AP36" s="3">
        <v>104.57621082621178</v>
      </c>
      <c r="AQ36" s="3">
        <v>13.895</v>
      </c>
      <c r="AR36" s="3">
        <v>-0.6860000000000035</v>
      </c>
      <c r="AS36" s="3">
        <v>25.048543689320354</v>
      </c>
      <c r="AT36" s="3">
        <v>26.019417475728133</v>
      </c>
      <c r="AU36" s="3">
        <v>-0.55550000000000033</v>
      </c>
      <c r="AV36" s="3">
        <v>14.624971428571429</v>
      </c>
      <c r="AW36" s="3">
        <v>13.889492268725437</v>
      </c>
      <c r="AX36" s="3">
        <v>54.895595400824192</v>
      </c>
      <c r="AY36" s="3">
        <v>56.473829201101893</v>
      </c>
      <c r="AZ36" s="3">
        <v>13.89</v>
      </c>
      <c r="BA36" s="3">
        <v>-0.13255301442576339</v>
      </c>
      <c r="BB36" s="3">
        <v>0.43072505384063531</v>
      </c>
      <c r="BC36" s="3">
        <v>58.951530694626854</v>
      </c>
      <c r="BD36" s="4">
        <v>50.1</v>
      </c>
      <c r="BE36" s="3">
        <v>0.97299651785908203</v>
      </c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</row>
    <row r="37" spans="1:84" x14ac:dyDescent="0.2">
      <c r="A37" s="5">
        <v>42060</v>
      </c>
      <c r="B37" s="3"/>
      <c r="C37" s="3"/>
      <c r="D37" s="3"/>
      <c r="E37" s="3"/>
      <c r="F37" s="3"/>
      <c r="G37" s="3"/>
      <c r="H37" s="3"/>
      <c r="I37" s="3"/>
      <c r="J37" s="3"/>
      <c r="K37" s="3">
        <v>56.030985805524622</v>
      </c>
      <c r="L37" s="3"/>
      <c r="M37" s="6">
        <v>1000012612000000</v>
      </c>
      <c r="N37" s="7" t="s">
        <v>169</v>
      </c>
      <c r="O37" s="3">
        <v>14.04</v>
      </c>
      <c r="P37" s="3">
        <v>14.05</v>
      </c>
      <c r="Q37" s="3">
        <v>13.76</v>
      </c>
      <c r="R37" s="3">
        <v>13.8</v>
      </c>
      <c r="S37" s="3"/>
      <c r="T37" s="3">
        <v>57739232.999999993</v>
      </c>
      <c r="U37" s="3">
        <v>799193628.89999998</v>
      </c>
      <c r="V37" s="3">
        <v>-0.1899999999999995</v>
      </c>
      <c r="W37" s="3">
        <v>-1.3581129378127177</v>
      </c>
      <c r="X37" s="3">
        <v>2.0729092208720585</v>
      </c>
      <c r="Y37" s="8">
        <v>71.053697</v>
      </c>
      <c r="Z37" s="3">
        <v>0.58697695042341957</v>
      </c>
      <c r="AA37" s="3">
        <v>1.1638421169588093</v>
      </c>
      <c r="AB37" s="3">
        <v>0.50689816303818047</v>
      </c>
      <c r="AC37" s="3"/>
      <c r="AD37" s="3"/>
      <c r="AE37" s="3">
        <v>4663654578</v>
      </c>
      <c r="AF37" s="3">
        <v>15972506</v>
      </c>
      <c r="AG37" s="3">
        <v>79820131</v>
      </c>
      <c r="AH37" s="3">
        <v>131710443</v>
      </c>
      <c r="AI37" s="3">
        <v>-51890312</v>
      </c>
      <c r="AJ37" s="3">
        <v>0.39687500000000075</v>
      </c>
      <c r="AK37" s="3">
        <v>0.29000000000000092</v>
      </c>
      <c r="AL37" s="3">
        <v>13.887291666666666</v>
      </c>
      <c r="AM37" s="3">
        <v>13.88729166666667</v>
      </c>
      <c r="AN37" s="3">
        <v>6.0422960725084969E-2</v>
      </c>
      <c r="AO37" s="3">
        <v>14.063846153846155</v>
      </c>
      <c r="AP37" s="3">
        <v>32.166576916173106</v>
      </c>
      <c r="AQ37" s="3">
        <v>14.004999999999999</v>
      </c>
      <c r="AR37" s="3">
        <v>-0.64840000000000408</v>
      </c>
      <c r="AS37" s="3">
        <v>25.146198830409322</v>
      </c>
      <c r="AT37" s="3">
        <v>26.120857699805043</v>
      </c>
      <c r="AU37" s="3">
        <v>-0.65400000000000169</v>
      </c>
      <c r="AV37" s="3">
        <v>14.617400000000002</v>
      </c>
      <c r="AW37" s="3">
        <v>13.875724227383062</v>
      </c>
      <c r="AX37" s="3">
        <v>56.735952489438375</v>
      </c>
      <c r="AY37" s="3">
        <v>59.421870217324759</v>
      </c>
      <c r="AZ37" s="3">
        <v>13.904</v>
      </c>
      <c r="BA37" s="3">
        <v>-0.12987325701620023</v>
      </c>
      <c r="BB37" s="3">
        <v>1.2472487160674977</v>
      </c>
      <c r="BC37" s="3">
        <v>44.933852512951169</v>
      </c>
      <c r="BD37" s="4">
        <v>52.26</v>
      </c>
      <c r="BE37" s="3">
        <v>0.83619399039526177</v>
      </c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</row>
    <row r="38" spans="1:84" x14ac:dyDescent="0.2">
      <c r="A38" s="5">
        <v>42061</v>
      </c>
      <c r="B38" s="3"/>
      <c r="C38" s="3"/>
      <c r="D38" s="3"/>
      <c r="E38" s="3"/>
      <c r="F38" s="3"/>
      <c r="G38" s="3"/>
      <c r="H38" s="3"/>
      <c r="I38" s="3"/>
      <c r="J38" s="3"/>
      <c r="K38" s="3">
        <v>56.042158163856179</v>
      </c>
      <c r="L38" s="3"/>
      <c r="M38" s="6">
        <v>1000012612000000</v>
      </c>
      <c r="N38" s="7" t="s">
        <v>169</v>
      </c>
      <c r="O38" s="3">
        <v>13.8</v>
      </c>
      <c r="P38" s="3">
        <v>14.08</v>
      </c>
      <c r="Q38" s="3">
        <v>13.6</v>
      </c>
      <c r="R38" s="3">
        <v>14.07</v>
      </c>
      <c r="S38" s="3"/>
      <c r="T38" s="3">
        <v>102554424</v>
      </c>
      <c r="U38" s="3">
        <v>1424064862.1000001</v>
      </c>
      <c r="V38" s="3">
        <v>0.26999999999999957</v>
      </c>
      <c r="W38" s="3">
        <v>1.9565217391304346</v>
      </c>
      <c r="X38" s="3">
        <v>3.4782608695652204</v>
      </c>
      <c r="Y38" s="8">
        <v>71.053697</v>
      </c>
      <c r="Z38" s="3">
        <v>1.0425681105246127</v>
      </c>
      <c r="AA38" s="3">
        <v>2.0671760210540264</v>
      </c>
      <c r="AB38" s="3">
        <v>0.88589747508527916</v>
      </c>
      <c r="AC38" s="3"/>
      <c r="AD38" s="3"/>
      <c r="AE38" s="3">
        <v>4701802296</v>
      </c>
      <c r="AF38" s="3">
        <v>20196473</v>
      </c>
      <c r="AG38" s="3">
        <v>232969723</v>
      </c>
      <c r="AH38" s="3">
        <v>265146636</v>
      </c>
      <c r="AI38" s="3">
        <v>-32176913</v>
      </c>
      <c r="AJ38" s="3">
        <v>0.39062500000000028</v>
      </c>
      <c r="AK38" s="3">
        <v>0.48000000000000043</v>
      </c>
      <c r="AL38" s="3">
        <v>13.902916666666666</v>
      </c>
      <c r="AM38" s="3">
        <v>13.902916666666666</v>
      </c>
      <c r="AN38" s="3">
        <v>1.9442096365173238</v>
      </c>
      <c r="AO38" s="3">
        <v>14.035384615384617</v>
      </c>
      <c r="AP38" s="3">
        <v>58.111292369041941</v>
      </c>
      <c r="AQ38" s="3">
        <v>13.852500000000001</v>
      </c>
      <c r="AR38" s="3">
        <v>-0.62760000000000105</v>
      </c>
      <c r="AS38" s="3">
        <v>22.476190476190446</v>
      </c>
      <c r="AT38" s="3">
        <v>23.999999999999968</v>
      </c>
      <c r="AU38" s="3">
        <v>-0.29550000000000054</v>
      </c>
      <c r="AV38" s="3">
        <v>14.628</v>
      </c>
      <c r="AW38" s="3">
        <v>13.905612807785666</v>
      </c>
      <c r="AX38" s="3">
        <v>67.33785721518116</v>
      </c>
      <c r="AY38" s="3">
        <v>64.035238751147858</v>
      </c>
      <c r="AZ38" s="3">
        <v>13.946000000000002</v>
      </c>
      <c r="BA38" s="3">
        <v>-0.10475523332476122</v>
      </c>
      <c r="BB38" s="3">
        <v>0.86021505376344798</v>
      </c>
      <c r="BC38" s="3">
        <v>60.820474979068642</v>
      </c>
      <c r="BD38" s="4">
        <v>56.37</v>
      </c>
      <c r="BE38" s="3">
        <v>1.4753717955648793</v>
      </c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</row>
    <row r="39" spans="1:84" x14ac:dyDescent="0.2">
      <c r="A39" s="5">
        <v>42062</v>
      </c>
      <c r="B39" s="3"/>
      <c r="C39" s="3"/>
      <c r="D39" s="3"/>
      <c r="E39" s="3"/>
      <c r="F39" s="3"/>
      <c r="G39" s="3"/>
      <c r="H39" s="3"/>
      <c r="I39" s="3"/>
      <c r="J39" s="3"/>
      <c r="K39" s="3">
        <v>55.96955085033656</v>
      </c>
      <c r="L39" s="3"/>
      <c r="M39" s="6">
        <v>1000012612000000</v>
      </c>
      <c r="N39" s="7" t="s">
        <v>169</v>
      </c>
      <c r="O39" s="3">
        <v>14.06</v>
      </c>
      <c r="P39" s="3">
        <v>14.16</v>
      </c>
      <c r="Q39" s="3">
        <v>13.96</v>
      </c>
      <c r="R39" s="3">
        <v>13.99</v>
      </c>
      <c r="S39" s="3"/>
      <c r="T39" s="3">
        <v>79357014</v>
      </c>
      <c r="U39" s="3">
        <v>1115146052.8</v>
      </c>
      <c r="V39" s="3">
        <v>-8.0000000000000071E-2</v>
      </c>
      <c r="W39" s="3">
        <v>-0.56858564321251437</v>
      </c>
      <c r="X39" s="3">
        <v>1.4214641080312671</v>
      </c>
      <c r="Y39" s="8">
        <v>71.053697</v>
      </c>
      <c r="Z39" s="3">
        <v>0.8067432775289658</v>
      </c>
      <c r="AA39" s="3">
        <v>1.5995888821261253</v>
      </c>
      <c r="AB39" s="3">
        <v>0.69768892271701</v>
      </c>
      <c r="AC39" s="3"/>
      <c r="AD39" s="3"/>
      <c r="AE39" s="3">
        <v>4603758028</v>
      </c>
      <c r="AF39" s="3">
        <v>20133401</v>
      </c>
      <c r="AG39" s="3">
        <v>175322160</v>
      </c>
      <c r="AH39" s="3">
        <v>165228308</v>
      </c>
      <c r="AI39" s="3">
        <v>10093852</v>
      </c>
      <c r="AJ39" s="3">
        <v>0.51445086705202336</v>
      </c>
      <c r="AK39" s="3">
        <v>0.19999999999999929</v>
      </c>
      <c r="AL39" s="3">
        <v>13.915833333333332</v>
      </c>
      <c r="AM39" s="3">
        <v>13.915833333333333</v>
      </c>
      <c r="AN39" s="3">
        <v>1.1934900542495677</v>
      </c>
      <c r="AO39" s="3">
        <v>13.98307692307692</v>
      </c>
      <c r="AP39" s="3">
        <v>107.13899405083833</v>
      </c>
      <c r="AQ39" s="3">
        <v>13.955</v>
      </c>
      <c r="AR39" s="3">
        <v>-0.57560000000000144</v>
      </c>
      <c r="AS39" s="3">
        <v>24.852071005917129</v>
      </c>
      <c r="AT39" s="3">
        <v>26.429980276134092</v>
      </c>
      <c r="AU39" s="3">
        <v>-0.31699999999999839</v>
      </c>
      <c r="AV39" s="3">
        <v>14.655257142857142</v>
      </c>
      <c r="AW39" s="3">
        <v>13.918595452741716</v>
      </c>
      <c r="AX39" s="3">
        <v>69.891904810120792</v>
      </c>
      <c r="AY39" s="3">
        <v>68.717477808386931</v>
      </c>
      <c r="AZ39" s="3">
        <v>13.953999999999999</v>
      </c>
      <c r="BA39" s="3">
        <v>-9.026384458275416E-2</v>
      </c>
      <c r="BB39" s="3">
        <v>2.0423048869438318</v>
      </c>
      <c r="BC39" s="3">
        <v>55.162059624232185</v>
      </c>
      <c r="BD39" s="4">
        <v>50.96</v>
      </c>
      <c r="BE39" s="3">
        <v>1.0193910083632387</v>
      </c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</row>
    <row r="40" spans="1:84" x14ac:dyDescent="0.2">
      <c r="A40" s="5">
        <v>42065</v>
      </c>
      <c r="B40" s="3"/>
      <c r="C40" s="3"/>
      <c r="D40" s="3"/>
      <c r="E40" s="3"/>
      <c r="F40" s="3"/>
      <c r="G40" s="3"/>
      <c r="H40" s="3"/>
      <c r="I40" s="3"/>
      <c r="J40" s="3"/>
      <c r="K40" s="3">
        <v>55.95931342458195</v>
      </c>
      <c r="L40" s="3"/>
      <c r="M40" s="6">
        <v>1000012612000000</v>
      </c>
      <c r="N40" s="7" t="s">
        <v>169</v>
      </c>
      <c r="O40" s="3">
        <v>14.03</v>
      </c>
      <c r="P40" s="3">
        <v>14.09</v>
      </c>
      <c r="Q40" s="3">
        <v>13.87</v>
      </c>
      <c r="R40" s="3">
        <v>14.03</v>
      </c>
      <c r="S40" s="3"/>
      <c r="T40" s="3">
        <v>101879700</v>
      </c>
      <c r="U40" s="3">
        <v>1423603269.2</v>
      </c>
      <c r="V40" s="3">
        <v>3.9999999999999147E-2</v>
      </c>
      <c r="W40" s="3">
        <v>0.28591851322372824</v>
      </c>
      <c r="X40" s="3">
        <v>1.5725518227305262</v>
      </c>
      <c r="Y40" s="8">
        <v>71.053697</v>
      </c>
      <c r="Z40" s="3">
        <v>1.035708867418673</v>
      </c>
      <c r="AA40" s="3">
        <v>2.0535756982280735</v>
      </c>
      <c r="AB40" s="3">
        <v>0.88813522714224036</v>
      </c>
      <c r="AC40" s="3"/>
      <c r="AD40" s="3"/>
      <c r="AE40" s="3">
        <v>4705477569</v>
      </c>
      <c r="AF40" s="3">
        <v>22210583</v>
      </c>
      <c r="AG40" s="3">
        <v>186838949</v>
      </c>
      <c r="AH40" s="3">
        <v>212579808</v>
      </c>
      <c r="AI40" s="3">
        <v>-25740859</v>
      </c>
      <c r="AJ40" s="3">
        <v>0.32846715328467185</v>
      </c>
      <c r="AK40" s="3">
        <v>0.22000000000000064</v>
      </c>
      <c r="AL40" s="3">
        <v>13.945416666666667</v>
      </c>
      <c r="AM40" s="3">
        <v>13.945416666666667</v>
      </c>
      <c r="AN40" s="3">
        <v>1.3362224629830171</v>
      </c>
      <c r="AO40" s="3">
        <v>13.931538461538461</v>
      </c>
      <c r="AP40" s="3">
        <v>75.261206605999391</v>
      </c>
      <c r="AQ40" s="3">
        <v>14.025</v>
      </c>
      <c r="AR40" s="3">
        <v>-0.52680000000000327</v>
      </c>
      <c r="AS40" s="3">
        <v>21.747967479674777</v>
      </c>
      <c r="AT40" s="3">
        <v>23.373983739837378</v>
      </c>
      <c r="AU40" s="3">
        <v>-0.19850000000000101</v>
      </c>
      <c r="AV40" s="3">
        <v>14.661314285714289</v>
      </c>
      <c r="AW40" s="3">
        <v>13.935734613858376</v>
      </c>
      <c r="AX40" s="3">
        <v>71.307246884908096</v>
      </c>
      <c r="AY40" s="3">
        <v>74.914736444908897</v>
      </c>
      <c r="AZ40" s="3">
        <v>13.975999999999999</v>
      </c>
      <c r="BA40" s="3">
        <v>-7.4690661442060602E-2</v>
      </c>
      <c r="BB40" s="3">
        <v>1.7403915881073257</v>
      </c>
      <c r="BC40" s="3">
        <v>57.53262369104273</v>
      </c>
      <c r="BD40" s="4">
        <v>49.2</v>
      </c>
      <c r="BE40" s="3">
        <v>1.3411574099840418</v>
      </c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</row>
    <row r="41" spans="1:84" x14ac:dyDescent="0.2">
      <c r="A41" s="5">
        <v>42066</v>
      </c>
      <c r="B41" s="3"/>
      <c r="C41" s="3"/>
      <c r="D41" s="3"/>
      <c r="E41" s="3"/>
      <c r="F41" s="3"/>
      <c r="G41" s="3"/>
      <c r="H41" s="3"/>
      <c r="I41" s="3"/>
      <c r="J41" s="3"/>
      <c r="K41" s="3">
        <v>53.03671810574567</v>
      </c>
      <c r="L41" s="3"/>
      <c r="M41" s="6">
        <v>1000012612000000</v>
      </c>
      <c r="N41" s="7" t="s">
        <v>169</v>
      </c>
      <c r="O41" s="3">
        <v>13.98</v>
      </c>
      <c r="P41" s="3">
        <v>13.98</v>
      </c>
      <c r="Q41" s="3">
        <v>13.59</v>
      </c>
      <c r="R41" s="3">
        <v>13.6</v>
      </c>
      <c r="S41" s="3"/>
      <c r="T41" s="3">
        <v>105947629</v>
      </c>
      <c r="U41" s="3">
        <v>1457305035.3999999</v>
      </c>
      <c r="V41" s="3">
        <v>-0.42999999999999972</v>
      </c>
      <c r="W41" s="3">
        <v>-3.064861012116892</v>
      </c>
      <c r="X41" s="3">
        <v>2.7797576621525342</v>
      </c>
      <c r="Y41" s="8">
        <v>71.053697</v>
      </c>
      <c r="Z41" s="3">
        <v>1.0770634271330182</v>
      </c>
      <c r="AA41" s="3">
        <v>2.1355724074500011</v>
      </c>
      <c r="AB41" s="3">
        <v>0.93790607276868465</v>
      </c>
      <c r="AC41" s="3"/>
      <c r="AD41" s="3"/>
      <c r="AE41" s="3">
        <v>4734021270</v>
      </c>
      <c r="AF41" s="3">
        <v>33122650</v>
      </c>
      <c r="AG41" s="3">
        <v>123489607</v>
      </c>
      <c r="AH41" s="3">
        <v>184161048.99999997</v>
      </c>
      <c r="AI41" s="3">
        <v>-60671442</v>
      </c>
      <c r="AJ41" s="3">
        <v>2.1929824561403827E-2</v>
      </c>
      <c r="AK41" s="3">
        <v>0.4399999999999995</v>
      </c>
      <c r="AL41" s="3">
        <v>13.88625</v>
      </c>
      <c r="AM41" s="3">
        <v>13.88625</v>
      </c>
      <c r="AN41" s="3">
        <v>-1.8227756722613337</v>
      </c>
      <c r="AO41" s="3">
        <v>13.922692307692305</v>
      </c>
      <c r="AP41" s="3">
        <v>-53.811802232855612</v>
      </c>
      <c r="AQ41" s="3">
        <v>14.004999999999999</v>
      </c>
      <c r="AR41" s="3">
        <v>-0.53700000000000081</v>
      </c>
      <c r="AS41" s="3">
        <v>20.318725099601593</v>
      </c>
      <c r="AT41" s="3">
        <v>21.91235059760956</v>
      </c>
      <c r="AU41" s="3">
        <v>-0.5660000000000025</v>
      </c>
      <c r="AV41" s="3">
        <v>14.652985714285714</v>
      </c>
      <c r="AW41" s="3">
        <v>13.884083134803241</v>
      </c>
      <c r="AX41" s="3">
        <v>48.103136341351153</v>
      </c>
      <c r="AY41" s="3">
        <v>68.052308591466996</v>
      </c>
      <c r="AZ41" s="3">
        <v>13.898</v>
      </c>
      <c r="BA41" s="3">
        <v>-9.5940268252718397E-2</v>
      </c>
      <c r="BB41" s="3">
        <v>0.66617320503330768</v>
      </c>
      <c r="BC41" s="3">
        <v>34.20452589424702</v>
      </c>
      <c r="BD41" s="4">
        <v>46.77</v>
      </c>
      <c r="BE41" s="3">
        <v>1.2933706550227253</v>
      </c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</row>
    <row r="42" spans="1:84" x14ac:dyDescent="0.2">
      <c r="A42" s="5">
        <v>42067</v>
      </c>
      <c r="B42" s="3"/>
      <c r="C42" s="3"/>
      <c r="D42" s="3"/>
      <c r="E42" s="3"/>
      <c r="F42" s="3"/>
      <c r="G42" s="3"/>
      <c r="H42" s="3"/>
      <c r="I42" s="3"/>
      <c r="J42" s="3"/>
      <c r="K42" s="3">
        <v>52.848548752486074</v>
      </c>
      <c r="L42" s="3"/>
      <c r="M42" s="6">
        <v>1000012612000000</v>
      </c>
      <c r="N42" s="7" t="s">
        <v>169</v>
      </c>
      <c r="O42" s="3">
        <v>13.62</v>
      </c>
      <c r="P42" s="3">
        <v>13.72</v>
      </c>
      <c r="Q42" s="3">
        <v>13.5</v>
      </c>
      <c r="R42" s="3">
        <v>13.57</v>
      </c>
      <c r="S42" s="3"/>
      <c r="T42" s="3">
        <v>81497304</v>
      </c>
      <c r="U42" s="3">
        <v>1108145418.5999999</v>
      </c>
      <c r="V42" s="3">
        <v>-2.9999999999999361E-2</v>
      </c>
      <c r="W42" s="3">
        <v>-0.22058823529411245</v>
      </c>
      <c r="X42" s="3">
        <v>1.6176470588235341</v>
      </c>
      <c r="Y42" s="8">
        <v>71.053697</v>
      </c>
      <c r="Z42" s="3">
        <v>0.8285014622492537</v>
      </c>
      <c r="AA42" s="3">
        <v>1.6427304258405311</v>
      </c>
      <c r="AB42" s="3">
        <v>0.71476733728320896</v>
      </c>
      <c r="AC42" s="3"/>
      <c r="AD42" s="3"/>
      <c r="AE42" s="3">
        <v>4738261945</v>
      </c>
      <c r="AF42" s="3">
        <v>34023112</v>
      </c>
      <c r="AG42" s="3">
        <v>97399669</v>
      </c>
      <c r="AH42" s="3">
        <v>150254733</v>
      </c>
      <c r="AI42" s="3">
        <v>-52855064</v>
      </c>
      <c r="AJ42" s="3">
        <v>-0.14468085106382986</v>
      </c>
      <c r="AK42" s="3">
        <v>0.22000000000000064</v>
      </c>
      <c r="AL42" s="3">
        <v>13.827187500000001</v>
      </c>
      <c r="AM42" s="3">
        <v>13.827187499999999</v>
      </c>
      <c r="AN42" s="3">
        <v>-2.0687996151070509</v>
      </c>
      <c r="AO42" s="3">
        <v>13.912692307692307</v>
      </c>
      <c r="AP42" s="3">
        <v>-95.773140716961237</v>
      </c>
      <c r="AQ42" s="3">
        <v>13.692499999999999</v>
      </c>
      <c r="AR42" s="3">
        <v>-0.55280000000000129</v>
      </c>
      <c r="AS42" s="3">
        <v>13.938053097345112</v>
      </c>
      <c r="AT42" s="3">
        <v>15.707964601769891</v>
      </c>
      <c r="AU42" s="3">
        <v>-0.5505000000000031</v>
      </c>
      <c r="AV42" s="3">
        <v>14.636328571428573</v>
      </c>
      <c r="AW42" s="3">
        <v>13.835762652525821</v>
      </c>
      <c r="AX42" s="3">
        <v>35.500130109920391</v>
      </c>
      <c r="AY42" s="3">
        <v>52.737711991738706</v>
      </c>
      <c r="AZ42" s="3">
        <v>13.852</v>
      </c>
      <c r="BA42" s="3">
        <v>-0.11388864660006703</v>
      </c>
      <c r="BB42" s="3">
        <v>0.36982248520710587</v>
      </c>
      <c r="BC42" s="3">
        <v>33.081513465471851</v>
      </c>
      <c r="BD42" s="4">
        <v>49.36</v>
      </c>
      <c r="BE42" s="3">
        <v>0.91062917059609638</v>
      </c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</row>
    <row r="43" spans="1:84" x14ac:dyDescent="0.2">
      <c r="A43" s="5">
        <v>42068</v>
      </c>
      <c r="B43" s="3"/>
      <c r="C43" s="3"/>
      <c r="D43" s="3"/>
      <c r="E43" s="3"/>
      <c r="F43" s="3"/>
      <c r="G43" s="3"/>
      <c r="H43" s="3"/>
      <c r="I43" s="3"/>
      <c r="J43" s="3"/>
      <c r="K43" s="3">
        <v>50.778906083371339</v>
      </c>
      <c r="L43" s="3"/>
      <c r="M43" s="6">
        <v>1000012612000000</v>
      </c>
      <c r="N43" s="7" t="s">
        <v>169</v>
      </c>
      <c r="O43" s="3">
        <v>13.5</v>
      </c>
      <c r="P43" s="3">
        <v>13.53</v>
      </c>
      <c r="Q43" s="3">
        <v>13.29</v>
      </c>
      <c r="R43" s="3">
        <v>13.38</v>
      </c>
      <c r="S43" s="3"/>
      <c r="T43" s="3">
        <v>82860485</v>
      </c>
      <c r="U43" s="3">
        <v>1109151960.1000001</v>
      </c>
      <c r="V43" s="3">
        <v>-0.1899999999999995</v>
      </c>
      <c r="W43" s="3">
        <v>-1.4001473839351453</v>
      </c>
      <c r="X43" s="3">
        <v>1.7686072218128239</v>
      </c>
      <c r="Y43" s="8">
        <v>71.053697</v>
      </c>
      <c r="Z43" s="3">
        <v>0.84235955811719065</v>
      </c>
      <c r="AA43" s="3">
        <v>1.6702078857651896</v>
      </c>
      <c r="AB43" s="3">
        <v>0.72557569800541877</v>
      </c>
      <c r="AC43" s="3"/>
      <c r="AD43" s="3"/>
      <c r="AE43" s="3">
        <v>4752479363</v>
      </c>
      <c r="AF43" s="3">
        <v>27245560</v>
      </c>
      <c r="AG43" s="3">
        <v>86425398</v>
      </c>
      <c r="AH43" s="3">
        <v>144970182</v>
      </c>
      <c r="AI43" s="3">
        <v>-58544784</v>
      </c>
      <c r="AJ43" s="3">
        <v>-0.21484375000000039</v>
      </c>
      <c r="AK43" s="3">
        <v>0.28000000000000114</v>
      </c>
      <c r="AL43" s="3">
        <v>13.736770833333335</v>
      </c>
      <c r="AM43" s="3">
        <v>13.736770833333333</v>
      </c>
      <c r="AN43" s="3">
        <v>-3.2129724516245775</v>
      </c>
      <c r="AO43" s="3">
        <v>13.872692307692308</v>
      </c>
      <c r="AP43" s="3">
        <v>-160.13546202225382</v>
      </c>
      <c r="AQ43" s="3">
        <v>13.59</v>
      </c>
      <c r="AR43" s="3">
        <v>-0.58060000000000045</v>
      </c>
      <c r="AS43" s="3">
        <v>14.823529411764676</v>
      </c>
      <c r="AT43" s="3">
        <v>16.705882352941149</v>
      </c>
      <c r="AU43" s="3">
        <v>-0.68650000000000055</v>
      </c>
      <c r="AV43" s="3">
        <v>14.626485714285717</v>
      </c>
      <c r="AW43" s="3">
        <v>13.765645321368002</v>
      </c>
      <c r="AX43" s="3">
        <v>27.115029268682619</v>
      </c>
      <c r="AY43" s="3">
        <v>28.810407856889114</v>
      </c>
      <c r="AZ43" s="3">
        <v>13.714000000000002</v>
      </c>
      <c r="BA43" s="3">
        <v>-0.1418095852300425</v>
      </c>
      <c r="BB43" s="3">
        <v>-2.8322440087145884</v>
      </c>
      <c r="BC43" s="3">
        <v>26.475265097338085</v>
      </c>
      <c r="BD43" s="4">
        <v>43.62</v>
      </c>
      <c r="BE43" s="3">
        <v>0.8791823260066185</v>
      </c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</row>
    <row r="44" spans="1:84" x14ac:dyDescent="0.2">
      <c r="A44" s="5">
        <v>42069</v>
      </c>
      <c r="B44" s="3"/>
      <c r="C44" s="3"/>
      <c r="D44" s="3"/>
      <c r="E44" s="3"/>
      <c r="F44" s="3"/>
      <c r="G44" s="3"/>
      <c r="H44" s="3"/>
      <c r="I44" s="3"/>
      <c r="J44" s="3"/>
      <c r="K44" s="3">
        <v>50.784443538515973</v>
      </c>
      <c r="L44" s="3"/>
      <c r="M44" s="6">
        <v>1000012612000000</v>
      </c>
      <c r="N44" s="7" t="s">
        <v>169</v>
      </c>
      <c r="O44" s="3">
        <v>13.37</v>
      </c>
      <c r="P44" s="3">
        <v>13.51</v>
      </c>
      <c r="Q44" s="3">
        <v>13.35</v>
      </c>
      <c r="R44" s="3">
        <v>13.44</v>
      </c>
      <c r="S44" s="3"/>
      <c r="T44" s="3">
        <v>55704774</v>
      </c>
      <c r="U44" s="3">
        <v>748959127.69999993</v>
      </c>
      <c r="V44" s="3">
        <v>5.9999999999998721E-2</v>
      </c>
      <c r="W44" s="3">
        <v>0.4484304932735319</v>
      </c>
      <c r="X44" s="3">
        <v>1.1958146487294479</v>
      </c>
      <c r="Y44" s="8">
        <v>71.053697</v>
      </c>
      <c r="Z44" s="3">
        <v>0.56629464348003722</v>
      </c>
      <c r="AA44" s="3">
        <v>1.1228337947764573</v>
      </c>
      <c r="AB44" s="3">
        <v>0.48776051431410589</v>
      </c>
      <c r="AC44" s="3"/>
      <c r="AD44" s="3"/>
      <c r="AE44" s="3">
        <v>4708799769</v>
      </c>
      <c r="AF44" s="3">
        <v>28951939</v>
      </c>
      <c r="AG44" s="3">
        <v>104075905</v>
      </c>
      <c r="AH44" s="3">
        <v>100336958</v>
      </c>
      <c r="AI44" s="3">
        <v>3738947</v>
      </c>
      <c r="AJ44" s="3">
        <v>-2.4271844660194535E-2</v>
      </c>
      <c r="AK44" s="3">
        <v>0.16000000000000014</v>
      </c>
      <c r="AL44" s="3">
        <v>13.681770833333331</v>
      </c>
      <c r="AM44" s="3">
        <v>13.681770833333333</v>
      </c>
      <c r="AN44" s="3">
        <v>-2.6086956521738967</v>
      </c>
      <c r="AO44" s="3">
        <v>13.839615384615382</v>
      </c>
      <c r="AP44" s="3">
        <v>-142.67697314890214</v>
      </c>
      <c r="AQ44" s="3">
        <v>13.395</v>
      </c>
      <c r="AR44" s="3">
        <v>-0.59320000000000306</v>
      </c>
      <c r="AS44" s="3">
        <v>15.949367088607559</v>
      </c>
      <c r="AT44" s="3">
        <v>17.974683544303758</v>
      </c>
      <c r="AU44" s="3">
        <v>-0.55200000000000138</v>
      </c>
      <c r="AV44" s="3">
        <v>14.620428571428571</v>
      </c>
      <c r="AW44" s="3">
        <v>13.715546041157539</v>
      </c>
      <c r="AX44" s="3">
        <v>23.823812615903364</v>
      </c>
      <c r="AY44" s="3">
        <v>16.26012766298809</v>
      </c>
      <c r="AZ44" s="3">
        <v>13.603999999999999</v>
      </c>
      <c r="BA44" s="3">
        <v>-0.15728257606287066</v>
      </c>
      <c r="BB44" s="3">
        <v>-2.1121631463947623</v>
      </c>
      <c r="BC44" s="3">
        <v>31.647772212179209</v>
      </c>
      <c r="BD44" s="4">
        <v>44.9</v>
      </c>
      <c r="BE44" s="3">
        <v>0.61682808814837242</v>
      </c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</row>
    <row r="45" spans="1:84" x14ac:dyDescent="0.2">
      <c r="A45" s="5">
        <v>42072</v>
      </c>
      <c r="B45" s="3"/>
      <c r="C45" s="3"/>
      <c r="D45" s="3"/>
      <c r="E45" s="3"/>
      <c r="F45" s="3"/>
      <c r="G45" s="3"/>
      <c r="H45" s="3"/>
      <c r="I45" s="3"/>
      <c r="J45" s="3"/>
      <c r="K45" s="3">
        <v>50.198688061207058</v>
      </c>
      <c r="L45" s="3"/>
      <c r="M45" s="6">
        <v>1000012612000000</v>
      </c>
      <c r="N45" s="7" t="s">
        <v>169</v>
      </c>
      <c r="O45" s="3">
        <v>13.47</v>
      </c>
      <c r="P45" s="3">
        <v>14.34</v>
      </c>
      <c r="Q45" s="3">
        <v>13.32</v>
      </c>
      <c r="R45" s="3">
        <v>14.15</v>
      </c>
      <c r="S45" s="3"/>
      <c r="T45" s="3">
        <v>220532361</v>
      </c>
      <c r="U45" s="3">
        <v>3067985540.5999999</v>
      </c>
      <c r="V45" s="3">
        <v>0.71000000000000085</v>
      </c>
      <c r="W45" s="3">
        <v>5.2827380952380976</v>
      </c>
      <c r="X45" s="3">
        <v>7.5892857142857109</v>
      </c>
      <c r="Y45" s="8">
        <v>71.053697</v>
      </c>
      <c r="Z45" s="3">
        <v>2.2419316295638478</v>
      </c>
      <c r="AA45" s="3">
        <v>4.4452417628090828</v>
      </c>
      <c r="AB45" s="3">
        <v>1.8977747293292546</v>
      </c>
      <c r="AC45" s="3"/>
      <c r="AD45" s="3"/>
      <c r="AE45" s="3">
        <v>4859848898</v>
      </c>
      <c r="AF45" s="3">
        <v>16828000</v>
      </c>
      <c r="AG45" s="3">
        <v>505085241</v>
      </c>
      <c r="AH45" s="3">
        <v>383680225.99999994</v>
      </c>
      <c r="AI45" s="3">
        <v>121405015</v>
      </c>
      <c r="AJ45" s="3">
        <v>0.30902777777777701</v>
      </c>
      <c r="AK45" s="3">
        <v>1.0199999999999996</v>
      </c>
      <c r="AL45" s="3">
        <v>13.744479166666665</v>
      </c>
      <c r="AM45" s="3">
        <v>13.744479166666666</v>
      </c>
      <c r="AN45" s="3">
        <v>2.3569835433118618</v>
      </c>
      <c r="AO45" s="3">
        <v>13.829999999999995</v>
      </c>
      <c r="AP45" s="3">
        <v>50.799507995080987</v>
      </c>
      <c r="AQ45" s="3">
        <v>13.434999999999999</v>
      </c>
      <c r="AR45" s="3">
        <v>-0.55540000000000234</v>
      </c>
      <c r="AS45" s="3">
        <v>28.884026258205644</v>
      </c>
      <c r="AT45" s="3">
        <v>30.634573304157502</v>
      </c>
      <c r="AU45" s="3">
        <v>0.2289999999999992</v>
      </c>
      <c r="AV45" s="3">
        <v>14.649199999999995</v>
      </c>
      <c r="AW45" s="3">
        <v>13.782385111748688</v>
      </c>
      <c r="AX45" s="3">
        <v>43.184129045522894</v>
      </c>
      <c r="AY45" s="3">
        <v>18.856128203603095</v>
      </c>
      <c r="AZ45" s="3">
        <v>13.628</v>
      </c>
      <c r="BA45" s="3">
        <v>-0.11097471901095091</v>
      </c>
      <c r="BB45" s="3">
        <v>2.0923520923520988</v>
      </c>
      <c r="BC45" s="3">
        <v>65.806415139151099</v>
      </c>
      <c r="BD45" s="4">
        <v>46.93</v>
      </c>
      <c r="BE45" s="3">
        <v>2.5769755855789183</v>
      </c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</row>
    <row r="46" spans="1:84" x14ac:dyDescent="0.2">
      <c r="A46" s="5">
        <v>42073</v>
      </c>
      <c r="B46" s="3"/>
      <c r="C46" s="3"/>
      <c r="D46" s="3"/>
      <c r="E46" s="3"/>
      <c r="F46" s="3"/>
      <c r="G46" s="3"/>
      <c r="H46" s="3"/>
      <c r="I46" s="3"/>
      <c r="J46" s="3"/>
      <c r="K46" s="3">
        <v>49.811950339062982</v>
      </c>
      <c r="L46" s="3"/>
      <c r="M46" s="6">
        <v>1000012612000000</v>
      </c>
      <c r="N46" s="7" t="s">
        <v>169</v>
      </c>
      <c r="O46" s="3">
        <v>14</v>
      </c>
      <c r="P46" s="3">
        <v>14.12</v>
      </c>
      <c r="Q46" s="3">
        <v>13.77</v>
      </c>
      <c r="R46" s="3">
        <v>13.77</v>
      </c>
      <c r="S46" s="3"/>
      <c r="T46" s="3">
        <v>138570630</v>
      </c>
      <c r="U46" s="3">
        <v>1927581938.5</v>
      </c>
      <c r="V46" s="3">
        <v>-0.38000000000000078</v>
      </c>
      <c r="W46" s="3">
        <v>-2.6855123674911665</v>
      </c>
      <c r="X46" s="3">
        <v>2.4734982332155453</v>
      </c>
      <c r="Y46" s="8">
        <v>71.053697</v>
      </c>
      <c r="Z46" s="3">
        <v>1.4087088031746462</v>
      </c>
      <c r="AA46" s="3">
        <v>2.7931499430814384</v>
      </c>
      <c r="AB46" s="3">
        <v>1.2252556073887002</v>
      </c>
      <c r="AC46" s="3"/>
      <c r="AD46" s="3"/>
      <c r="AE46" s="3">
        <v>4976878411</v>
      </c>
      <c r="AF46" s="3">
        <v>18653558</v>
      </c>
      <c r="AG46" s="3">
        <v>423251534</v>
      </c>
      <c r="AH46" s="3">
        <v>439511119.00000006</v>
      </c>
      <c r="AI46" s="3">
        <v>-16259585</v>
      </c>
      <c r="AJ46" s="3">
        <v>0.43695014662756543</v>
      </c>
      <c r="AK46" s="3">
        <v>0.38000000000000078</v>
      </c>
      <c r="AL46" s="3">
        <v>13.759375</v>
      </c>
      <c r="AM46" s="3">
        <v>13.759375</v>
      </c>
      <c r="AN46" s="3">
        <v>-0.28362802486272415</v>
      </c>
      <c r="AO46" s="3">
        <v>13.808076923076921</v>
      </c>
      <c r="AP46" s="3">
        <v>27.099262933112975</v>
      </c>
      <c r="AQ46" s="3">
        <v>13.99</v>
      </c>
      <c r="AR46" s="3">
        <v>-0.55280000000000129</v>
      </c>
      <c r="AS46" s="3">
        <v>26.987447698744734</v>
      </c>
      <c r="AT46" s="3">
        <v>28.661087866108755</v>
      </c>
      <c r="AU46" s="3">
        <v>-0.15549999999999997</v>
      </c>
      <c r="AV46" s="3">
        <v>14.652228571428571</v>
      </c>
      <c r="AW46" s="3">
        <v>13.780479709941197</v>
      </c>
      <c r="AX46" s="3">
        <v>44.02751460177717</v>
      </c>
      <c r="AY46" s="3">
        <v>32.470191141590803</v>
      </c>
      <c r="AZ46" s="3">
        <v>13.662000000000001</v>
      </c>
      <c r="BA46" s="3">
        <v>-0.10374235557698874</v>
      </c>
      <c r="BB46" s="3">
        <v>-1.2903225806451595</v>
      </c>
      <c r="BC46" s="3">
        <v>49.817016148265914</v>
      </c>
      <c r="BD46" s="4">
        <v>44.62</v>
      </c>
      <c r="BE46" s="3">
        <v>1.2677021143127716</v>
      </c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</row>
    <row r="47" spans="1:84" x14ac:dyDescent="0.2">
      <c r="A47" s="5">
        <v>42074</v>
      </c>
      <c r="B47" s="3"/>
      <c r="C47" s="3"/>
      <c r="D47" s="3"/>
      <c r="E47" s="3"/>
      <c r="F47" s="3"/>
      <c r="G47" s="3"/>
      <c r="H47" s="3"/>
      <c r="I47" s="3"/>
      <c r="J47" s="3"/>
      <c r="K47" s="3">
        <v>48.828420509183843</v>
      </c>
      <c r="L47" s="3"/>
      <c r="M47" s="6">
        <v>1000012612000000</v>
      </c>
      <c r="N47" s="7" t="s">
        <v>169</v>
      </c>
      <c r="O47" s="3">
        <v>13.79</v>
      </c>
      <c r="P47" s="3">
        <v>14.08</v>
      </c>
      <c r="Q47" s="3">
        <v>13.79</v>
      </c>
      <c r="R47" s="3">
        <v>13.86</v>
      </c>
      <c r="S47" s="3"/>
      <c r="T47" s="3">
        <v>90335413</v>
      </c>
      <c r="U47" s="3">
        <v>1258356122.2</v>
      </c>
      <c r="V47" s="3">
        <v>8.9999999999999858E-2</v>
      </c>
      <c r="W47" s="3">
        <v>0.65359477124182619</v>
      </c>
      <c r="X47" s="3">
        <v>2.1060275962236816</v>
      </c>
      <c r="Y47" s="8">
        <v>71.053697</v>
      </c>
      <c r="Z47" s="3">
        <v>0.91834966422190167</v>
      </c>
      <c r="AA47" s="3">
        <v>1.820879025224813</v>
      </c>
      <c r="AB47" s="3">
        <v>0.79467239479984042</v>
      </c>
      <c r="AC47" s="3"/>
      <c r="AD47" s="3"/>
      <c r="AE47" s="3">
        <v>4985496469</v>
      </c>
      <c r="AF47" s="3">
        <v>10397342</v>
      </c>
      <c r="AG47" s="3">
        <v>140476463</v>
      </c>
      <c r="AH47" s="3">
        <v>190405379</v>
      </c>
      <c r="AI47" s="3">
        <v>-49928916</v>
      </c>
      <c r="AJ47" s="3">
        <v>0.40372670807453365</v>
      </c>
      <c r="AK47" s="3">
        <v>0.3100000000000005</v>
      </c>
      <c r="AL47" s="3">
        <v>13.803541666666666</v>
      </c>
      <c r="AM47" s="3">
        <v>13.803541666666668</v>
      </c>
      <c r="AN47" s="3">
        <v>0.40446725022637331</v>
      </c>
      <c r="AO47" s="3">
        <v>13.803076923076922</v>
      </c>
      <c r="AP47" s="3">
        <v>32.977266502328348</v>
      </c>
      <c r="AQ47" s="3">
        <v>13.8575</v>
      </c>
      <c r="AR47" s="3">
        <v>-0.51720000000000432</v>
      </c>
      <c r="AS47" s="3">
        <v>26.81912681912679</v>
      </c>
      <c r="AT47" s="3">
        <v>27.442827442827401</v>
      </c>
      <c r="AU47" s="3">
        <v>-7.3500000000001009E-2</v>
      </c>
      <c r="AV47" s="3">
        <v>14.652228571428571</v>
      </c>
      <c r="AW47" s="3">
        <v>13.792713600719473</v>
      </c>
      <c r="AX47" s="3">
        <v>47.44691449642287</v>
      </c>
      <c r="AY47" s="3">
        <v>48.472906403940932</v>
      </c>
      <c r="AZ47" s="3">
        <v>13.719999999999999</v>
      </c>
      <c r="BA47" s="3">
        <v>-8.971423772329068E-2</v>
      </c>
      <c r="BB47" s="3">
        <v>-0.43103448275862422</v>
      </c>
      <c r="BC47" s="3">
        <v>53.058619853905832</v>
      </c>
      <c r="BD47" s="4">
        <v>50.12</v>
      </c>
      <c r="BE47" s="3">
        <v>0.77987556732353591</v>
      </c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</row>
    <row r="48" spans="1:84" x14ac:dyDescent="0.2">
      <c r="A48" s="5">
        <v>42075</v>
      </c>
      <c r="B48" s="3"/>
      <c r="C48" s="3"/>
      <c r="D48" s="3"/>
      <c r="E48" s="3"/>
      <c r="F48" s="3"/>
      <c r="G48" s="3"/>
      <c r="H48" s="3"/>
      <c r="I48" s="3"/>
      <c r="J48" s="3"/>
      <c r="K48" s="3">
        <v>45.0678492188066</v>
      </c>
      <c r="L48" s="3"/>
      <c r="M48" s="6">
        <v>1000012612000000</v>
      </c>
      <c r="N48" s="7" t="s">
        <v>169</v>
      </c>
      <c r="O48" s="3">
        <v>14.2</v>
      </c>
      <c r="P48" s="3">
        <v>14.96</v>
      </c>
      <c r="Q48" s="3">
        <v>14.08</v>
      </c>
      <c r="R48" s="3">
        <v>14.6</v>
      </c>
      <c r="S48" s="3"/>
      <c r="T48" s="3">
        <v>330513720</v>
      </c>
      <c r="U48" s="3">
        <v>4805590363.1999998</v>
      </c>
      <c r="V48" s="3">
        <v>0.74000000000000021</v>
      </c>
      <c r="W48" s="3">
        <v>5.3391053391053473</v>
      </c>
      <c r="X48" s="3">
        <v>6.3492063492063542</v>
      </c>
      <c r="Y48" s="8">
        <v>71.053697</v>
      </c>
      <c r="Z48" s="3">
        <v>3.3600019494318536</v>
      </c>
      <c r="AA48" s="3">
        <v>6.6621215347410514</v>
      </c>
      <c r="AB48" s="3">
        <v>2.8809895496914422</v>
      </c>
      <c r="AC48" s="3"/>
      <c r="AD48" s="3"/>
      <c r="AE48" s="3">
        <v>5309466322</v>
      </c>
      <c r="AF48" s="3">
        <v>13661628</v>
      </c>
      <c r="AG48" s="3">
        <v>1292192923</v>
      </c>
      <c r="AH48" s="3">
        <v>851966336</v>
      </c>
      <c r="AI48" s="3">
        <v>440226587</v>
      </c>
      <c r="AJ48" s="3">
        <v>0.5301507537688438</v>
      </c>
      <c r="AK48" s="3">
        <v>1.1000000000000014</v>
      </c>
      <c r="AL48" s="3">
        <v>13.903645833333334</v>
      </c>
      <c r="AM48" s="3">
        <v>13.903645833333332</v>
      </c>
      <c r="AN48" s="3">
        <v>5.3771201732226439</v>
      </c>
      <c r="AO48" s="3">
        <v>13.823846153846151</v>
      </c>
      <c r="AP48" s="3">
        <v>240.3299614643544</v>
      </c>
      <c r="AQ48" s="3">
        <v>13.897499999999999</v>
      </c>
      <c r="AR48" s="3">
        <v>-0.46119999999999806</v>
      </c>
      <c r="AS48" s="3">
        <v>33.93177737881507</v>
      </c>
      <c r="AT48" s="3">
        <v>34.470377019748632</v>
      </c>
      <c r="AU48" s="3">
        <v>0.69749999999999979</v>
      </c>
      <c r="AV48" s="3">
        <v>14.701442857142858</v>
      </c>
      <c r="AW48" s="3">
        <v>13.916911508301091</v>
      </c>
      <c r="AX48" s="3">
        <v>57.77898092176693</v>
      </c>
      <c r="AY48" s="3">
        <v>56.134255845178842</v>
      </c>
      <c r="AZ48" s="3">
        <v>13.964000000000002</v>
      </c>
      <c r="BA48" s="3">
        <v>-1.8669823590355961E-2</v>
      </c>
      <c r="BB48" s="3">
        <v>4.3602573266618974</v>
      </c>
      <c r="BC48" s="3">
        <v>71.330776921445533</v>
      </c>
      <c r="BD48" s="4">
        <v>58.13</v>
      </c>
      <c r="BE48" s="3">
        <v>2.8104733082249522</v>
      </c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</row>
    <row r="49" spans="1:84" x14ac:dyDescent="0.2">
      <c r="A49" s="5">
        <v>42076</v>
      </c>
      <c r="B49" s="3"/>
      <c r="C49" s="3"/>
      <c r="D49" s="3"/>
      <c r="E49" s="3"/>
      <c r="F49" s="3"/>
      <c r="G49" s="3"/>
      <c r="H49" s="3"/>
      <c r="I49" s="3"/>
      <c r="J49" s="3"/>
      <c r="K49" s="3">
        <v>44.842940758142845</v>
      </c>
      <c r="L49" s="3"/>
      <c r="M49" s="6">
        <v>1000012612000000</v>
      </c>
      <c r="N49" s="7" t="s">
        <v>169</v>
      </c>
      <c r="O49" s="3">
        <v>14.9</v>
      </c>
      <c r="P49" s="3">
        <v>15.61</v>
      </c>
      <c r="Q49" s="3">
        <v>14.8</v>
      </c>
      <c r="R49" s="3">
        <v>14.99</v>
      </c>
      <c r="S49" s="3"/>
      <c r="T49" s="3">
        <v>316398835</v>
      </c>
      <c r="U49" s="3">
        <v>4799935194.5</v>
      </c>
      <c r="V49" s="3">
        <v>0.39000000000000057</v>
      </c>
      <c r="W49" s="3">
        <v>2.6712328767123203</v>
      </c>
      <c r="X49" s="3">
        <v>5.5479452054794436</v>
      </c>
      <c r="Y49" s="8">
        <v>71.053697</v>
      </c>
      <c r="Z49" s="3">
        <v>3.2165100510743319</v>
      </c>
      <c r="AA49" s="3">
        <v>6.3776096563267659</v>
      </c>
      <c r="AB49" s="3">
        <v>2.8027317395163784</v>
      </c>
      <c r="AC49" s="3"/>
      <c r="AD49" s="3"/>
      <c r="AE49" s="3">
        <v>5295235881</v>
      </c>
      <c r="AF49" s="3">
        <v>15695940</v>
      </c>
      <c r="AG49" s="3">
        <v>1205378134</v>
      </c>
      <c r="AH49" s="3">
        <v>975857571.99999988</v>
      </c>
      <c r="AI49" s="3">
        <v>229520562</v>
      </c>
      <c r="AJ49" s="3">
        <v>0.58258928571428525</v>
      </c>
      <c r="AK49" s="3">
        <v>1.0099999999999998</v>
      </c>
      <c r="AL49" s="3">
        <v>14.111354166666665</v>
      </c>
      <c r="AM49" s="3">
        <v>14.111354166666667</v>
      </c>
      <c r="AN49" s="3">
        <v>7.4231113765303167</v>
      </c>
      <c r="AO49" s="3">
        <v>13.865769230769228</v>
      </c>
      <c r="AP49" s="3">
        <v>283.16345327274939</v>
      </c>
      <c r="AQ49" s="3">
        <v>14.559999999999999</v>
      </c>
      <c r="AR49" s="3">
        <v>-0.37959999999999816</v>
      </c>
      <c r="AS49" s="3">
        <v>40.317460317460274</v>
      </c>
      <c r="AT49" s="3">
        <v>40.793650793650741</v>
      </c>
      <c r="AU49" s="3">
        <v>1.0990000000000002</v>
      </c>
      <c r="AV49" s="3">
        <v>14.782457142857144</v>
      </c>
      <c r="AW49" s="3">
        <v>14.082002045485536</v>
      </c>
      <c r="AX49" s="3">
        <v>62.94460797083314</v>
      </c>
      <c r="AY49" s="3">
        <v>62.92806286715021</v>
      </c>
      <c r="AZ49" s="3">
        <v>14.274000000000001</v>
      </c>
      <c r="BA49" s="3">
        <v>6.8315627067530471E-2</v>
      </c>
      <c r="BB49" s="3">
        <v>8.6231884057970962</v>
      </c>
      <c r="BC49" s="3">
        <v>76.994267312682609</v>
      </c>
      <c r="BD49" s="4">
        <v>62.92</v>
      </c>
      <c r="BE49" s="3">
        <v>1.8931144812975624</v>
      </c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</row>
    <row r="50" spans="1:84" x14ac:dyDescent="0.2">
      <c r="A50" s="5">
        <v>42079</v>
      </c>
      <c r="B50" s="3"/>
      <c r="C50" s="3"/>
      <c r="D50" s="3"/>
      <c r="E50" s="3"/>
      <c r="F50" s="3"/>
      <c r="G50" s="3"/>
      <c r="H50" s="3"/>
      <c r="I50" s="3"/>
      <c r="J50" s="3"/>
      <c r="K50" s="3">
        <v>44.972448672852813</v>
      </c>
      <c r="L50" s="3"/>
      <c r="M50" s="6">
        <v>1000012612000000</v>
      </c>
      <c r="N50" s="7" t="s">
        <v>169</v>
      </c>
      <c r="O50" s="3">
        <v>15.1</v>
      </c>
      <c r="P50" s="3">
        <v>15.5</v>
      </c>
      <c r="Q50" s="3">
        <v>14.92</v>
      </c>
      <c r="R50" s="3">
        <v>15.41</v>
      </c>
      <c r="S50" s="3"/>
      <c r="T50" s="3">
        <v>221847246</v>
      </c>
      <c r="U50" s="3">
        <v>3387198610.2999997</v>
      </c>
      <c r="V50" s="3">
        <v>0.41999999999999993</v>
      </c>
      <c r="W50" s="3">
        <v>2.8018679119413132</v>
      </c>
      <c r="X50" s="3">
        <v>3.8692461641094069</v>
      </c>
      <c r="Y50" s="8">
        <v>71.053697</v>
      </c>
      <c r="Z50" s="3">
        <v>2.255298748372951</v>
      </c>
      <c r="AA50" s="3">
        <v>4.4717457266209575</v>
      </c>
      <c r="AB50" s="3">
        <v>1.9239147067541991</v>
      </c>
      <c r="AC50" s="3"/>
      <c r="AD50" s="3"/>
      <c r="AE50" s="3">
        <v>5288679978</v>
      </c>
      <c r="AF50" s="3">
        <v>19775945</v>
      </c>
      <c r="AG50" s="3">
        <v>835402979</v>
      </c>
      <c r="AH50" s="3">
        <v>717853567</v>
      </c>
      <c r="AI50" s="3">
        <v>117549412</v>
      </c>
      <c r="AJ50" s="3">
        <v>0.59871244635193077</v>
      </c>
      <c r="AK50" s="3">
        <v>0.58000000000000007</v>
      </c>
      <c r="AL50" s="3">
        <v>14.365729166666664</v>
      </c>
      <c r="AM50" s="3">
        <v>14.365729166666666</v>
      </c>
      <c r="AN50" s="3">
        <v>9.5562533325434078</v>
      </c>
      <c r="AO50" s="3">
        <v>13.922692307692305</v>
      </c>
      <c r="AP50" s="3">
        <v>203.82370357837766</v>
      </c>
      <c r="AQ50" s="3">
        <v>15.0975</v>
      </c>
      <c r="AR50" s="3">
        <v>-0.25599999999999845</v>
      </c>
      <c r="AS50" s="3">
        <v>36.472346786248096</v>
      </c>
      <c r="AT50" s="3">
        <v>36.92077727952163</v>
      </c>
      <c r="AU50" s="3">
        <v>1.5395000000000021</v>
      </c>
      <c r="AV50" s="3">
        <v>14.88997142857143</v>
      </c>
      <c r="AW50" s="3">
        <v>14.286309423103146</v>
      </c>
      <c r="AX50" s="3">
        <v>72.42284209549797</v>
      </c>
      <c r="AY50" s="3">
        <v>69.727343342870896</v>
      </c>
      <c r="AZ50" s="3">
        <v>14.526</v>
      </c>
      <c r="BA50" s="3">
        <v>0.16919236901239998</v>
      </c>
      <c r="BB50" s="3">
        <v>9.5238095238095237</v>
      </c>
      <c r="BC50" s="3">
        <v>81.672977001719843</v>
      </c>
      <c r="BD50" s="4">
        <v>62.24</v>
      </c>
      <c r="BE50" s="3">
        <v>1.011752870642584</v>
      </c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</row>
    <row r="51" spans="1:84" x14ac:dyDescent="0.2">
      <c r="A51" s="5">
        <v>42080</v>
      </c>
      <c r="B51" s="3"/>
      <c r="C51" s="3"/>
      <c r="D51" s="3"/>
      <c r="E51" s="3"/>
      <c r="F51" s="3"/>
      <c r="G51" s="3"/>
      <c r="H51" s="3"/>
      <c r="I51" s="3"/>
      <c r="J51" s="3"/>
      <c r="K51" s="3">
        <v>44.974991342907664</v>
      </c>
      <c r="L51" s="3"/>
      <c r="M51" s="6">
        <v>1000012612000000</v>
      </c>
      <c r="N51" s="7" t="s">
        <v>169</v>
      </c>
      <c r="O51" s="3">
        <v>15.51</v>
      </c>
      <c r="P51" s="3">
        <v>15.8</v>
      </c>
      <c r="Q51" s="3">
        <v>15.25</v>
      </c>
      <c r="R51" s="3">
        <v>15.4</v>
      </c>
      <c r="S51" s="3"/>
      <c r="T51" s="3">
        <v>195984187</v>
      </c>
      <c r="U51" s="3">
        <v>3020408697.5999999</v>
      </c>
      <c r="V51" s="3">
        <v>-9.9999999999997868E-3</v>
      </c>
      <c r="W51" s="3">
        <v>-6.4892926670994777E-2</v>
      </c>
      <c r="X51" s="3">
        <v>3.5691109669046117</v>
      </c>
      <c r="Y51" s="8">
        <v>71.053697</v>
      </c>
      <c r="Z51" s="3">
        <v>1.9923749319024244</v>
      </c>
      <c r="AA51" s="3">
        <v>3.9504274517905555</v>
      </c>
      <c r="AB51" s="3">
        <v>1.7166935763142526</v>
      </c>
      <c r="AC51" s="3"/>
      <c r="AD51" s="3"/>
      <c r="AE51" s="3">
        <v>5092807619</v>
      </c>
      <c r="AF51" s="3">
        <v>21648843</v>
      </c>
      <c r="AG51" s="3">
        <v>605444071</v>
      </c>
      <c r="AH51" s="3">
        <v>628238168</v>
      </c>
      <c r="AI51" s="3">
        <v>-22794097</v>
      </c>
      <c r="AJ51" s="3">
        <v>0.60796645702306029</v>
      </c>
      <c r="AK51" s="3">
        <v>0.55000000000000071</v>
      </c>
      <c r="AL51" s="3">
        <v>14.531458333333331</v>
      </c>
      <c r="AM51" s="3">
        <v>14.531458333333335</v>
      </c>
      <c r="AN51" s="3">
        <v>8.5781433607520707</v>
      </c>
      <c r="AO51" s="3">
        <v>13.990769230769228</v>
      </c>
      <c r="AP51" s="3">
        <v>162.64136717768338</v>
      </c>
      <c r="AQ51" s="3">
        <v>15.31</v>
      </c>
      <c r="AR51" s="3">
        <v>-8.1999999999997186E-2</v>
      </c>
      <c r="AS51" s="3">
        <v>39.424460431654651</v>
      </c>
      <c r="AT51" s="3">
        <v>39.856115107913631</v>
      </c>
      <c r="AU51" s="3">
        <v>1.5449999999999999</v>
      </c>
      <c r="AV51" s="3">
        <v>15.011114285714285</v>
      </c>
      <c r="AW51" s="3">
        <v>14.457646434933432</v>
      </c>
      <c r="AX51" s="3">
        <v>76.30314307030541</v>
      </c>
      <c r="AY51" s="3">
        <v>77.535765971899608</v>
      </c>
      <c r="AZ51" s="3">
        <v>14.852</v>
      </c>
      <c r="BA51" s="3">
        <v>0.24550101447903572</v>
      </c>
      <c r="BB51" s="3">
        <v>10.078627591136527</v>
      </c>
      <c r="BC51" s="3">
        <v>81.201148516324594</v>
      </c>
      <c r="BD51" s="4">
        <v>59.29</v>
      </c>
      <c r="BE51" s="3">
        <v>0.89273155428529483</v>
      </c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</row>
    <row r="52" spans="1:84" x14ac:dyDescent="0.2">
      <c r="A52" s="5">
        <v>42081</v>
      </c>
      <c r="B52" s="3"/>
      <c r="C52" s="3"/>
      <c r="D52" s="3"/>
      <c r="E52" s="3"/>
      <c r="F52" s="3"/>
      <c r="G52" s="3"/>
      <c r="H52" s="3"/>
      <c r="I52" s="3"/>
      <c r="J52" s="3"/>
      <c r="K52" s="3">
        <v>44.61127759398893</v>
      </c>
      <c r="L52" s="3"/>
      <c r="M52" s="6">
        <v>1000012612000000</v>
      </c>
      <c r="N52" s="7" t="s">
        <v>169</v>
      </c>
      <c r="O52" s="3">
        <v>15.36</v>
      </c>
      <c r="P52" s="3">
        <v>15.58</v>
      </c>
      <c r="Q52" s="3">
        <v>15.29</v>
      </c>
      <c r="R52" s="3">
        <v>15.51</v>
      </c>
      <c r="S52" s="3"/>
      <c r="T52" s="3">
        <v>183100067</v>
      </c>
      <c r="U52" s="3">
        <v>2823982778.4000001</v>
      </c>
      <c r="V52" s="3">
        <v>0.10999999999999943</v>
      </c>
      <c r="W52" s="3">
        <v>0.71428571428569376</v>
      </c>
      <c r="X52" s="3">
        <v>1.883116883116889</v>
      </c>
      <c r="Y52" s="8">
        <v>71.053697</v>
      </c>
      <c r="Z52" s="3">
        <v>1.8613949885684111</v>
      </c>
      <c r="AA52" s="3">
        <v>3.6907239414243662</v>
      </c>
      <c r="AB52" s="3">
        <v>1.593668676940355</v>
      </c>
      <c r="AC52" s="3"/>
      <c r="AD52" s="3"/>
      <c r="AE52" s="3">
        <v>5063476980</v>
      </c>
      <c r="AF52" s="3">
        <v>27619137</v>
      </c>
      <c r="AG52" s="3">
        <v>493047243</v>
      </c>
      <c r="AH52" s="3">
        <v>500189718</v>
      </c>
      <c r="AI52" s="3">
        <v>-7142474.9999999991</v>
      </c>
      <c r="AJ52" s="3">
        <v>0.65408805031446471</v>
      </c>
      <c r="AK52" s="3">
        <v>0.29000000000000092</v>
      </c>
      <c r="AL52" s="3">
        <v>14.696041666666666</v>
      </c>
      <c r="AM52" s="3">
        <v>14.696041666666666</v>
      </c>
      <c r="AN52" s="3">
        <v>8.4109972041006653</v>
      </c>
      <c r="AO52" s="3">
        <v>14.05076923076923</v>
      </c>
      <c r="AP52" s="3">
        <v>122.14173228346444</v>
      </c>
      <c r="AQ52" s="3">
        <v>15.4625</v>
      </c>
      <c r="AR52" s="3">
        <v>0.10019999999999918</v>
      </c>
      <c r="AS52" s="3">
        <v>40.532544378698191</v>
      </c>
      <c r="AT52" s="3">
        <v>40.532544378698198</v>
      </c>
      <c r="AU52" s="3">
        <v>1.6745000000000001</v>
      </c>
      <c r="AV52" s="3">
        <v>15.120142857142858</v>
      </c>
      <c r="AW52" s="3">
        <v>14.619546983405211</v>
      </c>
      <c r="AX52" s="3">
        <v>80.304245917838003</v>
      </c>
      <c r="AY52" s="3">
        <v>83.951856733068084</v>
      </c>
      <c r="AZ52" s="3">
        <v>15.181999999999999</v>
      </c>
      <c r="BA52" s="3">
        <v>0.31126418668817735</v>
      </c>
      <c r="BB52" s="3">
        <v>10.548823948681401</v>
      </c>
      <c r="BC52" s="3">
        <v>82.533120317499694</v>
      </c>
      <c r="BD52" s="4">
        <v>58.85</v>
      </c>
      <c r="BE52" s="3">
        <v>0.79258649596505093</v>
      </c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</row>
    <row r="53" spans="1:84" x14ac:dyDescent="0.2">
      <c r="A53" s="5">
        <v>42082</v>
      </c>
      <c r="B53" s="3"/>
      <c r="C53" s="3"/>
      <c r="D53" s="3"/>
      <c r="E53" s="3"/>
      <c r="F53" s="3"/>
      <c r="G53" s="3"/>
      <c r="H53" s="3"/>
      <c r="I53" s="3"/>
      <c r="J53" s="3"/>
      <c r="K53" s="3">
        <v>43.311128845709668</v>
      </c>
      <c r="L53" s="3"/>
      <c r="M53" s="6">
        <v>1000012612000000</v>
      </c>
      <c r="N53" s="7" t="s">
        <v>169</v>
      </c>
      <c r="O53" s="3">
        <v>15.48</v>
      </c>
      <c r="P53" s="3">
        <v>15.48</v>
      </c>
      <c r="Q53" s="3">
        <v>15.12</v>
      </c>
      <c r="R53" s="3">
        <v>15.19</v>
      </c>
      <c r="S53" s="3"/>
      <c r="T53" s="3">
        <v>158030028</v>
      </c>
      <c r="U53" s="3">
        <v>2413982124.1999998</v>
      </c>
      <c r="V53" s="3">
        <v>-0.32000000000000028</v>
      </c>
      <c r="W53" s="3">
        <v>-2.0631850419084454</v>
      </c>
      <c r="X53" s="3">
        <v>2.3210831721470102</v>
      </c>
      <c r="Y53" s="8">
        <v>71.053697</v>
      </c>
      <c r="Z53" s="3">
        <v>1.606533012150813</v>
      </c>
      <c r="AA53" s="3">
        <v>3.1853904663156838</v>
      </c>
      <c r="AB53" s="3">
        <v>1.390990188352685</v>
      </c>
      <c r="AC53" s="3"/>
      <c r="AD53" s="3"/>
      <c r="AE53" s="3">
        <v>5187747486</v>
      </c>
      <c r="AF53" s="3">
        <v>21792122</v>
      </c>
      <c r="AG53" s="3">
        <v>358389368.00000006</v>
      </c>
      <c r="AH53" s="3">
        <v>478146893</v>
      </c>
      <c r="AI53" s="3">
        <v>-119757525</v>
      </c>
      <c r="AJ53" s="3">
        <v>0.71983640081799516</v>
      </c>
      <c r="AK53" s="3">
        <v>0.39000000000000057</v>
      </c>
      <c r="AL53" s="3">
        <v>14.78375</v>
      </c>
      <c r="AM53" s="3">
        <v>14.78375</v>
      </c>
      <c r="AN53" s="3">
        <v>5.1999769146418959</v>
      </c>
      <c r="AO53" s="3">
        <v>14.107692307692307</v>
      </c>
      <c r="AP53" s="3">
        <v>84.258642034092105</v>
      </c>
      <c r="AQ53" s="3">
        <v>15.4725</v>
      </c>
      <c r="AR53" s="3">
        <v>0.28739999999999988</v>
      </c>
      <c r="AS53" s="3">
        <v>38.273381294963997</v>
      </c>
      <c r="AT53" s="3">
        <v>38.27338129496399</v>
      </c>
      <c r="AU53" s="3">
        <v>1.3790000000000013</v>
      </c>
      <c r="AV53" s="3">
        <v>15.210999999999999</v>
      </c>
      <c r="AW53" s="3">
        <v>14.707308985958255</v>
      </c>
      <c r="AX53" s="3">
        <v>78.670572547375855</v>
      </c>
      <c r="AY53" s="3">
        <v>84.471316316737727</v>
      </c>
      <c r="AZ53" s="3">
        <v>15.3</v>
      </c>
      <c r="BA53" s="3">
        <v>0.33371380381285398</v>
      </c>
      <c r="BB53" s="3">
        <v>11.691176470588234</v>
      </c>
      <c r="BC53" s="3">
        <v>66.167061704185542</v>
      </c>
      <c r="BD53" s="4">
        <v>57.02</v>
      </c>
      <c r="BE53" s="3">
        <v>0.63321224862508962</v>
      </c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</row>
    <row r="54" spans="1:84" x14ac:dyDescent="0.2">
      <c r="A54" s="5">
        <v>42083</v>
      </c>
      <c r="B54" s="3"/>
      <c r="C54" s="3"/>
      <c r="D54" s="3"/>
      <c r="E54" s="3"/>
      <c r="F54" s="3"/>
      <c r="G54" s="3"/>
      <c r="H54" s="3"/>
      <c r="I54" s="3"/>
      <c r="J54" s="3"/>
      <c r="K54" s="3">
        <v>41.222321639569515</v>
      </c>
      <c r="L54" s="3"/>
      <c r="M54" s="6">
        <v>1000012612000000</v>
      </c>
      <c r="N54" s="7" t="s">
        <v>169</v>
      </c>
      <c r="O54" s="3">
        <v>15.19</v>
      </c>
      <c r="P54" s="3">
        <v>15.55</v>
      </c>
      <c r="Q54" s="3">
        <v>15.06</v>
      </c>
      <c r="R54" s="3">
        <v>15.32</v>
      </c>
      <c r="S54" s="3"/>
      <c r="T54" s="3">
        <v>197639447</v>
      </c>
      <c r="U54" s="3">
        <v>3027315327.8000002</v>
      </c>
      <c r="V54" s="3">
        <v>0.13000000000000078</v>
      </c>
      <c r="W54" s="3">
        <v>0.85582620144832555</v>
      </c>
      <c r="X54" s="3">
        <v>3.2258064516129052</v>
      </c>
      <c r="Y54" s="8">
        <v>71.053697</v>
      </c>
      <c r="Z54" s="3">
        <v>2.0092023024176835</v>
      </c>
      <c r="AA54" s="3">
        <v>3.9837923096596799</v>
      </c>
      <c r="AB54" s="3">
        <v>1.7296040168027156</v>
      </c>
      <c r="AC54" s="3"/>
      <c r="AD54" s="3"/>
      <c r="AE54" s="3">
        <v>5244982067</v>
      </c>
      <c r="AF54" s="3">
        <v>22807175</v>
      </c>
      <c r="AG54" s="3">
        <v>515408659</v>
      </c>
      <c r="AH54" s="3">
        <v>576429589</v>
      </c>
      <c r="AI54" s="3">
        <v>-61020930</v>
      </c>
      <c r="AJ54" s="3">
        <v>0.7075664621676887</v>
      </c>
      <c r="AK54" s="3">
        <v>0.49000000000000021</v>
      </c>
      <c r="AL54" s="3">
        <v>14.862291666666666</v>
      </c>
      <c r="AM54" s="3">
        <v>14.862291666666664</v>
      </c>
      <c r="AN54" s="3">
        <v>5.0394240658210574</v>
      </c>
      <c r="AO54" s="3">
        <v>14.166538461538462</v>
      </c>
      <c r="AP54" s="3">
        <v>75.440806045339968</v>
      </c>
      <c r="AQ54" s="3">
        <v>15.245000000000001</v>
      </c>
      <c r="AR54" s="3">
        <v>0.48579999999999934</v>
      </c>
      <c r="AS54" s="3">
        <v>37.811634349030449</v>
      </c>
      <c r="AT54" s="3">
        <v>37.811634349030449</v>
      </c>
      <c r="AU54" s="3">
        <v>1.5349999999999984</v>
      </c>
      <c r="AV54" s="3">
        <v>15.308671428571428</v>
      </c>
      <c r="AW54" s="3">
        <v>14.801569141964679</v>
      </c>
      <c r="AX54" s="3">
        <v>77.898608299235789</v>
      </c>
      <c r="AY54" s="3">
        <v>83.509698515470731</v>
      </c>
      <c r="AZ54" s="3">
        <v>15.366</v>
      </c>
      <c r="BA54" s="3">
        <v>0.35786989923745693</v>
      </c>
      <c r="BB54" s="3">
        <v>12.896094325718495</v>
      </c>
      <c r="BC54" s="3">
        <v>69.149382261205773</v>
      </c>
      <c r="BD54" s="4">
        <v>55.5</v>
      </c>
      <c r="BE54" s="3">
        <v>0.91894519177103051</v>
      </c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</row>
    <row r="55" spans="1:84" x14ac:dyDescent="0.2">
      <c r="A55" s="5">
        <v>42086</v>
      </c>
      <c r="B55" s="3"/>
      <c r="C55" s="3"/>
      <c r="D55" s="3"/>
      <c r="E55" s="3"/>
      <c r="F55" s="3"/>
      <c r="G55" s="3"/>
      <c r="H55" s="3"/>
      <c r="I55" s="3"/>
      <c r="J55" s="3"/>
      <c r="K55" s="3">
        <v>40.734722139966671</v>
      </c>
      <c r="L55" s="3"/>
      <c r="M55" s="6">
        <v>1000012612000000</v>
      </c>
      <c r="N55" s="7" t="s">
        <v>169</v>
      </c>
      <c r="O55" s="3">
        <v>15.33</v>
      </c>
      <c r="P55" s="3">
        <v>15.56</v>
      </c>
      <c r="Q55" s="3">
        <v>15.33</v>
      </c>
      <c r="R55" s="3">
        <v>15.43</v>
      </c>
      <c r="S55" s="3"/>
      <c r="T55" s="3">
        <v>178205583</v>
      </c>
      <c r="U55" s="3">
        <v>2750596675.1999998</v>
      </c>
      <c r="V55" s="3">
        <v>0.10999999999999943</v>
      </c>
      <c r="W55" s="3">
        <v>0.71801566579634502</v>
      </c>
      <c r="X55" s="3">
        <v>1.5013054830287234</v>
      </c>
      <c r="Y55" s="8">
        <v>71.053697</v>
      </c>
      <c r="Z55" s="3">
        <v>1.8116376720447187</v>
      </c>
      <c r="AA55" s="3">
        <v>3.59206647190133</v>
      </c>
      <c r="AB55" s="3">
        <v>1.5603024065598337</v>
      </c>
      <c r="AC55" s="3"/>
      <c r="AD55" s="3"/>
      <c r="AE55" s="3">
        <v>5208355226</v>
      </c>
      <c r="AF55" s="3">
        <v>26150409</v>
      </c>
      <c r="AG55" s="3">
        <v>679643459</v>
      </c>
      <c r="AH55" s="3">
        <v>602559706</v>
      </c>
      <c r="AI55" s="3">
        <v>77083753</v>
      </c>
      <c r="AJ55" s="3">
        <v>0.70393374741200787</v>
      </c>
      <c r="AK55" s="3">
        <v>0.24000000000000021</v>
      </c>
      <c r="AL55" s="3">
        <v>14.933958333333333</v>
      </c>
      <c r="AM55" s="3">
        <v>14.933958333333333</v>
      </c>
      <c r="AN55" s="3">
        <v>4.5688145930987725</v>
      </c>
      <c r="AO55" s="3">
        <v>14.240384615384615</v>
      </c>
      <c r="AP55" s="3">
        <v>75.59170055260131</v>
      </c>
      <c r="AQ55" s="3">
        <v>15.3125</v>
      </c>
      <c r="AR55" s="3">
        <v>0.62560000000000038</v>
      </c>
      <c r="AS55" s="3">
        <v>39.031339031338995</v>
      </c>
      <c r="AT55" s="3">
        <v>39.031339031338995</v>
      </c>
      <c r="AU55" s="3">
        <v>1.6695000000000011</v>
      </c>
      <c r="AV55" s="3">
        <v>15.447228571428571</v>
      </c>
      <c r="AW55" s="3">
        <v>14.898250812431654</v>
      </c>
      <c r="AX55" s="3">
        <v>79.12975213315552</v>
      </c>
      <c r="AY55" s="3">
        <v>80.131969452443073</v>
      </c>
      <c r="AZ55" s="3">
        <v>15.37</v>
      </c>
      <c r="BA55" s="3">
        <v>0.38149225435089029</v>
      </c>
      <c r="BB55" s="3">
        <v>15.321375186846032</v>
      </c>
      <c r="BC55" s="3">
        <v>71.683810476045068</v>
      </c>
      <c r="BD55" s="4">
        <v>51.79</v>
      </c>
      <c r="BE55" s="3">
        <v>0.93145202470653976</v>
      </c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</row>
    <row r="56" spans="1:84" x14ac:dyDescent="0.2">
      <c r="A56" s="5">
        <v>42087</v>
      </c>
      <c r="B56" s="3"/>
      <c r="C56" s="3"/>
      <c r="D56" s="3"/>
      <c r="E56" s="3"/>
      <c r="F56" s="3"/>
      <c r="G56" s="3"/>
      <c r="H56" s="3"/>
      <c r="I56" s="3"/>
      <c r="J56" s="3"/>
      <c r="K56" s="3">
        <v>40.726925808670927</v>
      </c>
      <c r="L56" s="3"/>
      <c r="M56" s="6">
        <v>1000012612000000</v>
      </c>
      <c r="N56" s="7" t="s">
        <v>169</v>
      </c>
      <c r="O56" s="3">
        <v>15.43</v>
      </c>
      <c r="P56" s="3">
        <v>15.59</v>
      </c>
      <c r="Q56" s="3">
        <v>15.22</v>
      </c>
      <c r="R56" s="3">
        <v>15.35</v>
      </c>
      <c r="S56" s="3"/>
      <c r="T56" s="3">
        <v>155919347</v>
      </c>
      <c r="U56" s="3">
        <v>2396553386</v>
      </c>
      <c r="V56" s="3">
        <v>-8.0000000000000071E-2</v>
      </c>
      <c r="W56" s="3">
        <v>-0.51847051198962524</v>
      </c>
      <c r="X56" s="3">
        <v>2.3979261179520366</v>
      </c>
      <c r="Y56" s="8">
        <v>71.053697</v>
      </c>
      <c r="Z56" s="3">
        <v>1.5850758324772165</v>
      </c>
      <c r="AA56" s="3">
        <v>3.1428457473156111</v>
      </c>
      <c r="AB56" s="3">
        <v>1.3665531221748322</v>
      </c>
      <c r="AC56" s="3"/>
      <c r="AD56" s="3"/>
      <c r="AE56" s="3">
        <v>5105515919</v>
      </c>
      <c r="AF56" s="3">
        <v>25415794</v>
      </c>
      <c r="AG56" s="3">
        <v>327314901</v>
      </c>
      <c r="AH56" s="3">
        <v>328525095</v>
      </c>
      <c r="AI56" s="3">
        <v>-1210194</v>
      </c>
      <c r="AJ56" s="3">
        <v>0.7394789579158314</v>
      </c>
      <c r="AK56" s="3">
        <v>0.36999999999999922</v>
      </c>
      <c r="AL56" s="3">
        <v>15.001458333333334</v>
      </c>
      <c r="AM56" s="3">
        <v>15.001458333333334</v>
      </c>
      <c r="AN56" s="3">
        <v>2.9165269862554388</v>
      </c>
      <c r="AO56" s="3">
        <v>14.310769230769232</v>
      </c>
      <c r="AP56" s="3">
        <v>62.210637373549368</v>
      </c>
      <c r="AQ56" s="3">
        <v>15.4375</v>
      </c>
      <c r="AR56" s="3">
        <v>0.79220000000000113</v>
      </c>
      <c r="AS56" s="3">
        <v>38.214783821478356</v>
      </c>
      <c r="AT56" s="3">
        <v>38.633193863319349</v>
      </c>
      <c r="AU56" s="3">
        <v>1.5635000000000048</v>
      </c>
      <c r="AV56" s="3">
        <v>15.582000000000003</v>
      </c>
      <c r="AW56" s="3">
        <v>14.967750687442166</v>
      </c>
      <c r="AX56" s="3">
        <v>77.36557118954552</v>
      </c>
      <c r="AY56" s="3">
        <v>78.355359059887647</v>
      </c>
      <c r="AZ56" s="3">
        <v>15.36</v>
      </c>
      <c r="BA56" s="3">
        <v>0.38927054107108994</v>
      </c>
      <c r="BB56" s="3">
        <v>14.211309523809526</v>
      </c>
      <c r="BC56" s="3">
        <v>66.88819704459479</v>
      </c>
      <c r="BD56" s="4">
        <v>53.75</v>
      </c>
      <c r="BE56" s="3">
        <v>0.8539227594843789</v>
      </c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</row>
    <row r="57" spans="1:84" x14ac:dyDescent="0.2">
      <c r="A57" s="5">
        <v>42088</v>
      </c>
      <c r="B57" s="3"/>
      <c r="C57" s="3"/>
      <c r="D57" s="3"/>
      <c r="E57" s="3"/>
      <c r="F57" s="3"/>
      <c r="G57" s="3"/>
      <c r="H57" s="3"/>
      <c r="I57" s="3"/>
      <c r="J57" s="3"/>
      <c r="K57" s="3">
        <v>40.904230567715736</v>
      </c>
      <c r="L57" s="3"/>
      <c r="M57" s="6">
        <v>1000012612000000</v>
      </c>
      <c r="N57" s="7" t="s">
        <v>169</v>
      </c>
      <c r="O57" s="3">
        <v>15.28</v>
      </c>
      <c r="P57" s="3">
        <v>15.32</v>
      </c>
      <c r="Q57" s="3">
        <v>14.89</v>
      </c>
      <c r="R57" s="3">
        <v>14.91</v>
      </c>
      <c r="S57" s="3"/>
      <c r="T57" s="3">
        <v>159146801</v>
      </c>
      <c r="U57" s="3">
        <v>2396613996.9000001</v>
      </c>
      <c r="V57" s="3">
        <v>-0.4399999999999995</v>
      </c>
      <c r="W57" s="3">
        <v>-2.8664495114006527</v>
      </c>
      <c r="X57" s="3">
        <v>2.8013029315960893</v>
      </c>
      <c r="Y57" s="8">
        <v>71.053697</v>
      </c>
      <c r="Z57" s="3">
        <v>1.6178861246844556</v>
      </c>
      <c r="AA57" s="3">
        <v>3.2079011126292993</v>
      </c>
      <c r="AB57" s="3">
        <v>1.406916226789332</v>
      </c>
      <c r="AC57" s="3"/>
      <c r="AD57" s="3"/>
      <c r="AE57" s="3">
        <v>5147989292</v>
      </c>
      <c r="AF57" s="3">
        <v>20899391</v>
      </c>
      <c r="AG57" s="3">
        <v>279228746</v>
      </c>
      <c r="AH57" s="3">
        <v>459776563</v>
      </c>
      <c r="AI57" s="3">
        <v>-180547817</v>
      </c>
      <c r="AJ57" s="3">
        <v>0.64345991561181437</v>
      </c>
      <c r="AK57" s="3">
        <v>0.45999999999999908</v>
      </c>
      <c r="AL57" s="3">
        <v>14.973645833333336</v>
      </c>
      <c r="AM57" s="3">
        <v>14.973645833333334</v>
      </c>
      <c r="AN57" s="3">
        <v>-0.45621453210194879</v>
      </c>
      <c r="AO57" s="3">
        <v>14.354615384615387</v>
      </c>
      <c r="AP57" s="3">
        <v>23.151357596765173</v>
      </c>
      <c r="AQ57" s="3">
        <v>15.377500000000001</v>
      </c>
      <c r="AR57" s="3">
        <v>0.90860000000000163</v>
      </c>
      <c r="AS57" s="3">
        <v>37.278911564625837</v>
      </c>
      <c r="AT57" s="3">
        <v>37.687074829931952</v>
      </c>
      <c r="AU57" s="3">
        <v>1.1325000000000021</v>
      </c>
      <c r="AV57" s="3">
        <v>15.697842857142861</v>
      </c>
      <c r="AW57" s="3">
        <v>14.958865966297216</v>
      </c>
      <c r="AX57" s="3">
        <v>55.243714126363663</v>
      </c>
      <c r="AY57" s="3">
        <v>70.17368037999988</v>
      </c>
      <c r="AZ57" s="3">
        <v>15.24</v>
      </c>
      <c r="BA57" s="3">
        <v>0.35582879373140486</v>
      </c>
      <c r="BB57" s="3">
        <v>5.3710247349823304</v>
      </c>
      <c r="BC57" s="3">
        <v>46.400613313782088</v>
      </c>
      <c r="BD57" s="4">
        <v>48.37</v>
      </c>
      <c r="BE57" s="3">
        <v>0.91160390004165359</v>
      </c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</row>
    <row r="58" spans="1:84" x14ac:dyDescent="0.2">
      <c r="A58" s="5">
        <v>42089</v>
      </c>
      <c r="B58" s="3"/>
      <c r="C58" s="3"/>
      <c r="D58" s="3"/>
      <c r="E58" s="3"/>
      <c r="F58" s="3"/>
      <c r="G58" s="3"/>
      <c r="H58" s="3"/>
      <c r="I58" s="3"/>
      <c r="J58" s="3"/>
      <c r="K58" s="3">
        <v>40.18953577133319</v>
      </c>
      <c r="L58" s="3"/>
      <c r="M58" s="6">
        <v>1000012612000000</v>
      </c>
      <c r="N58" s="7" t="s">
        <v>169</v>
      </c>
      <c r="O58" s="3">
        <v>14.86</v>
      </c>
      <c r="P58" s="3">
        <v>15.42</v>
      </c>
      <c r="Q58" s="3">
        <v>14.71</v>
      </c>
      <c r="R58" s="3">
        <v>15.11</v>
      </c>
      <c r="S58" s="3"/>
      <c r="T58" s="3">
        <v>148789158</v>
      </c>
      <c r="U58" s="3">
        <v>2246003758.2999997</v>
      </c>
      <c r="V58" s="3">
        <v>0.19999999999999929</v>
      </c>
      <c r="W58" s="3">
        <v>1.3413816230717606</v>
      </c>
      <c r="X58" s="3">
        <v>4.7619047619047556</v>
      </c>
      <c r="Y58" s="8">
        <v>71.053697</v>
      </c>
      <c r="Z58" s="3">
        <v>1.5125903424956884</v>
      </c>
      <c r="AA58" s="3">
        <v>2.9991234664866222</v>
      </c>
      <c r="AB58" s="3">
        <v>1.3010494546764946</v>
      </c>
      <c r="AC58" s="3"/>
      <c r="AD58" s="3"/>
      <c r="AE58" s="3">
        <v>5112349945</v>
      </c>
      <c r="AF58" s="3">
        <v>28942449</v>
      </c>
      <c r="AG58" s="3">
        <v>473643036</v>
      </c>
      <c r="AH58" s="3">
        <v>376302120</v>
      </c>
      <c r="AI58" s="3">
        <v>97340916</v>
      </c>
      <c r="AJ58" s="3">
        <v>0.60683760683760712</v>
      </c>
      <c r="AK58" s="3">
        <v>0.70999999999999908</v>
      </c>
      <c r="AL58" s="3">
        <v>14.970312500000002</v>
      </c>
      <c r="AM58" s="3">
        <v>14.9703125</v>
      </c>
      <c r="AN58" s="3">
        <v>0.13253810470507632</v>
      </c>
      <c r="AO58" s="3">
        <v>14.407692307692312</v>
      </c>
      <c r="AP58" s="3">
        <v>18.848119751734664</v>
      </c>
      <c r="AQ58" s="3">
        <v>15.0075</v>
      </c>
      <c r="AR58" s="3">
        <v>0.95660000000000522</v>
      </c>
      <c r="AS58" s="3">
        <v>34.683544303797461</v>
      </c>
      <c r="AT58" s="3">
        <v>36.329113924050617</v>
      </c>
      <c r="AU58" s="3">
        <v>1.3249999999999975</v>
      </c>
      <c r="AV58" s="3">
        <v>15.824285714285718</v>
      </c>
      <c r="AW58" s="3">
        <v>14.982117356097644</v>
      </c>
      <c r="AX58" s="3">
        <v>49.061558653049737</v>
      </c>
      <c r="AY58" s="3">
        <v>57.749737224260436</v>
      </c>
      <c r="AZ58" s="3">
        <v>15.224</v>
      </c>
      <c r="BA58" s="3">
        <v>0.34152738149967199</v>
      </c>
      <c r="BB58" s="3">
        <v>9.7312999273783571</v>
      </c>
      <c r="BC58" s="3">
        <v>54.073566336685396</v>
      </c>
      <c r="BD58" s="4">
        <v>53.15</v>
      </c>
      <c r="BE58" s="3">
        <v>0.87632192281640764</v>
      </c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</row>
    <row r="59" spans="1:84" x14ac:dyDescent="0.2">
      <c r="A59" s="5">
        <v>42090</v>
      </c>
      <c r="B59" s="3"/>
      <c r="C59" s="3"/>
      <c r="D59" s="3"/>
      <c r="E59" s="3"/>
      <c r="F59" s="3"/>
      <c r="G59" s="3"/>
      <c r="H59" s="3"/>
      <c r="I59" s="3"/>
      <c r="J59" s="3"/>
      <c r="K59" s="3">
        <v>38.951409335826924</v>
      </c>
      <c r="L59" s="3"/>
      <c r="M59" s="6">
        <v>1000012612000000</v>
      </c>
      <c r="N59" s="7" t="s">
        <v>169</v>
      </c>
      <c r="O59" s="3">
        <v>15.1</v>
      </c>
      <c r="P59" s="3">
        <v>15.29</v>
      </c>
      <c r="Q59" s="3">
        <v>14.86</v>
      </c>
      <c r="R59" s="3">
        <v>15.08</v>
      </c>
      <c r="S59" s="3"/>
      <c r="T59" s="3">
        <v>104763887</v>
      </c>
      <c r="U59" s="3">
        <v>1577607058</v>
      </c>
      <c r="V59" s="3">
        <v>-2.9999999999999361E-2</v>
      </c>
      <c r="W59" s="3">
        <v>-0.19854401058899862</v>
      </c>
      <c r="X59" s="3">
        <v>2.8457974851091974</v>
      </c>
      <c r="Y59" s="8">
        <v>71.053697</v>
      </c>
      <c r="Z59" s="3">
        <v>1.0650295078523773</v>
      </c>
      <c r="AA59" s="3">
        <v>2.1117118758213067</v>
      </c>
      <c r="AB59" s="3">
        <v>0.91568329164447748</v>
      </c>
      <c r="AC59" s="3"/>
      <c r="AD59" s="3"/>
      <c r="AE59" s="3">
        <v>5136956771</v>
      </c>
      <c r="AF59" s="3">
        <v>22785277</v>
      </c>
      <c r="AG59" s="3">
        <v>263681080</v>
      </c>
      <c r="AH59" s="3">
        <v>254793325</v>
      </c>
      <c r="AI59" s="3">
        <v>8887755</v>
      </c>
      <c r="AJ59" s="3">
        <v>0.61425576519916181</v>
      </c>
      <c r="AK59" s="3">
        <v>0.42999999999999972</v>
      </c>
      <c r="AL59" s="3">
        <v>14.980729166666665</v>
      </c>
      <c r="AM59" s="3">
        <v>14.980729166666666</v>
      </c>
      <c r="AN59" s="3">
        <v>-0.73505211190344222</v>
      </c>
      <c r="AO59" s="3">
        <v>14.454615384615384</v>
      </c>
      <c r="AP59" s="3">
        <v>9.560497285939455</v>
      </c>
      <c r="AQ59" s="3">
        <v>15.0875</v>
      </c>
      <c r="AR59" s="3">
        <v>0.96560000000000201</v>
      </c>
      <c r="AS59" s="3">
        <v>26.128590971272221</v>
      </c>
      <c r="AT59" s="3">
        <v>27.906976744186025</v>
      </c>
      <c r="AU59" s="3">
        <v>1.2545000000000002</v>
      </c>
      <c r="AV59" s="3">
        <v>15.8947</v>
      </c>
      <c r="AW59" s="3">
        <v>14.997176224390314</v>
      </c>
      <c r="AX59" s="3">
        <v>44.022690478179925</v>
      </c>
      <c r="AY59" s="3">
        <v>41.067323105214435</v>
      </c>
      <c r="AZ59" s="3">
        <v>15.175999999999998</v>
      </c>
      <c r="BA59" s="3">
        <v>0.32403735902182085</v>
      </c>
      <c r="BB59" s="3">
        <v>8.8023088023088079</v>
      </c>
      <c r="BC59" s="3">
        <v>52.715217769327083</v>
      </c>
      <c r="BD59" s="4">
        <v>53.11</v>
      </c>
      <c r="BE59" s="3">
        <v>0.62381710777355226</v>
      </c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</row>
    <row r="60" spans="1:84" x14ac:dyDescent="0.2">
      <c r="A60" s="5">
        <v>42093</v>
      </c>
      <c r="B60" s="3"/>
      <c r="C60" s="3"/>
      <c r="D60" s="3"/>
      <c r="E60" s="3"/>
      <c r="F60" s="3"/>
      <c r="G60" s="3"/>
      <c r="H60" s="3"/>
      <c r="I60" s="3"/>
      <c r="J60" s="3"/>
      <c r="K60" s="3">
        <v>38.718668571178931</v>
      </c>
      <c r="L60" s="3"/>
      <c r="M60" s="6">
        <v>1000012612000000</v>
      </c>
      <c r="N60" s="7" t="s">
        <v>169</v>
      </c>
      <c r="O60" s="3">
        <v>15.23</v>
      </c>
      <c r="P60" s="3">
        <v>15.94</v>
      </c>
      <c r="Q60" s="3">
        <v>15.1</v>
      </c>
      <c r="R60" s="3">
        <v>15.66</v>
      </c>
      <c r="S60" s="3"/>
      <c r="T60" s="3">
        <v>258261368.00000003</v>
      </c>
      <c r="U60" s="3">
        <v>4014724425.7999997</v>
      </c>
      <c r="V60" s="3">
        <v>0.58000000000000007</v>
      </c>
      <c r="W60" s="3">
        <v>3.8461538461538325</v>
      </c>
      <c r="X60" s="3">
        <v>5.570291777188328</v>
      </c>
      <c r="Y60" s="8">
        <v>71.053697</v>
      </c>
      <c r="Z60" s="3">
        <v>2.6254846544432029</v>
      </c>
      <c r="AA60" s="3">
        <v>5.2057403890660989</v>
      </c>
      <c r="AB60" s="3">
        <v>2.2439427538694008</v>
      </c>
      <c r="AC60" s="3"/>
      <c r="AD60" s="3"/>
      <c r="AE60" s="3">
        <v>5204888021</v>
      </c>
      <c r="AF60" s="3">
        <v>23436802</v>
      </c>
      <c r="AG60" s="3">
        <v>907219620</v>
      </c>
      <c r="AH60" s="3">
        <v>775717747</v>
      </c>
      <c r="AI60" s="3">
        <v>131501873</v>
      </c>
      <c r="AJ60" s="3">
        <v>0.65925925925925966</v>
      </c>
      <c r="AK60" s="3">
        <v>0.85999999999999943</v>
      </c>
      <c r="AL60" s="3">
        <v>15.096875000000001</v>
      </c>
      <c r="AM60" s="3">
        <v>15.096875000000001</v>
      </c>
      <c r="AN60" s="3">
        <v>2.4869109947644028</v>
      </c>
      <c r="AO60" s="3">
        <v>14.520384615384616</v>
      </c>
      <c r="AP60" s="3">
        <v>96.484736355226872</v>
      </c>
      <c r="AQ60" s="3">
        <v>15.077500000000001</v>
      </c>
      <c r="AR60" s="3">
        <v>0.97280000000000122</v>
      </c>
      <c r="AS60" s="3">
        <v>32.862644415917849</v>
      </c>
      <c r="AT60" s="3">
        <v>34.531450577663662</v>
      </c>
      <c r="AU60" s="3">
        <v>1.7605000000000022</v>
      </c>
      <c r="AV60" s="3">
        <v>16.037800000000001</v>
      </c>
      <c r="AW60" s="3">
        <v>15.09914911294565</v>
      </c>
      <c r="AX60" s="3">
        <v>55.093717771361149</v>
      </c>
      <c r="AY60" s="3">
        <v>39.006070337355027</v>
      </c>
      <c r="AZ60" s="3">
        <v>15.222</v>
      </c>
      <c r="BA60" s="3">
        <v>0.35290942278963655</v>
      </c>
      <c r="BB60" s="3">
        <v>7.260273972602743</v>
      </c>
      <c r="BC60" s="3">
        <v>70.125728819728039</v>
      </c>
      <c r="BD60" s="4">
        <v>55.06</v>
      </c>
      <c r="BE60" s="3">
        <v>1.7290626683761765</v>
      </c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</row>
    <row r="61" spans="1:84" x14ac:dyDescent="0.2">
      <c r="A61" s="5">
        <v>42094</v>
      </c>
      <c r="B61" s="3"/>
      <c r="C61" s="3"/>
      <c r="D61" s="3"/>
      <c r="E61" s="3"/>
      <c r="F61" s="3"/>
      <c r="G61" s="3"/>
      <c r="H61" s="3"/>
      <c r="I61" s="3"/>
      <c r="J61" s="3"/>
      <c r="K61" s="3">
        <v>38.338205865664207</v>
      </c>
      <c r="L61" s="3"/>
      <c r="M61" s="6">
        <v>1000012612000000</v>
      </c>
      <c r="N61" s="7" t="s">
        <v>169</v>
      </c>
      <c r="O61" s="3">
        <v>16.04</v>
      </c>
      <c r="P61" s="3">
        <v>16.600000000000001</v>
      </c>
      <c r="Q61" s="3">
        <v>15.63</v>
      </c>
      <c r="R61" s="3">
        <v>15.75</v>
      </c>
      <c r="S61" s="3"/>
      <c r="T61" s="3">
        <v>273318321</v>
      </c>
      <c r="U61" s="3">
        <v>4393135215.4000006</v>
      </c>
      <c r="V61" s="3">
        <v>8.9999999999999858E-2</v>
      </c>
      <c r="W61" s="3">
        <v>0.57471264367815755</v>
      </c>
      <c r="X61" s="3">
        <v>6.1941251596424056</v>
      </c>
      <c r="Y61" s="8">
        <v>71.053697</v>
      </c>
      <c r="Z61" s="3">
        <v>2.7785536145835068</v>
      </c>
      <c r="AA61" s="3">
        <v>5.509241408112703</v>
      </c>
      <c r="AB61" s="3">
        <v>2.4414160937637779</v>
      </c>
      <c r="AC61" s="3"/>
      <c r="AD61" s="3"/>
      <c r="AE61" s="3">
        <v>5057291730</v>
      </c>
      <c r="AF61" s="3">
        <v>24511158</v>
      </c>
      <c r="AG61" s="3">
        <v>994810932.99999988</v>
      </c>
      <c r="AH61" s="3">
        <v>865925097</v>
      </c>
      <c r="AI61" s="3">
        <v>128885836</v>
      </c>
      <c r="AJ61" s="3">
        <v>0.7359098228663451</v>
      </c>
      <c r="AK61" s="3">
        <v>0.97000000000000064</v>
      </c>
      <c r="AL61" s="3">
        <v>15.1996875</v>
      </c>
      <c r="AM61" s="3">
        <v>15.199687500000001</v>
      </c>
      <c r="AN61" s="3">
        <v>2.6504453617206263</v>
      </c>
      <c r="AO61" s="3">
        <v>14.590769230769231</v>
      </c>
      <c r="AP61" s="3">
        <v>203.72285418821085</v>
      </c>
      <c r="AQ61" s="3">
        <v>15.59</v>
      </c>
      <c r="AR61" s="3">
        <v>0.98639999999999972</v>
      </c>
      <c r="AS61" s="3">
        <v>38.106508875739664</v>
      </c>
      <c r="AT61" s="3">
        <v>39.64497041420119</v>
      </c>
      <c r="AU61" s="3">
        <v>1.7560000000000002</v>
      </c>
      <c r="AV61" s="3">
        <v>16.180900000000001</v>
      </c>
      <c r="AW61" s="3">
        <v>15.199280018646318</v>
      </c>
      <c r="AX61" s="3">
        <v>55.071296856392422</v>
      </c>
      <c r="AY61" s="3">
        <v>43.969706393340751</v>
      </c>
      <c r="AZ61" s="3">
        <v>15.302000000000001</v>
      </c>
      <c r="BA61" s="3">
        <v>0.37868771294630754</v>
      </c>
      <c r="BB61" s="3">
        <v>5.0700466977985315</v>
      </c>
      <c r="BC61" s="3">
        <v>72.042557621264564</v>
      </c>
      <c r="BD61" s="4">
        <v>49.88</v>
      </c>
      <c r="BE61" s="3">
        <v>1.6527073793430247</v>
      </c>
      <c r="BF61" s="3">
        <v>0.41</v>
      </c>
      <c r="BG61" s="3">
        <v>0.41</v>
      </c>
      <c r="BH61" s="3">
        <v>11.965299999999999</v>
      </c>
      <c r="BI61" s="3">
        <v>1.8092999999999999</v>
      </c>
      <c r="BJ61" s="3">
        <v>4.2061999999999999</v>
      </c>
      <c r="BK61" s="3">
        <v>4.21</v>
      </c>
      <c r="BL61" s="3"/>
      <c r="BM61" s="3">
        <v>0.25069999999999998</v>
      </c>
      <c r="BN61" s="3"/>
      <c r="BO61" s="3">
        <v>186.0082872928177</v>
      </c>
      <c r="BP61" s="3">
        <v>100.13446282102998</v>
      </c>
      <c r="BQ61" s="3">
        <v>27.231400000000001</v>
      </c>
      <c r="BR61" s="3">
        <v>36.026299999999999</v>
      </c>
      <c r="BS61" s="3"/>
      <c r="BT61" s="3"/>
      <c r="BU61" s="3"/>
      <c r="BV61" s="3">
        <v>33.384900000000002</v>
      </c>
      <c r="BW61" s="3">
        <v>33.384935416767455</v>
      </c>
      <c r="BX61" s="3"/>
      <c r="BY61" s="3">
        <v>98.682299999999998</v>
      </c>
      <c r="BZ61" s="3">
        <v>1.4521999999999999</v>
      </c>
      <c r="CA61" s="3">
        <v>-0.13450000000000001</v>
      </c>
      <c r="CB61" s="3">
        <v>24.3109</v>
      </c>
      <c r="CC61" s="3">
        <v>100.1421</v>
      </c>
      <c r="CD61" s="3">
        <v>94.068700000000007</v>
      </c>
      <c r="CE61" s="3">
        <v>94.06866179995879</v>
      </c>
      <c r="CF61" s="3">
        <v>94.06866179995879</v>
      </c>
    </row>
    <row r="62" spans="1:84" x14ac:dyDescent="0.2">
      <c r="A62" s="5">
        <v>42095</v>
      </c>
      <c r="B62" s="3"/>
      <c r="C62" s="3"/>
      <c r="D62" s="3"/>
      <c r="E62" s="3"/>
      <c r="F62" s="3"/>
      <c r="G62" s="3"/>
      <c r="H62" s="3"/>
      <c r="I62" s="3"/>
      <c r="J62" s="3"/>
      <c r="K62" s="3">
        <v>38.33015809481703</v>
      </c>
      <c r="L62" s="3"/>
      <c r="M62" s="6">
        <v>1000012612000000</v>
      </c>
      <c r="N62" s="7" t="s">
        <v>169</v>
      </c>
      <c r="O62" s="3">
        <v>15.82</v>
      </c>
      <c r="P62" s="3">
        <v>16.14</v>
      </c>
      <c r="Q62" s="3">
        <v>15.55</v>
      </c>
      <c r="R62" s="3">
        <v>15.96</v>
      </c>
      <c r="S62" s="3"/>
      <c r="T62" s="3">
        <v>164331641</v>
      </c>
      <c r="U62" s="3">
        <v>2608976849.8000002</v>
      </c>
      <c r="V62" s="3">
        <v>0.21000000000000085</v>
      </c>
      <c r="W62" s="3">
        <v>1.3333333333333526</v>
      </c>
      <c r="X62" s="3">
        <v>3.7460317460317452</v>
      </c>
      <c r="Y62" s="8">
        <v>71.053697</v>
      </c>
      <c r="Z62" s="3">
        <v>1.6705951998402231</v>
      </c>
      <c r="AA62" s="3">
        <v>3.3124112498126723</v>
      </c>
      <c r="AB62" s="3">
        <v>1.4308204187322966</v>
      </c>
      <c r="AC62" s="3"/>
      <c r="AD62" s="3"/>
      <c r="AE62" s="3">
        <v>5222061839</v>
      </c>
      <c r="AF62" s="3">
        <v>26609821</v>
      </c>
      <c r="AG62" s="3">
        <v>490947306</v>
      </c>
      <c r="AH62" s="3">
        <v>549977572</v>
      </c>
      <c r="AI62" s="3">
        <v>-59030266</v>
      </c>
      <c r="AJ62" s="3">
        <v>0.67899159663865605</v>
      </c>
      <c r="AK62" s="3">
        <v>0.58999999999999986</v>
      </c>
      <c r="AL62" s="3">
        <v>15.329583333333334</v>
      </c>
      <c r="AM62" s="3">
        <v>15.329583333333334</v>
      </c>
      <c r="AN62" s="3">
        <v>3.7093193263659585</v>
      </c>
      <c r="AO62" s="3">
        <v>14.666538461538458</v>
      </c>
      <c r="AP62" s="3">
        <v>153.26007326007323</v>
      </c>
      <c r="AQ62" s="3">
        <v>15.932500000000001</v>
      </c>
      <c r="AR62" s="3">
        <v>1.0084000000000017</v>
      </c>
      <c r="AS62" s="3">
        <v>29.471032745591963</v>
      </c>
      <c r="AT62" s="3">
        <v>31.108312342569278</v>
      </c>
      <c r="AU62" s="3">
        <v>1.884500000000001</v>
      </c>
      <c r="AV62" s="3">
        <v>16.28387142857143</v>
      </c>
      <c r="AW62" s="3">
        <v>15.316313861931501</v>
      </c>
      <c r="AX62" s="3">
        <v>58.760053283450326</v>
      </c>
      <c r="AY62" s="3">
        <v>56.942772136327704</v>
      </c>
      <c r="AZ62" s="3">
        <v>15.512</v>
      </c>
      <c r="BA62" s="3">
        <v>0.4113209862833429</v>
      </c>
      <c r="BB62" s="3">
        <v>3.5691109669046122</v>
      </c>
      <c r="BC62" s="3">
        <v>76.300362389581665</v>
      </c>
      <c r="BD62" s="4">
        <v>49.2</v>
      </c>
      <c r="BE62" s="3">
        <v>0.87014297625331893</v>
      </c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</row>
    <row r="63" spans="1:84" x14ac:dyDescent="0.2">
      <c r="A63" s="5">
        <v>42096</v>
      </c>
      <c r="B63" s="3"/>
      <c r="C63" s="3"/>
      <c r="D63" s="3"/>
      <c r="E63" s="3"/>
      <c r="F63" s="3"/>
      <c r="G63" s="3"/>
      <c r="H63" s="3"/>
      <c r="I63" s="3"/>
      <c r="J63" s="3"/>
      <c r="K63" s="3">
        <v>37.60830792701325</v>
      </c>
      <c r="L63" s="3"/>
      <c r="M63" s="6">
        <v>1000012612000000</v>
      </c>
      <c r="N63" s="7" t="s">
        <v>169</v>
      </c>
      <c r="O63" s="3">
        <v>16.09</v>
      </c>
      <c r="P63" s="3">
        <v>16.14</v>
      </c>
      <c r="Q63" s="3">
        <v>15.62</v>
      </c>
      <c r="R63" s="3">
        <v>15.8</v>
      </c>
      <c r="S63" s="3"/>
      <c r="T63" s="3">
        <v>140583742</v>
      </c>
      <c r="U63" s="3">
        <v>2222670592.8000002</v>
      </c>
      <c r="V63" s="3">
        <v>-0.16000000000000014</v>
      </c>
      <c r="W63" s="3">
        <v>-1.0025062656641699</v>
      </c>
      <c r="X63" s="3">
        <v>3.2581453634085293</v>
      </c>
      <c r="Y63" s="8">
        <v>71.053697</v>
      </c>
      <c r="Z63" s="3">
        <v>1.4291740965501365</v>
      </c>
      <c r="AA63" s="3">
        <v>2.8337279765955863</v>
      </c>
      <c r="AB63" s="3">
        <v>1.2313054658039677</v>
      </c>
      <c r="AC63" s="3"/>
      <c r="AD63" s="3"/>
      <c r="AE63" s="3">
        <v>5233043976</v>
      </c>
      <c r="AF63" s="3">
        <v>22905765</v>
      </c>
      <c r="AG63" s="3">
        <v>271157323</v>
      </c>
      <c r="AH63" s="3">
        <v>374838353</v>
      </c>
      <c r="AI63" s="3">
        <v>-103681029.99999999</v>
      </c>
      <c r="AJ63" s="3">
        <v>0.71864951768488794</v>
      </c>
      <c r="AK63" s="3">
        <v>0.52000000000000135</v>
      </c>
      <c r="AL63" s="3">
        <v>15.405520833333332</v>
      </c>
      <c r="AM63" s="3">
        <v>15.405520833333334</v>
      </c>
      <c r="AN63" s="3">
        <v>2.4477224833846853</v>
      </c>
      <c r="AO63" s="3">
        <v>14.743461538461535</v>
      </c>
      <c r="AP63" s="3">
        <v>119.7809719370287</v>
      </c>
      <c r="AQ63" s="3">
        <v>15.9025</v>
      </c>
      <c r="AR63" s="3">
        <v>1.0603999999999996</v>
      </c>
      <c r="AS63" s="3">
        <v>22.684563758389299</v>
      </c>
      <c r="AT63" s="3">
        <v>24.429530201342303</v>
      </c>
      <c r="AU63" s="3">
        <v>1.6355000000000004</v>
      </c>
      <c r="AV63" s="3">
        <v>16.345199999999998</v>
      </c>
      <c r="AW63" s="3">
        <v>15.390727113942038</v>
      </c>
      <c r="AX63" s="3">
        <v>58.397354746286105</v>
      </c>
      <c r="AY63" s="3">
        <v>60.382550430038037</v>
      </c>
      <c r="AZ63" s="3">
        <v>15.65</v>
      </c>
      <c r="BA63" s="3">
        <v>0.41943741426781678</v>
      </c>
      <c r="BB63" s="3">
        <v>2.5974025974025996</v>
      </c>
      <c r="BC63" s="3">
        <v>66.974674978456278</v>
      </c>
      <c r="BD63" s="4">
        <v>47.17</v>
      </c>
      <c r="BE63" s="3">
        <v>0.74033184236112071</v>
      </c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</row>
    <row r="64" spans="1:84" x14ac:dyDescent="0.2">
      <c r="A64" s="5">
        <v>42097</v>
      </c>
      <c r="B64" s="3"/>
      <c r="C64" s="3"/>
      <c r="D64" s="3"/>
      <c r="E64" s="3"/>
      <c r="F64" s="3"/>
      <c r="G64" s="3"/>
      <c r="H64" s="3"/>
      <c r="I64" s="3"/>
      <c r="J64" s="3"/>
      <c r="K64" s="3">
        <v>37.349203097675506</v>
      </c>
      <c r="L64" s="3"/>
      <c r="M64" s="6">
        <v>1000012612000000</v>
      </c>
      <c r="N64" s="7" t="s">
        <v>169</v>
      </c>
      <c r="O64" s="3">
        <v>15.7</v>
      </c>
      <c r="P64" s="3">
        <v>15.94</v>
      </c>
      <c r="Q64" s="3">
        <v>15.61</v>
      </c>
      <c r="R64" s="3">
        <v>15.85</v>
      </c>
      <c r="S64" s="3"/>
      <c r="T64" s="3">
        <v>143494132</v>
      </c>
      <c r="U64" s="3">
        <v>2262844473.0999999</v>
      </c>
      <c r="V64" s="3">
        <v>4.9999999999998934E-2</v>
      </c>
      <c r="W64" s="3">
        <v>0.31645569620252073</v>
      </c>
      <c r="X64" s="3">
        <v>2.0886075949367093</v>
      </c>
      <c r="Y64" s="8">
        <v>71.053697</v>
      </c>
      <c r="Z64" s="3">
        <v>1.4587611166399741</v>
      </c>
      <c r="AA64" s="3">
        <v>2.8923923246096264</v>
      </c>
      <c r="AB64" s="3">
        <v>1.2496063681595475</v>
      </c>
      <c r="AC64" s="3"/>
      <c r="AD64" s="3"/>
      <c r="AE64" s="3">
        <v>5179802644</v>
      </c>
      <c r="AF64" s="3">
        <v>21594055</v>
      </c>
      <c r="AG64" s="3">
        <v>400942880</v>
      </c>
      <c r="AH64" s="3">
        <v>453458568</v>
      </c>
      <c r="AI64" s="3">
        <v>-52515688</v>
      </c>
      <c r="AJ64" s="3">
        <v>0.76688102893890742</v>
      </c>
      <c r="AK64" s="3">
        <v>0.33000000000000007</v>
      </c>
      <c r="AL64" s="3">
        <v>15.470729166666665</v>
      </c>
      <c r="AM64" s="3">
        <v>15.470729166666665</v>
      </c>
      <c r="AN64" s="3">
        <v>2.5834636750984261</v>
      </c>
      <c r="AO64" s="3">
        <v>14.811923076923076</v>
      </c>
      <c r="AP64" s="3">
        <v>87.636031092820886</v>
      </c>
      <c r="AQ64" s="3">
        <v>15.84</v>
      </c>
      <c r="AR64" s="3">
        <v>1.1038000000000014</v>
      </c>
      <c r="AS64" s="3">
        <v>23.472222222222261</v>
      </c>
      <c r="AT64" s="3">
        <v>25.277777777777803</v>
      </c>
      <c r="AU64" s="3">
        <v>1.6189999999999998</v>
      </c>
      <c r="AV64" s="3">
        <v>16.378514285714285</v>
      </c>
      <c r="AW64" s="3">
        <v>15.461384481027876</v>
      </c>
      <c r="AX64" s="3">
        <v>59.037389936677478</v>
      </c>
      <c r="AY64" s="3">
        <v>62.373639609411931</v>
      </c>
      <c r="AZ64" s="3">
        <v>15.803999999999998</v>
      </c>
      <c r="BA64" s="3">
        <v>0.42500512947767177</v>
      </c>
      <c r="BB64" s="3">
        <v>2.1921341070277234</v>
      </c>
      <c r="BC64" s="3">
        <v>68.422012973607693</v>
      </c>
      <c r="BD64" s="4">
        <v>43.22</v>
      </c>
      <c r="BE64" s="3">
        <v>0.76224577002937188</v>
      </c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</row>
    <row r="65" spans="1:84" x14ac:dyDescent="0.2">
      <c r="A65" s="5">
        <v>42101</v>
      </c>
      <c r="B65" s="3"/>
      <c r="C65" s="3"/>
      <c r="D65" s="3"/>
      <c r="E65" s="3"/>
      <c r="F65" s="3"/>
      <c r="G65" s="3"/>
      <c r="H65" s="3"/>
      <c r="I65" s="3"/>
      <c r="J65" s="3"/>
      <c r="K65" s="3">
        <v>39.186176266102933</v>
      </c>
      <c r="L65" s="3"/>
      <c r="M65" s="6">
        <v>1000012612000000</v>
      </c>
      <c r="N65" s="7" t="s">
        <v>169</v>
      </c>
      <c r="O65" s="3">
        <v>16.149999999999999</v>
      </c>
      <c r="P65" s="3">
        <v>16.96</v>
      </c>
      <c r="Q65" s="3">
        <v>16.149999999999999</v>
      </c>
      <c r="R65" s="3">
        <v>16.809999999999999</v>
      </c>
      <c r="S65" s="3"/>
      <c r="T65" s="3">
        <v>296047228</v>
      </c>
      <c r="U65" s="3">
        <v>4898119462.6999998</v>
      </c>
      <c r="V65" s="3">
        <v>0.95999999999999908</v>
      </c>
      <c r="W65" s="3">
        <v>6.0567823343848559</v>
      </c>
      <c r="X65" s="3">
        <v>5.1104100946372393</v>
      </c>
      <c r="Y65" s="8">
        <v>71.053697</v>
      </c>
      <c r="Z65" s="3">
        <v>3.0096156468297184</v>
      </c>
      <c r="AA65" s="3">
        <v>5.9673849937581842</v>
      </c>
      <c r="AB65" s="3">
        <v>2.5504067574513725</v>
      </c>
      <c r="AC65" s="3"/>
      <c r="AD65" s="3"/>
      <c r="AE65" s="3">
        <v>5317002115</v>
      </c>
      <c r="AF65" s="3">
        <v>29421398</v>
      </c>
      <c r="AG65" s="3">
        <v>1375488797</v>
      </c>
      <c r="AH65" s="3">
        <v>842040108.99999988</v>
      </c>
      <c r="AI65" s="3">
        <v>533448687.99999994</v>
      </c>
      <c r="AJ65" s="3">
        <v>0.8108108108108113</v>
      </c>
      <c r="AK65" s="3">
        <v>1.1100000000000012</v>
      </c>
      <c r="AL65" s="3">
        <v>15.680833333333332</v>
      </c>
      <c r="AM65" s="3">
        <v>15.680833333333334</v>
      </c>
      <c r="AN65" s="3">
        <v>7.8543549163235875</v>
      </c>
      <c r="AO65" s="3">
        <v>14.920384615384613</v>
      </c>
      <c r="AP65" s="3">
        <v>210.94112192860459</v>
      </c>
      <c r="AQ65" s="3">
        <v>15.8125</v>
      </c>
      <c r="AR65" s="3">
        <v>1.1821999999999999</v>
      </c>
      <c r="AS65" s="3">
        <v>31.056701030927876</v>
      </c>
      <c r="AT65" s="3">
        <v>32.731958762886634</v>
      </c>
      <c r="AU65" s="3">
        <v>2.5104999999999986</v>
      </c>
      <c r="AV65" s="3">
        <v>16.485271428571426</v>
      </c>
      <c r="AW65" s="3">
        <v>15.668863791638973</v>
      </c>
      <c r="AX65" s="3">
        <v>70.469371068896066</v>
      </c>
      <c r="AY65" s="3">
        <v>63.80952380952376</v>
      </c>
      <c r="AZ65" s="3">
        <v>16.033999999999999</v>
      </c>
      <c r="BA65" s="3">
        <v>0.50110513279619084</v>
      </c>
      <c r="BB65" s="3">
        <v>10.664911125740614</v>
      </c>
      <c r="BC65" s="3">
        <v>84.287449466351291</v>
      </c>
      <c r="BD65" s="4">
        <v>44.9</v>
      </c>
      <c r="BE65" s="3">
        <v>1.5104616805554114</v>
      </c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</row>
    <row r="66" spans="1:84" x14ac:dyDescent="0.2">
      <c r="A66" s="5">
        <v>42102</v>
      </c>
      <c r="B66" s="3"/>
      <c r="C66" s="3"/>
      <c r="D66" s="3"/>
      <c r="E66" s="3"/>
      <c r="F66" s="3"/>
      <c r="G66" s="3"/>
      <c r="H66" s="3"/>
      <c r="I66" s="3"/>
      <c r="J66" s="3"/>
      <c r="K66" s="3">
        <v>41.116903019896625</v>
      </c>
      <c r="L66" s="3"/>
      <c r="M66" s="6">
        <v>1000012612000000</v>
      </c>
      <c r="N66" s="7" t="s">
        <v>169</v>
      </c>
      <c r="O66" s="3">
        <v>16.93</v>
      </c>
      <c r="P66" s="3">
        <v>18.079999999999998</v>
      </c>
      <c r="Q66" s="3">
        <v>16.649999999999999</v>
      </c>
      <c r="R66" s="3">
        <v>17.920000000000002</v>
      </c>
      <c r="S66" s="3"/>
      <c r="T66" s="3">
        <v>337164631</v>
      </c>
      <c r="U66" s="3">
        <v>5784459038.7000008</v>
      </c>
      <c r="V66" s="3">
        <v>1.110000000000003</v>
      </c>
      <c r="W66" s="3">
        <v>6.6032123735871746</v>
      </c>
      <c r="X66" s="3">
        <v>8.5068411659726344</v>
      </c>
      <c r="Y66" s="8">
        <v>71.053697</v>
      </c>
      <c r="Z66" s="3">
        <v>3.4276151000311623</v>
      </c>
      <c r="AA66" s="3">
        <v>6.7961830720313836</v>
      </c>
      <c r="AB66" s="3">
        <v>2.8253518230122951</v>
      </c>
      <c r="AC66" s="3"/>
      <c r="AD66" s="3"/>
      <c r="AE66" s="3">
        <v>5468160703</v>
      </c>
      <c r="AF66" s="3">
        <v>35184199</v>
      </c>
      <c r="AG66" s="3">
        <v>1818052759</v>
      </c>
      <c r="AH66" s="3">
        <v>1394498688</v>
      </c>
      <c r="AI66" s="3">
        <v>423554070.99999994</v>
      </c>
      <c r="AJ66" s="3">
        <v>0.8630806845965775</v>
      </c>
      <c r="AK66" s="3">
        <v>1.4299999999999997</v>
      </c>
      <c r="AL66" s="3">
        <v>16.051145833333333</v>
      </c>
      <c r="AM66" s="3">
        <v>16.051145833333333</v>
      </c>
      <c r="AN66" s="3">
        <v>13.399778516057594</v>
      </c>
      <c r="AO66" s="3">
        <v>15.07</v>
      </c>
      <c r="AP66" s="3">
        <v>246.98191426358733</v>
      </c>
      <c r="AQ66" s="3">
        <v>16.682499999999997</v>
      </c>
      <c r="AR66" s="3">
        <v>1.3574000000000037</v>
      </c>
      <c r="AS66" s="3">
        <v>39.662921348314619</v>
      </c>
      <c r="AT66" s="3">
        <v>41.123595505617978</v>
      </c>
      <c r="AU66" s="3">
        <v>3.5450000000000017</v>
      </c>
      <c r="AV66" s="3">
        <v>16.667742857142859</v>
      </c>
      <c r="AW66" s="3">
        <v>16.015192439079133</v>
      </c>
      <c r="AX66" s="3">
        <v>78.730322552360022</v>
      </c>
      <c r="AY66" s="3">
        <v>71.594750513312945</v>
      </c>
      <c r="AZ66" s="3">
        <v>16.468</v>
      </c>
      <c r="BA66" s="3">
        <v>0.6435640512617411</v>
      </c>
      <c r="BB66" s="3">
        <v>16.971279373368155</v>
      </c>
      <c r="BC66" s="3">
        <v>90.741577446535004</v>
      </c>
      <c r="BD66" s="4">
        <v>53.43</v>
      </c>
      <c r="BE66" s="3">
        <v>1.6563808788697145</v>
      </c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</row>
    <row r="67" spans="1:84" x14ac:dyDescent="0.2">
      <c r="A67" s="5">
        <v>42103</v>
      </c>
      <c r="B67" s="3"/>
      <c r="C67" s="3"/>
      <c r="D67" s="3"/>
      <c r="E67" s="3"/>
      <c r="F67" s="3"/>
      <c r="G67" s="3"/>
      <c r="H67" s="3"/>
      <c r="I67" s="3"/>
      <c r="J67" s="3"/>
      <c r="K67" s="3">
        <v>40.878245660260163</v>
      </c>
      <c r="L67" s="3"/>
      <c r="M67" s="6">
        <v>1000012612000000</v>
      </c>
      <c r="N67" s="7" t="s">
        <v>169</v>
      </c>
      <c r="O67" s="3">
        <v>17.95</v>
      </c>
      <c r="P67" s="3">
        <v>19.05</v>
      </c>
      <c r="Q67" s="3">
        <v>17.73</v>
      </c>
      <c r="R67" s="3">
        <v>18</v>
      </c>
      <c r="S67" s="3"/>
      <c r="T67" s="3">
        <v>317306325</v>
      </c>
      <c r="U67" s="3">
        <v>5794631956.5</v>
      </c>
      <c r="V67" s="3">
        <v>7.9999999999998295E-2</v>
      </c>
      <c r="W67" s="3">
        <v>0.44642857142856673</v>
      </c>
      <c r="X67" s="3">
        <v>7.3660714285714288</v>
      </c>
      <c r="Y67" s="8">
        <v>71.053697</v>
      </c>
      <c r="Z67" s="3">
        <v>3.2257355929643627</v>
      </c>
      <c r="AA67" s="3">
        <v>6.3959018127660263</v>
      </c>
      <c r="AB67" s="3">
        <v>2.8177414635768878</v>
      </c>
      <c r="AC67" s="3"/>
      <c r="AD67" s="3"/>
      <c r="AE67" s="3">
        <v>5491684064</v>
      </c>
      <c r="AF67" s="3">
        <v>32060070</v>
      </c>
      <c r="AG67" s="3">
        <v>1449404946</v>
      </c>
      <c r="AH67" s="3">
        <v>1447191924</v>
      </c>
      <c r="AI67" s="3">
        <v>2213022</v>
      </c>
      <c r="AJ67" s="3">
        <v>0.88146551724137978</v>
      </c>
      <c r="AK67" s="3">
        <v>1.3200000000000003</v>
      </c>
      <c r="AL67" s="3">
        <v>16.425729166666667</v>
      </c>
      <c r="AM67" s="3">
        <v>16.425729166666667</v>
      </c>
      <c r="AN67" s="3">
        <v>12.382934443288248</v>
      </c>
      <c r="AO67" s="3">
        <v>15.239230769230769</v>
      </c>
      <c r="AP67" s="3">
        <v>229.25122463261042</v>
      </c>
      <c r="AQ67" s="3">
        <v>17.642499999999998</v>
      </c>
      <c r="AR67" s="3">
        <v>1.5948000000000029</v>
      </c>
      <c r="AS67" s="3">
        <v>45.778229908443578</v>
      </c>
      <c r="AT67" s="3">
        <v>47.1007121057986</v>
      </c>
      <c r="AU67" s="3">
        <v>3.5569999999999986</v>
      </c>
      <c r="AV67" s="3">
        <v>16.880500000000001</v>
      </c>
      <c r="AW67" s="3">
        <v>16.320547448451574</v>
      </c>
      <c r="AX67" s="3">
        <v>77.466993077866107</v>
      </c>
      <c r="AY67" s="3">
        <v>80.416851497147988</v>
      </c>
      <c r="AZ67" s="3">
        <v>16.875999999999998</v>
      </c>
      <c r="BA67" s="3">
        <v>0.75422486713917536</v>
      </c>
      <c r="BB67" s="3">
        <v>16.655865197666884</v>
      </c>
      <c r="BC67" s="3">
        <v>91.059202957077673</v>
      </c>
      <c r="BD67" s="4">
        <v>54.51</v>
      </c>
      <c r="BE67" s="3">
        <v>1.4668086847551516</v>
      </c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</row>
    <row r="68" spans="1:84" x14ac:dyDescent="0.2">
      <c r="A68" s="5">
        <v>42104</v>
      </c>
      <c r="B68" s="3"/>
      <c r="C68" s="3"/>
      <c r="D68" s="3"/>
      <c r="E68" s="3"/>
      <c r="F68" s="3"/>
      <c r="G68" s="3"/>
      <c r="H68" s="3"/>
      <c r="I68" s="3"/>
      <c r="J68" s="3"/>
      <c r="K68" s="3">
        <v>44.37817845078402</v>
      </c>
      <c r="L68" s="3"/>
      <c r="M68" s="6">
        <v>1000012612000000</v>
      </c>
      <c r="N68" s="7" t="s">
        <v>169</v>
      </c>
      <c r="O68" s="3">
        <v>18</v>
      </c>
      <c r="P68" s="3">
        <v>19.8</v>
      </c>
      <c r="Q68" s="3">
        <v>17.850000000000001</v>
      </c>
      <c r="R68" s="3">
        <v>19.8</v>
      </c>
      <c r="S68" s="3"/>
      <c r="T68" s="3">
        <v>334020979</v>
      </c>
      <c r="U68" s="3">
        <v>6339648863.1999998</v>
      </c>
      <c r="V68" s="3">
        <v>1.8000000000000007</v>
      </c>
      <c r="W68" s="3">
        <v>9.9999999999999929</v>
      </c>
      <c r="X68" s="3">
        <v>10.833333333333329</v>
      </c>
      <c r="Y68" s="8">
        <v>71.053697</v>
      </c>
      <c r="Z68" s="3">
        <v>3.395656738822026</v>
      </c>
      <c r="AA68" s="3">
        <v>6.7328168925973442</v>
      </c>
      <c r="AB68" s="3">
        <v>2.8025140886595201</v>
      </c>
      <c r="AC68" s="3"/>
      <c r="AD68" s="3"/>
      <c r="AE68" s="3">
        <v>5932878051</v>
      </c>
      <c r="AF68" s="3">
        <v>42633794</v>
      </c>
      <c r="AG68" s="3">
        <v>2413765803</v>
      </c>
      <c r="AH68" s="3">
        <v>1567898458.9999998</v>
      </c>
      <c r="AI68" s="3">
        <v>845867344</v>
      </c>
      <c r="AJ68" s="3">
        <v>0.89226248775710126</v>
      </c>
      <c r="AK68" s="3">
        <v>1.9499999999999993</v>
      </c>
      <c r="AL68" s="3">
        <v>16.993854166666669</v>
      </c>
      <c r="AM68" s="3">
        <v>16.993854166666669</v>
      </c>
      <c r="AN68" s="3">
        <v>20.823798627002297</v>
      </c>
      <c r="AO68" s="3">
        <v>15.478846153846153</v>
      </c>
      <c r="AP68" s="3">
        <v>202.16359575656048</v>
      </c>
      <c r="AQ68" s="3">
        <v>18.195</v>
      </c>
      <c r="AR68" s="3">
        <v>1.9538000000000011</v>
      </c>
      <c r="AS68" s="3">
        <v>45.881310894597021</v>
      </c>
      <c r="AT68" s="3">
        <v>47.032772364924739</v>
      </c>
      <c r="AU68" s="3">
        <v>5.301499999999999</v>
      </c>
      <c r="AV68" s="3">
        <v>17.219700000000003</v>
      </c>
      <c r="AW68" s="3">
        <v>16.855847840997487</v>
      </c>
      <c r="AX68" s="3">
        <v>84.977995385244071</v>
      </c>
      <c r="AY68" s="3">
        <v>86.957941311083005</v>
      </c>
      <c r="AZ68" s="3">
        <v>17.675999999999998</v>
      </c>
      <c r="BA68" s="3">
        <v>0.97591952496748746</v>
      </c>
      <c r="BB68" s="3">
        <v>28.990228013029324</v>
      </c>
      <c r="BC68" s="3">
        <v>95.358515648920843</v>
      </c>
      <c r="BD68" s="4">
        <v>65.31</v>
      </c>
      <c r="BE68" s="3">
        <v>1.3527541127140064</v>
      </c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</row>
    <row r="69" spans="1:84" x14ac:dyDescent="0.2">
      <c r="A69" s="5">
        <v>42107</v>
      </c>
      <c r="B69" s="3"/>
      <c r="C69" s="3"/>
      <c r="D69" s="3"/>
      <c r="E69" s="3"/>
      <c r="F69" s="3"/>
      <c r="G69" s="3"/>
      <c r="H69" s="3"/>
      <c r="I69" s="3"/>
      <c r="J69" s="3"/>
      <c r="K69" s="3">
        <v>58.299903006928162</v>
      </c>
      <c r="L69" s="3"/>
      <c r="M69" s="6">
        <v>1000012612000000</v>
      </c>
      <c r="N69" s="7" t="s">
        <v>169</v>
      </c>
      <c r="O69" s="3">
        <v>17</v>
      </c>
      <c r="P69" s="3">
        <v>17.16</v>
      </c>
      <c r="Q69" s="3">
        <v>16.149999999999999</v>
      </c>
      <c r="R69" s="3">
        <v>16.54</v>
      </c>
      <c r="S69" s="3"/>
      <c r="T69" s="3">
        <v>480715321</v>
      </c>
      <c r="U69" s="3">
        <v>8021097201.5</v>
      </c>
      <c r="V69" s="3">
        <v>0.17999999999999972</v>
      </c>
      <c r="W69" s="3">
        <v>1.100244303312395</v>
      </c>
      <c r="X69" s="3">
        <v>6.1735941200934512</v>
      </c>
      <c r="Y69" s="8">
        <v>85.994083000000003</v>
      </c>
      <c r="Z69" s="3">
        <v>4.072459321352313</v>
      </c>
      <c r="AA69" s="3">
        <v>8.0747628586896187</v>
      </c>
      <c r="AB69" s="3">
        <v>3.5372423719265371</v>
      </c>
      <c r="AC69" s="3"/>
      <c r="AD69" s="3"/>
      <c r="AE69" s="3">
        <v>5964231562</v>
      </c>
      <c r="AF69" s="3">
        <v>33902598</v>
      </c>
      <c r="AG69" s="3">
        <v>1605331641</v>
      </c>
      <c r="AH69" s="3">
        <v>2254567496</v>
      </c>
      <c r="AI69" s="3">
        <v>-649235855</v>
      </c>
      <c r="AJ69" s="3">
        <v>0.79855371900826477</v>
      </c>
      <c r="AK69" s="3">
        <v>3.6500000000000021</v>
      </c>
      <c r="AL69" s="3">
        <v>16.968541666666667</v>
      </c>
      <c r="AM69" s="3">
        <v>16.968541666666667</v>
      </c>
      <c r="AN69" s="3">
        <v>0.10086746015732598</v>
      </c>
      <c r="AO69" s="3">
        <v>15.600384615384616</v>
      </c>
      <c r="AP69" s="3">
        <v>23.133903133903235</v>
      </c>
      <c r="AQ69" s="3">
        <v>19.3125</v>
      </c>
      <c r="AR69" s="3">
        <v>2.0570000000000022</v>
      </c>
      <c r="AS69" s="3">
        <v>35.170068027210903</v>
      </c>
      <c r="AT69" s="3">
        <v>36.054421768707492</v>
      </c>
      <c r="AU69" s="3">
        <v>1.989499999999996</v>
      </c>
      <c r="AV69" s="3">
        <v>17.303742857142858</v>
      </c>
      <c r="AW69" s="3">
        <v>16.80725586545941</v>
      </c>
      <c r="AX69" s="3">
        <v>64.416702805848971</v>
      </c>
      <c r="AY69" s="3">
        <v>81.328100489511414</v>
      </c>
      <c r="AZ69" s="3">
        <v>17.814</v>
      </c>
      <c r="BA69" s="3">
        <v>0.87843335061681849</v>
      </c>
      <c r="BB69" s="3">
        <v>10.932260228034869</v>
      </c>
      <c r="BC69" s="3">
        <v>46.628278819299709</v>
      </c>
      <c r="BD69" s="4">
        <v>62.36</v>
      </c>
      <c r="BE69" s="3">
        <v>1.6831376505125533</v>
      </c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</row>
    <row r="70" spans="1:84" x14ac:dyDescent="0.2">
      <c r="A70" s="5">
        <v>42108</v>
      </c>
      <c r="B70" s="3"/>
      <c r="C70" s="3"/>
      <c r="D70" s="3"/>
      <c r="E70" s="3"/>
      <c r="F70" s="3"/>
      <c r="G70" s="3"/>
      <c r="H70" s="3"/>
      <c r="I70" s="3"/>
      <c r="J70" s="3"/>
      <c r="K70" s="3">
        <v>58.212878855688956</v>
      </c>
      <c r="L70" s="3"/>
      <c r="M70" s="6">
        <v>1000012612000000</v>
      </c>
      <c r="N70" s="7" t="s">
        <v>169</v>
      </c>
      <c r="O70" s="3">
        <v>16.5</v>
      </c>
      <c r="P70" s="3">
        <v>16.5</v>
      </c>
      <c r="Q70" s="3">
        <v>16.100000000000001</v>
      </c>
      <c r="R70" s="3">
        <v>16.3</v>
      </c>
      <c r="S70" s="3"/>
      <c r="T70" s="3">
        <v>247237500.99999997</v>
      </c>
      <c r="U70" s="3">
        <v>4020209605.3999996</v>
      </c>
      <c r="V70" s="3">
        <v>-0.23999999999999844</v>
      </c>
      <c r="W70" s="3">
        <v>-1.4510278113663673</v>
      </c>
      <c r="X70" s="3">
        <v>2.4183796856106325</v>
      </c>
      <c r="Y70" s="8">
        <v>85.994083000000003</v>
      </c>
      <c r="Z70" s="3">
        <v>2.094513366956535</v>
      </c>
      <c r="AA70" s="3">
        <v>4.1529447952628011</v>
      </c>
      <c r="AB70" s="3">
        <v>1.7989853933271893</v>
      </c>
      <c r="AC70" s="3"/>
      <c r="AD70" s="3"/>
      <c r="AE70" s="3">
        <v>5999709285</v>
      </c>
      <c r="AF70" s="3">
        <v>32113722</v>
      </c>
      <c r="AG70" s="3">
        <v>691118945</v>
      </c>
      <c r="AH70" s="3">
        <v>752373567</v>
      </c>
      <c r="AI70" s="3">
        <v>-61254622</v>
      </c>
      <c r="AJ70" s="3">
        <v>0.75723140495867813</v>
      </c>
      <c r="AK70" s="3">
        <v>0.43999999999999773</v>
      </c>
      <c r="AL70" s="3">
        <v>16.896770833333335</v>
      </c>
      <c r="AM70" s="3">
        <v>16.896770833333335</v>
      </c>
      <c r="AN70" s="3">
        <v>-1.9401413746428127</v>
      </c>
      <c r="AO70" s="3">
        <v>15.710384615384616</v>
      </c>
      <c r="AP70" s="3">
        <v>-3.1287781644990242</v>
      </c>
      <c r="AQ70" s="3">
        <v>16.5975</v>
      </c>
      <c r="AR70" s="3">
        <v>2.081800000000003</v>
      </c>
      <c r="AS70" s="3">
        <v>35.003385240352088</v>
      </c>
      <c r="AT70" s="3">
        <v>35.680433310765089</v>
      </c>
      <c r="AU70" s="3">
        <v>1.6950000000000021</v>
      </c>
      <c r="AV70" s="3">
        <v>17.375671428571433</v>
      </c>
      <c r="AW70" s="3">
        <v>16.729216501542577</v>
      </c>
      <c r="AX70" s="3">
        <v>48.826821478409123</v>
      </c>
      <c r="AY70" s="3">
        <v>67.707576432743494</v>
      </c>
      <c r="AZ70" s="3">
        <v>17.712</v>
      </c>
      <c r="BA70" s="3">
        <v>0.77289935816980737</v>
      </c>
      <c r="BB70" s="3">
        <v>7.8755790866975595</v>
      </c>
      <c r="BC70" s="3">
        <v>44.614153075043383</v>
      </c>
      <c r="BD70" s="4">
        <v>61.72</v>
      </c>
      <c r="BE70" s="3">
        <v>0.70028855114354138</v>
      </c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</row>
    <row r="71" spans="1:84" x14ac:dyDescent="0.2">
      <c r="A71" s="5">
        <v>42109</v>
      </c>
      <c r="B71" s="3"/>
      <c r="C71" s="3"/>
      <c r="D71" s="3"/>
      <c r="E71" s="3"/>
      <c r="F71" s="3"/>
      <c r="G71" s="3"/>
      <c r="H71" s="3"/>
      <c r="I71" s="3"/>
      <c r="J71" s="3"/>
      <c r="K71" s="3">
        <v>58.327094729404138</v>
      </c>
      <c r="L71" s="3"/>
      <c r="M71" s="6">
        <v>1000012612000000</v>
      </c>
      <c r="N71" s="7" t="s">
        <v>169</v>
      </c>
      <c r="O71" s="3">
        <v>16.3</v>
      </c>
      <c r="P71" s="3">
        <v>17.28</v>
      </c>
      <c r="Q71" s="3">
        <v>16.100000000000001</v>
      </c>
      <c r="R71" s="3">
        <v>16.649999999999999</v>
      </c>
      <c r="S71" s="3"/>
      <c r="T71" s="3">
        <v>341764203</v>
      </c>
      <c r="U71" s="3">
        <v>5746875158.8000002</v>
      </c>
      <c r="V71" s="3">
        <v>0.34999999999999787</v>
      </c>
      <c r="W71" s="3">
        <v>2.1472392638036606</v>
      </c>
      <c r="X71" s="3">
        <v>7.2392638036809789</v>
      </c>
      <c r="Y71" s="8">
        <v>85.994083000000003</v>
      </c>
      <c r="Z71" s="3">
        <v>2.8953119516069972</v>
      </c>
      <c r="AA71" s="3">
        <v>5.7407467002992796</v>
      </c>
      <c r="AB71" s="3">
        <v>2.5175845791158382</v>
      </c>
      <c r="AC71" s="3"/>
      <c r="AD71" s="3"/>
      <c r="AE71" s="3">
        <v>6079613189</v>
      </c>
      <c r="AF71" s="3">
        <v>35453595</v>
      </c>
      <c r="AG71" s="3">
        <v>1165955865</v>
      </c>
      <c r="AH71" s="3">
        <v>1093419675</v>
      </c>
      <c r="AI71" s="3">
        <v>72536190</v>
      </c>
      <c r="AJ71" s="3">
        <v>0.71412556053811715</v>
      </c>
      <c r="AK71" s="3">
        <v>1.1799999999999997</v>
      </c>
      <c r="AL71" s="3">
        <v>16.689374999999998</v>
      </c>
      <c r="AM71" s="3">
        <v>16.689374999999998</v>
      </c>
      <c r="AN71" s="3">
        <v>-0.61679267807402671</v>
      </c>
      <c r="AO71" s="3">
        <v>15.806538461538462</v>
      </c>
      <c r="AP71" s="3">
        <v>16.456941639480114</v>
      </c>
      <c r="AQ71" s="3">
        <v>16.3</v>
      </c>
      <c r="AR71" s="3">
        <v>2.1186000000000025</v>
      </c>
      <c r="AS71" s="3">
        <v>38.41187863137511</v>
      </c>
      <c r="AT71" s="3">
        <v>39.057456423499055</v>
      </c>
      <c r="AU71" s="3">
        <v>1.963499999999998</v>
      </c>
      <c r="AV71" s="3">
        <v>17.50741428571429</v>
      </c>
      <c r="AW71" s="3">
        <v>16.717029347459103</v>
      </c>
      <c r="AX71" s="3">
        <v>40.824881781151021</v>
      </c>
      <c r="AY71" s="3">
        <v>44.993089678194252</v>
      </c>
      <c r="AZ71" s="3">
        <v>17.458000000000002</v>
      </c>
      <c r="BA71" s="3">
        <v>0.70932828878061471</v>
      </c>
      <c r="BB71" s="3">
        <v>10.411140583554367</v>
      </c>
      <c r="BC71" s="3">
        <v>48.50663427596735</v>
      </c>
      <c r="BD71" s="4">
        <v>69.22</v>
      </c>
      <c r="BE71" s="3">
        <v>0.99555841108843801</v>
      </c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</row>
    <row r="72" spans="1:84" x14ac:dyDescent="0.2">
      <c r="A72" s="5">
        <v>42110</v>
      </c>
      <c r="B72" s="3"/>
      <c r="C72" s="3"/>
      <c r="D72" s="3"/>
      <c r="E72" s="3"/>
      <c r="F72" s="3"/>
      <c r="G72" s="3"/>
      <c r="H72" s="3"/>
      <c r="I72" s="3"/>
      <c r="J72" s="3"/>
      <c r="K72" s="3">
        <v>58.437685205974056</v>
      </c>
      <c r="L72" s="3"/>
      <c r="M72" s="6">
        <v>1000012612000000</v>
      </c>
      <c r="N72" s="7" t="s">
        <v>169</v>
      </c>
      <c r="O72" s="3">
        <v>16.34</v>
      </c>
      <c r="P72" s="3">
        <v>17.100000000000001</v>
      </c>
      <c r="Q72" s="3">
        <v>16.25</v>
      </c>
      <c r="R72" s="3">
        <v>17</v>
      </c>
      <c r="S72" s="3"/>
      <c r="T72" s="3">
        <v>246740721</v>
      </c>
      <c r="U72" s="3">
        <v>4102824562.5</v>
      </c>
      <c r="V72" s="3">
        <v>0.35000000000000142</v>
      </c>
      <c r="W72" s="3">
        <v>2.1021021021021142</v>
      </c>
      <c r="X72" s="3">
        <v>5.1051051051051139</v>
      </c>
      <c r="Y72" s="8">
        <v>85.994083000000003</v>
      </c>
      <c r="Z72" s="3">
        <v>2.0903048130509667</v>
      </c>
      <c r="AA72" s="3">
        <v>4.1446001877212844</v>
      </c>
      <c r="AB72" s="3">
        <v>1.7603562646165927</v>
      </c>
      <c r="AC72" s="3"/>
      <c r="AD72" s="3"/>
      <c r="AE72" s="3">
        <v>6109243642</v>
      </c>
      <c r="AF72" s="3">
        <v>38758725</v>
      </c>
      <c r="AG72" s="3">
        <v>658180928</v>
      </c>
      <c r="AH72" s="3">
        <v>790833654</v>
      </c>
      <c r="AI72" s="3">
        <v>-132652726</v>
      </c>
      <c r="AJ72" s="3">
        <v>0.71571906354515114</v>
      </c>
      <c r="AK72" s="3">
        <v>0.85000000000000142</v>
      </c>
      <c r="AL72" s="3">
        <v>16.742291666666667</v>
      </c>
      <c r="AM72" s="3">
        <v>16.742291666666667</v>
      </c>
      <c r="AN72" s="3">
        <v>0.80047435517342413</v>
      </c>
      <c r="AO72" s="3">
        <v>15.930769230769235</v>
      </c>
      <c r="AP72" s="3">
        <v>16.760884657344015</v>
      </c>
      <c r="AQ72" s="3">
        <v>16.670000000000002</v>
      </c>
      <c r="AR72" s="3">
        <v>2.1638000000000002</v>
      </c>
      <c r="AS72" s="3">
        <v>38.067818298144616</v>
      </c>
      <c r="AT72" s="3">
        <v>38.067818298144616</v>
      </c>
      <c r="AU72" s="3">
        <v>2.2059999999999995</v>
      </c>
      <c r="AV72" s="3">
        <v>17.650514285714291</v>
      </c>
      <c r="AW72" s="3">
        <v>16.760563294003855</v>
      </c>
      <c r="AX72" s="3">
        <v>38.274662635325818</v>
      </c>
      <c r="AY72" s="3">
        <v>31.371737875738987</v>
      </c>
      <c r="AZ72" s="3">
        <v>17.258000000000003</v>
      </c>
      <c r="BA72" s="3">
        <v>0.67935861004229281</v>
      </c>
      <c r="BB72" s="3">
        <v>8.5568326947637292</v>
      </c>
      <c r="BC72" s="3">
        <v>52.511580461560683</v>
      </c>
      <c r="BD72" s="4">
        <v>66.709999999999994</v>
      </c>
      <c r="BE72" s="3">
        <v>0.71683429892641659</v>
      </c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</row>
    <row r="73" spans="1:84" x14ac:dyDescent="0.2">
      <c r="A73" s="5">
        <v>42111</v>
      </c>
      <c r="B73" s="3"/>
      <c r="C73" s="3"/>
      <c r="D73" s="3"/>
      <c r="E73" s="3"/>
      <c r="F73" s="3"/>
      <c r="G73" s="3"/>
      <c r="H73" s="3"/>
      <c r="I73" s="3"/>
      <c r="J73" s="3"/>
      <c r="K73" s="3">
        <v>58.031164979874823</v>
      </c>
      <c r="L73" s="3"/>
      <c r="M73" s="6">
        <v>1000012612000000</v>
      </c>
      <c r="N73" s="7" t="s">
        <v>169</v>
      </c>
      <c r="O73" s="3">
        <v>17.5</v>
      </c>
      <c r="P73" s="3">
        <v>17.5</v>
      </c>
      <c r="Q73" s="3">
        <v>16.8</v>
      </c>
      <c r="R73" s="3">
        <v>16.93</v>
      </c>
      <c r="S73" s="3"/>
      <c r="T73" s="3">
        <v>260952337</v>
      </c>
      <c r="U73" s="3">
        <v>4447333030.1999998</v>
      </c>
      <c r="V73" s="3">
        <v>-7.0000000000000284E-2</v>
      </c>
      <c r="W73" s="3">
        <v>-0.41176470588235842</v>
      </c>
      <c r="X73" s="3">
        <v>4.1176470588235254</v>
      </c>
      <c r="Y73" s="8">
        <v>85.994083000000003</v>
      </c>
      <c r="Z73" s="3">
        <v>2.210700867685305</v>
      </c>
      <c r="AA73" s="3">
        <v>4.3833182481318431</v>
      </c>
      <c r="AB73" s="3">
        <v>1.9160605911348685</v>
      </c>
      <c r="AC73" s="3"/>
      <c r="AD73" s="3"/>
      <c r="AE73" s="3">
        <v>6084800811</v>
      </c>
      <c r="AF73" s="3">
        <v>36938551</v>
      </c>
      <c r="AG73" s="3">
        <v>620657521</v>
      </c>
      <c r="AH73" s="3">
        <v>748351593</v>
      </c>
      <c r="AI73" s="3">
        <v>-127694072</v>
      </c>
      <c r="AJ73" s="3">
        <v>0.73792394655704063</v>
      </c>
      <c r="AK73" s="3">
        <v>0.69999999999999929</v>
      </c>
      <c r="AL73" s="3">
        <v>16.795000000000002</v>
      </c>
      <c r="AM73" s="3">
        <v>16.795000000000002</v>
      </c>
      <c r="AN73" s="3">
        <v>-0.1965022597759972</v>
      </c>
      <c r="AO73" s="3">
        <v>16.048846153846156</v>
      </c>
      <c r="AP73" s="3">
        <v>31.590204256228937</v>
      </c>
      <c r="AQ73" s="3">
        <v>16.837499999999999</v>
      </c>
      <c r="AR73" s="3">
        <v>2.2161999999999988</v>
      </c>
      <c r="AS73" s="3">
        <v>39.93710691823901</v>
      </c>
      <c r="AT73" s="3">
        <v>39.93710691823901</v>
      </c>
      <c r="AU73" s="3">
        <v>2.0165000000000042</v>
      </c>
      <c r="AV73" s="3">
        <v>17.790585714285715</v>
      </c>
      <c r="AW73" s="3">
        <v>16.786630479541721</v>
      </c>
      <c r="AX73" s="3">
        <v>32.993919234361343</v>
      </c>
      <c r="AY73" s="3">
        <v>24.648013730422807</v>
      </c>
      <c r="AZ73" s="3">
        <v>16.683999999999997</v>
      </c>
      <c r="BA73" s="3">
        <v>0.64255206846619828</v>
      </c>
      <c r="BB73" s="3">
        <v>7.4920634920634903</v>
      </c>
      <c r="BC73" s="3">
        <v>51.54934839158657</v>
      </c>
      <c r="BD73" s="4">
        <v>67.5</v>
      </c>
      <c r="BE73" s="3">
        <v>0.79053529454007354</v>
      </c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</row>
    <row r="74" spans="1:84" x14ac:dyDescent="0.2">
      <c r="A74" s="5">
        <v>42114</v>
      </c>
      <c r="B74" s="3"/>
      <c r="C74" s="3"/>
      <c r="D74" s="3"/>
      <c r="E74" s="3"/>
      <c r="F74" s="3"/>
      <c r="G74" s="3"/>
      <c r="H74" s="3"/>
      <c r="I74" s="3"/>
      <c r="J74" s="3"/>
      <c r="K74" s="3">
        <v>58.594734727997007</v>
      </c>
      <c r="L74" s="3"/>
      <c r="M74" s="6">
        <v>1000012612000000</v>
      </c>
      <c r="N74" s="7" t="s">
        <v>169</v>
      </c>
      <c r="O74" s="3">
        <v>17.100000000000001</v>
      </c>
      <c r="P74" s="3">
        <v>17.2</v>
      </c>
      <c r="Q74" s="3">
        <v>16.16</v>
      </c>
      <c r="R74" s="3">
        <v>16.3</v>
      </c>
      <c r="S74" s="3"/>
      <c r="T74" s="3">
        <v>344725740</v>
      </c>
      <c r="U74" s="3">
        <v>5776437953</v>
      </c>
      <c r="V74" s="3">
        <v>-0.62999999999999901</v>
      </c>
      <c r="W74" s="3">
        <v>-3.721204961606603</v>
      </c>
      <c r="X74" s="3">
        <v>6.1429415239220271</v>
      </c>
      <c r="Y74" s="8">
        <v>85.994083000000003</v>
      </c>
      <c r="Z74" s="3">
        <v>2.920401101950886</v>
      </c>
      <c r="AA74" s="3">
        <v>5.7904927931063259</v>
      </c>
      <c r="AB74" s="3">
        <v>2.5848720646180992</v>
      </c>
      <c r="AC74" s="3"/>
      <c r="AD74" s="3"/>
      <c r="AE74" s="3">
        <v>5960345469</v>
      </c>
      <c r="AF74" s="3">
        <v>30948760</v>
      </c>
      <c r="AG74" s="3">
        <v>917648835</v>
      </c>
      <c r="AH74" s="3">
        <v>1321520899</v>
      </c>
      <c r="AI74" s="3">
        <v>-403872064</v>
      </c>
      <c r="AJ74" s="3">
        <v>0.62553648068669576</v>
      </c>
      <c r="AK74" s="3">
        <v>1.0399999999999991</v>
      </c>
      <c r="AL74" s="3">
        <v>16.636354166666667</v>
      </c>
      <c r="AM74" s="3">
        <v>16.636354166666667</v>
      </c>
      <c r="AN74" s="3">
        <v>-4.0706228543403613</v>
      </c>
      <c r="AO74" s="3">
        <v>16.114230769230772</v>
      </c>
      <c r="AP74" s="3">
        <v>-23.276115743011484</v>
      </c>
      <c r="AQ74" s="3">
        <v>17.04</v>
      </c>
      <c r="AR74" s="3">
        <v>2.2137999999999973</v>
      </c>
      <c r="AS74" s="3">
        <v>35.447761194029859</v>
      </c>
      <c r="AT74" s="3">
        <v>35.447761194029866</v>
      </c>
      <c r="AU74" s="3">
        <v>1.265500000000003</v>
      </c>
      <c r="AV74" s="3">
        <v>17.839042857142857</v>
      </c>
      <c r="AW74" s="3">
        <v>16.711764251919917</v>
      </c>
      <c r="AX74" s="3">
        <v>23.797747958042692</v>
      </c>
      <c r="AY74" s="3">
        <v>24.120222988677273</v>
      </c>
      <c r="AZ74" s="3">
        <v>16.635999999999999</v>
      </c>
      <c r="BA74" s="3">
        <v>0.55613609351665261</v>
      </c>
      <c r="BB74" s="3">
        <v>2.1303258145363397</v>
      </c>
      <c r="BC74" s="3">
        <v>43.033054066747809</v>
      </c>
      <c r="BD74" s="4">
        <v>64.31</v>
      </c>
      <c r="BE74" s="3">
        <v>1.0926953736227638</v>
      </c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</row>
    <row r="75" spans="1:84" x14ac:dyDescent="0.2">
      <c r="A75" s="5">
        <v>42115</v>
      </c>
      <c r="B75" s="3"/>
      <c r="C75" s="3"/>
      <c r="D75" s="3"/>
      <c r="E75" s="3"/>
      <c r="F75" s="3"/>
      <c r="G75" s="3"/>
      <c r="H75" s="3"/>
      <c r="I75" s="3"/>
      <c r="J75" s="3"/>
      <c r="K75" s="3">
        <v>54.289056828391814</v>
      </c>
      <c r="L75" s="3"/>
      <c r="M75" s="6">
        <v>1000012612000000</v>
      </c>
      <c r="N75" s="7" t="s">
        <v>169</v>
      </c>
      <c r="O75" s="3">
        <v>16.32</v>
      </c>
      <c r="P75" s="3">
        <v>16.7</v>
      </c>
      <c r="Q75" s="3">
        <v>15.98</v>
      </c>
      <c r="R75" s="3">
        <v>16.559999999999999</v>
      </c>
      <c r="S75" s="3"/>
      <c r="T75" s="3">
        <v>241593696</v>
      </c>
      <c r="U75" s="3">
        <v>3943357049.1999998</v>
      </c>
      <c r="V75" s="3">
        <v>0.25999999999999801</v>
      </c>
      <c r="W75" s="3">
        <v>1.5950920245398637</v>
      </c>
      <c r="X75" s="3">
        <v>4.4171779141104217</v>
      </c>
      <c r="Y75" s="8">
        <v>85.994083000000003</v>
      </c>
      <c r="Z75" s="3">
        <v>2.0467009397754499</v>
      </c>
      <c r="AA75" s="3">
        <v>4.058143600033814</v>
      </c>
      <c r="AB75" s="3">
        <v>1.7368899971127882</v>
      </c>
      <c r="AC75" s="3"/>
      <c r="AD75" s="3"/>
      <c r="AE75" s="3">
        <v>6116282813</v>
      </c>
      <c r="AF75" s="3">
        <v>31691235</v>
      </c>
      <c r="AG75" s="3">
        <v>513310435</v>
      </c>
      <c r="AH75" s="3">
        <v>628982977</v>
      </c>
      <c r="AI75" s="3">
        <v>-115672542</v>
      </c>
      <c r="AJ75" s="3">
        <v>0.59656652360515083</v>
      </c>
      <c r="AK75" s="3">
        <v>0.71999999999999886</v>
      </c>
      <c r="AL75" s="3">
        <v>16.6284375</v>
      </c>
      <c r="AM75" s="3">
        <v>16.6284375</v>
      </c>
      <c r="AN75" s="3">
        <v>-2.9023746701847024</v>
      </c>
      <c r="AO75" s="3">
        <v>16.174615384615386</v>
      </c>
      <c r="AP75" s="3">
        <v>-40.62154279392545</v>
      </c>
      <c r="AQ75" s="3">
        <v>16.490000000000002</v>
      </c>
      <c r="AR75" s="3">
        <v>2.130199999999995</v>
      </c>
      <c r="AS75" s="3">
        <v>31.838281743524959</v>
      </c>
      <c r="AT75" s="3">
        <v>31.838281743524956</v>
      </c>
      <c r="AU75" s="3">
        <v>1.4050000000000011</v>
      </c>
      <c r="AV75" s="3">
        <v>17.900371428571432</v>
      </c>
      <c r="AW75" s="3">
        <v>16.688415905470698</v>
      </c>
      <c r="AX75" s="3">
        <v>20.926247329794588</v>
      </c>
      <c r="AY75" s="3">
        <v>20.495645028376888</v>
      </c>
      <c r="AZ75" s="3">
        <v>16.687999999999999</v>
      </c>
      <c r="BA75" s="3">
        <v>0.50283427731952557</v>
      </c>
      <c r="BB75" s="3">
        <v>4.8101265822784685</v>
      </c>
      <c r="BC75" s="3">
        <v>47.34140246115647</v>
      </c>
      <c r="BD75" s="4">
        <v>61.64</v>
      </c>
      <c r="BE75" s="3">
        <v>0.83804030699155407</v>
      </c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</row>
    <row r="76" spans="1:84" x14ac:dyDescent="0.2">
      <c r="A76" s="5">
        <v>42116</v>
      </c>
      <c r="B76" s="3"/>
      <c r="C76" s="3"/>
      <c r="D76" s="3"/>
      <c r="E76" s="3"/>
      <c r="F76" s="3"/>
      <c r="G76" s="3"/>
      <c r="H76" s="3"/>
      <c r="I76" s="3"/>
      <c r="J76" s="3"/>
      <c r="K76" s="3">
        <v>54.443448144499392</v>
      </c>
      <c r="L76" s="3"/>
      <c r="M76" s="6">
        <v>1000012612000000</v>
      </c>
      <c r="N76" s="7" t="s">
        <v>169</v>
      </c>
      <c r="O76" s="3">
        <v>16.579999999999998</v>
      </c>
      <c r="P76" s="3">
        <v>16.98</v>
      </c>
      <c r="Q76" s="3">
        <v>16.5</v>
      </c>
      <c r="R76" s="3">
        <v>16.95</v>
      </c>
      <c r="S76" s="3"/>
      <c r="T76" s="3">
        <v>277314172</v>
      </c>
      <c r="U76" s="3">
        <v>4640335829.8000002</v>
      </c>
      <c r="V76" s="3">
        <v>0.39000000000000057</v>
      </c>
      <c r="W76" s="3">
        <v>2.3550724637681202</v>
      </c>
      <c r="X76" s="3">
        <v>2.8985507246376838</v>
      </c>
      <c r="Y76" s="8">
        <v>85.994083000000003</v>
      </c>
      <c r="Z76" s="3">
        <v>2.3493128580865399</v>
      </c>
      <c r="AA76" s="3">
        <v>4.6581543762651663</v>
      </c>
      <c r="AB76" s="3">
        <v>1.9968537330384146</v>
      </c>
      <c r="AC76" s="3"/>
      <c r="AD76" s="3"/>
      <c r="AE76" s="3">
        <v>6187920763</v>
      </c>
      <c r="AF76" s="3">
        <v>31690381</v>
      </c>
      <c r="AG76" s="3">
        <v>801587132</v>
      </c>
      <c r="AH76" s="3">
        <v>672610475</v>
      </c>
      <c r="AI76" s="3">
        <v>128976657</v>
      </c>
      <c r="AJ76" s="3">
        <v>0.60833333333333395</v>
      </c>
      <c r="AK76" s="3">
        <v>0.48000000000000043</v>
      </c>
      <c r="AL76" s="3">
        <v>16.695104166666674</v>
      </c>
      <c r="AM76" s="3">
        <v>16.695104166666667</v>
      </c>
      <c r="AN76" s="3">
        <v>-1.1469673405910137</v>
      </c>
      <c r="AO76" s="3">
        <v>16.233846153846159</v>
      </c>
      <c r="AP76" s="3">
        <v>-8.5259756400692659</v>
      </c>
      <c r="AQ76" s="3">
        <v>16.45</v>
      </c>
      <c r="AR76" s="3">
        <v>1.9731999999999967</v>
      </c>
      <c r="AS76" s="3">
        <v>33.84223918575065</v>
      </c>
      <c r="AT76" s="3">
        <v>33.842239185750643</v>
      </c>
      <c r="AU76" s="3">
        <v>1.661999999999999</v>
      </c>
      <c r="AV76" s="3">
        <v>17.975328571428577</v>
      </c>
      <c r="AW76" s="3">
        <v>16.728659612321362</v>
      </c>
      <c r="AX76" s="3">
        <v>22.415054938885735</v>
      </c>
      <c r="AY76" s="3">
        <v>16.668274192046798</v>
      </c>
      <c r="AZ76" s="3">
        <v>16.748000000000001</v>
      </c>
      <c r="BA76" s="3">
        <v>0.48645440107027582</v>
      </c>
      <c r="BB76" s="3">
        <v>6.9400630914826484</v>
      </c>
      <c r="BC76" s="3">
        <v>53.650988406758358</v>
      </c>
      <c r="BD76" s="4">
        <v>63.32</v>
      </c>
      <c r="BE76" s="3">
        <v>0.96572876750067493</v>
      </c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</row>
    <row r="77" spans="1:84" x14ac:dyDescent="0.2">
      <c r="A77" s="5">
        <v>42117</v>
      </c>
      <c r="B77" s="3"/>
      <c r="C77" s="3"/>
      <c r="D77" s="3"/>
      <c r="E77" s="3"/>
      <c r="F77" s="3"/>
      <c r="G77" s="3"/>
      <c r="H77" s="3"/>
      <c r="I77" s="3"/>
      <c r="J77" s="3"/>
      <c r="K77" s="3">
        <v>54.008181739040964</v>
      </c>
      <c r="L77" s="3"/>
      <c r="M77" s="6">
        <v>1000012612000000</v>
      </c>
      <c r="N77" s="7" t="s">
        <v>169</v>
      </c>
      <c r="O77" s="3">
        <v>16.98</v>
      </c>
      <c r="P77" s="3">
        <v>17.04</v>
      </c>
      <c r="Q77" s="3">
        <v>16.559999999999999</v>
      </c>
      <c r="R77" s="3">
        <v>16.66</v>
      </c>
      <c r="S77" s="3"/>
      <c r="T77" s="3">
        <v>231968840</v>
      </c>
      <c r="U77" s="3">
        <v>3893522074.0999999</v>
      </c>
      <c r="V77" s="3">
        <v>-0.28999999999999915</v>
      </c>
      <c r="W77" s="3">
        <v>-1.7109144542772867</v>
      </c>
      <c r="X77" s="3">
        <v>2.8318584070796482</v>
      </c>
      <c r="Y77" s="8">
        <v>85.994083000000003</v>
      </c>
      <c r="Z77" s="3">
        <v>1.9651623808372092</v>
      </c>
      <c r="AA77" s="3">
        <v>3.8964711374475094</v>
      </c>
      <c r="AB77" s="3">
        <v>1.7046459415487043</v>
      </c>
      <c r="AC77" s="3"/>
      <c r="AD77" s="3"/>
      <c r="AE77" s="3">
        <v>5993558623</v>
      </c>
      <c r="AF77" s="3">
        <v>33291128</v>
      </c>
      <c r="AG77" s="3">
        <v>616659625</v>
      </c>
      <c r="AH77" s="3">
        <v>785219385</v>
      </c>
      <c r="AI77" s="3">
        <v>-168559760</v>
      </c>
      <c r="AJ77" s="3">
        <v>0.63700000000000057</v>
      </c>
      <c r="AK77" s="3">
        <v>0.48000000000000043</v>
      </c>
      <c r="AL77" s="3">
        <v>16.737708333333334</v>
      </c>
      <c r="AM77" s="3">
        <v>16.737708333333334</v>
      </c>
      <c r="AN77" s="3">
        <v>-2.7673751276689003</v>
      </c>
      <c r="AO77" s="3">
        <v>16.282307692307697</v>
      </c>
      <c r="AP77" s="3">
        <v>-22.444519799555529</v>
      </c>
      <c r="AQ77" s="3">
        <v>16.844999999999999</v>
      </c>
      <c r="AR77" s="3">
        <v>1.7801999999999971</v>
      </c>
      <c r="AS77" s="3">
        <v>34.311224489795926</v>
      </c>
      <c r="AT77" s="3">
        <v>34.311224489795926</v>
      </c>
      <c r="AU77" s="3">
        <v>1.1644999999999985</v>
      </c>
      <c r="AV77" s="3">
        <v>18.04044285714286</v>
      </c>
      <c r="AW77" s="3">
        <v>16.718096595041153</v>
      </c>
      <c r="AX77" s="3">
        <v>29.855650661011538</v>
      </c>
      <c r="AY77" s="3">
        <v>19.368351542504172</v>
      </c>
      <c r="AZ77" s="3">
        <v>16.68</v>
      </c>
      <c r="BA77" s="3">
        <v>0.44494362166051715</v>
      </c>
      <c r="BB77" s="3">
        <v>-0.89232599643068766</v>
      </c>
      <c r="BC77" s="3">
        <v>48.468850900777625</v>
      </c>
      <c r="BD77" s="4">
        <v>62.28</v>
      </c>
      <c r="BE77" s="3">
        <v>0.84578257592199402</v>
      </c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</row>
    <row r="78" spans="1:84" x14ac:dyDescent="0.2">
      <c r="A78" s="5">
        <v>42118</v>
      </c>
      <c r="B78" s="3"/>
      <c r="C78" s="3"/>
      <c r="D78" s="3"/>
      <c r="E78" s="3"/>
      <c r="F78" s="3"/>
      <c r="G78" s="3"/>
      <c r="H78" s="3"/>
      <c r="I78" s="3"/>
      <c r="J78" s="3"/>
      <c r="K78" s="3">
        <v>54.417473921349206</v>
      </c>
      <c r="L78" s="3"/>
      <c r="M78" s="6">
        <v>1000012612000000</v>
      </c>
      <c r="N78" s="7" t="s">
        <v>169</v>
      </c>
      <c r="O78" s="3">
        <v>16.3</v>
      </c>
      <c r="P78" s="3">
        <v>16.510000000000002</v>
      </c>
      <c r="Q78" s="3">
        <v>16.010000000000002</v>
      </c>
      <c r="R78" s="3">
        <v>16.14</v>
      </c>
      <c r="S78" s="3"/>
      <c r="T78" s="3">
        <v>244283692</v>
      </c>
      <c r="U78" s="3">
        <v>3959606489.8000002</v>
      </c>
      <c r="V78" s="3">
        <v>-0.51999999999999957</v>
      </c>
      <c r="W78" s="3">
        <v>-3.1212484993997496</v>
      </c>
      <c r="X78" s="3">
        <v>3.0012004801920766</v>
      </c>
      <c r="Y78" s="8">
        <v>85.994083000000003</v>
      </c>
      <c r="Z78" s="3">
        <v>2.0694896856423624</v>
      </c>
      <c r="AA78" s="3">
        <v>4.1033285126878125</v>
      </c>
      <c r="AB78" s="3">
        <v>1.7894313498356118</v>
      </c>
      <c r="AC78" s="3"/>
      <c r="AD78" s="3"/>
      <c r="AE78" s="3">
        <v>5861774276</v>
      </c>
      <c r="AF78" s="3">
        <v>26080963</v>
      </c>
      <c r="AG78" s="3">
        <v>425895164</v>
      </c>
      <c r="AH78" s="3">
        <v>795293418</v>
      </c>
      <c r="AI78" s="3">
        <v>-369398254</v>
      </c>
      <c r="AJ78" s="3">
        <v>0.59877175025588603</v>
      </c>
      <c r="AK78" s="3">
        <v>0.64999999999999858</v>
      </c>
      <c r="AL78" s="3">
        <v>16.638333333333332</v>
      </c>
      <c r="AM78" s="3">
        <v>16.638333333333332</v>
      </c>
      <c r="AN78" s="3">
        <v>-4.9796398959917676</v>
      </c>
      <c r="AO78" s="3">
        <v>16.306538461538462</v>
      </c>
      <c r="AP78" s="3">
        <v>-87.333721155710336</v>
      </c>
      <c r="AQ78" s="3">
        <v>16.729999999999997</v>
      </c>
      <c r="AR78" s="3">
        <v>1.3672000000000004</v>
      </c>
      <c r="AS78" s="3">
        <v>33.625000000000014</v>
      </c>
      <c r="AT78" s="3">
        <v>33.625000000000007</v>
      </c>
      <c r="AU78" s="3">
        <v>0.4375</v>
      </c>
      <c r="AV78" s="3">
        <v>18.0624</v>
      </c>
      <c r="AW78" s="3">
        <v>16.629158657342515</v>
      </c>
      <c r="AX78" s="3">
        <v>23.41253903716559</v>
      </c>
      <c r="AY78" s="3">
        <v>23.549989780356253</v>
      </c>
      <c r="AZ78" s="3">
        <v>16.521999999999998</v>
      </c>
      <c r="BA78" s="3">
        <v>0.36586886717525857</v>
      </c>
      <c r="BB78" s="3">
        <v>-9.9330357142857189</v>
      </c>
      <c r="BC78" s="3">
        <v>40.128716229918055</v>
      </c>
      <c r="BD78" s="4">
        <v>58.25</v>
      </c>
      <c r="BE78" s="3">
        <v>0.90038269998804366</v>
      </c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</row>
    <row r="79" spans="1:84" x14ac:dyDescent="0.2">
      <c r="A79" s="5">
        <v>42121</v>
      </c>
      <c r="B79" s="3"/>
      <c r="C79" s="3"/>
      <c r="D79" s="3"/>
      <c r="E79" s="3"/>
      <c r="F79" s="3"/>
      <c r="G79" s="3"/>
      <c r="H79" s="3"/>
      <c r="I79" s="3"/>
      <c r="J79" s="3"/>
      <c r="K79" s="3">
        <v>54.497566552528845</v>
      </c>
      <c r="L79" s="3"/>
      <c r="M79" s="6">
        <v>1000012612000000</v>
      </c>
      <c r="N79" s="7" t="s">
        <v>169</v>
      </c>
      <c r="O79" s="3">
        <v>16.21</v>
      </c>
      <c r="P79" s="3">
        <v>16.600000000000001</v>
      </c>
      <c r="Q79" s="3">
        <v>16.2</v>
      </c>
      <c r="R79" s="3">
        <v>16.420000000000002</v>
      </c>
      <c r="S79" s="3"/>
      <c r="T79" s="3">
        <v>246056358</v>
      </c>
      <c r="U79" s="3">
        <v>4027939224.7000003</v>
      </c>
      <c r="V79" s="3">
        <v>0.28000000000000114</v>
      </c>
      <c r="W79" s="3">
        <v>1.7348203221809233</v>
      </c>
      <c r="X79" s="3">
        <v>2.4783147459727517</v>
      </c>
      <c r="Y79" s="8">
        <v>85.994083000000003</v>
      </c>
      <c r="Z79" s="3">
        <v>2.0845071187466933</v>
      </c>
      <c r="AA79" s="3">
        <v>4.1331046753195455</v>
      </c>
      <c r="AB79" s="3">
        <v>1.7892717330331951</v>
      </c>
      <c r="AC79" s="3"/>
      <c r="AD79" s="3"/>
      <c r="AE79" s="3">
        <v>6040411612</v>
      </c>
      <c r="AF79" s="3">
        <v>32774633</v>
      </c>
      <c r="AG79" s="3">
        <v>928187462</v>
      </c>
      <c r="AH79" s="3">
        <v>992619421</v>
      </c>
      <c r="AI79" s="3">
        <v>-64431959</v>
      </c>
      <c r="AJ79" s="3">
        <v>0.59105098855359051</v>
      </c>
      <c r="AK79" s="3">
        <v>0.46000000000000085</v>
      </c>
      <c r="AL79" s="3">
        <v>16.5503125</v>
      </c>
      <c r="AM79" s="3">
        <v>16.5503125</v>
      </c>
      <c r="AN79" s="3">
        <v>-2.5760197775030869</v>
      </c>
      <c r="AO79" s="3">
        <v>16.353846153846156</v>
      </c>
      <c r="AP79" s="3">
        <v>-63.121541690517091</v>
      </c>
      <c r="AQ79" s="3">
        <v>16.200000000000003</v>
      </c>
      <c r="AR79" s="3">
        <v>1.296999999999997</v>
      </c>
      <c r="AS79" s="3">
        <v>28.990228013029316</v>
      </c>
      <c r="AT79" s="3">
        <v>28.990228013029313</v>
      </c>
      <c r="AU79" s="3">
        <v>0.45750000000000135</v>
      </c>
      <c r="AV79" s="3">
        <v>18.032871428571433</v>
      </c>
      <c r="AW79" s="3">
        <v>16.596980402366743</v>
      </c>
      <c r="AX79" s="3">
        <v>25.257482165127968</v>
      </c>
      <c r="AY79" s="3">
        <v>27.797679189247116</v>
      </c>
      <c r="AZ79" s="3">
        <v>16.545999999999999</v>
      </c>
      <c r="BA79" s="3">
        <v>0.3220824485081728</v>
      </c>
      <c r="BB79" s="3">
        <v>-8.7777777777777679</v>
      </c>
      <c r="BC79" s="3">
        <v>46.119428572983274</v>
      </c>
      <c r="BD79" s="4">
        <v>60.53</v>
      </c>
      <c r="BE79" s="3">
        <v>0.91819875829150677</v>
      </c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</row>
    <row r="80" spans="1:84" x14ac:dyDescent="0.2">
      <c r="A80" s="5">
        <v>42122</v>
      </c>
      <c r="B80" s="3"/>
      <c r="C80" s="3"/>
      <c r="D80" s="3"/>
      <c r="E80" s="3"/>
      <c r="F80" s="3"/>
      <c r="G80" s="3"/>
      <c r="H80" s="3"/>
      <c r="I80" s="3"/>
      <c r="J80" s="3"/>
      <c r="K80" s="3">
        <v>54.563674339037782</v>
      </c>
      <c r="L80" s="3"/>
      <c r="M80" s="6">
        <v>1000012612000000</v>
      </c>
      <c r="N80" s="7" t="s">
        <v>169</v>
      </c>
      <c r="O80" s="3">
        <v>16.45</v>
      </c>
      <c r="P80" s="3">
        <v>17.38</v>
      </c>
      <c r="Q80" s="3">
        <v>16.22</v>
      </c>
      <c r="R80" s="3">
        <v>16.7</v>
      </c>
      <c r="S80" s="3"/>
      <c r="T80" s="3">
        <v>476354405.99999994</v>
      </c>
      <c r="U80" s="3">
        <v>8014319269.8000002</v>
      </c>
      <c r="V80" s="3">
        <v>0.27999999999999758</v>
      </c>
      <c r="W80" s="3">
        <v>1.705237515225309</v>
      </c>
      <c r="X80" s="3">
        <v>7.0645554202192447</v>
      </c>
      <c r="Y80" s="8">
        <v>85.994083000000003</v>
      </c>
      <c r="Z80" s="3">
        <v>4.0355151089140007</v>
      </c>
      <c r="AA80" s="3">
        <v>8.0015108674723407</v>
      </c>
      <c r="AB80" s="3">
        <v>3.5003922460123125</v>
      </c>
      <c r="AC80" s="3"/>
      <c r="AD80" s="3"/>
      <c r="AE80" s="3">
        <v>6472167706</v>
      </c>
      <c r="AF80" s="3">
        <v>38184467</v>
      </c>
      <c r="AG80" s="3">
        <v>1573487570.0000002</v>
      </c>
      <c r="AH80" s="3">
        <v>1612174670</v>
      </c>
      <c r="AI80" s="3">
        <v>-38687100</v>
      </c>
      <c r="AJ80" s="3">
        <v>0.66413662239089211</v>
      </c>
      <c r="AK80" s="3">
        <v>1.1600000000000001</v>
      </c>
      <c r="AL80" s="3">
        <v>16.51979166666667</v>
      </c>
      <c r="AM80" s="3">
        <v>16.51979166666667</v>
      </c>
      <c r="AN80" s="3">
        <v>0.62766758724578031</v>
      </c>
      <c r="AO80" s="3">
        <v>16.406923076923082</v>
      </c>
      <c r="AP80" s="3">
        <v>-18.268090154211325</v>
      </c>
      <c r="AQ80" s="3">
        <v>16.41</v>
      </c>
      <c r="AR80" s="3">
        <v>1.2733999999999952</v>
      </c>
      <c r="AS80" s="3">
        <v>27.254641909814325</v>
      </c>
      <c r="AT80" s="3">
        <v>27.254641909814325</v>
      </c>
      <c r="AU80" s="3">
        <v>0.66000000000000014</v>
      </c>
      <c r="AV80" s="3">
        <v>17.9405</v>
      </c>
      <c r="AW80" s="3">
        <v>16.612829571233398</v>
      </c>
      <c r="AX80" s="3">
        <v>32.627795127629149</v>
      </c>
      <c r="AY80" s="3">
        <v>27.967606625639153</v>
      </c>
      <c r="AZ80" s="3">
        <v>16.574000000000002</v>
      </c>
      <c r="BA80" s="3">
        <v>0.30644257691990973</v>
      </c>
      <c r="BB80" s="3">
        <v>-15.656565656565663</v>
      </c>
      <c r="BC80" s="3">
        <v>51.89543222210834</v>
      </c>
      <c r="BD80" s="4">
        <v>66.989999999999995</v>
      </c>
      <c r="BE80" s="3">
        <v>1.9189009612130934</v>
      </c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</row>
    <row r="81" spans="1:84" x14ac:dyDescent="0.2">
      <c r="A81" s="5">
        <v>42123</v>
      </c>
      <c r="B81" s="3"/>
      <c r="C81" s="3"/>
      <c r="D81" s="3"/>
      <c r="E81" s="3"/>
      <c r="F81" s="3"/>
      <c r="G81" s="3"/>
      <c r="H81" s="3"/>
      <c r="I81" s="3"/>
      <c r="J81" s="3"/>
      <c r="K81" s="3">
        <v>54.281250948655149</v>
      </c>
      <c r="L81" s="3"/>
      <c r="M81" s="6">
        <v>1000012612000000</v>
      </c>
      <c r="N81" s="7" t="s">
        <v>169</v>
      </c>
      <c r="O81" s="3">
        <v>16.66</v>
      </c>
      <c r="P81" s="3">
        <v>16.75</v>
      </c>
      <c r="Q81" s="3">
        <v>16.2</v>
      </c>
      <c r="R81" s="3">
        <v>16.649999999999999</v>
      </c>
      <c r="S81" s="3"/>
      <c r="T81" s="3">
        <v>215118839</v>
      </c>
      <c r="U81" s="3">
        <v>3550493337.4000001</v>
      </c>
      <c r="V81" s="3">
        <v>-5.0000000000000711E-2</v>
      </c>
      <c r="W81" s="3">
        <v>-0.29940119760479217</v>
      </c>
      <c r="X81" s="3">
        <v>3.293413173652699</v>
      </c>
      <c r="Y81" s="8">
        <v>85.994083000000003</v>
      </c>
      <c r="Z81" s="3">
        <v>1.8224148114556087</v>
      </c>
      <c r="AA81" s="3">
        <v>3.6134350944925084</v>
      </c>
      <c r="AB81" s="3">
        <v>1.5553961113639787</v>
      </c>
      <c r="AC81" s="3"/>
      <c r="AD81" s="3"/>
      <c r="AE81" s="3">
        <v>6409964772</v>
      </c>
      <c r="AF81" s="3">
        <v>38587675</v>
      </c>
      <c r="AG81" s="3">
        <v>790872867</v>
      </c>
      <c r="AH81" s="3">
        <v>740372911</v>
      </c>
      <c r="AI81" s="3">
        <v>50499956</v>
      </c>
      <c r="AJ81" s="3">
        <v>0.68465116279069782</v>
      </c>
      <c r="AK81" s="3">
        <v>0.55000000000000071</v>
      </c>
      <c r="AL81" s="3">
        <v>16.586458333333333</v>
      </c>
      <c r="AM81" s="3">
        <v>16.586458333333333</v>
      </c>
      <c r="AN81" s="3">
        <v>0.27100271002708914</v>
      </c>
      <c r="AO81" s="3">
        <v>16.453846153846158</v>
      </c>
      <c r="AP81" s="3">
        <v>-44.916666666666238</v>
      </c>
      <c r="AQ81" s="3">
        <v>16.75</v>
      </c>
      <c r="AR81" s="3">
        <v>1.2157999999999962</v>
      </c>
      <c r="AS81" s="3">
        <v>21.942697414395511</v>
      </c>
      <c r="AT81" s="3">
        <v>21.942697414395511</v>
      </c>
      <c r="AU81" s="3">
        <v>0.56550000000000011</v>
      </c>
      <c r="AV81" s="3">
        <v>17.838285714285714</v>
      </c>
      <c r="AW81" s="3">
        <v>16.618548098735953</v>
      </c>
      <c r="AX81" s="3">
        <v>36.444845874559746</v>
      </c>
      <c r="AY81" s="3">
        <v>32.383040935672518</v>
      </c>
      <c r="AZ81" s="3">
        <v>16.513999999999999</v>
      </c>
      <c r="BA81" s="3">
        <v>0.28670828918642499</v>
      </c>
      <c r="BB81" s="3">
        <v>0.66505441354292283</v>
      </c>
      <c r="BC81" s="3">
        <v>50.730088331914537</v>
      </c>
      <c r="BD81" s="4">
        <v>63.68</v>
      </c>
      <c r="BE81" s="3">
        <v>0.72873347887719919</v>
      </c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</row>
    <row r="82" spans="1:84" x14ac:dyDescent="0.2">
      <c r="A82" s="5">
        <v>42124</v>
      </c>
      <c r="B82" s="3"/>
      <c r="C82" s="3"/>
      <c r="D82" s="3"/>
      <c r="E82" s="3"/>
      <c r="F82" s="3"/>
      <c r="G82" s="3"/>
      <c r="H82" s="3"/>
      <c r="I82" s="3"/>
      <c r="J82" s="3"/>
      <c r="K82" s="3">
        <v>54.279510113189161</v>
      </c>
      <c r="L82" s="3"/>
      <c r="M82" s="6">
        <v>1000012612000000</v>
      </c>
      <c r="N82" s="7" t="s">
        <v>169</v>
      </c>
      <c r="O82" s="3">
        <v>16.829999999999998</v>
      </c>
      <c r="P82" s="3">
        <v>17.260000000000002</v>
      </c>
      <c r="Q82" s="3">
        <v>16.68</v>
      </c>
      <c r="R82" s="3">
        <v>16.7</v>
      </c>
      <c r="S82" s="3"/>
      <c r="T82" s="3">
        <v>289063541</v>
      </c>
      <c r="U82" s="3">
        <v>4899379904</v>
      </c>
      <c r="V82" s="3">
        <v>5.0000000000000711E-2</v>
      </c>
      <c r="W82" s="3">
        <v>0.30030030030030208</v>
      </c>
      <c r="X82" s="3">
        <v>3.4834834834834947</v>
      </c>
      <c r="Y82" s="8">
        <v>85.994083000000003</v>
      </c>
      <c r="Z82" s="3">
        <v>2.4488495801625518</v>
      </c>
      <c r="AA82" s="3">
        <v>4.855513112859791</v>
      </c>
      <c r="AB82" s="3">
        <v>2.1398887227833296</v>
      </c>
      <c r="AC82" s="3"/>
      <c r="AD82" s="3"/>
      <c r="AE82" s="3">
        <v>6161377705</v>
      </c>
      <c r="AF82" s="3">
        <v>37662775</v>
      </c>
      <c r="AG82" s="3">
        <v>1374712398</v>
      </c>
      <c r="AH82" s="3">
        <v>1041352383</v>
      </c>
      <c r="AI82" s="3">
        <v>333360015</v>
      </c>
      <c r="AJ82" s="3">
        <v>0.69012797074954324</v>
      </c>
      <c r="AK82" s="3">
        <v>0.61000000000000298</v>
      </c>
      <c r="AL82" s="3">
        <v>16.624270833333334</v>
      </c>
      <c r="AM82" s="3">
        <v>16.62427083333333</v>
      </c>
      <c r="AN82" s="3">
        <v>0.37063007112088869</v>
      </c>
      <c r="AO82" s="3">
        <v>16.505769230769236</v>
      </c>
      <c r="AP82" s="3">
        <v>87.053020961774521</v>
      </c>
      <c r="AQ82" s="3">
        <v>16.5625</v>
      </c>
      <c r="AR82" s="3">
        <v>1.1263999999999985</v>
      </c>
      <c r="AS82" s="3">
        <v>22.359290670778709</v>
      </c>
      <c r="AT82" s="3">
        <v>22.359290670778705</v>
      </c>
      <c r="AU82" s="3">
        <v>0.55300000000000082</v>
      </c>
      <c r="AV82" s="3">
        <v>17.603571428571431</v>
      </c>
      <c r="AW82" s="3">
        <v>16.631079160468882</v>
      </c>
      <c r="AX82" s="3">
        <v>41.439421059230298</v>
      </c>
      <c r="AY82" s="3">
        <v>38.901420217209669</v>
      </c>
      <c r="AZ82" s="3">
        <v>16.521999999999998</v>
      </c>
      <c r="BA82" s="3">
        <v>0.27196822570079959</v>
      </c>
      <c r="BB82" s="3">
        <v>2.4539877300613409</v>
      </c>
      <c r="BC82" s="3">
        <v>52.022914338015624</v>
      </c>
      <c r="BD82" s="4">
        <v>58.65</v>
      </c>
      <c r="BE82" s="3">
        <v>1.0223058201255315</v>
      </c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</row>
    <row r="83" spans="1:84" x14ac:dyDescent="0.2">
      <c r="A83" s="5">
        <v>42128</v>
      </c>
      <c r="B83" s="3"/>
      <c r="C83" s="3"/>
      <c r="D83" s="3"/>
      <c r="E83" s="3"/>
      <c r="F83" s="3"/>
      <c r="G83" s="3"/>
      <c r="H83" s="3"/>
      <c r="I83" s="3"/>
      <c r="J83" s="3"/>
      <c r="K83" s="3">
        <v>54.272803977931183</v>
      </c>
      <c r="L83" s="3"/>
      <c r="M83" s="6">
        <v>1000012612000000</v>
      </c>
      <c r="N83" s="7" t="s">
        <v>169</v>
      </c>
      <c r="O83" s="3">
        <v>16.7</v>
      </c>
      <c r="P83" s="3">
        <v>16.7</v>
      </c>
      <c r="Q83" s="3">
        <v>16.28</v>
      </c>
      <c r="R83" s="3">
        <v>16.52</v>
      </c>
      <c r="S83" s="3"/>
      <c r="T83" s="3">
        <v>142757511</v>
      </c>
      <c r="U83" s="3">
        <v>2351547449.3000002</v>
      </c>
      <c r="V83" s="3">
        <v>-0.17999999999999972</v>
      </c>
      <c r="W83" s="3">
        <v>-1.0778443113772329</v>
      </c>
      <c r="X83" s="3">
        <v>2.5149700598802287</v>
      </c>
      <c r="Y83" s="8">
        <v>85.994083000000003</v>
      </c>
      <c r="Z83" s="3">
        <v>1.2093938573782326</v>
      </c>
      <c r="AA83" s="3">
        <v>2.3979536271567565</v>
      </c>
      <c r="AB83" s="3">
        <v>1.0382698623177249</v>
      </c>
      <c r="AC83" s="3"/>
      <c r="AD83" s="3"/>
      <c r="AE83" s="3">
        <v>6330837754</v>
      </c>
      <c r="AF83" s="3">
        <v>30663218</v>
      </c>
      <c r="AG83" s="3">
        <v>409849374</v>
      </c>
      <c r="AH83" s="3">
        <v>535064183</v>
      </c>
      <c r="AI83" s="3">
        <v>-125214809</v>
      </c>
      <c r="AJ83" s="3">
        <v>0.62756598240469263</v>
      </c>
      <c r="AK83" s="3">
        <v>0.41999999999999815</v>
      </c>
      <c r="AL83" s="3">
        <v>16.615729166666664</v>
      </c>
      <c r="AM83" s="3">
        <v>16.615729166666664</v>
      </c>
      <c r="AN83" s="3">
        <v>-0.64651932040295712</v>
      </c>
      <c r="AO83" s="3">
        <v>16.567692307692308</v>
      </c>
      <c r="AP83" s="3">
        <v>-39.558707643813868</v>
      </c>
      <c r="AQ83" s="3">
        <v>16.835000000000001</v>
      </c>
      <c r="AR83" s="3">
        <v>1.0321999999999942</v>
      </c>
      <c r="AS83" s="3">
        <v>29.774127310061594</v>
      </c>
      <c r="AT83" s="3">
        <v>29.774127310061594</v>
      </c>
      <c r="AU83" s="3">
        <v>0.2984999999999971</v>
      </c>
      <c r="AV83" s="3">
        <v>17.602057142857145</v>
      </c>
      <c r="AW83" s="3">
        <v>16.613990058858285</v>
      </c>
      <c r="AX83" s="3">
        <v>40.483423563296384</v>
      </c>
      <c r="AY83" s="3">
        <v>44.149958228905554</v>
      </c>
      <c r="AZ83" s="3">
        <v>16.597999999999999</v>
      </c>
      <c r="BA83" s="3">
        <v>0.2429614155545039</v>
      </c>
      <c r="BB83" s="3">
        <v>-0.78078078078077484</v>
      </c>
      <c r="BC83" s="3">
        <v>46.726244309089935</v>
      </c>
      <c r="BD83" s="4">
        <v>52.75</v>
      </c>
      <c r="BE83" s="3">
        <v>0.48528030187838245</v>
      </c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</row>
    <row r="84" spans="1:84" x14ac:dyDescent="0.2">
      <c r="A84" s="5">
        <v>42129</v>
      </c>
      <c r="B84" s="3"/>
      <c r="C84" s="3"/>
      <c r="D84" s="3"/>
      <c r="E84" s="3"/>
      <c r="F84" s="3"/>
      <c r="G84" s="3"/>
      <c r="H84" s="3"/>
      <c r="I84" s="3"/>
      <c r="J84" s="3"/>
      <c r="K84" s="3">
        <v>55.005286702142854</v>
      </c>
      <c r="L84" s="3"/>
      <c r="M84" s="6">
        <v>1000012612000000</v>
      </c>
      <c r="N84" s="7" t="s">
        <v>169</v>
      </c>
      <c r="O84" s="3">
        <v>16.41</v>
      </c>
      <c r="P84" s="3">
        <v>16.52</v>
      </c>
      <c r="Q84" s="3">
        <v>15.5</v>
      </c>
      <c r="R84" s="3">
        <v>15.86</v>
      </c>
      <c r="S84" s="3"/>
      <c r="T84" s="3">
        <v>229934173</v>
      </c>
      <c r="U84" s="3">
        <v>3685372405.1999998</v>
      </c>
      <c r="V84" s="3">
        <v>-0.66000000000000014</v>
      </c>
      <c r="W84" s="3">
        <v>-3.9951573849879103</v>
      </c>
      <c r="X84" s="3">
        <v>6.1743341404358336</v>
      </c>
      <c r="Y84" s="8">
        <v>85.994083000000003</v>
      </c>
      <c r="Z84" s="3">
        <v>1.947925362943207</v>
      </c>
      <c r="AA84" s="3">
        <v>3.8622940417659644</v>
      </c>
      <c r="AB84" s="3">
        <v>1.6949025822551076</v>
      </c>
      <c r="AC84" s="3"/>
      <c r="AD84" s="3"/>
      <c r="AE84" s="3">
        <v>6653147661</v>
      </c>
      <c r="AF84" s="3">
        <v>21666916</v>
      </c>
      <c r="AG84" s="3">
        <v>664404060.99999988</v>
      </c>
      <c r="AH84" s="3">
        <v>894017466</v>
      </c>
      <c r="AI84" s="3">
        <v>-229613404.99999997</v>
      </c>
      <c r="AJ84" s="3">
        <v>0.49893842887473538</v>
      </c>
      <c r="AK84" s="3">
        <v>1.0199999999999996</v>
      </c>
      <c r="AL84" s="3">
        <v>16.516562499999999</v>
      </c>
      <c r="AM84" s="3">
        <v>16.516562499999999</v>
      </c>
      <c r="AN84" s="3">
        <v>-4.0677453500680656</v>
      </c>
      <c r="AO84" s="3">
        <v>16.596538461538465</v>
      </c>
      <c r="AP84" s="3">
        <v>-187.62306610407904</v>
      </c>
      <c r="AQ84" s="3">
        <v>16.505000000000003</v>
      </c>
      <c r="AR84" s="3">
        <v>0.94999999999999396</v>
      </c>
      <c r="AS84" s="3">
        <v>28.100775193798437</v>
      </c>
      <c r="AT84" s="3">
        <v>28.100775193798434</v>
      </c>
      <c r="AU84" s="3">
        <v>-0.44850000000000279</v>
      </c>
      <c r="AV84" s="3">
        <v>17.568742857142858</v>
      </c>
      <c r="AW84" s="3">
        <v>16.497991588264703</v>
      </c>
      <c r="AX84" s="3">
        <v>33.371927765601839</v>
      </c>
      <c r="AY84" s="3">
        <v>42.900424820917493</v>
      </c>
      <c r="AZ84" s="3">
        <v>16.485999999999997</v>
      </c>
      <c r="BA84" s="3">
        <v>0.16481691853898184</v>
      </c>
      <c r="BB84" s="3">
        <v>-6.7058823529411793</v>
      </c>
      <c r="BC84" s="3">
        <v>32.269898780011104</v>
      </c>
      <c r="BD84" s="4">
        <v>50.96</v>
      </c>
      <c r="BE84" s="3">
        <v>0.83957375037732762</v>
      </c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</row>
    <row r="85" spans="1:84" x14ac:dyDescent="0.2">
      <c r="A85" s="5">
        <v>42130</v>
      </c>
      <c r="B85" s="3"/>
      <c r="C85" s="3"/>
      <c r="D85" s="3"/>
      <c r="E85" s="3"/>
      <c r="F85" s="3"/>
      <c r="G85" s="3"/>
      <c r="H85" s="3"/>
      <c r="I85" s="3"/>
      <c r="J85" s="3"/>
      <c r="K85" s="3">
        <v>54.82874492771608</v>
      </c>
      <c r="L85" s="3"/>
      <c r="M85" s="6">
        <v>1000012612000000</v>
      </c>
      <c r="N85" s="7" t="s">
        <v>169</v>
      </c>
      <c r="O85" s="3">
        <v>15.82</v>
      </c>
      <c r="P85" s="3">
        <v>16.3</v>
      </c>
      <c r="Q85" s="3">
        <v>15.49</v>
      </c>
      <c r="R85" s="3">
        <v>15.72</v>
      </c>
      <c r="S85" s="3"/>
      <c r="T85" s="3">
        <v>194991108</v>
      </c>
      <c r="U85" s="3">
        <v>3107565652.1999998</v>
      </c>
      <c r="V85" s="3">
        <v>-0.13999999999999879</v>
      </c>
      <c r="W85" s="3">
        <v>-0.88272383354348427</v>
      </c>
      <c r="X85" s="3">
        <v>5.1071878940731441</v>
      </c>
      <c r="Y85" s="8">
        <v>85.994083000000003</v>
      </c>
      <c r="Z85" s="3">
        <v>1.6518994104525651</v>
      </c>
      <c r="AA85" s="3">
        <v>3.2753417415067911</v>
      </c>
      <c r="AB85" s="3">
        <v>1.4418972565918806</v>
      </c>
      <c r="AC85" s="3"/>
      <c r="AD85" s="3"/>
      <c r="AE85" s="3">
        <v>6737950792</v>
      </c>
      <c r="AF85" s="3">
        <v>22035636</v>
      </c>
      <c r="AG85" s="3">
        <v>638622703</v>
      </c>
      <c r="AH85" s="3">
        <v>662849252</v>
      </c>
      <c r="AI85" s="3">
        <v>-24226549</v>
      </c>
      <c r="AJ85" s="3">
        <v>0.49256900212314297</v>
      </c>
      <c r="AK85" s="3">
        <v>0.8100000000000005</v>
      </c>
      <c r="AL85" s="3">
        <v>16.380208333333332</v>
      </c>
      <c r="AM85" s="3">
        <v>16.380208333333332</v>
      </c>
      <c r="AN85" s="3">
        <v>-4.3310680596409235</v>
      </c>
      <c r="AO85" s="3">
        <v>16.621153846153849</v>
      </c>
      <c r="AP85" s="3">
        <v>-173.71225577264627</v>
      </c>
      <c r="AQ85" s="3">
        <v>15.934999999999999</v>
      </c>
      <c r="AR85" s="3">
        <v>0.82999999999998941</v>
      </c>
      <c r="AS85" s="3">
        <v>21.306532663316556</v>
      </c>
      <c r="AT85" s="3">
        <v>21.306532663316556</v>
      </c>
      <c r="AU85" s="3">
        <v>-0.63750000000000462</v>
      </c>
      <c r="AV85" s="3">
        <v>17.498328571428569</v>
      </c>
      <c r="AW85" s="3">
        <v>16.378300574685518</v>
      </c>
      <c r="AX85" s="3">
        <v>26.304389233505294</v>
      </c>
      <c r="AY85" s="3">
        <v>34.79084004995412</v>
      </c>
      <c r="AZ85" s="3">
        <v>16.29</v>
      </c>
      <c r="BA85" s="3">
        <v>9.0546250865404687E-2</v>
      </c>
      <c r="BB85" s="3">
        <v>-7.1470761961015903</v>
      </c>
      <c r="BC85" s="3">
        <v>29.914096282012132</v>
      </c>
      <c r="BD85" s="4">
        <v>48.96</v>
      </c>
      <c r="BE85" s="3">
        <v>0.72046632302969504</v>
      </c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</row>
    <row r="86" spans="1:84" x14ac:dyDescent="0.2">
      <c r="A86" s="5">
        <v>42131</v>
      </c>
      <c r="B86" s="3"/>
      <c r="C86" s="3"/>
      <c r="D86" s="3"/>
      <c r="E86" s="3"/>
      <c r="F86" s="3"/>
      <c r="G86" s="3"/>
      <c r="H86" s="3"/>
      <c r="I86" s="3"/>
      <c r="J86" s="3"/>
      <c r="K86" s="3">
        <v>54.667062630179984</v>
      </c>
      <c r="L86" s="3"/>
      <c r="M86" s="6">
        <v>1000012612000000</v>
      </c>
      <c r="N86" s="7" t="s">
        <v>169</v>
      </c>
      <c r="O86" s="3">
        <v>15.72</v>
      </c>
      <c r="P86" s="3">
        <v>15.88</v>
      </c>
      <c r="Q86" s="3">
        <v>15.5</v>
      </c>
      <c r="R86" s="3">
        <v>15.67</v>
      </c>
      <c r="S86" s="3"/>
      <c r="T86" s="3">
        <v>125870751</v>
      </c>
      <c r="U86" s="3">
        <v>1968941843.8</v>
      </c>
      <c r="V86" s="3">
        <v>-5.0000000000000711E-2</v>
      </c>
      <c r="W86" s="3">
        <v>-0.31806615776083286</v>
      </c>
      <c r="X86" s="3">
        <v>2.4173027989821927</v>
      </c>
      <c r="Y86" s="8">
        <v>85.994083000000003</v>
      </c>
      <c r="Z86" s="3">
        <v>1.0663348780505499</v>
      </c>
      <c r="AA86" s="3">
        <v>2.1143001289325851</v>
      </c>
      <c r="AB86" s="3">
        <v>0.91649571092701276</v>
      </c>
      <c r="AC86" s="3"/>
      <c r="AD86" s="3"/>
      <c r="AE86" s="3">
        <v>6782306579</v>
      </c>
      <c r="AF86" s="3">
        <v>19143522</v>
      </c>
      <c r="AG86" s="3">
        <v>296880711</v>
      </c>
      <c r="AH86" s="3">
        <v>257015242</v>
      </c>
      <c r="AI86" s="3">
        <v>39865469</v>
      </c>
      <c r="AJ86" s="3">
        <v>0.45355191256830679</v>
      </c>
      <c r="AK86" s="3">
        <v>0.38000000000000078</v>
      </c>
      <c r="AL86" s="3">
        <v>16.2503125</v>
      </c>
      <c r="AM86" s="3">
        <v>16.2503125</v>
      </c>
      <c r="AN86" s="3">
        <v>-4.3296871025184425</v>
      </c>
      <c r="AO86" s="3">
        <v>16.621538461538464</v>
      </c>
      <c r="AP86" s="3">
        <v>-162.56256256256242</v>
      </c>
      <c r="AQ86" s="3">
        <v>15.807500000000001</v>
      </c>
      <c r="AR86" s="3">
        <v>0.668399999999993</v>
      </c>
      <c r="AS86" s="3">
        <v>22.362869198312207</v>
      </c>
      <c r="AT86" s="3">
        <v>22.362869198312211</v>
      </c>
      <c r="AU86" s="3">
        <v>-0.7440000000000051</v>
      </c>
      <c r="AV86" s="3">
        <v>17.397628571428573</v>
      </c>
      <c r="AW86" s="3">
        <v>16.269331255503133</v>
      </c>
      <c r="AX86" s="3">
        <v>20.710862663606701</v>
      </c>
      <c r="AY86" s="3">
        <v>24.431185660500073</v>
      </c>
      <c r="AZ86" s="3">
        <v>16.094000000000001</v>
      </c>
      <c r="BA86" s="3">
        <v>2.7336511225250604E-2</v>
      </c>
      <c r="BB86" s="3">
        <v>-3.8650306748466305</v>
      </c>
      <c r="BC86" s="3">
        <v>29.006566645865796</v>
      </c>
      <c r="BD86" s="4">
        <v>49.4</v>
      </c>
      <c r="BE86" s="3">
        <v>0.58715757488946563</v>
      </c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</row>
    <row r="87" spans="1:84" x14ac:dyDescent="0.2">
      <c r="A87" s="5">
        <v>42132</v>
      </c>
      <c r="B87" s="3"/>
      <c r="C87" s="3"/>
      <c r="D87" s="3"/>
      <c r="E87" s="3"/>
      <c r="F87" s="3"/>
      <c r="G87" s="3"/>
      <c r="H87" s="3"/>
      <c r="I87" s="3"/>
      <c r="J87" s="3"/>
      <c r="K87" s="3">
        <v>54.551292420408693</v>
      </c>
      <c r="L87" s="3"/>
      <c r="M87" s="6">
        <v>1000012612000000</v>
      </c>
      <c r="N87" s="7" t="s">
        <v>169</v>
      </c>
      <c r="O87" s="3">
        <v>15.71</v>
      </c>
      <c r="P87" s="3">
        <v>15.98</v>
      </c>
      <c r="Q87" s="3">
        <v>15.5</v>
      </c>
      <c r="R87" s="3">
        <v>15.85</v>
      </c>
      <c r="S87" s="3"/>
      <c r="T87" s="3">
        <v>137446840</v>
      </c>
      <c r="U87" s="3">
        <v>2163108919.9000001</v>
      </c>
      <c r="V87" s="3">
        <v>0.17999999999999972</v>
      </c>
      <c r="W87" s="3">
        <v>1.1486917677090016</v>
      </c>
      <c r="X87" s="3">
        <v>3.0631780472239982</v>
      </c>
      <c r="Y87" s="8">
        <v>85.994083000000003</v>
      </c>
      <c r="Z87" s="3">
        <v>1.164403629957157</v>
      </c>
      <c r="AA87" s="3">
        <v>2.3087482137401123</v>
      </c>
      <c r="AB87" s="3">
        <v>0.99544132526615281</v>
      </c>
      <c r="AC87" s="3"/>
      <c r="AD87" s="3"/>
      <c r="AE87" s="3">
        <v>6568326527</v>
      </c>
      <c r="AF87" s="3">
        <v>22009264</v>
      </c>
      <c r="AG87" s="3">
        <v>476269767.99999994</v>
      </c>
      <c r="AH87" s="3">
        <v>489448888</v>
      </c>
      <c r="AI87" s="3">
        <v>-13179120</v>
      </c>
      <c r="AJ87" s="3">
        <v>0.44043715846994602</v>
      </c>
      <c r="AK87" s="3">
        <v>0.48000000000000043</v>
      </c>
      <c r="AL87" s="3">
        <v>16.201875000000001</v>
      </c>
      <c r="AM87" s="3">
        <v>16.201875000000001</v>
      </c>
      <c r="AN87" s="3">
        <v>-2.8799019607842964</v>
      </c>
      <c r="AO87" s="3">
        <v>16.625384615384618</v>
      </c>
      <c r="AP87" s="3">
        <v>-116.97499491766709</v>
      </c>
      <c r="AQ87" s="3">
        <v>15.68</v>
      </c>
      <c r="AR87" s="3">
        <v>0.54639999999998956</v>
      </c>
      <c r="AS87" s="3">
        <v>19.654427645788317</v>
      </c>
      <c r="AT87" s="3">
        <v>19.654427645788317</v>
      </c>
      <c r="AU87" s="3">
        <v>-0.64400000000000723</v>
      </c>
      <c r="AV87" s="3">
        <v>17.315857142857141</v>
      </c>
      <c r="AW87" s="3">
        <v>16.204818754656497</v>
      </c>
      <c r="AX87" s="3">
        <v>20.156448124944145</v>
      </c>
      <c r="AY87" s="3">
        <v>16.830275057225411</v>
      </c>
      <c r="AZ87" s="3">
        <v>15.924000000000001</v>
      </c>
      <c r="BA87" s="3">
        <v>-8.1393418970954201E-3</v>
      </c>
      <c r="BB87" s="3">
        <v>-4.2874396135265647</v>
      </c>
      <c r="BC87" s="3">
        <v>37.232806805299695</v>
      </c>
      <c r="BD87" s="4">
        <v>46.45</v>
      </c>
      <c r="BE87" s="3">
        <v>0.69939166659145935</v>
      </c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</row>
    <row r="88" spans="1:84" x14ac:dyDescent="0.2">
      <c r="A88" s="5">
        <v>42135</v>
      </c>
      <c r="B88" s="3"/>
      <c r="C88" s="3"/>
      <c r="D88" s="3"/>
      <c r="E88" s="3"/>
      <c r="F88" s="3"/>
      <c r="G88" s="3"/>
      <c r="H88" s="3"/>
      <c r="I88" s="3"/>
      <c r="J88" s="3"/>
      <c r="K88" s="3">
        <v>54.577398873053681</v>
      </c>
      <c r="L88" s="3"/>
      <c r="M88" s="6">
        <v>1000012612000000</v>
      </c>
      <c r="N88" s="7" t="s">
        <v>169</v>
      </c>
      <c r="O88" s="3">
        <v>15.8</v>
      </c>
      <c r="P88" s="3">
        <v>16.12</v>
      </c>
      <c r="Q88" s="3">
        <v>15.49</v>
      </c>
      <c r="R88" s="3">
        <v>16.03</v>
      </c>
      <c r="S88" s="3"/>
      <c r="T88" s="3">
        <v>212307724.00000003</v>
      </c>
      <c r="U88" s="3">
        <v>3349066839.5999999</v>
      </c>
      <c r="V88" s="3">
        <v>0.18000000000000149</v>
      </c>
      <c r="W88" s="3">
        <v>1.1356466876971809</v>
      </c>
      <c r="X88" s="3">
        <v>3.9747634069400686</v>
      </c>
      <c r="Y88" s="8">
        <v>85.994083000000003</v>
      </c>
      <c r="Z88" s="3">
        <v>1.7985999859548771</v>
      </c>
      <c r="AA88" s="3">
        <v>3.5662156987256219</v>
      </c>
      <c r="AB88" s="3">
        <v>1.5239012926572129</v>
      </c>
      <c r="AC88" s="3"/>
      <c r="AD88" s="3"/>
      <c r="AE88" s="3">
        <v>6629313673</v>
      </c>
      <c r="AF88" s="3">
        <v>26592007</v>
      </c>
      <c r="AG88" s="3">
        <v>604017710</v>
      </c>
      <c r="AH88" s="3">
        <v>669399845</v>
      </c>
      <c r="AI88" s="3">
        <v>-65382135</v>
      </c>
      <c r="AJ88" s="3">
        <v>0.40877598152425004</v>
      </c>
      <c r="AK88" s="3">
        <v>0.63000000000000078</v>
      </c>
      <c r="AL88" s="3">
        <v>16.182499999999997</v>
      </c>
      <c r="AM88" s="3">
        <v>16.182500000000001</v>
      </c>
      <c r="AN88" s="3">
        <v>-1.3133593269033317</v>
      </c>
      <c r="AO88" s="3">
        <v>16.628076923076925</v>
      </c>
      <c r="AP88" s="3">
        <v>-80.127603677988361</v>
      </c>
      <c r="AQ88" s="3">
        <v>15.795</v>
      </c>
      <c r="AR88" s="3">
        <v>0.49619999999999642</v>
      </c>
      <c r="AS88" s="3">
        <v>22.146892655367214</v>
      </c>
      <c r="AT88" s="3">
        <v>22.146892655367214</v>
      </c>
      <c r="AU88" s="3">
        <v>-0.55150000000000077</v>
      </c>
      <c r="AV88" s="3">
        <v>17.295414285714287</v>
      </c>
      <c r="AW88" s="3">
        <v>16.177923561632419</v>
      </c>
      <c r="AX88" s="3">
        <v>22.961441607105641</v>
      </c>
      <c r="AY88" s="3">
        <v>15.413961749659157</v>
      </c>
      <c r="AZ88" s="3">
        <v>15.825999999999999</v>
      </c>
      <c r="BA88" s="3">
        <v>-2.1482083324613654E-2</v>
      </c>
      <c r="BB88" s="3">
        <v>-5.427728613569311</v>
      </c>
      <c r="BC88" s="3">
        <v>44.895036540791963</v>
      </c>
      <c r="BD88" s="4">
        <v>44.58</v>
      </c>
      <c r="BE88" s="3">
        <v>1.277422540008625</v>
      </c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</row>
    <row r="89" spans="1:84" x14ac:dyDescent="0.2">
      <c r="A89" s="5">
        <v>42136</v>
      </c>
      <c r="B89" s="3"/>
      <c r="C89" s="3"/>
      <c r="D89" s="3"/>
      <c r="E89" s="3"/>
      <c r="F89" s="3"/>
      <c r="G89" s="3"/>
      <c r="H89" s="3"/>
      <c r="I89" s="3"/>
      <c r="J89" s="3"/>
      <c r="K89" s="3">
        <v>54.386520472032764</v>
      </c>
      <c r="L89" s="3"/>
      <c r="M89" s="6">
        <v>1000012612000000</v>
      </c>
      <c r="N89" s="7" t="s">
        <v>169</v>
      </c>
      <c r="O89" s="3">
        <v>15.98</v>
      </c>
      <c r="P89" s="3">
        <v>16.18</v>
      </c>
      <c r="Q89" s="3">
        <v>15.65</v>
      </c>
      <c r="R89" s="3">
        <v>15.96</v>
      </c>
      <c r="S89" s="3"/>
      <c r="T89" s="3">
        <v>198965559</v>
      </c>
      <c r="U89" s="3">
        <v>3166864484.5</v>
      </c>
      <c r="V89" s="3">
        <v>-7.0000000000000284E-2</v>
      </c>
      <c r="W89" s="3">
        <v>-0.43668122270742937</v>
      </c>
      <c r="X89" s="3">
        <v>3.3063006862133459</v>
      </c>
      <c r="Y89" s="8">
        <v>85.994083000000003</v>
      </c>
      <c r="Z89" s="3">
        <v>1.6855696292185027</v>
      </c>
      <c r="AA89" s="3">
        <v>3.3421021460882825</v>
      </c>
      <c r="AB89" s="3">
        <v>1.4473152467988506</v>
      </c>
      <c r="AC89" s="3"/>
      <c r="AD89" s="3"/>
      <c r="AE89" s="3">
        <v>6683124816</v>
      </c>
      <c r="AF89" s="3">
        <v>24639941</v>
      </c>
      <c r="AG89" s="3">
        <v>539667495</v>
      </c>
      <c r="AH89" s="3">
        <v>823741842.99999988</v>
      </c>
      <c r="AI89" s="3">
        <v>-284074348</v>
      </c>
      <c r="AJ89" s="3">
        <v>0.33592736705577259</v>
      </c>
      <c r="AK89" s="3">
        <v>0.52999999999999936</v>
      </c>
      <c r="AL89" s="3">
        <v>16.159895833333334</v>
      </c>
      <c r="AM89" s="3">
        <v>16.159895833333334</v>
      </c>
      <c r="AN89" s="3">
        <v>-1.3901760889712567</v>
      </c>
      <c r="AO89" s="3">
        <v>16.634230769230768</v>
      </c>
      <c r="AP89" s="3">
        <v>-61.114563911332461</v>
      </c>
      <c r="AQ89" s="3">
        <v>15.9175</v>
      </c>
      <c r="AR89" s="3">
        <v>0.41079999999999828</v>
      </c>
      <c r="AS89" s="3">
        <v>23.325635103926061</v>
      </c>
      <c r="AT89" s="3">
        <v>23.325635103926061</v>
      </c>
      <c r="AU89" s="3">
        <v>-0.67299999999999827</v>
      </c>
      <c r="AV89" s="3">
        <v>17.249985714285714</v>
      </c>
      <c r="AW89" s="3">
        <v>16.144396859842818</v>
      </c>
      <c r="AX89" s="3">
        <v>24.158851843531824</v>
      </c>
      <c r="AY89" s="3">
        <v>19.117368646558866</v>
      </c>
      <c r="AZ89" s="3">
        <v>15.846</v>
      </c>
      <c r="BA89" s="3">
        <v>-3.727503363591822E-2</v>
      </c>
      <c r="BB89" s="3">
        <v>-4.2016806722689033</v>
      </c>
      <c r="BC89" s="3">
        <v>42.475312578341445</v>
      </c>
      <c r="BD89" s="4">
        <v>44.54</v>
      </c>
      <c r="BE89" s="3">
        <v>1.1046883977632724</v>
      </c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</row>
    <row r="90" spans="1:84" x14ac:dyDescent="0.2">
      <c r="A90" s="5">
        <v>42137</v>
      </c>
      <c r="B90" s="3"/>
      <c r="C90" s="3"/>
      <c r="D90" s="3"/>
      <c r="E90" s="3"/>
      <c r="F90" s="3"/>
      <c r="G90" s="3"/>
      <c r="H90" s="3"/>
      <c r="I90" s="3"/>
      <c r="J90" s="3"/>
      <c r="K90" s="3">
        <v>54.408574806397397</v>
      </c>
      <c r="L90" s="3"/>
      <c r="M90" s="6">
        <v>1000012612000000</v>
      </c>
      <c r="N90" s="7" t="s">
        <v>169</v>
      </c>
      <c r="O90" s="3">
        <v>16.18</v>
      </c>
      <c r="P90" s="3">
        <v>16.25</v>
      </c>
      <c r="Q90" s="3">
        <v>15.74</v>
      </c>
      <c r="R90" s="3">
        <v>15.88</v>
      </c>
      <c r="S90" s="3"/>
      <c r="T90" s="3">
        <v>175656158</v>
      </c>
      <c r="U90" s="3">
        <v>2807445575.6999998</v>
      </c>
      <c r="V90" s="3">
        <v>-8.0000000000000071E-2</v>
      </c>
      <c r="W90" s="3">
        <v>-0.50125313283207973</v>
      </c>
      <c r="X90" s="3">
        <v>3.1954887218045096</v>
      </c>
      <c r="Y90" s="8">
        <v>85.994083000000003</v>
      </c>
      <c r="Z90" s="3">
        <v>1.4881001847661823</v>
      </c>
      <c r="AA90" s="3">
        <v>2.9505650403818007</v>
      </c>
      <c r="AB90" s="3">
        <v>1.2895179518476971</v>
      </c>
      <c r="AC90" s="3"/>
      <c r="AD90" s="3"/>
      <c r="AE90" s="3">
        <v>6615981145</v>
      </c>
      <c r="AF90" s="3">
        <v>25621046</v>
      </c>
      <c r="AG90" s="3">
        <v>490157815</v>
      </c>
      <c r="AH90" s="3">
        <v>563165713</v>
      </c>
      <c r="AI90" s="3">
        <v>-73007898</v>
      </c>
      <c r="AJ90" s="3">
        <v>0.24816446402349576</v>
      </c>
      <c r="AK90" s="3">
        <v>0.50999999999999979</v>
      </c>
      <c r="AL90" s="3">
        <v>16.1365625</v>
      </c>
      <c r="AM90" s="3">
        <v>16.1365625</v>
      </c>
      <c r="AN90" s="3">
        <v>-1.7529387502577625</v>
      </c>
      <c r="AO90" s="3">
        <v>16.635384615384616</v>
      </c>
      <c r="AP90" s="3">
        <v>-48.837209302325221</v>
      </c>
      <c r="AQ90" s="3">
        <v>15.9375</v>
      </c>
      <c r="AR90" s="3">
        <v>0.29179999999999673</v>
      </c>
      <c r="AS90" s="3">
        <v>20.828538550057495</v>
      </c>
      <c r="AT90" s="3">
        <v>20.828538550057495</v>
      </c>
      <c r="AU90" s="3">
        <v>-0.82000000000000206</v>
      </c>
      <c r="AV90" s="3">
        <v>17.168971428571425</v>
      </c>
      <c r="AW90" s="3">
        <v>16.103720419866999</v>
      </c>
      <c r="AX90" s="3">
        <v>23.450533997382802</v>
      </c>
      <c r="AY90" s="3">
        <v>23.16384180790963</v>
      </c>
      <c r="AZ90" s="3">
        <v>15.878</v>
      </c>
      <c r="BA90" s="3">
        <v>-5.560540742812492E-2</v>
      </c>
      <c r="BB90" s="3">
        <v>-1.6109045848822785</v>
      </c>
      <c r="BC90" s="3">
        <v>39.551787618561953</v>
      </c>
      <c r="BD90" s="4">
        <v>43.7</v>
      </c>
      <c r="BE90" s="3">
        <v>1.0100034363407497</v>
      </c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</row>
    <row r="91" spans="1:84" x14ac:dyDescent="0.2">
      <c r="A91" s="5">
        <v>42138</v>
      </c>
      <c r="B91" s="3"/>
      <c r="C91" s="3"/>
      <c r="D91" s="3"/>
      <c r="E91" s="3"/>
      <c r="F91" s="3"/>
      <c r="G91" s="3"/>
      <c r="H91" s="3"/>
      <c r="I91" s="3"/>
      <c r="J91" s="3"/>
      <c r="K91" s="3">
        <v>54.312073287091508</v>
      </c>
      <c r="L91" s="3"/>
      <c r="M91" s="6">
        <v>1000012612000000</v>
      </c>
      <c r="N91" s="7" t="s">
        <v>169</v>
      </c>
      <c r="O91" s="3">
        <v>16</v>
      </c>
      <c r="P91" s="3">
        <v>16.05</v>
      </c>
      <c r="Q91" s="3">
        <v>15.69</v>
      </c>
      <c r="R91" s="3">
        <v>15.89</v>
      </c>
      <c r="S91" s="3"/>
      <c r="T91" s="3">
        <v>143802764</v>
      </c>
      <c r="U91" s="3">
        <v>2283604814.0999999</v>
      </c>
      <c r="V91" s="3">
        <v>9.9999999999997868E-3</v>
      </c>
      <c r="W91" s="3">
        <v>6.2972292191429469E-2</v>
      </c>
      <c r="X91" s="3">
        <v>2.2670025188916947</v>
      </c>
      <c r="Y91" s="8">
        <v>85.994083000000003</v>
      </c>
      <c r="Z91" s="3">
        <v>1.2182488909855793</v>
      </c>
      <c r="AA91" s="3">
        <v>2.4155111497353512</v>
      </c>
      <c r="AB91" s="3">
        <v>1.0482469256003752</v>
      </c>
      <c r="AC91" s="3"/>
      <c r="AD91" s="3"/>
      <c r="AE91" s="3">
        <v>6676161591</v>
      </c>
      <c r="AF91" s="3">
        <v>27359115</v>
      </c>
      <c r="AG91" s="3">
        <v>328926288</v>
      </c>
      <c r="AH91" s="3">
        <v>411762816</v>
      </c>
      <c r="AI91" s="3">
        <v>-82836528</v>
      </c>
      <c r="AJ91" s="3">
        <v>-7.7348066298341192E-2</v>
      </c>
      <c r="AK91" s="3">
        <v>0.36000000000000121</v>
      </c>
      <c r="AL91" s="3">
        <v>16.098958333333332</v>
      </c>
      <c r="AM91" s="3">
        <v>16.098958333333336</v>
      </c>
      <c r="AN91" s="3">
        <v>-1.4217029416326175</v>
      </c>
      <c r="AO91" s="3">
        <v>16.600000000000001</v>
      </c>
      <c r="AP91" s="3">
        <v>-55.533145085383723</v>
      </c>
      <c r="AQ91" s="3">
        <v>15.9375</v>
      </c>
      <c r="AR91" s="3">
        <v>0.1699999999999946</v>
      </c>
      <c r="AS91" s="3">
        <v>20.420070011668582</v>
      </c>
      <c r="AT91" s="3">
        <v>20.420070011668582</v>
      </c>
      <c r="AU91" s="3">
        <v>-0.86200000000000188</v>
      </c>
      <c r="AV91" s="3">
        <v>17.110671428571425</v>
      </c>
      <c r="AW91" s="3">
        <v>16.070840355272075</v>
      </c>
      <c r="AX91" s="3">
        <v>26.652973078145028</v>
      </c>
      <c r="AY91" s="3">
        <v>25.886348998829764</v>
      </c>
      <c r="AZ91" s="3">
        <v>15.922000000000001</v>
      </c>
      <c r="BA91" s="3">
        <v>-6.8535410741926484E-2</v>
      </c>
      <c r="BB91" s="3">
        <v>-3.2277710109622477</v>
      </c>
      <c r="BC91" s="3">
        <v>40.169496913136264</v>
      </c>
      <c r="BD91" s="4">
        <v>41.55</v>
      </c>
      <c r="BE91" s="3">
        <v>0.84565284316099798</v>
      </c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</row>
    <row r="92" spans="1:84" x14ac:dyDescent="0.2">
      <c r="A92" s="5">
        <v>42139</v>
      </c>
      <c r="B92" s="3"/>
      <c r="C92" s="3"/>
      <c r="D92" s="3"/>
      <c r="E92" s="3"/>
      <c r="F92" s="3"/>
      <c r="G92" s="3"/>
      <c r="H92" s="3"/>
      <c r="I92" s="3"/>
      <c r="J92" s="3"/>
      <c r="K92" s="3">
        <v>54.660779036608609</v>
      </c>
      <c r="L92" s="3"/>
      <c r="M92" s="6">
        <v>1000012612000000</v>
      </c>
      <c r="N92" s="7" t="s">
        <v>169</v>
      </c>
      <c r="O92" s="3">
        <v>15.8</v>
      </c>
      <c r="P92" s="3">
        <v>15.88</v>
      </c>
      <c r="Q92" s="3">
        <v>15.27</v>
      </c>
      <c r="R92" s="3">
        <v>15.45</v>
      </c>
      <c r="S92" s="3"/>
      <c r="T92" s="3">
        <v>175271651</v>
      </c>
      <c r="U92" s="3">
        <v>2718885235.7000003</v>
      </c>
      <c r="V92" s="3">
        <v>-0.44000000000000128</v>
      </c>
      <c r="W92" s="3">
        <v>-2.7690371302706165</v>
      </c>
      <c r="X92" s="3">
        <v>3.8388923851478998</v>
      </c>
      <c r="Y92" s="8">
        <v>85.994083000000003</v>
      </c>
      <c r="Z92" s="3">
        <v>1.484842770142871</v>
      </c>
      <c r="AA92" s="3">
        <v>2.9441063262387863</v>
      </c>
      <c r="AB92" s="3">
        <v>1.2835977208263116</v>
      </c>
      <c r="AC92" s="3"/>
      <c r="AD92" s="3"/>
      <c r="AE92" s="3">
        <v>6627056524</v>
      </c>
      <c r="AF92" s="3">
        <v>24109895</v>
      </c>
      <c r="AG92" s="3">
        <v>422454308</v>
      </c>
      <c r="AH92" s="3">
        <v>598741460</v>
      </c>
      <c r="AI92" s="3">
        <v>-176287152</v>
      </c>
      <c r="AJ92" s="3">
        <v>-1.956947162426468E-2</v>
      </c>
      <c r="AK92" s="3">
        <v>0.62000000000000099</v>
      </c>
      <c r="AL92" s="3">
        <v>15.975937500000001</v>
      </c>
      <c r="AM92" s="3">
        <v>15.975937500000001</v>
      </c>
      <c r="AN92" s="3">
        <v>-3.5279425538557683</v>
      </c>
      <c r="AO92" s="3">
        <v>16.505000000000003</v>
      </c>
      <c r="AP92" s="3">
        <v>-105.52851616123853</v>
      </c>
      <c r="AQ92" s="3">
        <v>15.88</v>
      </c>
      <c r="AR92" s="3">
        <v>7.3999999999987409E-3</v>
      </c>
      <c r="AS92" s="3">
        <v>20.49180327868849</v>
      </c>
      <c r="AT92" s="3">
        <v>20.49180327868849</v>
      </c>
      <c r="AU92" s="3">
        <v>-1.3470000000000049</v>
      </c>
      <c r="AV92" s="3">
        <v>17.058428571428575</v>
      </c>
      <c r="AW92" s="3">
        <v>15.975326454460987</v>
      </c>
      <c r="AX92" s="3">
        <v>22.568648718763342</v>
      </c>
      <c r="AY92" s="3">
        <v>25.36624117764336</v>
      </c>
      <c r="AZ92" s="3">
        <v>15.842000000000002</v>
      </c>
      <c r="BA92" s="3">
        <v>-0.1129844399964206</v>
      </c>
      <c r="BB92" s="3">
        <v>-7.4850299401197615</v>
      </c>
      <c r="BC92" s="3">
        <v>26.091652053285287</v>
      </c>
      <c r="BD92" s="4">
        <v>38.72</v>
      </c>
      <c r="BE92" s="3">
        <v>1.009421109674445</v>
      </c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</row>
    <row r="93" spans="1:84" x14ac:dyDescent="0.2">
      <c r="A93" s="5">
        <v>42142</v>
      </c>
      <c r="B93" s="3"/>
      <c r="C93" s="3"/>
      <c r="D93" s="3"/>
      <c r="E93" s="3"/>
      <c r="F93" s="3"/>
      <c r="G93" s="3"/>
      <c r="H93" s="3"/>
      <c r="I93" s="3"/>
      <c r="J93" s="3"/>
      <c r="K93" s="3">
        <v>54.784200156992391</v>
      </c>
      <c r="L93" s="3"/>
      <c r="M93" s="6">
        <v>1000012612000000</v>
      </c>
      <c r="N93" s="7" t="s">
        <v>169</v>
      </c>
      <c r="O93" s="3">
        <v>15.2</v>
      </c>
      <c r="P93" s="3">
        <v>15.35</v>
      </c>
      <c r="Q93" s="3">
        <v>14.97</v>
      </c>
      <c r="R93" s="3">
        <v>15.18</v>
      </c>
      <c r="S93" s="3"/>
      <c r="T93" s="3">
        <v>153708421</v>
      </c>
      <c r="U93" s="3">
        <v>2327558365.7999997</v>
      </c>
      <c r="V93" s="3">
        <v>-0.26999999999999957</v>
      </c>
      <c r="W93" s="3">
        <v>-1.7475728155339771</v>
      </c>
      <c r="X93" s="3">
        <v>2.4595469255663369</v>
      </c>
      <c r="Y93" s="8">
        <v>85.994083000000003</v>
      </c>
      <c r="Z93" s="3">
        <v>1.3021663020218064</v>
      </c>
      <c r="AA93" s="3">
        <v>2.5819003363086637</v>
      </c>
      <c r="AB93" s="3">
        <v>1.118395351375973</v>
      </c>
      <c r="AC93" s="3"/>
      <c r="AD93" s="3"/>
      <c r="AE93" s="3">
        <v>6565306108</v>
      </c>
      <c r="AF93" s="3">
        <v>22789598</v>
      </c>
      <c r="AG93" s="3">
        <v>294513415</v>
      </c>
      <c r="AH93" s="3">
        <v>425888045</v>
      </c>
      <c r="AI93" s="3">
        <v>-131374630</v>
      </c>
      <c r="AJ93" s="3">
        <v>1.3972055888225005E-2</v>
      </c>
      <c r="AK93" s="3">
        <v>0.47999999999999865</v>
      </c>
      <c r="AL93" s="3">
        <v>15.844895833333334</v>
      </c>
      <c r="AM93" s="3">
        <v>15.844895833333336</v>
      </c>
      <c r="AN93" s="3">
        <v>-4.4832468145351605</v>
      </c>
      <c r="AO93" s="3">
        <v>16.396538461538462</v>
      </c>
      <c r="AP93" s="3">
        <v>-153.16239316239327</v>
      </c>
      <c r="AQ93" s="3">
        <v>15.512499999999999</v>
      </c>
      <c r="AR93" s="3">
        <v>-0.16260000000000296</v>
      </c>
      <c r="AS93" s="3">
        <v>19.392523364485953</v>
      </c>
      <c r="AT93" s="3">
        <v>19.39252336448595</v>
      </c>
      <c r="AU93" s="3">
        <v>-1.654000000000007</v>
      </c>
      <c r="AV93" s="3">
        <v>16.96454285714286</v>
      </c>
      <c r="AW93" s="3">
        <v>15.852968538390066</v>
      </c>
      <c r="AX93" s="3">
        <v>20.308923707245714</v>
      </c>
      <c r="AY93" s="3">
        <v>23.820499592196949</v>
      </c>
      <c r="AZ93" s="3">
        <v>15.672000000000001</v>
      </c>
      <c r="BA93" s="3">
        <v>-0.16806006758901759</v>
      </c>
      <c r="BB93" s="3">
        <v>-8.8288288288288239</v>
      </c>
      <c r="BC93" s="3">
        <v>20.739480850880003</v>
      </c>
      <c r="BD93" s="4">
        <v>32.18</v>
      </c>
      <c r="BE93" s="3">
        <v>0.84827685876868941</v>
      </c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</row>
    <row r="94" spans="1:84" x14ac:dyDescent="0.2">
      <c r="A94" s="5">
        <v>42143</v>
      </c>
      <c r="B94" s="3"/>
      <c r="C94" s="3"/>
      <c r="D94" s="3"/>
      <c r="E94" s="3"/>
      <c r="F94" s="3"/>
      <c r="G94" s="3"/>
      <c r="H94" s="3"/>
      <c r="I94" s="3"/>
      <c r="J94" s="3"/>
      <c r="K94" s="3">
        <v>55.017750810632414</v>
      </c>
      <c r="L94" s="3"/>
      <c r="M94" s="6">
        <v>1000012612000000</v>
      </c>
      <c r="N94" s="7" t="s">
        <v>169</v>
      </c>
      <c r="O94" s="3">
        <v>15.17</v>
      </c>
      <c r="P94" s="3">
        <v>15.74</v>
      </c>
      <c r="Q94" s="3">
        <v>15.05</v>
      </c>
      <c r="R94" s="3">
        <v>15.59</v>
      </c>
      <c r="S94" s="3"/>
      <c r="T94" s="3">
        <v>191781267</v>
      </c>
      <c r="U94" s="3">
        <v>2959557085.5</v>
      </c>
      <c r="V94" s="3">
        <v>0.41000000000000014</v>
      </c>
      <c r="W94" s="3">
        <v>2.7009222661396484</v>
      </c>
      <c r="X94" s="3">
        <v>4.5454545454545423</v>
      </c>
      <c r="Y94" s="8">
        <v>85.994083000000003</v>
      </c>
      <c r="Z94" s="3">
        <v>1.6247067117191105</v>
      </c>
      <c r="AA94" s="3">
        <v>3.2214247895045491</v>
      </c>
      <c r="AB94" s="3">
        <v>1.3846727668402301</v>
      </c>
      <c r="AC94" s="3"/>
      <c r="AD94" s="3"/>
      <c r="AE94" s="3">
        <v>6646108667</v>
      </c>
      <c r="AF94" s="3">
        <v>18544333</v>
      </c>
      <c r="AG94" s="3">
        <v>451665225</v>
      </c>
      <c r="AH94" s="3">
        <v>574030884</v>
      </c>
      <c r="AI94" s="3">
        <v>-122365659</v>
      </c>
      <c r="AJ94" s="3">
        <v>2.9940119760480478E-2</v>
      </c>
      <c r="AK94" s="3">
        <v>0.6899999999999995</v>
      </c>
      <c r="AL94" s="3">
        <v>15.771041666666665</v>
      </c>
      <c r="AM94" s="3">
        <v>15.771041666666667</v>
      </c>
      <c r="AN94" s="3">
        <v>-1.3291139240506271</v>
      </c>
      <c r="AO94" s="3">
        <v>16.234615384615385</v>
      </c>
      <c r="AP94" s="3">
        <v>-98.989898989898961</v>
      </c>
      <c r="AQ94" s="3">
        <v>15.17</v>
      </c>
      <c r="AR94" s="3">
        <v>-0.23260000000000502</v>
      </c>
      <c r="AS94" s="3">
        <v>15.698393077873929</v>
      </c>
      <c r="AT94" s="3">
        <v>15.698393077873932</v>
      </c>
      <c r="AU94" s="3">
        <v>-1.2800000000000011</v>
      </c>
      <c r="AV94" s="3">
        <v>16.880500000000001</v>
      </c>
      <c r="AW94" s="3">
        <v>15.81251184017621</v>
      </c>
      <c r="AX94" s="3">
        <v>29.685115804830463</v>
      </c>
      <c r="AY94" s="3">
        <v>23.485116461427168</v>
      </c>
      <c r="AZ94" s="3">
        <v>15.597999999999999</v>
      </c>
      <c r="BA94" s="3">
        <v>-0.17658872091553413</v>
      </c>
      <c r="BB94" s="3">
        <v>-6.646706586826344</v>
      </c>
      <c r="BC94" s="3">
        <v>42.305289799596338</v>
      </c>
      <c r="BD94" s="4">
        <v>31.54</v>
      </c>
      <c r="BE94" s="3">
        <v>1.131580343302687</v>
      </c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</row>
    <row r="95" spans="1:84" x14ac:dyDescent="0.2">
      <c r="A95" s="5">
        <v>42144</v>
      </c>
      <c r="B95" s="3"/>
      <c r="C95" s="3"/>
      <c r="D95" s="3"/>
      <c r="E95" s="3"/>
      <c r="F95" s="3"/>
      <c r="G95" s="3"/>
      <c r="H95" s="3"/>
      <c r="I95" s="3"/>
      <c r="J95" s="3"/>
      <c r="K95" s="3">
        <v>55.03378359869815</v>
      </c>
      <c r="L95" s="3"/>
      <c r="M95" s="6">
        <v>1000012612000000</v>
      </c>
      <c r="N95" s="7" t="s">
        <v>169</v>
      </c>
      <c r="O95" s="3">
        <v>16.010000000000002</v>
      </c>
      <c r="P95" s="3">
        <v>16.149999999999999</v>
      </c>
      <c r="Q95" s="3">
        <v>15.6</v>
      </c>
      <c r="R95" s="3">
        <v>15.74</v>
      </c>
      <c r="S95" s="3"/>
      <c r="T95" s="3">
        <v>258966691</v>
      </c>
      <c r="U95" s="3">
        <v>4115472698.2999997</v>
      </c>
      <c r="V95" s="3">
        <v>0.15000000000000036</v>
      </c>
      <c r="W95" s="3">
        <v>0.96215522771007622</v>
      </c>
      <c r="X95" s="3">
        <v>3.5279025016035859</v>
      </c>
      <c r="Y95" s="8">
        <v>85.994083000000003</v>
      </c>
      <c r="Z95" s="3">
        <v>2.1938791392977341</v>
      </c>
      <c r="AA95" s="3">
        <v>4.3499645773190387</v>
      </c>
      <c r="AB95" s="3">
        <v>1.8273239354408146</v>
      </c>
      <c r="AC95" s="3"/>
      <c r="AD95" s="3"/>
      <c r="AE95" s="3">
        <v>6957954603</v>
      </c>
      <c r="AF95" s="3">
        <v>18174378</v>
      </c>
      <c r="AG95" s="3">
        <v>653040483</v>
      </c>
      <c r="AH95" s="3">
        <v>630823724</v>
      </c>
      <c r="AI95" s="3">
        <v>22216759</v>
      </c>
      <c r="AJ95" s="3">
        <v>4.5186640471514175E-2</v>
      </c>
      <c r="AK95" s="3">
        <v>0.55999999999999872</v>
      </c>
      <c r="AL95" s="3">
        <v>15.760312500000001</v>
      </c>
      <c r="AM95" s="3">
        <v>15.760312499999998</v>
      </c>
      <c r="AN95" s="3">
        <v>3.1776294884021491E-2</v>
      </c>
      <c r="AO95" s="3">
        <v>16.203846153846154</v>
      </c>
      <c r="AP95" s="3">
        <v>-11.722272317403347</v>
      </c>
      <c r="AQ95" s="3">
        <v>15.4925</v>
      </c>
      <c r="AR95" s="3">
        <v>-0.26240000000000308</v>
      </c>
      <c r="AS95" s="3">
        <v>20.740740740740733</v>
      </c>
      <c r="AT95" s="3">
        <v>20.740740740740733</v>
      </c>
      <c r="AU95" s="3">
        <v>-1.1305000000000032</v>
      </c>
      <c r="AV95" s="3">
        <v>16.811599999999999</v>
      </c>
      <c r="AW95" s="3">
        <v>15.801356172456792</v>
      </c>
      <c r="AX95" s="3">
        <v>39.842160536553642</v>
      </c>
      <c r="AY95" s="3">
        <v>29.584169143588969</v>
      </c>
      <c r="AZ95" s="3">
        <v>15.569999999999999</v>
      </c>
      <c r="BA95" s="3">
        <v>-0.16929249522074841</v>
      </c>
      <c r="BB95" s="3">
        <v>-4.7215496368038705</v>
      </c>
      <c r="BC95" s="3">
        <v>48.461700371760038</v>
      </c>
      <c r="BD95" s="4">
        <v>32.700000000000003</v>
      </c>
      <c r="BE95" s="3">
        <v>1.541064307898188</v>
      </c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</row>
    <row r="96" spans="1:84" x14ac:dyDescent="0.2">
      <c r="A96" s="5">
        <v>42145</v>
      </c>
      <c r="B96" s="3"/>
      <c r="C96" s="3"/>
      <c r="D96" s="3"/>
      <c r="E96" s="3"/>
      <c r="F96" s="3"/>
      <c r="G96" s="3"/>
      <c r="H96" s="3"/>
      <c r="I96" s="3"/>
      <c r="J96" s="3"/>
      <c r="K96" s="3">
        <v>55.030832712565591</v>
      </c>
      <c r="L96" s="3"/>
      <c r="M96" s="6">
        <v>1000012612000000</v>
      </c>
      <c r="N96" s="7" t="s">
        <v>169</v>
      </c>
      <c r="O96" s="3">
        <v>15.8</v>
      </c>
      <c r="P96" s="3">
        <v>15.89</v>
      </c>
      <c r="Q96" s="3">
        <v>15.62</v>
      </c>
      <c r="R96" s="3">
        <v>15.79</v>
      </c>
      <c r="S96" s="3"/>
      <c r="T96" s="3">
        <v>140584660</v>
      </c>
      <c r="U96" s="3">
        <v>2214024935.8000002</v>
      </c>
      <c r="V96" s="3">
        <v>4.9999999999998934E-2</v>
      </c>
      <c r="W96" s="3">
        <v>0.31766200762389002</v>
      </c>
      <c r="X96" s="3">
        <v>1.7153748411690046</v>
      </c>
      <c r="Y96" s="8">
        <v>85.994083000000003</v>
      </c>
      <c r="Z96" s="3">
        <v>1.1909861908814545</v>
      </c>
      <c r="AA96" s="3">
        <v>2.3614554008972557</v>
      </c>
      <c r="AB96" s="3">
        <v>0.97994324568091795</v>
      </c>
      <c r="AC96" s="3"/>
      <c r="AD96" s="3"/>
      <c r="AE96" s="3">
        <v>6954776779</v>
      </c>
      <c r="AF96" s="3">
        <v>19601719</v>
      </c>
      <c r="AG96" s="3">
        <v>289488159</v>
      </c>
      <c r="AH96" s="3">
        <v>370522827.00000006</v>
      </c>
      <c r="AI96" s="3">
        <v>-81034668</v>
      </c>
      <c r="AJ96" s="3">
        <v>-0.22023809523809396</v>
      </c>
      <c r="AK96" s="3">
        <v>0.27000000000000135</v>
      </c>
      <c r="AL96" s="3">
        <v>15.793333333333333</v>
      </c>
      <c r="AM96" s="3">
        <v>15.793333333333333</v>
      </c>
      <c r="AN96" s="3">
        <v>0.38675496688742689</v>
      </c>
      <c r="AO96" s="3">
        <v>16.184230769230769</v>
      </c>
      <c r="AP96" s="3">
        <v>-10.117218618413597</v>
      </c>
      <c r="AQ96" s="3">
        <v>15.807500000000001</v>
      </c>
      <c r="AR96" s="3">
        <v>-0.29080000000000261</v>
      </c>
      <c r="AS96" s="3">
        <v>15.077319587628843</v>
      </c>
      <c r="AT96" s="3">
        <v>15.077319587628843</v>
      </c>
      <c r="AU96" s="3">
        <v>-1.0260000000000034</v>
      </c>
      <c r="AV96" s="3">
        <v>16.742699999999999</v>
      </c>
      <c r="AW96" s="3">
        <v>15.7996090690019</v>
      </c>
      <c r="AX96" s="3">
        <v>47.915607024369059</v>
      </c>
      <c r="AY96" s="3">
        <v>41.74071637426897</v>
      </c>
      <c r="AZ96" s="3">
        <v>15.55</v>
      </c>
      <c r="BA96" s="3">
        <v>-0.15765821588471063</v>
      </c>
      <c r="BB96" s="3">
        <v>-0.44136191677175463</v>
      </c>
      <c r="BC96" s="3">
        <v>50.571443113351087</v>
      </c>
      <c r="BD96" s="4">
        <v>28.3</v>
      </c>
      <c r="BE96" s="3">
        <v>0.76112600095931393</v>
      </c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</row>
    <row r="97" spans="1:84" x14ac:dyDescent="0.2">
      <c r="A97" s="5">
        <v>42146</v>
      </c>
      <c r="B97" s="3"/>
      <c r="C97" s="3"/>
      <c r="D97" s="3"/>
      <c r="E97" s="3"/>
      <c r="F97" s="3"/>
      <c r="G97" s="3"/>
      <c r="H97" s="3"/>
      <c r="I97" s="3"/>
      <c r="J97" s="3"/>
      <c r="K97" s="3">
        <v>55.225335346099151</v>
      </c>
      <c r="L97" s="3"/>
      <c r="M97" s="6">
        <v>1000012612000000</v>
      </c>
      <c r="N97" s="7" t="s">
        <v>169</v>
      </c>
      <c r="O97" s="3">
        <v>15.91</v>
      </c>
      <c r="P97" s="3">
        <v>16.3</v>
      </c>
      <c r="Q97" s="3">
        <v>15.82</v>
      </c>
      <c r="R97" s="3">
        <v>16.27</v>
      </c>
      <c r="S97" s="3"/>
      <c r="T97" s="3">
        <v>262190775.99999997</v>
      </c>
      <c r="U97" s="3">
        <v>4233675705.5</v>
      </c>
      <c r="V97" s="3">
        <v>0.48000000000000043</v>
      </c>
      <c r="W97" s="3">
        <v>3.0398986700443293</v>
      </c>
      <c r="X97" s="3">
        <v>3.0398986700443347</v>
      </c>
      <c r="Y97" s="8">
        <v>85.994083000000003</v>
      </c>
      <c r="Z97" s="3">
        <v>2.221192508432233</v>
      </c>
      <c r="AA97" s="3">
        <v>4.4041207913483769</v>
      </c>
      <c r="AB97" s="3">
        <v>1.8185723411188761</v>
      </c>
      <c r="AC97" s="3"/>
      <c r="AD97" s="3"/>
      <c r="AE97" s="3">
        <v>6808413656</v>
      </c>
      <c r="AF97" s="3">
        <v>23745431</v>
      </c>
      <c r="AG97" s="3">
        <v>744392100.00000012</v>
      </c>
      <c r="AH97" s="3">
        <v>617691060</v>
      </c>
      <c r="AI97" s="3">
        <v>126701040</v>
      </c>
      <c r="AJ97" s="3">
        <v>5.0925925925927609E-2</v>
      </c>
      <c r="AK97" s="3">
        <v>0.51000000000000156</v>
      </c>
      <c r="AL97" s="3">
        <v>15.870416666666667</v>
      </c>
      <c r="AM97" s="3">
        <v>15.870416666666664</v>
      </c>
      <c r="AN97" s="3">
        <v>3.1378763866878039</v>
      </c>
      <c r="AO97" s="3">
        <v>16.169615384615387</v>
      </c>
      <c r="AP97" s="3">
        <v>135.04535581959817</v>
      </c>
      <c r="AQ97" s="3">
        <v>15.772499999999999</v>
      </c>
      <c r="AR97" s="3">
        <v>-0.29699999999999882</v>
      </c>
      <c r="AS97" s="3">
        <v>20.127388535031816</v>
      </c>
      <c r="AT97" s="3">
        <v>20.127388535031816</v>
      </c>
      <c r="AU97" s="3">
        <v>-0.43350000000000222</v>
      </c>
      <c r="AV97" s="3">
        <v>16.723771428571428</v>
      </c>
      <c r="AW97" s="3">
        <v>15.871976904540068</v>
      </c>
      <c r="AX97" s="3">
        <v>64.525191650331223</v>
      </c>
      <c r="AY97" s="3">
        <v>57.666953842940643</v>
      </c>
      <c r="AZ97" s="3">
        <v>15.713999999999999</v>
      </c>
      <c r="BA97" s="3">
        <v>-0.10845576665123779</v>
      </c>
      <c r="BB97" s="3">
        <v>3.4987277353689499</v>
      </c>
      <c r="BC97" s="3">
        <v>66.411147240201359</v>
      </c>
      <c r="BD97" s="4">
        <v>29.34</v>
      </c>
      <c r="BE97" s="3">
        <v>1.4244657215364485</v>
      </c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</row>
    <row r="98" spans="1:84" x14ac:dyDescent="0.2">
      <c r="A98" s="5">
        <v>42149</v>
      </c>
      <c r="B98" s="3"/>
      <c r="C98" s="3"/>
      <c r="D98" s="3"/>
      <c r="E98" s="3"/>
      <c r="F98" s="3"/>
      <c r="G98" s="3"/>
      <c r="H98" s="3"/>
      <c r="I98" s="3"/>
      <c r="J98" s="3"/>
      <c r="K98" s="3">
        <v>55.234572104547993</v>
      </c>
      <c r="L98" s="3"/>
      <c r="M98" s="6">
        <v>1000012612000000</v>
      </c>
      <c r="N98" s="7" t="s">
        <v>169</v>
      </c>
      <c r="O98" s="3">
        <v>16.350000000000001</v>
      </c>
      <c r="P98" s="3">
        <v>16.71</v>
      </c>
      <c r="Q98" s="3">
        <v>16.350000000000001</v>
      </c>
      <c r="R98" s="3">
        <v>16.600000000000001</v>
      </c>
      <c r="S98" s="3"/>
      <c r="T98" s="3">
        <v>273036950</v>
      </c>
      <c r="U98" s="3">
        <v>4518316427.6000004</v>
      </c>
      <c r="V98" s="3">
        <v>0.33000000000000185</v>
      </c>
      <c r="W98" s="3">
        <v>2.0282728948985951</v>
      </c>
      <c r="X98" s="3">
        <v>2.2126613398893635</v>
      </c>
      <c r="Y98" s="8">
        <v>85.994083000000003</v>
      </c>
      <c r="Z98" s="3">
        <v>2.3130776647351863</v>
      </c>
      <c r="AA98" s="3">
        <v>4.5863082090322935</v>
      </c>
      <c r="AB98" s="3">
        <v>1.9022566026253789</v>
      </c>
      <c r="AC98" s="3"/>
      <c r="AD98" s="3"/>
      <c r="AE98" s="3">
        <v>6698369053</v>
      </c>
      <c r="AF98" s="3">
        <v>25624093</v>
      </c>
      <c r="AG98" s="3">
        <v>879691363</v>
      </c>
      <c r="AH98" s="3">
        <v>965421675</v>
      </c>
      <c r="AI98" s="3">
        <v>-85730312</v>
      </c>
      <c r="AJ98" s="3">
        <v>0.2100840336134468</v>
      </c>
      <c r="AK98" s="3">
        <v>0.44000000000000128</v>
      </c>
      <c r="AL98" s="3">
        <v>16.012500000000003</v>
      </c>
      <c r="AM98" s="3">
        <v>16.012499999999999</v>
      </c>
      <c r="AN98" s="3">
        <v>4.7153445828733664</v>
      </c>
      <c r="AO98" s="3">
        <v>16.154230769230772</v>
      </c>
      <c r="AP98" s="3">
        <v>231.84238551650668</v>
      </c>
      <c r="AQ98" s="3">
        <v>16.164999999999999</v>
      </c>
      <c r="AR98" s="3">
        <v>-0.27999999999999581</v>
      </c>
      <c r="AS98" s="3">
        <v>27.372764786795006</v>
      </c>
      <c r="AT98" s="3">
        <v>27.372764786795006</v>
      </c>
      <c r="AU98" s="3">
        <v>4.0000000000013358E-3</v>
      </c>
      <c r="AV98" s="3">
        <v>16.779800000000002</v>
      </c>
      <c r="AW98" s="3">
        <v>15.983980457687752</v>
      </c>
      <c r="AX98" s="3">
        <v>74.242848073400907</v>
      </c>
      <c r="AY98" s="3">
        <v>72.233820302672342</v>
      </c>
      <c r="AZ98" s="3">
        <v>15.998000000000001</v>
      </c>
      <c r="BA98" s="3">
        <v>-4.2346089711605472E-2</v>
      </c>
      <c r="BB98" s="3">
        <v>5.9349074664964991</v>
      </c>
      <c r="BC98" s="3">
        <v>73.434456446427504</v>
      </c>
      <c r="BD98" s="4">
        <v>27.82</v>
      </c>
      <c r="BE98" s="3">
        <v>1.3553828718168519</v>
      </c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</row>
    <row r="99" spans="1:84" x14ac:dyDescent="0.2">
      <c r="A99" s="5">
        <v>42150</v>
      </c>
      <c r="B99" s="3"/>
      <c r="C99" s="3"/>
      <c r="D99" s="3"/>
      <c r="E99" s="3"/>
      <c r="F99" s="3"/>
      <c r="G99" s="3"/>
      <c r="H99" s="3"/>
      <c r="I99" s="3"/>
      <c r="J99" s="3"/>
      <c r="K99" s="3">
        <v>55.207529570876723</v>
      </c>
      <c r="L99" s="3"/>
      <c r="M99" s="6">
        <v>1000012612000000</v>
      </c>
      <c r="N99" s="7" t="s">
        <v>169</v>
      </c>
      <c r="O99" s="3">
        <v>16.63</v>
      </c>
      <c r="P99" s="3">
        <v>16.7</v>
      </c>
      <c r="Q99" s="3">
        <v>16.28</v>
      </c>
      <c r="R99" s="3">
        <v>16.62</v>
      </c>
      <c r="S99" s="3"/>
      <c r="T99" s="3">
        <v>279220875</v>
      </c>
      <c r="U99" s="3">
        <v>4607493713.6999998</v>
      </c>
      <c r="V99" s="3">
        <v>1.9999999999999574E-2</v>
      </c>
      <c r="W99" s="3">
        <v>0.12048192771084724</v>
      </c>
      <c r="X99" s="3">
        <v>2.5301204819276997</v>
      </c>
      <c r="Y99" s="8">
        <v>85.994083000000003</v>
      </c>
      <c r="Z99" s="3">
        <v>2.365465807797499</v>
      </c>
      <c r="AA99" s="3">
        <v>4.6901820106973799</v>
      </c>
      <c r="AB99" s="3">
        <v>1.93746683846589</v>
      </c>
      <c r="AC99" s="3"/>
      <c r="AD99" s="3"/>
      <c r="AE99" s="3">
        <v>6861290843</v>
      </c>
      <c r="AF99" s="3">
        <v>27250818</v>
      </c>
      <c r="AG99" s="3">
        <v>913531186</v>
      </c>
      <c r="AH99" s="3">
        <v>943263546.00000012</v>
      </c>
      <c r="AI99" s="3">
        <v>-29732360</v>
      </c>
      <c r="AJ99" s="3">
        <v>0.18965517241379379</v>
      </c>
      <c r="AK99" s="3">
        <v>0.41999999999999815</v>
      </c>
      <c r="AL99" s="3">
        <v>16.158333333333331</v>
      </c>
      <c r="AM99" s="3">
        <v>16.158333333333339</v>
      </c>
      <c r="AN99" s="3">
        <v>4.4188481675392772</v>
      </c>
      <c r="AO99" s="3">
        <v>16.142307692307689</v>
      </c>
      <c r="AP99" s="3">
        <v>171.82067703568137</v>
      </c>
      <c r="AQ99" s="3">
        <v>16.565000000000001</v>
      </c>
      <c r="AR99" s="3">
        <v>-0.24659999999999727</v>
      </c>
      <c r="AS99" s="3">
        <v>28.924418604651127</v>
      </c>
      <c r="AT99" s="3">
        <v>28.92441860465113</v>
      </c>
      <c r="AU99" s="3">
        <v>0.21250000000000213</v>
      </c>
      <c r="AV99" s="3">
        <v>16.847942857142858</v>
      </c>
      <c r="AW99" s="3">
        <v>16.081829618043482</v>
      </c>
      <c r="AX99" s="3">
        <v>81.10442745123278</v>
      </c>
      <c r="AY99" s="3">
        <v>84.855360083638175</v>
      </c>
      <c r="AZ99" s="3">
        <v>16.204000000000001</v>
      </c>
      <c r="BA99" s="3">
        <v>1.1527259340372353E-2</v>
      </c>
      <c r="BB99" s="3">
        <v>4.8580441640378638</v>
      </c>
      <c r="BC99" s="3">
        <v>73.832387670047069</v>
      </c>
      <c r="BD99" s="4">
        <v>24.11</v>
      </c>
      <c r="BE99" s="3">
        <v>1.2392628432516528</v>
      </c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</row>
    <row r="100" spans="1:84" x14ac:dyDescent="0.2">
      <c r="A100" s="5">
        <v>42151</v>
      </c>
      <c r="B100" s="3"/>
      <c r="C100" s="3"/>
      <c r="D100" s="3"/>
      <c r="E100" s="3"/>
      <c r="F100" s="3"/>
      <c r="G100" s="3"/>
      <c r="H100" s="3"/>
      <c r="I100" s="3"/>
      <c r="J100" s="3"/>
      <c r="K100" s="3">
        <v>55.256342415611812</v>
      </c>
      <c r="L100" s="3"/>
      <c r="M100" s="6">
        <v>1000012612000000</v>
      </c>
      <c r="N100" s="7" t="s">
        <v>169</v>
      </c>
      <c r="O100" s="3">
        <v>16.62</v>
      </c>
      <c r="P100" s="3">
        <v>16.91</v>
      </c>
      <c r="Q100" s="3">
        <v>16.399999999999999</v>
      </c>
      <c r="R100" s="3">
        <v>16.48</v>
      </c>
      <c r="S100" s="3"/>
      <c r="T100" s="3">
        <v>234121774.00000003</v>
      </c>
      <c r="U100" s="3">
        <v>3888992245.6999998</v>
      </c>
      <c r="V100" s="3">
        <v>-0.14000000000000057</v>
      </c>
      <c r="W100" s="3">
        <v>-0.84235860409146734</v>
      </c>
      <c r="X100" s="3">
        <v>3.0685920577617423</v>
      </c>
      <c r="Y100" s="8">
        <v>85.994083000000003</v>
      </c>
      <c r="Z100" s="3">
        <v>1.9834013171754925</v>
      </c>
      <c r="AA100" s="3">
        <v>3.9326348100848758</v>
      </c>
      <c r="AB100" s="3">
        <v>1.6492269228012417</v>
      </c>
      <c r="AC100" s="3"/>
      <c r="AD100" s="3"/>
      <c r="AE100" s="3">
        <v>6881165136</v>
      </c>
      <c r="AF100" s="3">
        <v>29126767</v>
      </c>
      <c r="AG100" s="3">
        <v>658132201</v>
      </c>
      <c r="AH100" s="3">
        <v>686824711</v>
      </c>
      <c r="AI100" s="3">
        <v>-28692510.000000004</v>
      </c>
      <c r="AJ100" s="3">
        <v>6.1320754716981028E-2</v>
      </c>
      <c r="AK100" s="3">
        <v>0.51000000000000156</v>
      </c>
      <c r="AL100" s="3">
        <v>16.217395833333331</v>
      </c>
      <c r="AM100" s="3">
        <v>16.217395833333335</v>
      </c>
      <c r="AN100" s="3">
        <v>3.2958997127187457</v>
      </c>
      <c r="AO100" s="3">
        <v>16.149230769230766</v>
      </c>
      <c r="AP100" s="3">
        <v>146.33474733943538</v>
      </c>
      <c r="AQ100" s="3">
        <v>16.555</v>
      </c>
      <c r="AR100" s="3">
        <v>-0.20800000000000196</v>
      </c>
      <c r="AS100" s="3">
        <v>31.383737517831644</v>
      </c>
      <c r="AT100" s="3">
        <v>31.383737517831641</v>
      </c>
      <c r="AU100" s="3">
        <v>0.10150000000000503</v>
      </c>
      <c r="AV100" s="3">
        <v>16.909271428571426</v>
      </c>
      <c r="AW100" s="3">
        <v>16.143086599882949</v>
      </c>
      <c r="AX100" s="3">
        <v>80.014635482952443</v>
      </c>
      <c r="AY100" s="3">
        <v>89.786214280368526</v>
      </c>
      <c r="AZ100" s="3">
        <v>16.351999999999997</v>
      </c>
      <c r="BA100" s="3">
        <v>4.2436267750442624E-2</v>
      </c>
      <c r="BB100" s="3">
        <v>2.8072364316905754</v>
      </c>
      <c r="BC100" s="3">
        <v>65.58066854824682</v>
      </c>
      <c r="BD100" s="4">
        <v>22.28</v>
      </c>
      <c r="BE100" s="3">
        <v>0.96425775641216849</v>
      </c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</row>
    <row r="101" spans="1:84" x14ac:dyDescent="0.2">
      <c r="A101" s="5">
        <v>42152</v>
      </c>
      <c r="B101" s="3"/>
      <c r="C101" s="3"/>
      <c r="D101" s="3"/>
      <c r="E101" s="3"/>
      <c r="F101" s="3"/>
      <c r="G101" s="3"/>
      <c r="H101" s="3"/>
      <c r="I101" s="3"/>
      <c r="J101" s="3"/>
      <c r="K101" s="3">
        <v>56.379799342534099</v>
      </c>
      <c r="L101" s="3"/>
      <c r="M101" s="6">
        <v>1000012612000000</v>
      </c>
      <c r="N101" s="7" t="s">
        <v>169</v>
      </c>
      <c r="O101" s="3">
        <v>16.5</v>
      </c>
      <c r="P101" s="3">
        <v>16.510000000000002</v>
      </c>
      <c r="Q101" s="3">
        <v>15.43</v>
      </c>
      <c r="R101" s="3">
        <v>15.5</v>
      </c>
      <c r="S101" s="3"/>
      <c r="T101" s="3">
        <v>273306115</v>
      </c>
      <c r="U101" s="3">
        <v>4404154742.8999996</v>
      </c>
      <c r="V101" s="3">
        <v>-0.98000000000000043</v>
      </c>
      <c r="W101" s="3">
        <v>-5.9466019417475726</v>
      </c>
      <c r="X101" s="3">
        <v>6.5533980582524398</v>
      </c>
      <c r="Y101" s="8">
        <v>85.994083000000003</v>
      </c>
      <c r="Z101" s="3">
        <v>2.315357940535324</v>
      </c>
      <c r="AA101" s="3">
        <v>4.5908294785860457</v>
      </c>
      <c r="AB101" s="3">
        <v>1.9857813043689836</v>
      </c>
      <c r="AC101" s="3"/>
      <c r="AD101" s="3"/>
      <c r="AE101" s="3">
        <v>7042853739</v>
      </c>
      <c r="AF101" s="3">
        <v>21911297</v>
      </c>
      <c r="AG101" s="3">
        <v>440747120.99999994</v>
      </c>
      <c r="AH101" s="3">
        <v>586842524</v>
      </c>
      <c r="AI101" s="3">
        <v>-146095403</v>
      </c>
      <c r="AJ101" s="3">
        <v>-0.10924369747899176</v>
      </c>
      <c r="AK101" s="3">
        <v>1.0800000000000018</v>
      </c>
      <c r="AL101" s="3">
        <v>16.0940625</v>
      </c>
      <c r="AM101" s="3">
        <v>16.0940625</v>
      </c>
      <c r="AN101" s="3">
        <v>-2.612702235719127</v>
      </c>
      <c r="AO101" s="3">
        <v>16.108461538461537</v>
      </c>
      <c r="AP101" s="3">
        <v>-25.815156285136069</v>
      </c>
      <c r="AQ101" s="3">
        <v>16.567500000000003</v>
      </c>
      <c r="AR101" s="3">
        <v>-0.24899999999999878</v>
      </c>
      <c r="AS101" s="3">
        <v>27.595269382391567</v>
      </c>
      <c r="AT101" s="3">
        <v>27.595269382391567</v>
      </c>
      <c r="AU101" s="3">
        <v>-0.8574999999999946</v>
      </c>
      <c r="AV101" s="3">
        <v>16.882771428571427</v>
      </c>
      <c r="AW101" s="3">
        <v>16.044150199900955</v>
      </c>
      <c r="AX101" s="3">
        <v>62.44961953159028</v>
      </c>
      <c r="AY101" s="3">
        <v>83.619236898186145</v>
      </c>
      <c r="AZ101" s="3">
        <v>16.294</v>
      </c>
      <c r="BA101" s="3">
        <v>-1.2007515036550842E-2</v>
      </c>
      <c r="BB101" s="3">
        <v>-2.882205513784466</v>
      </c>
      <c r="BC101" s="3">
        <v>33.825250630062918</v>
      </c>
      <c r="BD101" s="4">
        <v>22.48</v>
      </c>
      <c r="BE101" s="3">
        <v>1.1491609880792373</v>
      </c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</row>
    <row r="102" spans="1:84" x14ac:dyDescent="0.2">
      <c r="A102" s="5">
        <v>42153</v>
      </c>
      <c r="B102" s="3"/>
      <c r="C102" s="3"/>
      <c r="D102" s="3"/>
      <c r="E102" s="3"/>
      <c r="F102" s="3"/>
      <c r="G102" s="3"/>
      <c r="H102" s="3"/>
      <c r="I102" s="3"/>
      <c r="J102" s="3"/>
      <c r="K102" s="3">
        <v>56.444671408180795</v>
      </c>
      <c r="L102" s="3"/>
      <c r="M102" s="6">
        <v>1000012612000000</v>
      </c>
      <c r="N102" s="7" t="s">
        <v>169</v>
      </c>
      <c r="O102" s="3">
        <v>15.51</v>
      </c>
      <c r="P102" s="3">
        <v>15.67</v>
      </c>
      <c r="Q102" s="3">
        <v>15.11</v>
      </c>
      <c r="R102" s="3">
        <v>15.32</v>
      </c>
      <c r="S102" s="3"/>
      <c r="T102" s="3">
        <v>201493291</v>
      </c>
      <c r="U102" s="3">
        <v>3103543670.8999996</v>
      </c>
      <c r="V102" s="3">
        <v>-0.17999999999999972</v>
      </c>
      <c r="W102" s="3">
        <v>-1.1612903225806486</v>
      </c>
      <c r="X102" s="3">
        <v>3.6129032258064555</v>
      </c>
      <c r="Y102" s="8">
        <v>85.994083000000003</v>
      </c>
      <c r="Z102" s="3">
        <v>1.706983728781351</v>
      </c>
      <c r="AA102" s="3">
        <v>3.3845614470064684</v>
      </c>
      <c r="AB102" s="3">
        <v>1.4157926113828521</v>
      </c>
      <c r="AC102" s="3"/>
      <c r="AD102" s="3"/>
      <c r="AE102" s="3">
        <v>7029805964</v>
      </c>
      <c r="AF102" s="3">
        <v>21492367</v>
      </c>
      <c r="AG102" s="3">
        <v>421067346.00000006</v>
      </c>
      <c r="AH102" s="3">
        <v>566175322</v>
      </c>
      <c r="AI102" s="3">
        <v>-145107976</v>
      </c>
      <c r="AJ102" s="3">
        <v>-0.17669902912621349</v>
      </c>
      <c r="AK102" s="3">
        <v>0.5600000000000005</v>
      </c>
      <c r="AL102" s="3">
        <v>15.945937499999999</v>
      </c>
      <c r="AM102" s="3">
        <v>15.945937499999999</v>
      </c>
      <c r="AN102" s="3">
        <v>-3.4605891928792718</v>
      </c>
      <c r="AO102" s="3">
        <v>16.045769230769231</v>
      </c>
      <c r="AP102" s="3">
        <v>-105.25672371638126</v>
      </c>
      <c r="AQ102" s="3">
        <v>15.734999999999999</v>
      </c>
      <c r="AR102" s="3">
        <v>-0.2581999999999951</v>
      </c>
      <c r="AS102" s="3">
        <v>25.994694960212176</v>
      </c>
      <c r="AT102" s="3">
        <v>25.994694960212172</v>
      </c>
      <c r="AU102" s="3">
        <v>-0.99949999999999761</v>
      </c>
      <c r="AV102" s="3">
        <v>16.829014285714287</v>
      </c>
      <c r="AW102" s="3">
        <v>15.932742476839268</v>
      </c>
      <c r="AX102" s="3">
        <v>46.471789365146201</v>
      </c>
      <c r="AY102" s="3">
        <v>65.110421362499849</v>
      </c>
      <c r="AZ102" s="3">
        <v>16.104000000000003</v>
      </c>
      <c r="BA102" s="3">
        <v>-6.8885036991757076E-2</v>
      </c>
      <c r="BB102" s="3">
        <v>-3.526448362720406</v>
      </c>
      <c r="BC102" s="3">
        <v>30.563350701475457</v>
      </c>
      <c r="BD102" s="4">
        <v>19.600000000000001</v>
      </c>
      <c r="BE102" s="3">
        <v>0.7621487049822635</v>
      </c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</row>
    <row r="103" spans="1:84" x14ac:dyDescent="0.2">
      <c r="A103" s="5">
        <v>42156</v>
      </c>
      <c r="B103" s="3"/>
      <c r="C103" s="3"/>
      <c r="D103" s="3"/>
      <c r="E103" s="3"/>
      <c r="F103" s="3"/>
      <c r="G103" s="3"/>
      <c r="H103" s="3"/>
      <c r="I103" s="3"/>
      <c r="J103" s="3"/>
      <c r="K103" s="3">
        <v>56.795819626688001</v>
      </c>
      <c r="L103" s="3"/>
      <c r="M103" s="6">
        <v>1000012612000000</v>
      </c>
      <c r="N103" s="7" t="s">
        <v>169</v>
      </c>
      <c r="O103" s="3">
        <v>15.33</v>
      </c>
      <c r="P103" s="3">
        <v>15.98</v>
      </c>
      <c r="Q103" s="3">
        <v>15.19</v>
      </c>
      <c r="R103" s="3">
        <v>15.9</v>
      </c>
      <c r="S103" s="3"/>
      <c r="T103" s="3">
        <v>215836229.99999997</v>
      </c>
      <c r="U103" s="3">
        <v>3365459275.1999998</v>
      </c>
      <c r="V103" s="3">
        <v>0.58000000000000007</v>
      </c>
      <c r="W103" s="3">
        <v>3.7859007832898186</v>
      </c>
      <c r="X103" s="3">
        <v>5.1566579634464826</v>
      </c>
      <c r="Y103" s="8">
        <v>85.994083000000003</v>
      </c>
      <c r="Z103" s="3">
        <v>1.8284923079225959</v>
      </c>
      <c r="AA103" s="3">
        <v>3.6254853911002964</v>
      </c>
      <c r="AB103" s="3">
        <v>1.4792710611541122</v>
      </c>
      <c r="AC103" s="3"/>
      <c r="AD103" s="3"/>
      <c r="AE103" s="3">
        <v>7135689564</v>
      </c>
      <c r="AF103" s="3">
        <v>20962449</v>
      </c>
      <c r="AG103" s="3">
        <v>568418105</v>
      </c>
      <c r="AH103" s="3">
        <v>622982384</v>
      </c>
      <c r="AI103" s="3">
        <v>-54564279</v>
      </c>
      <c r="AJ103" s="3">
        <v>-0.37429111531190901</v>
      </c>
      <c r="AK103" s="3">
        <v>0.79000000000000092</v>
      </c>
      <c r="AL103" s="3">
        <v>15.87697916666667</v>
      </c>
      <c r="AM103" s="3">
        <v>15.876979166666667</v>
      </c>
      <c r="AN103" s="3">
        <v>0.18903591682418133</v>
      </c>
      <c r="AO103" s="3">
        <v>16.016538461538463</v>
      </c>
      <c r="AP103" s="3">
        <v>-36.499068901303602</v>
      </c>
      <c r="AQ103" s="3">
        <v>15.355</v>
      </c>
      <c r="AR103" s="3">
        <v>-0.20039999999999658</v>
      </c>
      <c r="AS103" s="3">
        <v>28.333333333333321</v>
      </c>
      <c r="AT103" s="3">
        <v>28.333333333333321</v>
      </c>
      <c r="AU103" s="3">
        <v>-0.34200000000000053</v>
      </c>
      <c r="AV103" s="3">
        <v>16.824471428571432</v>
      </c>
      <c r="AW103" s="3">
        <v>15.92770517271015</v>
      </c>
      <c r="AX103" s="3">
        <v>45.61082253972711</v>
      </c>
      <c r="AY103" s="3">
        <v>45.041955459964775</v>
      </c>
      <c r="AZ103" s="3">
        <v>15.964000000000002</v>
      </c>
      <c r="BA103" s="3">
        <v>-6.6394377133391913E-2</v>
      </c>
      <c r="BB103" s="3">
        <v>6.2932662051603444E-2</v>
      </c>
      <c r="BC103" s="3">
        <v>49.422550756821607</v>
      </c>
      <c r="BD103" s="4">
        <v>17.52</v>
      </c>
      <c r="BE103" s="3">
        <v>0.85569228929560226</v>
      </c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</row>
    <row r="104" spans="1:84" x14ac:dyDescent="0.2">
      <c r="A104" s="5">
        <v>42157</v>
      </c>
      <c r="B104" s="3"/>
      <c r="C104" s="3"/>
      <c r="D104" s="3"/>
      <c r="E104" s="3"/>
      <c r="F104" s="3"/>
      <c r="G104" s="3"/>
      <c r="H104" s="3"/>
      <c r="I104" s="3"/>
      <c r="J104" s="3"/>
      <c r="K104" s="3">
        <v>56.840042604092886</v>
      </c>
      <c r="L104" s="3"/>
      <c r="M104" s="6">
        <v>1000012612000000</v>
      </c>
      <c r="N104" s="7" t="s">
        <v>169</v>
      </c>
      <c r="O104" s="3">
        <v>15.89</v>
      </c>
      <c r="P104" s="3">
        <v>15.9</v>
      </c>
      <c r="Q104" s="3">
        <v>15.52</v>
      </c>
      <c r="R104" s="3">
        <v>15.77</v>
      </c>
      <c r="S104" s="3"/>
      <c r="T104" s="3">
        <v>190482203</v>
      </c>
      <c r="U104" s="3">
        <v>2991564977.7000003</v>
      </c>
      <c r="V104" s="3">
        <v>-0.13000000000000078</v>
      </c>
      <c r="W104" s="3">
        <v>-0.81761006289308313</v>
      </c>
      <c r="X104" s="3">
        <v>2.3899371069182438</v>
      </c>
      <c r="Y104" s="8">
        <v>85.994083000000003</v>
      </c>
      <c r="Z104" s="3">
        <v>1.6137014762611934</v>
      </c>
      <c r="AA104" s="3">
        <v>3.1996039045025073</v>
      </c>
      <c r="AB104" s="3">
        <v>1.325767269431096</v>
      </c>
      <c r="AC104" s="3"/>
      <c r="AD104" s="3"/>
      <c r="AE104" s="3">
        <v>7238711067</v>
      </c>
      <c r="AF104" s="3">
        <v>18410481</v>
      </c>
      <c r="AG104" s="3">
        <v>410315759.00000006</v>
      </c>
      <c r="AH104" s="3">
        <v>524907130.00000006</v>
      </c>
      <c r="AI104" s="3">
        <v>-114591371</v>
      </c>
      <c r="AJ104" s="3">
        <v>-0.30812854442344034</v>
      </c>
      <c r="AK104" s="3">
        <v>0.38000000000000078</v>
      </c>
      <c r="AL104" s="3">
        <v>15.861875000000001</v>
      </c>
      <c r="AM104" s="3">
        <v>15.861875</v>
      </c>
      <c r="AN104" s="3">
        <v>-0.79681274900399668</v>
      </c>
      <c r="AO104" s="3">
        <v>16.002307692307696</v>
      </c>
      <c r="AP104" s="3">
        <v>-25.501927935115408</v>
      </c>
      <c r="AQ104" s="3">
        <v>15.7425</v>
      </c>
      <c r="AR104" s="3">
        <v>-0.19139999999999624</v>
      </c>
      <c r="AS104" s="3">
        <v>27.900912646675341</v>
      </c>
      <c r="AT104" s="3">
        <v>27.900912646675337</v>
      </c>
      <c r="AU104" s="3">
        <v>-0.38450000000000273</v>
      </c>
      <c r="AV104" s="3">
        <v>16.816142857142861</v>
      </c>
      <c r="AW104" s="3">
        <v>15.903442838447051</v>
      </c>
      <c r="AX104" s="3">
        <v>42.629437248706957</v>
      </c>
      <c r="AY104" s="3">
        <v>33.385228705038038</v>
      </c>
      <c r="AZ104" s="3">
        <v>15.794</v>
      </c>
      <c r="BA104" s="3">
        <v>-7.405674474141577E-2</v>
      </c>
      <c r="BB104" s="3">
        <v>2.0711974110032378</v>
      </c>
      <c r="BC104" s="3">
        <v>46.057934243435298</v>
      </c>
      <c r="BD104" s="4">
        <v>15.01</v>
      </c>
      <c r="BE104" s="3">
        <v>0.79105331621491826</v>
      </c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</row>
    <row r="105" spans="1:84" x14ac:dyDescent="0.2">
      <c r="A105" s="5">
        <v>42158</v>
      </c>
      <c r="B105" s="3"/>
      <c r="C105" s="3"/>
      <c r="D105" s="3"/>
      <c r="E105" s="3"/>
      <c r="F105" s="3"/>
      <c r="G105" s="3"/>
      <c r="H105" s="3"/>
      <c r="I105" s="3"/>
      <c r="J105" s="3"/>
      <c r="K105" s="3">
        <v>55.92360574761237</v>
      </c>
      <c r="L105" s="3"/>
      <c r="M105" s="6">
        <v>1000012612000000</v>
      </c>
      <c r="N105" s="7" t="s">
        <v>169</v>
      </c>
      <c r="O105" s="3">
        <v>15.77</v>
      </c>
      <c r="P105" s="3">
        <v>15.95</v>
      </c>
      <c r="Q105" s="3">
        <v>15.5</v>
      </c>
      <c r="R105" s="3">
        <v>15.83</v>
      </c>
      <c r="S105" s="3"/>
      <c r="T105" s="3">
        <v>197523179</v>
      </c>
      <c r="U105" s="3">
        <v>3103860651.2000003</v>
      </c>
      <c r="V105" s="3">
        <v>6.0000000000000497E-2</v>
      </c>
      <c r="W105" s="3">
        <v>0.38046924540267557</v>
      </c>
      <c r="X105" s="3">
        <v>2.8535193405199704</v>
      </c>
      <c r="Y105" s="8">
        <v>85.994083000000003</v>
      </c>
      <c r="Z105" s="3">
        <v>1.6733502685713055</v>
      </c>
      <c r="AA105" s="3">
        <v>3.3178739263013859</v>
      </c>
      <c r="AB105" s="3">
        <v>1.3703195267066033</v>
      </c>
      <c r="AC105" s="3"/>
      <c r="AD105" s="3"/>
      <c r="AE105" s="3">
        <v>7375463066</v>
      </c>
      <c r="AF105" s="3">
        <v>16452657</v>
      </c>
      <c r="AG105" s="3">
        <v>564795148</v>
      </c>
      <c r="AH105" s="3">
        <v>480027123.99999994</v>
      </c>
      <c r="AI105" s="3">
        <v>84768024</v>
      </c>
      <c r="AJ105" s="3">
        <v>-0.41906474820143919</v>
      </c>
      <c r="AK105" s="3">
        <v>0.44999999999999929</v>
      </c>
      <c r="AL105" s="3">
        <v>15.876458333333334</v>
      </c>
      <c r="AM105" s="3">
        <v>15.876458333333334</v>
      </c>
      <c r="AN105" s="3">
        <v>-0.75753617888303848</v>
      </c>
      <c r="AO105" s="3">
        <v>15.979615384615384</v>
      </c>
      <c r="AP105" s="3">
        <v>-17.881188118811842</v>
      </c>
      <c r="AQ105" s="3">
        <v>15.74</v>
      </c>
      <c r="AR105" s="3">
        <v>-0.19039999999999324</v>
      </c>
      <c r="AS105" s="3">
        <v>28.221649484536055</v>
      </c>
      <c r="AT105" s="3">
        <v>28.221649484536059</v>
      </c>
      <c r="AU105" s="3">
        <v>-0.2889999999999997</v>
      </c>
      <c r="AV105" s="3">
        <v>16.811600000000002</v>
      </c>
      <c r="AW105" s="3">
        <v>15.892143940224427</v>
      </c>
      <c r="AX105" s="3">
        <v>41.752958165804642</v>
      </c>
      <c r="AY105" s="3">
        <v>33.483538410375793</v>
      </c>
      <c r="AZ105" s="3">
        <v>15.663999999999998</v>
      </c>
      <c r="BA105" s="3">
        <v>-7.4429747913043798E-2</v>
      </c>
      <c r="BB105" s="3">
        <v>4.2819499341238494</v>
      </c>
      <c r="BC105" s="3">
        <v>48.017921296434515</v>
      </c>
      <c r="BD105" s="4">
        <v>14.85</v>
      </c>
      <c r="BE105" s="3">
        <v>0.88556385864317388</v>
      </c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</row>
    <row r="106" spans="1:84" x14ac:dyDescent="0.2">
      <c r="A106" s="5">
        <v>42159</v>
      </c>
      <c r="B106" s="3"/>
      <c r="C106" s="3"/>
      <c r="D106" s="3"/>
      <c r="E106" s="3"/>
      <c r="F106" s="3"/>
      <c r="G106" s="3"/>
      <c r="H106" s="3"/>
      <c r="I106" s="3"/>
      <c r="J106" s="3"/>
      <c r="K106" s="3">
        <v>55.959995709344362</v>
      </c>
      <c r="L106" s="3"/>
      <c r="M106" s="6">
        <v>1000012612000000</v>
      </c>
      <c r="N106" s="7" t="s">
        <v>169</v>
      </c>
      <c r="O106" s="3">
        <v>15.85</v>
      </c>
      <c r="P106" s="3">
        <v>16.579999999999998</v>
      </c>
      <c r="Q106" s="3">
        <v>15.66</v>
      </c>
      <c r="R106" s="3">
        <v>16.37</v>
      </c>
      <c r="S106" s="3"/>
      <c r="T106" s="3">
        <v>368253272</v>
      </c>
      <c r="U106" s="3">
        <v>5971846070.6000004</v>
      </c>
      <c r="V106" s="3">
        <v>0.54000000000000092</v>
      </c>
      <c r="W106" s="3">
        <v>3.4112444725205235</v>
      </c>
      <c r="X106" s="3">
        <v>5.8117498420720022</v>
      </c>
      <c r="Y106" s="8">
        <v>85.994083000000003</v>
      </c>
      <c r="Z106" s="3">
        <v>3.1197184792345918</v>
      </c>
      <c r="AA106" s="3">
        <v>6.1856939303511931</v>
      </c>
      <c r="AB106" s="3">
        <v>2.5495320243729185</v>
      </c>
      <c r="AC106" s="3"/>
      <c r="AD106" s="3"/>
      <c r="AE106" s="3">
        <v>7458164572</v>
      </c>
      <c r="AF106" s="3">
        <v>18024171</v>
      </c>
      <c r="AG106" s="3">
        <v>1120849842</v>
      </c>
      <c r="AH106" s="3">
        <v>970296042</v>
      </c>
      <c r="AI106" s="3">
        <v>150553800</v>
      </c>
      <c r="AJ106" s="3">
        <v>-0.22957198443579874</v>
      </c>
      <c r="AK106" s="3">
        <v>0.91999999999999815</v>
      </c>
      <c r="AL106" s="3">
        <v>15.923854166666668</v>
      </c>
      <c r="AM106" s="3">
        <v>15.923854166666668</v>
      </c>
      <c r="AN106" s="3">
        <v>2.211353348249113</v>
      </c>
      <c r="AO106" s="3">
        <v>15.966923076923077</v>
      </c>
      <c r="AP106" s="3">
        <v>56.247240618101351</v>
      </c>
      <c r="AQ106" s="3">
        <v>15.7775</v>
      </c>
      <c r="AR106" s="3">
        <v>-0.1527999999999885</v>
      </c>
      <c r="AS106" s="3">
        <v>34.987593052109148</v>
      </c>
      <c r="AT106" s="3">
        <v>34.987593052109155</v>
      </c>
      <c r="AU106" s="3">
        <v>0.29200000000000159</v>
      </c>
      <c r="AV106" s="3">
        <v>16.881257142857148</v>
      </c>
      <c r="AW106" s="3">
        <v>15.965660257112976</v>
      </c>
      <c r="AX106" s="3">
        <v>51.168638777203114</v>
      </c>
      <c r="AY106" s="3">
        <v>40.254878534448437</v>
      </c>
      <c r="AZ106" s="3">
        <v>15.837999999999999</v>
      </c>
      <c r="BA106" s="3">
        <v>-3.0796861532831343E-2</v>
      </c>
      <c r="BB106" s="3">
        <v>5.0032071840923749</v>
      </c>
      <c r="BC106" s="3">
        <v>62.667774293335434</v>
      </c>
      <c r="BD106" s="4">
        <v>17.84</v>
      </c>
      <c r="BE106" s="3">
        <v>1.7070242363062074</v>
      </c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</row>
    <row r="107" spans="1:84" x14ac:dyDescent="0.2">
      <c r="A107" s="5">
        <v>42160</v>
      </c>
      <c r="B107" s="3"/>
      <c r="C107" s="3"/>
      <c r="D107" s="3"/>
      <c r="E107" s="3"/>
      <c r="F107" s="3"/>
      <c r="G107" s="3"/>
      <c r="H107" s="3"/>
      <c r="I107" s="3"/>
      <c r="J107" s="3"/>
      <c r="K107" s="3">
        <v>55.97382547986021</v>
      </c>
      <c r="L107" s="3"/>
      <c r="M107" s="6">
        <v>1000012612000000</v>
      </c>
      <c r="N107" s="7" t="s">
        <v>169</v>
      </c>
      <c r="O107" s="3">
        <v>16.7</v>
      </c>
      <c r="P107" s="3">
        <v>16.8</v>
      </c>
      <c r="Q107" s="3">
        <v>16.03</v>
      </c>
      <c r="R107" s="3">
        <v>16.3</v>
      </c>
      <c r="S107" s="3"/>
      <c r="T107" s="3">
        <v>285545624</v>
      </c>
      <c r="U107" s="3">
        <v>4681142525.8999996</v>
      </c>
      <c r="V107" s="3">
        <v>-7.0000000000000284E-2</v>
      </c>
      <c r="W107" s="3">
        <v>-0.42761148442271407</v>
      </c>
      <c r="X107" s="3">
        <v>4.7037263286499664</v>
      </c>
      <c r="Y107" s="8">
        <v>85.994083000000003</v>
      </c>
      <c r="Z107" s="3">
        <v>2.4190469646590746</v>
      </c>
      <c r="AA107" s="3">
        <v>4.7964212880507517</v>
      </c>
      <c r="AB107" s="3">
        <v>2.0070805659505662</v>
      </c>
      <c r="AC107" s="3"/>
      <c r="AD107" s="3"/>
      <c r="AE107" s="3">
        <v>7473813071</v>
      </c>
      <c r="AF107" s="3">
        <v>25784449</v>
      </c>
      <c r="AG107" s="3">
        <v>841391160</v>
      </c>
      <c r="AH107" s="3">
        <v>919339730</v>
      </c>
      <c r="AI107" s="3">
        <v>-77948570</v>
      </c>
      <c r="AJ107" s="3">
        <v>0.12058212058211915</v>
      </c>
      <c r="AK107" s="3">
        <v>0.76999999999999957</v>
      </c>
      <c r="AL107" s="3">
        <v>16.010729166666668</v>
      </c>
      <c r="AM107" s="3">
        <v>16.010729166666664</v>
      </c>
      <c r="AN107" s="3">
        <v>1.4785992217898878</v>
      </c>
      <c r="AO107" s="3">
        <v>15.953461538461541</v>
      </c>
      <c r="AP107" s="3">
        <v>73.587326021422115</v>
      </c>
      <c r="AQ107" s="3">
        <v>16.244999999999997</v>
      </c>
      <c r="AR107" s="3">
        <v>-0.17759999999999465</v>
      </c>
      <c r="AS107" s="3">
        <v>36.407185628742518</v>
      </c>
      <c r="AT107" s="3">
        <v>36.407185628742518</v>
      </c>
      <c r="AU107" s="3">
        <v>0.28000000000000114</v>
      </c>
      <c r="AV107" s="3">
        <v>16.966057142857146</v>
      </c>
      <c r="AW107" s="3">
        <v>16.017097140634057</v>
      </c>
      <c r="AX107" s="3">
        <v>56.149462888505788</v>
      </c>
      <c r="AY107" s="3">
        <v>49.259259259259288</v>
      </c>
      <c r="AZ107" s="3">
        <v>16.033999999999999</v>
      </c>
      <c r="BA107" s="3">
        <v>-1.8446358898387416E-3</v>
      </c>
      <c r="BB107" s="3">
        <v>3.5578144853875511</v>
      </c>
      <c r="BC107" s="3">
        <v>60.0358359402872</v>
      </c>
      <c r="BD107" s="4">
        <v>16.010000000000002</v>
      </c>
      <c r="BE107" s="3">
        <v>1.216549510649253</v>
      </c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</row>
    <row r="108" spans="1:84" x14ac:dyDescent="0.2">
      <c r="A108" s="5">
        <v>42163</v>
      </c>
      <c r="B108" s="3"/>
      <c r="C108" s="3"/>
      <c r="D108" s="3"/>
      <c r="E108" s="3"/>
      <c r="F108" s="3"/>
      <c r="G108" s="3"/>
      <c r="H108" s="3"/>
      <c r="I108" s="3"/>
      <c r="J108" s="3"/>
      <c r="K108" s="3">
        <v>56.252712169359555</v>
      </c>
      <c r="L108" s="3"/>
      <c r="M108" s="6">
        <v>1000012612000000</v>
      </c>
      <c r="N108" s="7" t="s">
        <v>169</v>
      </c>
      <c r="O108" s="3">
        <v>16.32</v>
      </c>
      <c r="P108" s="3">
        <v>17.45</v>
      </c>
      <c r="Q108" s="3">
        <v>16.190000000000001</v>
      </c>
      <c r="R108" s="3">
        <v>17.29</v>
      </c>
      <c r="S108" s="3"/>
      <c r="T108" s="3">
        <v>508605026.99999994</v>
      </c>
      <c r="U108" s="3">
        <v>8596942094.3999996</v>
      </c>
      <c r="V108" s="3">
        <v>0.98999999999999844</v>
      </c>
      <c r="W108" s="3">
        <v>6.073619631901817</v>
      </c>
      <c r="X108" s="3">
        <v>7.7300613496932389</v>
      </c>
      <c r="Y108" s="8">
        <v>85.994083000000003</v>
      </c>
      <c r="Z108" s="3">
        <v>4.3087315769009873</v>
      </c>
      <c r="AA108" s="3">
        <v>8.5432371350661196</v>
      </c>
      <c r="AB108" s="3">
        <v>3.4749579548253888</v>
      </c>
      <c r="AC108" s="3"/>
      <c r="AD108" s="3"/>
      <c r="AE108" s="3">
        <v>7370919694</v>
      </c>
      <c r="AF108" s="3">
        <v>27108471</v>
      </c>
      <c r="AG108" s="3">
        <v>1801734669</v>
      </c>
      <c r="AH108" s="3">
        <v>1335136923</v>
      </c>
      <c r="AI108" s="3">
        <v>466597745.99999994</v>
      </c>
      <c r="AJ108" s="3">
        <v>0.16216216216216098</v>
      </c>
      <c r="AK108" s="3">
        <v>1.259999999999998</v>
      </c>
      <c r="AL108" s="3">
        <v>16.260625000000005</v>
      </c>
      <c r="AM108" s="3">
        <v>16.260625000000001</v>
      </c>
      <c r="AN108" s="3">
        <v>6.8108108108108052</v>
      </c>
      <c r="AO108" s="3">
        <v>15.976153846153847</v>
      </c>
      <c r="AP108" s="3">
        <v>152.05254515599302</v>
      </c>
      <c r="AQ108" s="3">
        <v>16.357500000000002</v>
      </c>
      <c r="AR108" s="3">
        <v>-0.15219999999999345</v>
      </c>
      <c r="AS108" s="3">
        <v>36.995515695067247</v>
      </c>
      <c r="AT108" s="3">
        <v>36.99551569506724</v>
      </c>
      <c r="AU108" s="3">
        <v>1.2895000000000003</v>
      </c>
      <c r="AV108" s="3">
        <v>17.094771428571431</v>
      </c>
      <c r="AW108" s="3">
        <v>16.212928349767278</v>
      </c>
      <c r="AX108" s="3">
        <v>68.487106313134916</v>
      </c>
      <c r="AY108" s="3">
        <v>61.339031339031372</v>
      </c>
      <c r="AZ108" s="3">
        <v>16.312000000000001</v>
      </c>
      <c r="BA108" s="3">
        <v>9.9834112245154927E-2</v>
      </c>
      <c r="BB108" s="3">
        <v>9.4996833438885382</v>
      </c>
      <c r="BC108" s="3">
        <v>76.666950277659538</v>
      </c>
      <c r="BD108" s="4">
        <v>21.64</v>
      </c>
      <c r="BE108" s="3">
        <v>2.0220604527474393</v>
      </c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</row>
    <row r="109" spans="1:84" x14ac:dyDescent="0.2">
      <c r="A109" s="5">
        <v>42164</v>
      </c>
      <c r="B109" s="3"/>
      <c r="C109" s="3"/>
      <c r="D109" s="3"/>
      <c r="E109" s="3"/>
      <c r="F109" s="3"/>
      <c r="G109" s="3"/>
      <c r="H109" s="3"/>
      <c r="I109" s="3"/>
      <c r="J109" s="3"/>
      <c r="K109" s="3">
        <v>56.195747237177812</v>
      </c>
      <c r="L109" s="3"/>
      <c r="M109" s="6">
        <v>1000012612000000</v>
      </c>
      <c r="N109" s="7" t="s">
        <v>169</v>
      </c>
      <c r="O109" s="3">
        <v>17.36</v>
      </c>
      <c r="P109" s="3">
        <v>17.45</v>
      </c>
      <c r="Q109" s="3">
        <v>16.68</v>
      </c>
      <c r="R109" s="3">
        <v>16.98</v>
      </c>
      <c r="S109" s="3"/>
      <c r="T109" s="3">
        <v>328696753</v>
      </c>
      <c r="U109" s="3">
        <v>5601775951.1000004</v>
      </c>
      <c r="V109" s="3">
        <v>-0.30999999999999872</v>
      </c>
      <c r="W109" s="3">
        <v>-1.7929438982070451</v>
      </c>
      <c r="X109" s="3">
        <v>4.4534412955465559</v>
      </c>
      <c r="Y109" s="8">
        <v>85.994083000000003</v>
      </c>
      <c r="Z109" s="3">
        <v>2.7846088884133753</v>
      </c>
      <c r="AA109" s="3">
        <v>5.5212476427317272</v>
      </c>
      <c r="AB109" s="3">
        <v>2.3056245873736945</v>
      </c>
      <c r="AC109" s="3"/>
      <c r="AD109" s="3"/>
      <c r="AE109" s="3">
        <v>7541909578</v>
      </c>
      <c r="AF109" s="3">
        <v>29948442</v>
      </c>
      <c r="AG109" s="3">
        <v>998575812</v>
      </c>
      <c r="AH109" s="3">
        <v>1143511754</v>
      </c>
      <c r="AI109" s="3">
        <v>-144935942</v>
      </c>
      <c r="AJ109" s="3">
        <v>0.34871794871794781</v>
      </c>
      <c r="AK109" s="3">
        <v>0.76999999999999957</v>
      </c>
      <c r="AL109" s="3">
        <v>16.384374999999999</v>
      </c>
      <c r="AM109" s="3">
        <v>16.384375000000002</v>
      </c>
      <c r="AN109" s="3">
        <v>4.5137464095199071</v>
      </c>
      <c r="AO109" s="3">
        <v>15.993846153846153</v>
      </c>
      <c r="AP109" s="3">
        <v>132.66888150609006</v>
      </c>
      <c r="AQ109" s="3">
        <v>17.055</v>
      </c>
      <c r="AR109" s="3">
        <v>-0.15419999999999234</v>
      </c>
      <c r="AS109" s="3">
        <v>31.653888280394302</v>
      </c>
      <c r="AT109" s="3">
        <v>31.653888280394298</v>
      </c>
      <c r="AU109" s="3">
        <v>0.95649999999999835</v>
      </c>
      <c r="AV109" s="3">
        <v>17.188657142857142</v>
      </c>
      <c r="AW109" s="3">
        <v>16.330939372880007</v>
      </c>
      <c r="AX109" s="3">
        <v>72.296247513599937</v>
      </c>
      <c r="AY109" s="3">
        <v>71.619183285849985</v>
      </c>
      <c r="AZ109" s="3">
        <v>16.553999999999998</v>
      </c>
      <c r="BA109" s="3">
        <v>0.15362989369285529</v>
      </c>
      <c r="BB109" s="3">
        <v>4.363859864781813</v>
      </c>
      <c r="BC109" s="3">
        <v>66.299569085595152</v>
      </c>
      <c r="BD109" s="4">
        <v>19.600000000000001</v>
      </c>
      <c r="BE109" s="3">
        <v>1.0600321861458384</v>
      </c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</row>
    <row r="110" spans="1:84" x14ac:dyDescent="0.2">
      <c r="A110" s="5">
        <v>42165</v>
      </c>
      <c r="B110" s="3"/>
      <c r="C110" s="3"/>
      <c r="D110" s="3"/>
      <c r="E110" s="3"/>
      <c r="F110" s="3"/>
      <c r="G110" s="3"/>
      <c r="H110" s="3"/>
      <c r="I110" s="3"/>
      <c r="J110" s="3"/>
      <c r="K110" s="3">
        <v>56.084898660367166</v>
      </c>
      <c r="L110" s="3"/>
      <c r="M110" s="6">
        <v>1000012612000000</v>
      </c>
      <c r="N110" s="7" t="s">
        <v>169</v>
      </c>
      <c r="O110" s="3">
        <v>16.8</v>
      </c>
      <c r="P110" s="3">
        <v>16.93</v>
      </c>
      <c r="Q110" s="3">
        <v>16.53</v>
      </c>
      <c r="R110" s="3">
        <v>16.68</v>
      </c>
      <c r="S110" s="3"/>
      <c r="T110" s="3">
        <v>219838654.99999997</v>
      </c>
      <c r="U110" s="3">
        <v>3679460604.6000004</v>
      </c>
      <c r="V110" s="3">
        <v>-0.30000000000000071</v>
      </c>
      <c r="W110" s="3">
        <v>-1.7667844522968144</v>
      </c>
      <c r="X110" s="3">
        <v>2.3557126030624183</v>
      </c>
      <c r="Y110" s="8">
        <v>85.994083000000003</v>
      </c>
      <c r="Z110" s="3">
        <v>1.8623995130546402</v>
      </c>
      <c r="AA110" s="3">
        <v>3.6927156858773813</v>
      </c>
      <c r="AB110" s="3">
        <v>1.541660187164879</v>
      </c>
      <c r="AC110" s="3"/>
      <c r="AD110" s="3"/>
      <c r="AE110" s="3">
        <v>7660636586</v>
      </c>
      <c r="AF110" s="3">
        <v>25261911</v>
      </c>
      <c r="AG110" s="3">
        <v>665039057</v>
      </c>
      <c r="AH110" s="3">
        <v>717749383</v>
      </c>
      <c r="AI110" s="3">
        <v>-52710325.999999993</v>
      </c>
      <c r="AJ110" s="3">
        <v>0.33846153846153776</v>
      </c>
      <c r="AK110" s="3">
        <v>0.44999999999999929</v>
      </c>
      <c r="AL110" s="3">
        <v>16.466145833333332</v>
      </c>
      <c r="AM110" s="3">
        <v>16.466145833333336</v>
      </c>
      <c r="AN110" s="3">
        <v>2.6251025430680834</v>
      </c>
      <c r="AO110" s="3">
        <v>16.025384615384617</v>
      </c>
      <c r="AP110" s="3">
        <v>71.188913202042087</v>
      </c>
      <c r="AQ110" s="3">
        <v>17.022500000000001</v>
      </c>
      <c r="AR110" s="3">
        <v>-0.15459999999999141</v>
      </c>
      <c r="AS110" s="3">
        <v>31.041890440386684</v>
      </c>
      <c r="AT110" s="3">
        <v>31.041890440386684</v>
      </c>
      <c r="AU110" s="3">
        <v>0.64650000000000318</v>
      </c>
      <c r="AV110" s="3">
        <v>17.256042857142855</v>
      </c>
      <c r="AW110" s="3">
        <v>16.384641007821546</v>
      </c>
      <c r="AX110" s="3">
        <v>70.562170707072326</v>
      </c>
      <c r="AY110" s="3">
        <v>78.736942070275433</v>
      </c>
      <c r="AZ110" s="3">
        <v>16.724</v>
      </c>
      <c r="BA110" s="3">
        <v>0.17009519375936932</v>
      </c>
      <c r="BB110" s="3">
        <v>0.48192771084336322</v>
      </c>
      <c r="BC110" s="3">
        <v>57.301171336921975</v>
      </c>
      <c r="BD110" s="4">
        <v>17.41</v>
      </c>
      <c r="BE110" s="3">
        <v>0.65094027408489963</v>
      </c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</row>
    <row r="111" spans="1:84" x14ac:dyDescent="0.2">
      <c r="A111" s="5">
        <v>42166</v>
      </c>
      <c r="B111" s="3"/>
      <c r="C111" s="3"/>
      <c r="D111" s="3"/>
      <c r="E111" s="3"/>
      <c r="F111" s="3"/>
      <c r="G111" s="3"/>
      <c r="H111" s="3"/>
      <c r="I111" s="3"/>
      <c r="J111" s="3"/>
      <c r="K111" s="3">
        <v>56.150753804639173</v>
      </c>
      <c r="L111" s="3"/>
      <c r="M111" s="6">
        <v>1000012612000000</v>
      </c>
      <c r="N111" s="7" t="s">
        <v>169</v>
      </c>
      <c r="O111" s="3">
        <v>16.68</v>
      </c>
      <c r="P111" s="3">
        <v>16.77</v>
      </c>
      <c r="Q111" s="3">
        <v>16.350000000000001</v>
      </c>
      <c r="R111" s="3">
        <v>16.48</v>
      </c>
      <c r="S111" s="3"/>
      <c r="T111" s="3">
        <v>170696045</v>
      </c>
      <c r="U111" s="3">
        <v>2811189687.2999997</v>
      </c>
      <c r="V111" s="3">
        <v>-0.19999999999999929</v>
      </c>
      <c r="W111" s="3">
        <v>-1.1990407673860981</v>
      </c>
      <c r="X111" s="3">
        <v>2.5179856115107802</v>
      </c>
      <c r="Y111" s="8">
        <v>85.994083000000003</v>
      </c>
      <c r="Z111" s="3">
        <v>1.4460797674019295</v>
      </c>
      <c r="AA111" s="3">
        <v>2.8672480865056755</v>
      </c>
      <c r="AB111" s="3">
        <v>1.1921570999589004</v>
      </c>
      <c r="AC111" s="3"/>
      <c r="AD111" s="3"/>
      <c r="AE111" s="3">
        <v>7572475128</v>
      </c>
      <c r="AF111" s="3">
        <v>26618744</v>
      </c>
      <c r="AG111" s="3">
        <v>344785003</v>
      </c>
      <c r="AH111" s="3">
        <v>548083711</v>
      </c>
      <c r="AI111" s="3">
        <v>-203298708</v>
      </c>
      <c r="AJ111" s="3">
        <v>0.24050632911392353</v>
      </c>
      <c r="AK111" s="3">
        <v>0.41999999999999815</v>
      </c>
      <c r="AL111" s="3">
        <v>16.429375</v>
      </c>
      <c r="AM111" s="3">
        <v>16.429375</v>
      </c>
      <c r="AN111" s="3">
        <v>1.4674191893278601</v>
      </c>
      <c r="AO111" s="3">
        <v>16.054615384615385</v>
      </c>
      <c r="AP111" s="3">
        <v>38.518632268632558</v>
      </c>
      <c r="AQ111" s="3">
        <v>16.704999999999998</v>
      </c>
      <c r="AR111" s="3">
        <v>-7.1199999999990382E-2</v>
      </c>
      <c r="AS111" s="3">
        <v>26.898047722342749</v>
      </c>
      <c r="AT111" s="3">
        <v>26.898047722342749</v>
      </c>
      <c r="AU111" s="3">
        <v>0.45750000000000668</v>
      </c>
      <c r="AV111" s="3">
        <v>17.271942857142857</v>
      </c>
      <c r="AW111" s="3">
        <v>16.399311622002848</v>
      </c>
      <c r="AX111" s="3">
        <v>66.067995810614605</v>
      </c>
      <c r="AY111" s="3">
        <v>75.938574153913407</v>
      </c>
      <c r="AZ111" s="3">
        <v>16.746000000000002</v>
      </c>
      <c r="BA111" s="3">
        <v>0.16510253490824311</v>
      </c>
      <c r="BB111" s="3">
        <v>-0.84235860409145946</v>
      </c>
      <c r="BC111" s="3">
        <v>51.688863891896716</v>
      </c>
      <c r="BD111" s="4">
        <v>15.21</v>
      </c>
      <c r="BE111" s="3">
        <v>0.49883722323524049</v>
      </c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</row>
    <row r="112" spans="1:84" x14ac:dyDescent="0.2">
      <c r="A112" s="5">
        <v>42167</v>
      </c>
      <c r="B112" s="3"/>
      <c r="C112" s="3"/>
      <c r="D112" s="3"/>
      <c r="E112" s="3"/>
      <c r="F112" s="3"/>
      <c r="G112" s="3"/>
      <c r="H112" s="3"/>
      <c r="I112" s="3"/>
      <c r="J112" s="3"/>
      <c r="K112" s="3">
        <v>56.137118427544983</v>
      </c>
      <c r="L112" s="3"/>
      <c r="M112" s="6">
        <v>1000012612000000</v>
      </c>
      <c r="N112" s="7" t="s">
        <v>169</v>
      </c>
      <c r="O112" s="3">
        <v>16.48</v>
      </c>
      <c r="P112" s="3">
        <v>16.63</v>
      </c>
      <c r="Q112" s="3">
        <v>16.309999999999999</v>
      </c>
      <c r="R112" s="3">
        <v>16.510000000000002</v>
      </c>
      <c r="S112" s="3"/>
      <c r="T112" s="3">
        <v>190338879</v>
      </c>
      <c r="U112" s="3">
        <v>3131996558.5999999</v>
      </c>
      <c r="V112" s="3">
        <v>3.0000000000001137E-2</v>
      </c>
      <c r="W112" s="3">
        <v>0.18203883495147019</v>
      </c>
      <c r="X112" s="3">
        <v>1.9417475728155356</v>
      </c>
      <c r="Y112" s="8">
        <v>85.994083000000003</v>
      </c>
      <c r="Z112" s="3">
        <v>1.6124872832985908</v>
      </c>
      <c r="AA112" s="3">
        <v>3.19719643533853</v>
      </c>
      <c r="AB112" s="3">
        <v>1.3257900303943935</v>
      </c>
      <c r="AC112" s="3"/>
      <c r="AD112" s="3"/>
      <c r="AE112" s="3">
        <v>7690232913</v>
      </c>
      <c r="AF112" s="3">
        <v>24232751</v>
      </c>
      <c r="AG112" s="3">
        <v>283051514</v>
      </c>
      <c r="AH112" s="3">
        <v>311453284</v>
      </c>
      <c r="AI112" s="3">
        <v>-28401770</v>
      </c>
      <c r="AJ112" s="3">
        <v>0.18011257035647202</v>
      </c>
      <c r="AK112" s="3">
        <v>0.32000000000000028</v>
      </c>
      <c r="AL112" s="3">
        <v>16.401666666666667</v>
      </c>
      <c r="AM112" s="3">
        <v>16.401666666666667</v>
      </c>
      <c r="AN112" s="3">
        <v>1.6364848920125161</v>
      </c>
      <c r="AO112" s="3">
        <v>16.086923076923078</v>
      </c>
      <c r="AP112" s="3">
        <v>32.056649609758665</v>
      </c>
      <c r="AQ112" s="3">
        <v>16.520000000000003</v>
      </c>
      <c r="AR112" s="3">
        <v>3.6800000000010158E-2</v>
      </c>
      <c r="AS112" s="3">
        <v>22.747252747252759</v>
      </c>
      <c r="AT112" s="3">
        <v>22.747252747252762</v>
      </c>
      <c r="AU112" s="3">
        <v>0.54500000000000348</v>
      </c>
      <c r="AV112" s="3">
        <v>17.265128571428573</v>
      </c>
      <c r="AW112" s="3">
        <v>16.416340603233181</v>
      </c>
      <c r="AX112" s="3">
        <v>61.310287805367032</v>
      </c>
      <c r="AY112" s="3">
        <v>68.914185344863839</v>
      </c>
      <c r="AZ112" s="3">
        <v>16.788</v>
      </c>
      <c r="BA112" s="3">
        <v>0.16170255962706648</v>
      </c>
      <c r="BB112" s="3">
        <v>0.18203883495146322</v>
      </c>
      <c r="BC112" s="3">
        <v>52.525829938761703</v>
      </c>
      <c r="BD112" s="4">
        <v>14.37</v>
      </c>
      <c r="BE112" s="3">
        <v>0.6288526820058129</v>
      </c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</row>
    <row r="113" spans="1:84" x14ac:dyDescent="0.2">
      <c r="A113" s="5">
        <v>42170</v>
      </c>
      <c r="B113" s="3"/>
      <c r="C113" s="3"/>
      <c r="D113" s="3"/>
      <c r="E113" s="3"/>
      <c r="F113" s="3"/>
      <c r="G113" s="3"/>
      <c r="H113" s="3"/>
      <c r="I113" s="3"/>
      <c r="J113" s="3"/>
      <c r="K113" s="3">
        <v>56.485252242563391</v>
      </c>
      <c r="L113" s="3"/>
      <c r="M113" s="6">
        <v>1000012612000000</v>
      </c>
      <c r="N113" s="7" t="s">
        <v>169</v>
      </c>
      <c r="O113" s="3">
        <v>16.53</v>
      </c>
      <c r="P113" s="3">
        <v>16.600000000000001</v>
      </c>
      <c r="Q113" s="3">
        <v>15.9</v>
      </c>
      <c r="R113" s="3">
        <v>15.92</v>
      </c>
      <c r="S113" s="3"/>
      <c r="T113" s="3">
        <v>219217661</v>
      </c>
      <c r="U113" s="3">
        <v>3547149534.8999996</v>
      </c>
      <c r="V113" s="3">
        <v>-0.59000000000000163</v>
      </c>
      <c r="W113" s="3">
        <v>-3.5735917625681513</v>
      </c>
      <c r="X113" s="3">
        <v>4.239854633555427</v>
      </c>
      <c r="Y113" s="8">
        <v>85.994083000000003</v>
      </c>
      <c r="Z113" s="3">
        <v>1.857138659711038</v>
      </c>
      <c r="AA113" s="3">
        <v>3.682284607300069</v>
      </c>
      <c r="AB113" s="3">
        <v>1.5571734119141842</v>
      </c>
      <c r="AC113" s="3"/>
      <c r="AD113" s="3"/>
      <c r="AE113" s="3">
        <v>7742887991</v>
      </c>
      <c r="AF113" s="3">
        <v>22362982</v>
      </c>
      <c r="AG113" s="3">
        <v>348079272</v>
      </c>
      <c r="AH113" s="3">
        <v>580773245</v>
      </c>
      <c r="AI113" s="3">
        <v>-232693973</v>
      </c>
      <c r="AJ113" s="3">
        <v>0.15961538461538397</v>
      </c>
      <c r="AK113" s="3">
        <v>0.70000000000000107</v>
      </c>
      <c r="AL113" s="3">
        <v>16.330833333333334</v>
      </c>
      <c r="AM113" s="3">
        <v>16.330833333333338</v>
      </c>
      <c r="AN113" s="3">
        <v>-2.2062963910929221</v>
      </c>
      <c r="AO113" s="3">
        <v>16.089615384615382</v>
      </c>
      <c r="AP113" s="3">
        <v>-16.18625277161831</v>
      </c>
      <c r="AQ113" s="3">
        <v>16.490000000000002</v>
      </c>
      <c r="AR113" s="3">
        <v>3.640000000001109E-2</v>
      </c>
      <c r="AS113" s="3">
        <v>22.068230277185506</v>
      </c>
      <c r="AT113" s="3">
        <v>22.068230277185506</v>
      </c>
      <c r="AU113" s="3">
        <v>2.3999999999999133E-2</v>
      </c>
      <c r="AV113" s="3">
        <v>17.212128571428575</v>
      </c>
      <c r="AW113" s="3">
        <v>16.339980510428077</v>
      </c>
      <c r="AX113" s="3">
        <v>48.053012383065202</v>
      </c>
      <c r="AY113" s="3">
        <v>56.718856364874114</v>
      </c>
      <c r="AZ113" s="3">
        <v>16.514000000000003</v>
      </c>
      <c r="BA113" s="3">
        <v>0.11013047005204513</v>
      </c>
      <c r="BB113" s="3">
        <v>2.7096774193548381</v>
      </c>
      <c r="BC113" s="3">
        <v>37.282555575357982</v>
      </c>
      <c r="BD113" s="4">
        <v>11.5</v>
      </c>
      <c r="BE113" s="3">
        <v>0.77288629931695207</v>
      </c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</row>
    <row r="114" spans="1:84" x14ac:dyDescent="0.2">
      <c r="A114" s="5">
        <v>42171</v>
      </c>
      <c r="B114" s="3"/>
      <c r="C114" s="3"/>
      <c r="D114" s="3"/>
      <c r="E114" s="3"/>
      <c r="F114" s="3"/>
      <c r="G114" s="3"/>
      <c r="H114" s="3"/>
      <c r="I114" s="3"/>
      <c r="J114" s="3"/>
      <c r="K114" s="3">
        <v>56.587936802569139</v>
      </c>
      <c r="L114" s="3"/>
      <c r="M114" s="6">
        <v>1000012612000000</v>
      </c>
      <c r="N114" s="7" t="s">
        <v>169</v>
      </c>
      <c r="O114" s="3">
        <v>15.8</v>
      </c>
      <c r="P114" s="3">
        <v>16.059999999999999</v>
      </c>
      <c r="Q114" s="3">
        <v>15.5</v>
      </c>
      <c r="R114" s="3">
        <v>15.64</v>
      </c>
      <c r="S114" s="3"/>
      <c r="T114" s="3">
        <v>181217984</v>
      </c>
      <c r="U114" s="3">
        <v>2858213720.5999999</v>
      </c>
      <c r="V114" s="3">
        <v>-0.27999999999999936</v>
      </c>
      <c r="W114" s="3">
        <v>-1.7587939698492365</v>
      </c>
      <c r="X114" s="3">
        <v>3.5175879396984842</v>
      </c>
      <c r="Y114" s="8">
        <v>85.994083000000003</v>
      </c>
      <c r="Z114" s="3">
        <v>1.5352181132946963</v>
      </c>
      <c r="AA114" s="3">
        <v>3.0439892023533184</v>
      </c>
      <c r="AB114" s="3">
        <v>1.2771987856508822</v>
      </c>
      <c r="AC114" s="3"/>
      <c r="AD114" s="3"/>
      <c r="AE114" s="3">
        <v>7874306356</v>
      </c>
      <c r="AF114" s="3">
        <v>26529599</v>
      </c>
      <c r="AG114" s="3">
        <v>398282894</v>
      </c>
      <c r="AH114" s="3">
        <v>648472370</v>
      </c>
      <c r="AI114" s="3">
        <v>-250189476</v>
      </c>
      <c r="AJ114" s="3">
        <v>0.16153846153846085</v>
      </c>
      <c r="AK114" s="3">
        <v>0.55999999999999872</v>
      </c>
      <c r="AL114" s="3">
        <v>16.196250000000003</v>
      </c>
      <c r="AM114" s="3">
        <v>16.196249999999999</v>
      </c>
      <c r="AN114" s="3">
        <v>-4.0834057341442547</v>
      </c>
      <c r="AO114" s="3">
        <v>16.074615384615385</v>
      </c>
      <c r="AP114" s="3">
        <v>-68.856048166392512</v>
      </c>
      <c r="AQ114" s="3">
        <v>16.085000000000001</v>
      </c>
      <c r="AR114" s="3">
        <v>2.7600000000010283E-2</v>
      </c>
      <c r="AS114" s="3">
        <v>19.724284199363733</v>
      </c>
      <c r="AT114" s="3">
        <v>19.724284199363733</v>
      </c>
      <c r="AU114" s="3">
        <v>-0.22500000000000497</v>
      </c>
      <c r="AV114" s="3">
        <v>17.148528571428574</v>
      </c>
      <c r="AW114" s="3">
        <v>16.232291201131453</v>
      </c>
      <c r="AX114" s="3">
        <v>34.428503981872538</v>
      </c>
      <c r="AY114" s="3">
        <v>42.988259418937929</v>
      </c>
      <c r="AZ114" s="3">
        <v>16.246000000000002</v>
      </c>
      <c r="BA114" s="3">
        <v>4.6133756338832654E-2</v>
      </c>
      <c r="BB114" s="3">
        <v>2.0887728459530042</v>
      </c>
      <c r="BC114" s="3">
        <v>31.994793344534315</v>
      </c>
      <c r="BD114" s="4">
        <v>12.14</v>
      </c>
      <c r="BE114" s="3">
        <v>0.80271045193514923</v>
      </c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</row>
    <row r="115" spans="1:84" x14ac:dyDescent="0.2">
      <c r="A115" s="5">
        <v>42172</v>
      </c>
      <c r="B115" s="3"/>
      <c r="C115" s="3"/>
      <c r="D115" s="3"/>
      <c r="E115" s="3"/>
      <c r="F115" s="3"/>
      <c r="G115" s="3"/>
      <c r="H115" s="3"/>
      <c r="I115" s="3"/>
      <c r="J115" s="3"/>
      <c r="K115" s="3">
        <v>56.581400040716801</v>
      </c>
      <c r="L115" s="3"/>
      <c r="M115" s="6">
        <v>1000012612000000</v>
      </c>
      <c r="N115" s="7" t="s">
        <v>169</v>
      </c>
      <c r="O115" s="3">
        <v>15.83</v>
      </c>
      <c r="P115" s="3">
        <v>15.89</v>
      </c>
      <c r="Q115" s="3">
        <v>15.45</v>
      </c>
      <c r="R115" s="3">
        <v>15.73</v>
      </c>
      <c r="S115" s="3"/>
      <c r="T115" s="3">
        <v>171594225</v>
      </c>
      <c r="U115" s="3">
        <v>2689990222.2000003</v>
      </c>
      <c r="V115" s="3">
        <v>8.9999999999999858E-2</v>
      </c>
      <c r="W115" s="3">
        <v>0.57544757033247396</v>
      </c>
      <c r="X115" s="3">
        <v>2.8132992327365809</v>
      </c>
      <c r="Y115" s="8">
        <v>85.994083000000003</v>
      </c>
      <c r="Z115" s="3">
        <v>1.4536888477733292</v>
      </c>
      <c r="AA115" s="3">
        <v>2.8823351665041472</v>
      </c>
      <c r="AB115" s="3">
        <v>1.195150299798182</v>
      </c>
      <c r="AC115" s="3"/>
      <c r="AD115" s="3"/>
      <c r="AE115" s="3">
        <v>7929463917</v>
      </c>
      <c r="AF115" s="3">
        <v>24276234</v>
      </c>
      <c r="AG115" s="3">
        <v>382788913</v>
      </c>
      <c r="AH115" s="3">
        <v>661685300</v>
      </c>
      <c r="AI115" s="3">
        <v>-278896387</v>
      </c>
      <c r="AJ115" s="3">
        <v>0.27186311787072204</v>
      </c>
      <c r="AK115" s="3">
        <v>0.44000000000000128</v>
      </c>
      <c r="AL115" s="3">
        <v>16.073958333333334</v>
      </c>
      <c r="AM115" s="3">
        <v>16.073958333333337</v>
      </c>
      <c r="AN115" s="3">
        <v>-3.447570332480844</v>
      </c>
      <c r="AO115" s="3">
        <v>16.065769230769231</v>
      </c>
      <c r="AP115" s="3">
        <v>-72.675250357653354</v>
      </c>
      <c r="AQ115" s="3">
        <v>15.71</v>
      </c>
      <c r="AR115" s="3">
        <v>3.9200000000008117E-2</v>
      </c>
      <c r="AS115" s="3">
        <v>21.160409556313997</v>
      </c>
      <c r="AT115" s="3">
        <v>21.160409556313997</v>
      </c>
      <c r="AU115" s="3">
        <v>-0.13050000000000495</v>
      </c>
      <c r="AV115" s="3">
        <v>17.165942857142863</v>
      </c>
      <c r="AW115" s="3">
        <v>16.155015631726613</v>
      </c>
      <c r="AX115" s="3">
        <v>27.61900265458171</v>
      </c>
      <c r="AY115" s="3">
        <v>28.182638731311339</v>
      </c>
      <c r="AZ115" s="3">
        <v>16.056000000000001</v>
      </c>
      <c r="BA115" s="3">
        <v>2.647627289000809E-3</v>
      </c>
      <c r="BB115" s="3">
        <v>-1.0691823899371065</v>
      </c>
      <c r="BC115" s="3">
        <v>35.522097191074067</v>
      </c>
      <c r="BD115" s="4">
        <v>11.34</v>
      </c>
      <c r="BE115" s="3">
        <v>0.87431270797878491</v>
      </c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</row>
    <row r="116" spans="1:84" x14ac:dyDescent="0.2">
      <c r="A116" s="5">
        <v>42173</v>
      </c>
      <c r="B116" s="3"/>
      <c r="C116" s="3"/>
      <c r="D116" s="3"/>
      <c r="E116" s="3"/>
      <c r="F116" s="3"/>
      <c r="G116" s="3"/>
      <c r="H116" s="3"/>
      <c r="I116" s="3"/>
      <c r="J116" s="3"/>
      <c r="K116" s="3">
        <v>56.764321520735528</v>
      </c>
      <c r="L116" s="3"/>
      <c r="M116" s="6">
        <v>1000012612000000</v>
      </c>
      <c r="N116" s="7" t="s">
        <v>169</v>
      </c>
      <c r="O116" s="3">
        <v>15.68</v>
      </c>
      <c r="P116" s="3">
        <v>15.68</v>
      </c>
      <c r="Q116" s="3">
        <v>15.01</v>
      </c>
      <c r="R116" s="3">
        <v>15.38</v>
      </c>
      <c r="S116" s="3"/>
      <c r="T116" s="3">
        <v>160255482</v>
      </c>
      <c r="U116" s="3">
        <v>2468466176.7000003</v>
      </c>
      <c r="V116" s="3">
        <v>-0.34999999999999964</v>
      </c>
      <c r="W116" s="3">
        <v>-2.2250476795931302</v>
      </c>
      <c r="X116" s="3">
        <v>4.2593769866497135</v>
      </c>
      <c r="Y116" s="8">
        <v>85.994083000000003</v>
      </c>
      <c r="Z116" s="3">
        <v>1.3576308117475369</v>
      </c>
      <c r="AA116" s="3">
        <v>2.6918738750891666</v>
      </c>
      <c r="AB116" s="3">
        <v>1.1216862375083647</v>
      </c>
      <c r="AC116" s="3"/>
      <c r="AD116" s="3"/>
      <c r="AE116" s="3">
        <v>7862159955</v>
      </c>
      <c r="AF116" s="3">
        <v>13605503</v>
      </c>
      <c r="AG116" s="3">
        <v>348950961</v>
      </c>
      <c r="AH116" s="3">
        <v>421767322</v>
      </c>
      <c r="AI116" s="3">
        <v>-72816361</v>
      </c>
      <c r="AJ116" s="3">
        <v>0.18821292775665335</v>
      </c>
      <c r="AK116" s="3">
        <v>0.72000000000000064</v>
      </c>
      <c r="AL116" s="3">
        <v>15.965937500000003</v>
      </c>
      <c r="AM116" s="3">
        <v>15.965937500000003</v>
      </c>
      <c r="AN116" s="3">
        <v>-5.4072061913792302</v>
      </c>
      <c r="AO116" s="3">
        <v>16.046538461538464</v>
      </c>
      <c r="AP116" s="3">
        <v>-122.44242099625023</v>
      </c>
      <c r="AQ116" s="3">
        <v>15.7</v>
      </c>
      <c r="AR116" s="3">
        <v>-8.9999999999967883E-3</v>
      </c>
      <c r="AS116" s="3">
        <v>20.782122905027936</v>
      </c>
      <c r="AT116" s="3">
        <v>20.782122905027936</v>
      </c>
      <c r="AU116" s="3">
        <v>-0.48599999999999888</v>
      </c>
      <c r="AV116" s="3">
        <v>17.170485714285718</v>
      </c>
      <c r="AW116" s="3">
        <v>16.035782457614825</v>
      </c>
      <c r="AX116" s="3">
        <v>23.467313245130992</v>
      </c>
      <c r="AY116" s="3">
        <v>17.730465648498477</v>
      </c>
      <c r="AZ116" s="3">
        <v>15.836000000000002</v>
      </c>
      <c r="BA116" s="3">
        <v>-5.9373102049629978E-2</v>
      </c>
      <c r="BB116" s="3">
        <v>-2.473050095117304</v>
      </c>
      <c r="BC116" s="3">
        <v>28.599540208257746</v>
      </c>
      <c r="BD116" s="4">
        <v>11.86</v>
      </c>
      <c r="BE116" s="3">
        <v>0.85875859335016347</v>
      </c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</row>
    <row r="117" spans="1:84" x14ac:dyDescent="0.2">
      <c r="A117" s="5">
        <v>42174</v>
      </c>
      <c r="B117" s="3"/>
      <c r="C117" s="3"/>
      <c r="D117" s="3"/>
      <c r="E117" s="3"/>
      <c r="F117" s="3"/>
      <c r="G117" s="3"/>
      <c r="H117" s="3"/>
      <c r="I117" s="3"/>
      <c r="J117" s="3"/>
      <c r="K117" s="3">
        <v>57.380838129689991</v>
      </c>
      <c r="L117" s="3"/>
      <c r="M117" s="6">
        <v>1000012612000000</v>
      </c>
      <c r="N117" s="7" t="s">
        <v>169</v>
      </c>
      <c r="O117" s="3">
        <v>15.25</v>
      </c>
      <c r="P117" s="3">
        <v>15.39</v>
      </c>
      <c r="Q117" s="3">
        <v>14.5</v>
      </c>
      <c r="R117" s="3">
        <v>14.63</v>
      </c>
      <c r="S117" s="3"/>
      <c r="T117" s="3">
        <v>156552048</v>
      </c>
      <c r="U117" s="3">
        <v>2345768673.7000003</v>
      </c>
      <c r="V117" s="3">
        <v>-0.75</v>
      </c>
      <c r="W117" s="3">
        <v>-4.8764629388816756</v>
      </c>
      <c r="X117" s="3">
        <v>5.7867360208062459</v>
      </c>
      <c r="Y117" s="8">
        <v>85.994083000000003</v>
      </c>
      <c r="Z117" s="3">
        <v>1.3262565583059389</v>
      </c>
      <c r="AA117" s="3">
        <v>2.6296658488282181</v>
      </c>
      <c r="AB117" s="3">
        <v>1.1205762203635994</v>
      </c>
      <c r="AC117" s="3"/>
      <c r="AD117" s="3"/>
      <c r="AE117" s="3">
        <v>7817606107</v>
      </c>
      <c r="AF117" s="3">
        <v>9802847</v>
      </c>
      <c r="AG117" s="3">
        <v>332256945</v>
      </c>
      <c r="AH117" s="3">
        <v>361326989.00000006</v>
      </c>
      <c r="AI117" s="3">
        <v>-29070043.999999996</v>
      </c>
      <c r="AJ117" s="3">
        <v>6.8441064638782495E-2</v>
      </c>
      <c r="AK117" s="3">
        <v>0.89000000000000057</v>
      </c>
      <c r="AL117" s="3">
        <v>15.773958333333336</v>
      </c>
      <c r="AM117" s="3">
        <v>15.773958333333336</v>
      </c>
      <c r="AN117" s="3">
        <v>-9.4631530091279465</v>
      </c>
      <c r="AO117" s="3">
        <v>15.998076923076924</v>
      </c>
      <c r="AP117" s="3">
        <v>-166.59095969717134</v>
      </c>
      <c r="AQ117" s="3">
        <v>15.362500000000001</v>
      </c>
      <c r="AR117" s="3">
        <v>-0.10859999999999559</v>
      </c>
      <c r="AS117" s="3">
        <v>17.127071823204417</v>
      </c>
      <c r="AT117" s="3">
        <v>17.127071823204414</v>
      </c>
      <c r="AU117" s="3">
        <v>-1.270999999999999</v>
      </c>
      <c r="AV117" s="3">
        <v>17.074328571428577</v>
      </c>
      <c r="AW117" s="3">
        <v>15.81950823336639</v>
      </c>
      <c r="AX117" s="3">
        <v>17.113802050426319</v>
      </c>
      <c r="AY117" s="3">
        <v>12.514676045656913</v>
      </c>
      <c r="AZ117" s="3">
        <v>15.459999999999999</v>
      </c>
      <c r="BA117" s="3">
        <v>-0.16711728484143862</v>
      </c>
      <c r="BB117" s="3">
        <v>-7.5805432722678407</v>
      </c>
      <c r="BC117" s="3">
        <v>19.052124730608071</v>
      </c>
      <c r="BD117" s="4">
        <v>10.82</v>
      </c>
      <c r="BE117" s="3">
        <v>0.84840633239340968</v>
      </c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</row>
    <row r="118" spans="1:84" x14ac:dyDescent="0.2">
      <c r="A118" s="5">
        <v>42178</v>
      </c>
      <c r="B118" s="3"/>
      <c r="C118" s="3"/>
      <c r="D118" s="3"/>
      <c r="E118" s="3"/>
      <c r="F118" s="3"/>
      <c r="G118" s="3"/>
      <c r="H118" s="3"/>
      <c r="I118" s="3"/>
      <c r="J118" s="3"/>
      <c r="K118" s="3">
        <v>57.49042146487762</v>
      </c>
      <c r="L118" s="3"/>
      <c r="M118" s="6">
        <v>1000012612000000</v>
      </c>
      <c r="N118" s="7" t="s">
        <v>169</v>
      </c>
      <c r="O118" s="3">
        <v>14.64</v>
      </c>
      <c r="P118" s="3">
        <v>14.97</v>
      </c>
      <c r="Q118" s="3">
        <v>14.11</v>
      </c>
      <c r="R118" s="3">
        <v>14.95</v>
      </c>
      <c r="S118" s="3"/>
      <c r="T118" s="3">
        <v>180548812</v>
      </c>
      <c r="U118" s="3">
        <v>2643179923.8000002</v>
      </c>
      <c r="V118" s="3">
        <v>0.31999999999999851</v>
      </c>
      <c r="W118" s="3">
        <v>2.1872863978127119</v>
      </c>
      <c r="X118" s="3">
        <v>5.8783321941216764</v>
      </c>
      <c r="Y118" s="8">
        <v>85.994083000000003</v>
      </c>
      <c r="Z118" s="3">
        <v>1.5295491120585405</v>
      </c>
      <c r="AA118" s="3">
        <v>3.0327488591072687</v>
      </c>
      <c r="AB118" s="3">
        <v>1.2356232748448275</v>
      </c>
      <c r="AC118" s="3"/>
      <c r="AD118" s="3"/>
      <c r="AE118" s="3">
        <v>7770044814</v>
      </c>
      <c r="AF118" s="3">
        <v>12714138</v>
      </c>
      <c r="AG118" s="3">
        <v>395215106</v>
      </c>
      <c r="AH118" s="3">
        <v>485511374</v>
      </c>
      <c r="AI118" s="3">
        <v>-90296268</v>
      </c>
      <c r="AJ118" s="3">
        <v>-0.18600368324125341</v>
      </c>
      <c r="AK118" s="3">
        <v>0.86000000000000121</v>
      </c>
      <c r="AL118" s="3">
        <v>15.607708333333335</v>
      </c>
      <c r="AM118" s="3">
        <v>15.607708333333335</v>
      </c>
      <c r="AN118" s="3">
        <v>-6.8003532651046958</v>
      </c>
      <c r="AO118" s="3">
        <v>15.978846153846156</v>
      </c>
      <c r="AP118" s="3">
        <v>-152.39074941898119</v>
      </c>
      <c r="AQ118" s="3">
        <v>14.787500000000001</v>
      </c>
      <c r="AR118" s="3">
        <v>-0.24559999999999604</v>
      </c>
      <c r="AS118" s="3">
        <v>16.264428121720876</v>
      </c>
      <c r="AT118" s="3">
        <v>16.264428121720879</v>
      </c>
      <c r="AU118" s="3">
        <v>-0.97350000000000136</v>
      </c>
      <c r="AV118" s="3">
        <v>17.012242857142859</v>
      </c>
      <c r="AW118" s="3">
        <v>15.685737735925407</v>
      </c>
      <c r="AX118" s="3">
        <v>21.338279381135276</v>
      </c>
      <c r="AY118" s="3">
        <v>13.252453758084792</v>
      </c>
      <c r="AZ118" s="3">
        <v>15.266</v>
      </c>
      <c r="BA118" s="3">
        <v>-0.22410070685961969</v>
      </c>
      <c r="BB118" s="3">
        <v>-8.674404398289564</v>
      </c>
      <c r="BC118" s="3">
        <v>30.868231327689415</v>
      </c>
      <c r="BD118" s="4">
        <v>11.78</v>
      </c>
      <c r="BE118" s="3">
        <v>1.0156458987886874</v>
      </c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</row>
    <row r="119" spans="1:84" x14ac:dyDescent="0.2">
      <c r="A119" s="5">
        <v>42179</v>
      </c>
      <c r="B119" s="3"/>
      <c r="C119" s="3"/>
      <c r="D119" s="3"/>
      <c r="E119" s="3"/>
      <c r="F119" s="3"/>
      <c r="G119" s="3"/>
      <c r="H119" s="3"/>
      <c r="I119" s="3"/>
      <c r="J119" s="3"/>
      <c r="K119" s="3">
        <v>57.53708577459512</v>
      </c>
      <c r="L119" s="3"/>
      <c r="M119" s="6">
        <v>1000012612000000</v>
      </c>
      <c r="N119" s="7" t="s">
        <v>169</v>
      </c>
      <c r="O119" s="3">
        <v>15</v>
      </c>
      <c r="P119" s="3">
        <v>15.13</v>
      </c>
      <c r="Q119" s="3">
        <v>14.7</v>
      </c>
      <c r="R119" s="3">
        <v>15.12</v>
      </c>
      <c r="S119" s="3"/>
      <c r="T119" s="3">
        <v>153199612</v>
      </c>
      <c r="U119" s="3">
        <v>2290363605.0999999</v>
      </c>
      <c r="V119" s="3">
        <v>0.16999999999999993</v>
      </c>
      <c r="W119" s="3">
        <v>1.1371237458193904</v>
      </c>
      <c r="X119" s="3">
        <v>2.8762541806020168</v>
      </c>
      <c r="Y119" s="8">
        <v>85.994083000000003</v>
      </c>
      <c r="Z119" s="3">
        <v>1.2978558424539117</v>
      </c>
      <c r="AA119" s="3">
        <v>2.5733536729595108</v>
      </c>
      <c r="AB119" s="3">
        <v>1.0586519181778209</v>
      </c>
      <c r="AC119" s="3"/>
      <c r="AD119" s="3"/>
      <c r="AE119" s="3">
        <v>7577063886</v>
      </c>
      <c r="AF119" s="3">
        <v>21266143</v>
      </c>
      <c r="AG119" s="3">
        <v>350432791</v>
      </c>
      <c r="AH119" s="3">
        <v>301972382</v>
      </c>
      <c r="AI119" s="3">
        <v>48460409</v>
      </c>
      <c r="AJ119" s="3">
        <v>-8.9523809523810602E-2</v>
      </c>
      <c r="AK119" s="3">
        <v>0.43000000000000149</v>
      </c>
      <c r="AL119" s="3">
        <v>15.521666666666668</v>
      </c>
      <c r="AM119" s="3">
        <v>15.521666666666665</v>
      </c>
      <c r="AN119" s="3">
        <v>-5.1591657519209759</v>
      </c>
      <c r="AO119" s="3">
        <v>15.976538461538464</v>
      </c>
      <c r="AP119" s="3">
        <v>-101.06049650518216</v>
      </c>
      <c r="AQ119" s="3">
        <v>14.744999999999999</v>
      </c>
      <c r="AR119" s="3">
        <v>-0.4031999999999929</v>
      </c>
      <c r="AS119" s="3">
        <v>17.4553101997897</v>
      </c>
      <c r="AT119" s="3">
        <v>17.4553101997897</v>
      </c>
      <c r="AU119" s="3">
        <v>-0.86649999999999849</v>
      </c>
      <c r="AV119" s="3">
        <v>16.958485714285715</v>
      </c>
      <c r="AW119" s="3">
        <v>15.598701161167652</v>
      </c>
      <c r="AX119" s="3">
        <v>26.882161191433539</v>
      </c>
      <c r="AY119" s="3">
        <v>17.232511192516281</v>
      </c>
      <c r="AZ119" s="3">
        <v>15.162000000000001</v>
      </c>
      <c r="BA119" s="3">
        <v>-0.25263073029996441</v>
      </c>
      <c r="BB119" s="3">
        <v>-7.2392638036809895</v>
      </c>
      <c r="BC119" s="3">
        <v>36.753739759709205</v>
      </c>
      <c r="BD119" s="4">
        <v>10.98</v>
      </c>
      <c r="BE119" s="3">
        <v>0.90099552506265312</v>
      </c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</row>
    <row r="120" spans="1:84" x14ac:dyDescent="0.2">
      <c r="A120" s="5">
        <v>42180</v>
      </c>
      <c r="B120" s="3"/>
      <c r="C120" s="3"/>
      <c r="D120" s="3"/>
      <c r="E120" s="3"/>
      <c r="F120" s="3"/>
      <c r="G120" s="3"/>
      <c r="H120" s="3"/>
      <c r="I120" s="3"/>
      <c r="J120" s="3"/>
      <c r="K120" s="3">
        <v>57.093351371402768</v>
      </c>
      <c r="L120" s="3"/>
      <c r="M120" s="6">
        <v>1000012612000000</v>
      </c>
      <c r="N120" s="7" t="s">
        <v>169</v>
      </c>
      <c r="O120" s="3">
        <v>15.58</v>
      </c>
      <c r="P120" s="3">
        <v>15.63</v>
      </c>
      <c r="Q120" s="3">
        <v>14.76</v>
      </c>
      <c r="R120" s="3">
        <v>14.87</v>
      </c>
      <c r="S120" s="3"/>
      <c r="T120" s="3">
        <v>207916488</v>
      </c>
      <c r="U120" s="3">
        <v>3179774392.9000001</v>
      </c>
      <c r="V120" s="3">
        <v>-0.25</v>
      </c>
      <c r="W120" s="3">
        <v>-1.6534391534391457</v>
      </c>
      <c r="X120" s="3">
        <v>5.7539682539682602</v>
      </c>
      <c r="Y120" s="8">
        <v>85.994083000000003</v>
      </c>
      <c r="Z120" s="3">
        <v>1.7613989041519156</v>
      </c>
      <c r="AA120" s="3">
        <v>3.492454393837773</v>
      </c>
      <c r="AB120" s="3">
        <v>1.4944654701702449</v>
      </c>
      <c r="AC120" s="3"/>
      <c r="AD120" s="3"/>
      <c r="AE120" s="3">
        <v>7514081711</v>
      </c>
      <c r="AF120" s="3">
        <v>22887619</v>
      </c>
      <c r="AG120" s="3">
        <v>557605638</v>
      </c>
      <c r="AH120" s="3">
        <v>623221469</v>
      </c>
      <c r="AI120" s="3">
        <v>-65615831</v>
      </c>
      <c r="AJ120" s="3">
        <v>-5.333333333333453E-2</v>
      </c>
      <c r="AK120" s="3">
        <v>0.87000000000000099</v>
      </c>
      <c r="AL120" s="3">
        <v>15.449583333333333</v>
      </c>
      <c r="AM120" s="3">
        <v>15.449583333333335</v>
      </c>
      <c r="AN120" s="3">
        <v>-5.5323203981153073</v>
      </c>
      <c r="AO120" s="3">
        <v>15.948846153846155</v>
      </c>
      <c r="AP120" s="3">
        <v>-76.909254267744856</v>
      </c>
      <c r="AQ120" s="3">
        <v>15.017499999999998</v>
      </c>
      <c r="AR120" s="3">
        <v>-0.55559999999999832</v>
      </c>
      <c r="AS120" s="3">
        <v>16.173361522198743</v>
      </c>
      <c r="AT120" s="3">
        <v>16.173361522198739</v>
      </c>
      <c r="AU120" s="3">
        <v>-1.1674999999999986</v>
      </c>
      <c r="AV120" s="3">
        <v>16.844914285714285</v>
      </c>
      <c r="AW120" s="3">
        <v>15.486593290218783</v>
      </c>
      <c r="AX120" s="3">
        <v>27.974350847199076</v>
      </c>
      <c r="AY120" s="3">
        <v>24.381975073190372</v>
      </c>
      <c r="AZ120" s="3">
        <v>14.99</v>
      </c>
      <c r="BA120" s="3">
        <v>-0.29204735002901039</v>
      </c>
      <c r="BB120" s="3">
        <v>-13.996529786003469</v>
      </c>
      <c r="BC120" s="3">
        <v>31.953171763683514</v>
      </c>
      <c r="BD120" s="4">
        <v>13.97</v>
      </c>
      <c r="BE120" s="3">
        <v>1.2644678144623989</v>
      </c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</row>
    <row r="121" spans="1:84" x14ac:dyDescent="0.2">
      <c r="A121" s="5">
        <v>42181</v>
      </c>
      <c r="B121" s="3"/>
      <c r="C121" s="3"/>
      <c r="D121" s="3"/>
      <c r="E121" s="3"/>
      <c r="F121" s="3"/>
      <c r="G121" s="3"/>
      <c r="H121" s="3"/>
      <c r="I121" s="3"/>
      <c r="J121" s="3"/>
      <c r="K121" s="3">
        <v>59.157268364877922</v>
      </c>
      <c r="L121" s="3"/>
      <c r="M121" s="6">
        <v>1000012612000000</v>
      </c>
      <c r="N121" s="7" t="s">
        <v>169</v>
      </c>
      <c r="O121" s="3">
        <v>14.64</v>
      </c>
      <c r="P121" s="3">
        <v>14.95</v>
      </c>
      <c r="Q121" s="3">
        <v>13.38</v>
      </c>
      <c r="R121" s="3">
        <v>13.77</v>
      </c>
      <c r="S121" s="3"/>
      <c r="T121" s="3">
        <v>255532175</v>
      </c>
      <c r="U121" s="3">
        <v>3623880484.5999999</v>
      </c>
      <c r="V121" s="3">
        <v>-1.0999999999999996</v>
      </c>
      <c r="W121" s="3">
        <v>-7.3974445191660969</v>
      </c>
      <c r="X121" s="3">
        <v>10.558170813718887</v>
      </c>
      <c r="Y121" s="8">
        <v>85.994083000000003</v>
      </c>
      <c r="Z121" s="3">
        <v>2.1647830691549363</v>
      </c>
      <c r="AA121" s="3">
        <v>4.292273671656444</v>
      </c>
      <c r="AB121" s="3">
        <v>1.8392487601623793</v>
      </c>
      <c r="AC121" s="3"/>
      <c r="AD121" s="3"/>
      <c r="AE121" s="3">
        <v>7301686696</v>
      </c>
      <c r="AF121" s="3">
        <v>22293779</v>
      </c>
      <c r="AG121" s="3">
        <v>468822914</v>
      </c>
      <c r="AH121" s="3">
        <v>611435192</v>
      </c>
      <c r="AI121" s="3">
        <v>-142612278</v>
      </c>
      <c r="AJ121" s="3">
        <v>-0.30414746543778903</v>
      </c>
      <c r="AK121" s="3">
        <v>1.5699999999999985</v>
      </c>
      <c r="AL121" s="3">
        <v>15.176666666666664</v>
      </c>
      <c r="AM121" s="3">
        <v>15.176666666666668</v>
      </c>
      <c r="AN121" s="3">
        <v>-11.008186126669528</v>
      </c>
      <c r="AO121" s="3">
        <v>15.873076923076923</v>
      </c>
      <c r="AP121" s="3">
        <v>-144.97101449275382</v>
      </c>
      <c r="AQ121" s="3">
        <v>15.032499999999999</v>
      </c>
      <c r="AR121" s="3">
        <v>-0.76899999999999835</v>
      </c>
      <c r="AS121" s="3">
        <v>12.768031189083811</v>
      </c>
      <c r="AT121" s="3">
        <v>12.768031189083809</v>
      </c>
      <c r="AU121" s="3">
        <v>-2.3074999999999974</v>
      </c>
      <c r="AV121" s="3">
        <v>16.653357142857143</v>
      </c>
      <c r="AW121" s="3">
        <v>15.22250201480051</v>
      </c>
      <c r="AX121" s="3">
        <v>22.686834312211378</v>
      </c>
      <c r="AY121" s="3">
        <v>27.813364860212204</v>
      </c>
      <c r="AZ121" s="3">
        <v>14.667999999999997</v>
      </c>
      <c r="BA121" s="3">
        <v>-0.40735042987337344</v>
      </c>
      <c r="BB121" s="3">
        <v>-18.904593639575975</v>
      </c>
      <c r="BC121" s="3">
        <v>18.911184997078497</v>
      </c>
      <c r="BD121" s="4">
        <v>13.65</v>
      </c>
      <c r="BE121" s="3">
        <v>1.4882957361140312</v>
      </c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</row>
    <row r="122" spans="1:84" x14ac:dyDescent="0.2">
      <c r="A122" s="5">
        <v>42184</v>
      </c>
      <c r="B122" s="3"/>
      <c r="C122" s="3"/>
      <c r="D122" s="3"/>
      <c r="E122" s="3"/>
      <c r="F122" s="3"/>
      <c r="G122" s="3"/>
      <c r="H122" s="3"/>
      <c r="I122" s="3"/>
      <c r="J122" s="3"/>
      <c r="K122" s="3">
        <v>59.128004447662015</v>
      </c>
      <c r="L122" s="3"/>
      <c r="M122" s="6">
        <v>1000012612000000</v>
      </c>
      <c r="N122" s="7" t="s">
        <v>169</v>
      </c>
      <c r="O122" s="3">
        <v>14.08</v>
      </c>
      <c r="P122" s="3">
        <v>14.15</v>
      </c>
      <c r="Q122" s="3">
        <v>12.75</v>
      </c>
      <c r="R122" s="3">
        <v>13.56</v>
      </c>
      <c r="S122" s="3"/>
      <c r="T122" s="3">
        <v>261294320.00000003</v>
      </c>
      <c r="U122" s="3">
        <v>3570319306.5</v>
      </c>
      <c r="V122" s="3">
        <v>-0.20999999999999908</v>
      </c>
      <c r="W122" s="3">
        <v>-1.5250544662309378</v>
      </c>
      <c r="X122" s="3">
        <v>10.167029774872914</v>
      </c>
      <c r="Y122" s="8">
        <v>85.994083000000003</v>
      </c>
      <c r="Z122" s="3">
        <v>2.213598033211873</v>
      </c>
      <c r="AA122" s="3">
        <v>4.3890626700507429</v>
      </c>
      <c r="AB122" s="3">
        <v>1.8401274960897835</v>
      </c>
      <c r="AC122" s="3"/>
      <c r="AD122" s="3"/>
      <c r="AE122" s="3">
        <v>7273285228</v>
      </c>
      <c r="AF122" s="3">
        <v>22763376</v>
      </c>
      <c r="AG122" s="3">
        <v>612852749</v>
      </c>
      <c r="AH122" s="3">
        <v>612034636</v>
      </c>
      <c r="AI122" s="3">
        <v>818113</v>
      </c>
      <c r="AJ122" s="3">
        <v>-0.45790816326530659</v>
      </c>
      <c r="AK122" s="3">
        <v>1.4000000000000004</v>
      </c>
      <c r="AL122" s="3">
        <v>14.874166666666664</v>
      </c>
      <c r="AM122" s="3">
        <v>14.874166666666667</v>
      </c>
      <c r="AN122" s="3">
        <v>-10.867659947414522</v>
      </c>
      <c r="AO122" s="3">
        <v>15.787307692307689</v>
      </c>
      <c r="AP122" s="3">
        <v>-157.19101123595493</v>
      </c>
      <c r="AQ122" s="3">
        <v>13.967499999999999</v>
      </c>
      <c r="AR122" s="3">
        <v>-0.99519999999999875</v>
      </c>
      <c r="AS122" s="3">
        <v>6.3461538461538458</v>
      </c>
      <c r="AT122" s="3">
        <v>6.3461538461538458</v>
      </c>
      <c r="AU122" s="3">
        <v>-2.5469999999999988</v>
      </c>
      <c r="AV122" s="3">
        <v>16.370942857142854</v>
      </c>
      <c r="AW122" s="3">
        <v>14.966732474061969</v>
      </c>
      <c r="AX122" s="3">
        <v>23.281655906026128</v>
      </c>
      <c r="AY122" s="3">
        <v>27.210908413436822</v>
      </c>
      <c r="AZ122" s="3">
        <v>14.453999999999999</v>
      </c>
      <c r="BA122" s="3">
        <v>-0.50979756730273884</v>
      </c>
      <c r="BB122" s="3">
        <v>-18.705035971223015</v>
      </c>
      <c r="BC122" s="3">
        <v>17.294090619326756</v>
      </c>
      <c r="BD122" s="4">
        <v>18.920000000000002</v>
      </c>
      <c r="BE122" s="3">
        <v>1.3698272974056225</v>
      </c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</row>
    <row r="123" spans="1:84" x14ac:dyDescent="0.2">
      <c r="A123" s="5">
        <v>42185</v>
      </c>
      <c r="B123" s="3"/>
      <c r="C123" s="3"/>
      <c r="D123" s="3"/>
      <c r="E123" s="3"/>
      <c r="F123" s="3"/>
      <c r="G123" s="3"/>
      <c r="H123" s="3"/>
      <c r="I123" s="3"/>
      <c r="J123" s="3"/>
      <c r="K123" s="3">
        <v>60.940484289922992</v>
      </c>
      <c r="L123" s="3"/>
      <c r="M123" s="6">
        <v>1000012612000000</v>
      </c>
      <c r="N123" s="7" t="s">
        <v>169</v>
      </c>
      <c r="O123" s="3">
        <v>13.54</v>
      </c>
      <c r="P123" s="3">
        <v>14.54</v>
      </c>
      <c r="Q123" s="3">
        <v>13.38</v>
      </c>
      <c r="R123" s="3">
        <v>14.54</v>
      </c>
      <c r="S123" s="3"/>
      <c r="T123" s="3">
        <v>254810313</v>
      </c>
      <c r="U123" s="3">
        <v>3572978441.4000001</v>
      </c>
      <c r="V123" s="3">
        <v>0.97999999999999865</v>
      </c>
      <c r="W123" s="3">
        <v>7.2271386430678248</v>
      </c>
      <c r="X123" s="3">
        <v>8.5545722713864176</v>
      </c>
      <c r="Y123" s="8">
        <v>85.994083000000003</v>
      </c>
      <c r="Z123" s="3">
        <v>2.1586676958722322</v>
      </c>
      <c r="AA123" s="3">
        <v>4.2801482739167289</v>
      </c>
      <c r="AB123" s="3">
        <v>1.7173805309864867</v>
      </c>
      <c r="AC123" s="3"/>
      <c r="AD123" s="3"/>
      <c r="AE123" s="3">
        <v>7148211629</v>
      </c>
      <c r="AF123" s="3">
        <v>23833181</v>
      </c>
      <c r="AG123" s="3">
        <v>741848539</v>
      </c>
      <c r="AH123" s="3">
        <v>589656735</v>
      </c>
      <c r="AI123" s="3">
        <v>152191804</v>
      </c>
      <c r="AJ123" s="3">
        <v>-0.45372750642673543</v>
      </c>
      <c r="AK123" s="3">
        <v>1.1599999999999984</v>
      </c>
      <c r="AL123" s="3">
        <v>14.780833333333332</v>
      </c>
      <c r="AM123" s="3">
        <v>14.780833333333334</v>
      </c>
      <c r="AN123" s="3">
        <v>-3.3994020595725725</v>
      </c>
      <c r="AO123" s="3">
        <v>15.720769230769228</v>
      </c>
      <c r="AP123" s="3">
        <v>-92.264169349331851</v>
      </c>
      <c r="AQ123" s="3">
        <v>13.504999999999999</v>
      </c>
      <c r="AR123" s="3">
        <v>-1.0853999999999999</v>
      </c>
      <c r="AS123" s="3">
        <v>9.7312326227988759</v>
      </c>
      <c r="AT123" s="3">
        <v>9.7312326227988777</v>
      </c>
      <c r="AU123" s="3">
        <v>-1.620000000000001</v>
      </c>
      <c r="AV123" s="3">
        <v>16.186199999999999</v>
      </c>
      <c r="AW123" s="3">
        <v>14.901081324206281</v>
      </c>
      <c r="AX123" s="3">
        <v>34.52322707960127</v>
      </c>
      <c r="AY123" s="3">
        <v>26.73019516336235</v>
      </c>
      <c r="AZ123" s="3">
        <v>14.372</v>
      </c>
      <c r="BA123" s="3">
        <v>-0.50607612150178127</v>
      </c>
      <c r="BB123" s="3">
        <v>-11.771844660194182</v>
      </c>
      <c r="BC123" s="3">
        <v>44.074388046034926</v>
      </c>
      <c r="BD123" s="4">
        <v>21.84</v>
      </c>
      <c r="BE123" s="3">
        <v>1.2036484723205694</v>
      </c>
      <c r="BF123" s="3">
        <v>0.84</v>
      </c>
      <c r="BG123" s="3">
        <v>0.84</v>
      </c>
      <c r="BH123" s="3">
        <v>10.5444</v>
      </c>
      <c r="BI123" s="3">
        <v>3.2549000000000001</v>
      </c>
      <c r="BJ123" s="3">
        <v>8.2212999999999994</v>
      </c>
      <c r="BK123" s="3">
        <v>8.41</v>
      </c>
      <c r="BL123" s="3"/>
      <c r="BM123" s="3">
        <v>0.48709999999999998</v>
      </c>
      <c r="BN123" s="3"/>
      <c r="BO123" s="3">
        <v>179.32287681713848</v>
      </c>
      <c r="BP123" s="3">
        <v>100.05242807523429</v>
      </c>
      <c r="BQ123" s="3">
        <v>24.873899999999999</v>
      </c>
      <c r="BR123" s="3">
        <v>32.779400000000003</v>
      </c>
      <c r="BS123" s="3"/>
      <c r="BT123" s="3"/>
      <c r="BU123" s="3"/>
      <c r="BV123" s="3">
        <v>32.216900000000003</v>
      </c>
      <c r="BW123" s="3">
        <v>32.21685453569512</v>
      </c>
      <c r="BX123" s="3"/>
      <c r="BY123" s="3">
        <v>89.081900000000005</v>
      </c>
      <c r="BZ123" s="3">
        <v>10.970599999999999</v>
      </c>
      <c r="CA123" s="3">
        <v>-5.2400000000000002E-2</v>
      </c>
      <c r="CB123" s="3">
        <v>24.0776</v>
      </c>
      <c r="CC123" s="3">
        <v>100.0518</v>
      </c>
      <c r="CD123" s="3">
        <v>94.130300000000005</v>
      </c>
      <c r="CE123" s="3">
        <v>94.130343107276843</v>
      </c>
      <c r="CF123" s="3">
        <v>94.130343107276843</v>
      </c>
    </row>
    <row r="124" spans="1:84" x14ac:dyDescent="0.2">
      <c r="A124" s="5">
        <v>42186</v>
      </c>
      <c r="B124" s="3"/>
      <c r="C124" s="3"/>
      <c r="D124" s="3"/>
      <c r="E124" s="3"/>
      <c r="F124" s="3"/>
      <c r="G124" s="3"/>
      <c r="H124" s="3"/>
      <c r="I124" s="3"/>
      <c r="J124" s="3"/>
      <c r="K124" s="3">
        <v>61.541357229407524</v>
      </c>
      <c r="L124" s="3"/>
      <c r="M124" s="6">
        <v>1000012612000000</v>
      </c>
      <c r="N124" s="7" t="s">
        <v>169</v>
      </c>
      <c r="O124" s="3">
        <v>14.35</v>
      </c>
      <c r="P124" s="3">
        <v>14.59</v>
      </c>
      <c r="Q124" s="3">
        <v>13.74</v>
      </c>
      <c r="R124" s="3">
        <v>13.92</v>
      </c>
      <c r="S124" s="3"/>
      <c r="T124" s="3">
        <v>183540616</v>
      </c>
      <c r="U124" s="3">
        <v>2629096356.3000002</v>
      </c>
      <c r="V124" s="3">
        <v>-0.61999999999999922</v>
      </c>
      <c r="W124" s="3">
        <v>-4.2640990371389194</v>
      </c>
      <c r="X124" s="3">
        <v>5.8459422283356242</v>
      </c>
      <c r="Y124" s="8">
        <v>85.994083000000003</v>
      </c>
      <c r="Z124" s="3">
        <v>1.554894674297151</v>
      </c>
      <c r="AA124" s="3">
        <v>3.0830033585258114</v>
      </c>
      <c r="AB124" s="3">
        <v>1.3199814073779432</v>
      </c>
      <c r="AC124" s="3"/>
      <c r="AD124" s="3"/>
      <c r="AE124" s="3">
        <v>7199673695</v>
      </c>
      <c r="AF124" s="3">
        <v>22347695</v>
      </c>
      <c r="AG124" s="3">
        <v>509353944</v>
      </c>
      <c r="AH124" s="3">
        <v>515627612</v>
      </c>
      <c r="AI124" s="3">
        <v>-6273668</v>
      </c>
      <c r="AJ124" s="3">
        <v>-0.24590163934426237</v>
      </c>
      <c r="AK124" s="3">
        <v>0.84999999999999964</v>
      </c>
      <c r="AL124" s="3">
        <v>14.669791666666667</v>
      </c>
      <c r="AM124" s="3">
        <v>14.669791666666667</v>
      </c>
      <c r="AN124" s="3">
        <v>-6.1731168904117295</v>
      </c>
      <c r="AO124" s="3">
        <v>15.617692307692305</v>
      </c>
      <c r="AP124" s="3">
        <v>-87.311827956989106</v>
      </c>
      <c r="AQ124" s="3">
        <v>14.25</v>
      </c>
      <c r="AR124" s="3">
        <v>-1.2097999999999978</v>
      </c>
      <c r="AS124" s="3">
        <v>9.8302055406613018</v>
      </c>
      <c r="AT124" s="3">
        <v>9.8302055406613</v>
      </c>
      <c r="AU124" s="3">
        <v>-2.2769999999999992</v>
      </c>
      <c r="AV124" s="3">
        <v>15.977228571428572</v>
      </c>
      <c r="AW124" s="3">
        <v>14.750145735866854</v>
      </c>
      <c r="AX124" s="3">
        <v>36.326064924512337</v>
      </c>
      <c r="AY124" s="3">
        <v>31.30452326577851</v>
      </c>
      <c r="AZ124" s="3">
        <v>14.132000000000001</v>
      </c>
      <c r="BA124" s="3">
        <v>-0.54685189904801845</v>
      </c>
      <c r="BB124" s="3">
        <v>-15.687462144155065</v>
      </c>
      <c r="BC124" s="3">
        <v>35.377677215882727</v>
      </c>
      <c r="BD124" s="4">
        <v>24.35</v>
      </c>
      <c r="BE124" s="3">
        <v>0.81015292348293844</v>
      </c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</row>
    <row r="125" spans="1:84" x14ac:dyDescent="0.2">
      <c r="A125" s="5">
        <v>42187</v>
      </c>
      <c r="B125" s="3"/>
      <c r="C125" s="3"/>
      <c r="D125" s="3"/>
      <c r="E125" s="3"/>
      <c r="F125" s="3"/>
      <c r="G125" s="3"/>
      <c r="H125" s="3"/>
      <c r="I125" s="3"/>
      <c r="J125" s="3"/>
      <c r="K125" s="3">
        <v>60.244100697602548</v>
      </c>
      <c r="L125" s="3"/>
      <c r="M125" s="6">
        <v>1000012612000000</v>
      </c>
      <c r="N125" s="7" t="s">
        <v>169</v>
      </c>
      <c r="O125" s="3">
        <v>13.9</v>
      </c>
      <c r="P125" s="3">
        <v>14.31</v>
      </c>
      <c r="Q125" s="3">
        <v>13.38</v>
      </c>
      <c r="R125" s="3">
        <v>13.75</v>
      </c>
      <c r="S125" s="3"/>
      <c r="T125" s="3">
        <v>198282626</v>
      </c>
      <c r="U125" s="3">
        <v>2762337227.5</v>
      </c>
      <c r="V125" s="3">
        <v>-0.16999999999999993</v>
      </c>
      <c r="W125" s="3">
        <v>-1.2212643678160839</v>
      </c>
      <c r="X125" s="3">
        <v>6.6810344827586192</v>
      </c>
      <c r="Y125" s="8">
        <v>85.994083000000003</v>
      </c>
      <c r="Z125" s="3">
        <v>1.6797840493956597</v>
      </c>
      <c r="AA125" s="3">
        <v>3.3306306539546395</v>
      </c>
      <c r="AB125" s="3">
        <v>1.4040240407812539</v>
      </c>
      <c r="AC125" s="3"/>
      <c r="AD125" s="3"/>
      <c r="AE125" s="3">
        <v>7130131045</v>
      </c>
      <c r="AF125" s="3">
        <v>17738696</v>
      </c>
      <c r="AG125" s="3">
        <v>576473012</v>
      </c>
      <c r="AH125" s="3">
        <v>499803039</v>
      </c>
      <c r="AI125" s="3">
        <v>76669973</v>
      </c>
      <c r="AJ125" s="3">
        <v>-0.25915080527086382</v>
      </c>
      <c r="AK125" s="3">
        <v>0.92999999999999972</v>
      </c>
      <c r="AL125" s="3">
        <v>14.565104166666668</v>
      </c>
      <c r="AM125" s="3">
        <v>14.565104166666668</v>
      </c>
      <c r="AN125" s="3">
        <v>-6.1753667690208198</v>
      </c>
      <c r="AO125" s="3">
        <v>15.507307692307693</v>
      </c>
      <c r="AP125" s="3">
        <v>-97.389816003423235</v>
      </c>
      <c r="AQ125" s="3">
        <v>14.0425</v>
      </c>
      <c r="AR125" s="3">
        <v>-1.3515999999999995</v>
      </c>
      <c r="AS125" s="3">
        <v>9.4017094017093967</v>
      </c>
      <c r="AT125" s="3">
        <v>9.4017094017093967</v>
      </c>
      <c r="AU125" s="3">
        <v>-2.449500000000004</v>
      </c>
      <c r="AV125" s="3">
        <v>15.770528571428571</v>
      </c>
      <c r="AW125" s="3">
        <v>14.596277161118108</v>
      </c>
      <c r="AX125" s="3">
        <v>35.79145069041563</v>
      </c>
      <c r="AY125" s="3">
        <v>38.517690128965896</v>
      </c>
      <c r="AZ125" s="3">
        <v>13.908000000000001</v>
      </c>
      <c r="BA125" s="3">
        <v>-0.5861280563956619</v>
      </c>
      <c r="BB125" s="3">
        <v>-13.630653266331658</v>
      </c>
      <c r="BC125" s="3">
        <v>33.220837865724704</v>
      </c>
      <c r="BD125" s="4">
        <v>31.22</v>
      </c>
      <c r="BE125" s="3">
        <v>0.85239301811425872</v>
      </c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</row>
    <row r="126" spans="1:84" x14ac:dyDescent="0.2">
      <c r="A126" s="5">
        <v>42188</v>
      </c>
      <c r="B126" s="3"/>
      <c r="C126" s="3"/>
      <c r="D126" s="3"/>
      <c r="E126" s="3"/>
      <c r="F126" s="3"/>
      <c r="G126" s="3"/>
      <c r="H126" s="3"/>
      <c r="I126" s="3"/>
      <c r="J126" s="3"/>
      <c r="K126" s="3">
        <v>59.350022677884319</v>
      </c>
      <c r="L126" s="3"/>
      <c r="M126" s="6">
        <v>1000012612000000</v>
      </c>
      <c r="N126" s="7" t="s">
        <v>169</v>
      </c>
      <c r="O126" s="3">
        <v>13.98</v>
      </c>
      <c r="P126" s="3">
        <v>13.99</v>
      </c>
      <c r="Q126" s="3">
        <v>12.79</v>
      </c>
      <c r="R126" s="3">
        <v>13.07</v>
      </c>
      <c r="S126" s="3"/>
      <c r="T126" s="3">
        <v>259745820.00000003</v>
      </c>
      <c r="U126" s="3">
        <v>3473335630.2999997</v>
      </c>
      <c r="V126" s="3">
        <v>-0.67999999999999972</v>
      </c>
      <c r="W126" s="3">
        <v>-4.9454545454545507</v>
      </c>
      <c r="X126" s="3">
        <v>8.7272727272727355</v>
      </c>
      <c r="Y126" s="8">
        <v>85.994083000000003</v>
      </c>
      <c r="Z126" s="3">
        <v>2.20047965943923</v>
      </c>
      <c r="AA126" s="3">
        <v>4.3630519112077133</v>
      </c>
      <c r="AB126" s="3">
        <v>1.8572557425942846</v>
      </c>
      <c r="AC126" s="3"/>
      <c r="AD126" s="3"/>
      <c r="AE126" s="3">
        <v>6911016054</v>
      </c>
      <c r="AF126" s="3">
        <v>13682301</v>
      </c>
      <c r="AG126" s="3">
        <v>652450464</v>
      </c>
      <c r="AH126" s="3">
        <v>981470994.00000012</v>
      </c>
      <c r="AI126" s="3">
        <v>-329020530</v>
      </c>
      <c r="AJ126" s="3">
        <v>-0.23168908819133027</v>
      </c>
      <c r="AK126" s="3">
        <v>1.2000000000000011</v>
      </c>
      <c r="AL126" s="3">
        <v>14.290625</v>
      </c>
      <c r="AM126" s="3">
        <v>14.290624999999999</v>
      </c>
      <c r="AN126" s="3">
        <v>-9.492757804835815</v>
      </c>
      <c r="AO126" s="3">
        <v>15.376153846153844</v>
      </c>
      <c r="AP126" s="3">
        <v>-125.32619399310644</v>
      </c>
      <c r="AQ126" s="3">
        <v>13.797499999999999</v>
      </c>
      <c r="AR126" s="3">
        <v>-1.504999999999999</v>
      </c>
      <c r="AS126" s="3">
        <v>8.7440381558028566</v>
      </c>
      <c r="AT126" s="3">
        <v>8.7440381558028566</v>
      </c>
      <c r="AU126" s="3">
        <v>-3.1290000000000049</v>
      </c>
      <c r="AV126" s="3">
        <v>15.510071428571429</v>
      </c>
      <c r="AW126" s="3">
        <v>14.361465290176861</v>
      </c>
      <c r="AX126" s="3">
        <v>27.564670830647458</v>
      </c>
      <c r="AY126" s="3">
        <v>37.648312816190852</v>
      </c>
      <c r="AZ126" s="3">
        <v>13.768000000000001</v>
      </c>
      <c r="BA126" s="3">
        <v>-0.66446546678033158</v>
      </c>
      <c r="BB126" s="3">
        <v>-16.43222506393862</v>
      </c>
      <c r="BC126" s="3">
        <v>25.700045312664987</v>
      </c>
      <c r="BD126" s="4">
        <v>35.369999999999997</v>
      </c>
      <c r="BE126" s="3">
        <v>1.1259419864606497</v>
      </c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</row>
    <row r="127" spans="1:84" x14ac:dyDescent="0.2">
      <c r="A127" s="5">
        <v>42191</v>
      </c>
      <c r="B127" s="3"/>
      <c r="C127" s="3"/>
      <c r="D127" s="3"/>
      <c r="E127" s="3"/>
      <c r="F127" s="3"/>
      <c r="G127" s="3"/>
      <c r="H127" s="3"/>
      <c r="I127" s="3"/>
      <c r="J127" s="3"/>
      <c r="K127" s="3">
        <v>60.817877351499348</v>
      </c>
      <c r="L127" s="3"/>
      <c r="M127" s="6">
        <v>1000012612000000</v>
      </c>
      <c r="N127" s="7" t="s">
        <v>169</v>
      </c>
      <c r="O127" s="3">
        <v>14.3</v>
      </c>
      <c r="P127" s="3">
        <v>14.31</v>
      </c>
      <c r="Q127" s="3">
        <v>13.29</v>
      </c>
      <c r="R127" s="3">
        <v>13.88</v>
      </c>
      <c r="S127" s="3"/>
      <c r="T127" s="3">
        <v>338152667</v>
      </c>
      <c r="U127" s="3">
        <v>4660186339.1000004</v>
      </c>
      <c r="V127" s="3">
        <v>0.8100000000000005</v>
      </c>
      <c r="W127" s="3">
        <v>6.1973986228003142</v>
      </c>
      <c r="X127" s="3">
        <v>7.8041315990818774</v>
      </c>
      <c r="Y127" s="8">
        <v>85.994083000000003</v>
      </c>
      <c r="Z127" s="3">
        <v>2.8647162272664377</v>
      </c>
      <c r="AA127" s="3">
        <v>5.6800823206099524</v>
      </c>
      <c r="AB127" s="3">
        <v>2.346466521868404</v>
      </c>
      <c r="AC127" s="3"/>
      <c r="AD127" s="3"/>
      <c r="AE127" s="3">
        <v>6436223861</v>
      </c>
      <c r="AF127" s="3">
        <v>8677055</v>
      </c>
      <c r="AG127" s="3">
        <v>1295530187</v>
      </c>
      <c r="AH127" s="3">
        <v>1092232293</v>
      </c>
      <c r="AI127" s="3">
        <v>203297894</v>
      </c>
      <c r="AJ127" s="3">
        <v>-0.26756352765321373</v>
      </c>
      <c r="AK127" s="3">
        <v>1.2400000000000002</v>
      </c>
      <c r="AL127" s="3">
        <v>14.232291666666667</v>
      </c>
      <c r="AM127" s="3">
        <v>14.232291666666667</v>
      </c>
      <c r="AN127" s="3">
        <v>-2.8464769015398947</v>
      </c>
      <c r="AO127" s="3">
        <v>15.313846153846153</v>
      </c>
      <c r="AP127" s="3">
        <v>-65.198440009175982</v>
      </c>
      <c r="AQ127" s="3">
        <v>13.23</v>
      </c>
      <c r="AR127" s="3">
        <v>-1.5244</v>
      </c>
      <c r="AS127" s="3">
        <v>10.823170731707314</v>
      </c>
      <c r="AT127" s="3">
        <v>10.823170731707314</v>
      </c>
      <c r="AU127" s="3">
        <v>-2.2985000000000024</v>
      </c>
      <c r="AV127" s="3">
        <v>15.355614285714287</v>
      </c>
      <c r="AW127" s="3">
        <v>14.287393707072727</v>
      </c>
      <c r="AX127" s="3">
        <v>31.455150924135349</v>
      </c>
      <c r="AY127" s="3">
        <v>33.610538961713388</v>
      </c>
      <c r="AZ127" s="3">
        <v>13.831999999999999</v>
      </c>
      <c r="BA127" s="3">
        <v>-0.65365329010985818</v>
      </c>
      <c r="BB127" s="3">
        <v>-11.760966306420849</v>
      </c>
      <c r="BC127" s="3">
        <v>43.865309319905428</v>
      </c>
      <c r="BD127" s="4">
        <v>49.08</v>
      </c>
      <c r="BE127" s="3">
        <v>1.4604835043781486</v>
      </c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</row>
    <row r="128" spans="1:84" x14ac:dyDescent="0.2">
      <c r="A128" s="5">
        <v>42192</v>
      </c>
      <c r="B128" s="3"/>
      <c r="C128" s="3"/>
      <c r="D128" s="3"/>
      <c r="E128" s="3"/>
      <c r="F128" s="3"/>
      <c r="G128" s="3"/>
      <c r="H128" s="3"/>
      <c r="I128" s="3"/>
      <c r="J128" s="3"/>
      <c r="K128" s="3">
        <v>58.4706817736663</v>
      </c>
      <c r="L128" s="3"/>
      <c r="M128" s="6">
        <v>1000012612000000</v>
      </c>
      <c r="N128" s="7" t="s">
        <v>169</v>
      </c>
      <c r="O128" s="3">
        <v>13.66</v>
      </c>
      <c r="P128" s="3">
        <v>14.65</v>
      </c>
      <c r="Q128" s="3">
        <v>13.21</v>
      </c>
      <c r="R128" s="3">
        <v>14.65</v>
      </c>
      <c r="S128" s="3"/>
      <c r="T128" s="3">
        <v>480831188.99999994</v>
      </c>
      <c r="U128" s="3">
        <v>6808003723.3000002</v>
      </c>
      <c r="V128" s="3">
        <v>0.76999999999999957</v>
      </c>
      <c r="W128" s="3">
        <v>5.5475504322766547</v>
      </c>
      <c r="X128" s="3">
        <v>10.374639769452445</v>
      </c>
      <c r="Y128" s="8">
        <v>85.994083000000003</v>
      </c>
      <c r="Z128" s="3">
        <v>4.0734409162714522</v>
      </c>
      <c r="AA128" s="3">
        <v>8.076709138706164</v>
      </c>
      <c r="AB128" s="3">
        <v>3.2477508558214505</v>
      </c>
      <c r="AC128" s="3"/>
      <c r="AD128" s="3"/>
      <c r="AE128" s="3">
        <v>6142575085</v>
      </c>
      <c r="AF128" s="3">
        <v>9608467</v>
      </c>
      <c r="AG128" s="3">
        <v>2601874634</v>
      </c>
      <c r="AH128" s="3">
        <v>1883268329</v>
      </c>
      <c r="AI128" s="3">
        <v>718606305</v>
      </c>
      <c r="AJ128" s="3">
        <v>-0.28675400291120812</v>
      </c>
      <c r="AK128" s="3">
        <v>1.4399999999999995</v>
      </c>
      <c r="AL128" s="3">
        <v>14.325833333333334</v>
      </c>
      <c r="AM128" s="3">
        <v>14.325833333333334</v>
      </c>
      <c r="AN128" s="3">
        <v>2.9816648116689231</v>
      </c>
      <c r="AO128" s="3">
        <v>15.288076923076922</v>
      </c>
      <c r="AP128" s="3">
        <v>-24.150453955901334</v>
      </c>
      <c r="AQ128" s="3">
        <v>13.84</v>
      </c>
      <c r="AR128" s="3">
        <v>-1.5245999999999995</v>
      </c>
      <c r="AS128" s="3">
        <v>12.571428571428566</v>
      </c>
      <c r="AT128" s="3">
        <v>12.571428571428566</v>
      </c>
      <c r="AU128" s="3">
        <v>-1.4465000000000021</v>
      </c>
      <c r="AV128" s="3">
        <v>15.280657142857141</v>
      </c>
      <c r="AW128" s="3">
        <v>14.343179290600002</v>
      </c>
      <c r="AX128" s="3">
        <v>42.960841356830969</v>
      </c>
      <c r="AY128" s="3">
        <v>31.905995870728521</v>
      </c>
      <c r="AZ128" s="3">
        <v>13.853999999999999</v>
      </c>
      <c r="BA128" s="3">
        <v>-0.57630866975424588</v>
      </c>
      <c r="BB128" s="3">
        <v>-4.7464239271781565</v>
      </c>
      <c r="BC128" s="3">
        <v>56.106867337363077</v>
      </c>
      <c r="BD128" s="4">
        <v>61.42</v>
      </c>
      <c r="BE128" s="3">
        <v>1.9474228802560312</v>
      </c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</row>
    <row r="129" spans="1:84" x14ac:dyDescent="0.2">
      <c r="A129" s="5">
        <v>42193</v>
      </c>
      <c r="B129" s="3"/>
      <c r="C129" s="3"/>
      <c r="D129" s="3"/>
      <c r="E129" s="3"/>
      <c r="F129" s="3"/>
      <c r="G129" s="3"/>
      <c r="H129" s="3"/>
      <c r="I129" s="3"/>
      <c r="J129" s="3"/>
      <c r="K129" s="3">
        <v>50.352327842059317</v>
      </c>
      <c r="L129" s="3"/>
      <c r="M129" s="6">
        <v>1000012612000000</v>
      </c>
      <c r="N129" s="7" t="s">
        <v>169</v>
      </c>
      <c r="O129" s="3">
        <v>13.81</v>
      </c>
      <c r="P129" s="3">
        <v>14</v>
      </c>
      <c r="Q129" s="3">
        <v>13.19</v>
      </c>
      <c r="R129" s="3">
        <v>13.19</v>
      </c>
      <c r="S129" s="3"/>
      <c r="T129" s="3">
        <v>499669694.00000006</v>
      </c>
      <c r="U129" s="3">
        <v>6762103350.8999996</v>
      </c>
      <c r="V129" s="3">
        <v>-1.4600000000000009</v>
      </c>
      <c r="W129" s="3">
        <v>-9.9658703071672328</v>
      </c>
      <c r="X129" s="3">
        <v>5.529010238907853</v>
      </c>
      <c r="Y129" s="8">
        <v>85.994083000000003</v>
      </c>
      <c r="Z129" s="3">
        <v>4.2330344260601551</v>
      </c>
      <c r="AA129" s="3">
        <v>8.3931468594153813</v>
      </c>
      <c r="AB129" s="3">
        <v>3.5829236574268708</v>
      </c>
      <c r="AC129" s="3"/>
      <c r="AD129" s="3"/>
      <c r="AE129" s="3">
        <v>5487002553</v>
      </c>
      <c r="AF129" s="3">
        <v>7909621</v>
      </c>
      <c r="AG129" s="3">
        <v>2783313587</v>
      </c>
      <c r="AH129" s="3">
        <v>2664840375</v>
      </c>
      <c r="AI129" s="3">
        <v>118473212</v>
      </c>
      <c r="AJ129" s="3">
        <v>-0.36535662299854427</v>
      </c>
      <c r="AK129" s="3">
        <v>1.4600000000000009</v>
      </c>
      <c r="AL129" s="3">
        <v>14.222083333333332</v>
      </c>
      <c r="AM129" s="3">
        <v>14.222083333333334</v>
      </c>
      <c r="AN129" s="3">
        <v>-6.4925858096532068</v>
      </c>
      <c r="AO129" s="3">
        <v>15.183846153846154</v>
      </c>
      <c r="AP129" s="3">
        <v>-95.31964907862141</v>
      </c>
      <c r="AQ129" s="3">
        <v>14.29</v>
      </c>
      <c r="AR129" s="3">
        <v>-1.653000000000004</v>
      </c>
      <c r="AS129" s="3">
        <v>11.717709720372833</v>
      </c>
      <c r="AT129" s="3">
        <v>11.717709720372831</v>
      </c>
      <c r="AU129" s="3">
        <v>-2.8240000000000034</v>
      </c>
      <c r="AV129" s="3">
        <v>15.088342857142857</v>
      </c>
      <c r="AW129" s="3">
        <v>14.165767092046156</v>
      </c>
      <c r="AX129" s="3">
        <v>35.307227571220643</v>
      </c>
      <c r="AY129" s="3">
        <v>36.288580246913575</v>
      </c>
      <c r="AZ129" s="3">
        <v>13.707999999999998</v>
      </c>
      <c r="BA129" s="3">
        <v>-0.62561064902259034</v>
      </c>
      <c r="BB129" s="3">
        <v>-9.8427887901572202</v>
      </c>
      <c r="BC129" s="3">
        <v>37.499806868138066</v>
      </c>
      <c r="BD129" s="4">
        <v>56.45</v>
      </c>
      <c r="BE129" s="3">
        <v>1.7105497782450088</v>
      </c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</row>
    <row r="130" spans="1:84" x14ac:dyDescent="0.2">
      <c r="A130" s="5">
        <v>42194</v>
      </c>
      <c r="B130" s="3"/>
      <c r="C130" s="3"/>
      <c r="D130" s="3"/>
      <c r="E130" s="3"/>
      <c r="F130" s="3"/>
      <c r="G130" s="3"/>
      <c r="H130" s="3"/>
      <c r="I130" s="3"/>
      <c r="J130" s="3"/>
      <c r="K130" s="3">
        <v>53.007771428634619</v>
      </c>
      <c r="L130" s="3"/>
      <c r="M130" s="6">
        <v>1000012612000000</v>
      </c>
      <c r="N130" s="7" t="s">
        <v>169</v>
      </c>
      <c r="O130" s="3">
        <v>13.19</v>
      </c>
      <c r="P130" s="3">
        <v>14.44</v>
      </c>
      <c r="Q130" s="3">
        <v>12.11</v>
      </c>
      <c r="R130" s="3">
        <v>14.26</v>
      </c>
      <c r="S130" s="3"/>
      <c r="T130" s="3">
        <v>434435542</v>
      </c>
      <c r="U130" s="3">
        <v>5904698616.8999996</v>
      </c>
      <c r="V130" s="3">
        <v>1.0700000000000003</v>
      </c>
      <c r="W130" s="3">
        <v>8.1122062168309217</v>
      </c>
      <c r="X130" s="3">
        <v>17.664897649734648</v>
      </c>
      <c r="Y130" s="8">
        <v>85.994083000000003</v>
      </c>
      <c r="Z130" s="3">
        <v>3.680392521844845</v>
      </c>
      <c r="AA130" s="3">
        <v>7.2973833489203344</v>
      </c>
      <c r="AB130" s="3">
        <v>2.8938682571803276</v>
      </c>
      <c r="AC130" s="3"/>
      <c r="AD130" s="3"/>
      <c r="AE130" s="3">
        <v>5484096500</v>
      </c>
      <c r="AF130" s="3">
        <v>9850994</v>
      </c>
      <c r="AG130" s="3">
        <v>1690690669</v>
      </c>
      <c r="AH130" s="3">
        <v>1356942995</v>
      </c>
      <c r="AI130" s="3">
        <v>333747673.99999994</v>
      </c>
      <c r="AJ130" s="3">
        <v>-0.55849056603773573</v>
      </c>
      <c r="AK130" s="3">
        <v>2.33</v>
      </c>
      <c r="AL130" s="3">
        <v>14.231562500000003</v>
      </c>
      <c r="AM130" s="3">
        <v>14.231562500000001</v>
      </c>
      <c r="AN130" s="3">
        <v>1.5067030489974782</v>
      </c>
      <c r="AO130" s="3">
        <v>15.125769230769235</v>
      </c>
      <c r="AP130" s="3">
        <v>-71.962298984599173</v>
      </c>
      <c r="AQ130" s="3">
        <v>13.392499999999998</v>
      </c>
      <c r="AR130" s="3">
        <v>-1.6651999999999987</v>
      </c>
      <c r="AS130" s="3">
        <v>10.583283223090797</v>
      </c>
      <c r="AT130" s="3">
        <v>13.229104028863494</v>
      </c>
      <c r="AU130" s="3">
        <v>-1.679000000000002</v>
      </c>
      <c r="AV130" s="3">
        <v>15.003542857142861</v>
      </c>
      <c r="AW130" s="3">
        <v>14.180264462500595</v>
      </c>
      <c r="AX130" s="3">
        <v>51.753374811259953</v>
      </c>
      <c r="AY130" s="3">
        <v>45.793963254593173</v>
      </c>
      <c r="AZ130" s="3">
        <v>13.810000000000002</v>
      </c>
      <c r="BA130" s="3">
        <v>-0.57175196441491138</v>
      </c>
      <c r="BB130" s="3">
        <v>-4.6153846153846123</v>
      </c>
      <c r="BC130" s="3">
        <v>51.612429606546087</v>
      </c>
      <c r="BD130" s="4">
        <v>59.73</v>
      </c>
      <c r="BE130" s="3">
        <v>1.2226035468870704</v>
      </c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</row>
    <row r="131" spans="1:84" x14ac:dyDescent="0.2">
      <c r="A131" s="5">
        <v>42195</v>
      </c>
      <c r="B131" s="3"/>
      <c r="C131" s="3"/>
      <c r="D131" s="3"/>
      <c r="E131" s="3"/>
      <c r="F131" s="3"/>
      <c r="G131" s="3"/>
      <c r="H131" s="3"/>
      <c r="I131" s="3"/>
      <c r="J131" s="3"/>
      <c r="K131" s="3">
        <v>53.540783515808933</v>
      </c>
      <c r="L131" s="3"/>
      <c r="M131" s="6">
        <v>1000012612000000</v>
      </c>
      <c r="N131" s="7" t="s">
        <v>169</v>
      </c>
      <c r="O131" s="3">
        <v>13.85</v>
      </c>
      <c r="P131" s="3">
        <v>15.36</v>
      </c>
      <c r="Q131" s="3">
        <v>13.61</v>
      </c>
      <c r="R131" s="3">
        <v>14.86</v>
      </c>
      <c r="S131" s="3"/>
      <c r="T131" s="3">
        <v>465098778</v>
      </c>
      <c r="U131" s="3">
        <v>6891581207.1999998</v>
      </c>
      <c r="V131" s="3">
        <v>0.59999999999999964</v>
      </c>
      <c r="W131" s="3">
        <v>4.2075736325385753</v>
      </c>
      <c r="X131" s="3">
        <v>12.272089761570827</v>
      </c>
      <c r="Y131" s="8">
        <v>85.994083000000003</v>
      </c>
      <c r="Z131" s="3">
        <v>3.9401611953526023</v>
      </c>
      <c r="AA131" s="3">
        <v>7.8124456911501854</v>
      </c>
      <c r="AB131" s="3">
        <v>3.2411610752421605</v>
      </c>
      <c r="AC131" s="3"/>
      <c r="AD131" s="3"/>
      <c r="AE131" s="3">
        <v>5708361760</v>
      </c>
      <c r="AF131" s="3">
        <v>10280342</v>
      </c>
      <c r="AG131" s="3">
        <v>1269750687</v>
      </c>
      <c r="AH131" s="3">
        <v>1487294788</v>
      </c>
      <c r="AI131" s="3">
        <v>-217544101</v>
      </c>
      <c r="AJ131" s="3">
        <v>-0.35805626598465468</v>
      </c>
      <c r="AK131" s="3">
        <v>1.75</v>
      </c>
      <c r="AL131" s="3">
        <v>14.274895833333334</v>
      </c>
      <c r="AM131" s="3">
        <v>14.274895833333332</v>
      </c>
      <c r="AN131" s="3">
        <v>5.9410646387832475</v>
      </c>
      <c r="AO131" s="3">
        <v>15.088461538461541</v>
      </c>
      <c r="AP131" s="3">
        <v>77.281700835231391</v>
      </c>
      <c r="AQ131" s="3">
        <v>13.767499999999998</v>
      </c>
      <c r="AR131" s="3">
        <v>-1.5204000000000022</v>
      </c>
      <c r="AS131" s="3">
        <v>15.323041738136077</v>
      </c>
      <c r="AT131" s="3">
        <v>17.838765008576324</v>
      </c>
      <c r="AU131" s="3">
        <v>-0.99849999999999817</v>
      </c>
      <c r="AV131" s="3">
        <v>15.020957142857144</v>
      </c>
      <c r="AW131" s="3">
        <v>14.284839160577427</v>
      </c>
      <c r="AX131" s="3">
        <v>62.707378079301499</v>
      </c>
      <c r="AY131" s="3">
        <v>53.898586528179699</v>
      </c>
      <c r="AZ131" s="3">
        <v>14.167999999999997</v>
      </c>
      <c r="BA131" s="3">
        <v>-0.47517604952952475</v>
      </c>
      <c r="BB131" s="3">
        <v>-1.7195767195767182</v>
      </c>
      <c r="BC131" s="3">
        <v>57.994750806083651</v>
      </c>
      <c r="BD131" s="4">
        <v>58.99</v>
      </c>
      <c r="BE131" s="3">
        <v>1.1553326485624869</v>
      </c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</row>
    <row r="132" spans="1:84" x14ac:dyDescent="0.2">
      <c r="A132" s="5">
        <v>42198</v>
      </c>
      <c r="B132" s="3"/>
      <c r="C132" s="3"/>
      <c r="D132" s="3"/>
      <c r="E132" s="3"/>
      <c r="F132" s="3"/>
      <c r="G132" s="3"/>
      <c r="H132" s="3"/>
      <c r="I132" s="3"/>
      <c r="J132" s="3"/>
      <c r="K132" s="3">
        <v>53.604918922513711</v>
      </c>
      <c r="L132" s="3"/>
      <c r="M132" s="6">
        <v>1000012612000000</v>
      </c>
      <c r="N132" s="7" t="s">
        <v>169</v>
      </c>
      <c r="O132" s="3">
        <v>14.4</v>
      </c>
      <c r="P132" s="3">
        <v>14.89</v>
      </c>
      <c r="Q132" s="3">
        <v>14.12</v>
      </c>
      <c r="R132" s="3">
        <v>14.44</v>
      </c>
      <c r="S132" s="3"/>
      <c r="T132" s="3">
        <v>326819605</v>
      </c>
      <c r="U132" s="3">
        <v>4737400470.7000008</v>
      </c>
      <c r="V132" s="3">
        <v>-0.41999999999999993</v>
      </c>
      <c r="W132" s="3">
        <v>-2.8263795423956952</v>
      </c>
      <c r="X132" s="3">
        <v>5.1816958277254468</v>
      </c>
      <c r="Y132" s="8">
        <v>85.994083000000003</v>
      </c>
      <c r="Z132" s="3">
        <v>2.7687063187714189</v>
      </c>
      <c r="AA132" s="3">
        <v>5.4897164551691331</v>
      </c>
      <c r="AB132" s="3">
        <v>2.2928384265160164</v>
      </c>
      <c r="AC132" s="3"/>
      <c r="AD132" s="3"/>
      <c r="AE132" s="3">
        <v>5789790658</v>
      </c>
      <c r="AF132" s="3">
        <v>8932770</v>
      </c>
      <c r="AG132" s="3">
        <v>678355122</v>
      </c>
      <c r="AH132" s="3">
        <v>809391284</v>
      </c>
      <c r="AI132" s="3">
        <v>-131036162</v>
      </c>
      <c r="AJ132" s="3">
        <v>-0.42071611253196906</v>
      </c>
      <c r="AK132" s="3">
        <v>0.77000000000000135</v>
      </c>
      <c r="AL132" s="3">
        <v>14.397499999999999</v>
      </c>
      <c r="AM132" s="3">
        <v>14.397499999999999</v>
      </c>
      <c r="AN132" s="3">
        <v>3.2104354041336465</v>
      </c>
      <c r="AO132" s="3">
        <v>15.014230769230771</v>
      </c>
      <c r="AP132" s="3">
        <v>62.561847168774115</v>
      </c>
      <c r="AQ132" s="3">
        <v>14.672499999999999</v>
      </c>
      <c r="AR132" s="3">
        <v>-1.3871999999999982</v>
      </c>
      <c r="AS132" s="3">
        <v>15.402298850574708</v>
      </c>
      <c r="AT132" s="3">
        <v>17.931034482758609</v>
      </c>
      <c r="AU132" s="3">
        <v>-1.3319999999999972</v>
      </c>
      <c r="AV132" s="3">
        <v>14.982342857142859</v>
      </c>
      <c r="AW132" s="3">
        <v>14.30871005895013</v>
      </c>
      <c r="AX132" s="3">
        <v>65.702354616970226</v>
      </c>
      <c r="AY132" s="3">
        <v>66.759145224368311</v>
      </c>
      <c r="AZ132" s="3">
        <v>14.279999999999998</v>
      </c>
      <c r="BA132" s="3">
        <v>-0.42760032077852905</v>
      </c>
      <c r="BB132" s="3">
        <v>-2.891728312037658</v>
      </c>
      <c r="BC132" s="3">
        <v>52.210081962557368</v>
      </c>
      <c r="BD132" s="4">
        <v>50.26</v>
      </c>
      <c r="BE132" s="3">
        <v>0.73668152598814818</v>
      </c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</row>
    <row r="133" spans="1:84" x14ac:dyDescent="0.2">
      <c r="A133" s="5">
        <v>42199</v>
      </c>
      <c r="B133" s="3"/>
      <c r="C133" s="3"/>
      <c r="D133" s="3"/>
      <c r="E133" s="3"/>
      <c r="F133" s="3"/>
      <c r="G133" s="3"/>
      <c r="H133" s="3"/>
      <c r="I133" s="3"/>
      <c r="J133" s="3"/>
      <c r="K133" s="3">
        <v>54.154487185191179</v>
      </c>
      <c r="L133" s="3"/>
      <c r="M133" s="6">
        <v>1000012612000000</v>
      </c>
      <c r="N133" s="7" t="s">
        <v>169</v>
      </c>
      <c r="O133" s="3">
        <v>14.2</v>
      </c>
      <c r="P133" s="3">
        <v>14.38</v>
      </c>
      <c r="Q133" s="3">
        <v>13.51</v>
      </c>
      <c r="R133" s="3">
        <v>13.87</v>
      </c>
      <c r="S133" s="3"/>
      <c r="T133" s="3">
        <v>258022954.99999997</v>
      </c>
      <c r="U133" s="3">
        <v>3608580675.9000001</v>
      </c>
      <c r="V133" s="3">
        <v>-0.57000000000000028</v>
      </c>
      <c r="W133" s="3">
        <v>-3.9473684210526399</v>
      </c>
      <c r="X133" s="3">
        <v>6.0249307479224443</v>
      </c>
      <c r="Y133" s="8">
        <v>85.994083000000003</v>
      </c>
      <c r="Z133" s="3">
        <v>2.185884123740292</v>
      </c>
      <c r="AA133" s="3">
        <v>4.3341122754091339</v>
      </c>
      <c r="AB133" s="3">
        <v>1.8182789209193477</v>
      </c>
      <c r="AC133" s="3"/>
      <c r="AD133" s="3"/>
      <c r="AE133" s="3">
        <v>5989927355</v>
      </c>
      <c r="AF133" s="3">
        <v>6968468</v>
      </c>
      <c r="AG133" s="3">
        <v>524635519</v>
      </c>
      <c r="AH133" s="3">
        <v>671239126</v>
      </c>
      <c r="AI133" s="3">
        <v>-146603607</v>
      </c>
      <c r="AJ133" s="3">
        <v>-0.45024271844660169</v>
      </c>
      <c r="AK133" s="3">
        <v>0.92999999999999972</v>
      </c>
      <c r="AL133" s="3">
        <v>14.334270833333333</v>
      </c>
      <c r="AM133" s="3">
        <v>14.334270833333333</v>
      </c>
      <c r="AN133" s="3">
        <v>-0.92267396868861085</v>
      </c>
      <c r="AO133" s="3">
        <v>14.920769230769233</v>
      </c>
      <c r="AP133" s="3">
        <v>-14.455782312925436</v>
      </c>
      <c r="AQ133" s="3">
        <v>14.4725</v>
      </c>
      <c r="AR133" s="3">
        <v>-1.4012000000000011</v>
      </c>
      <c r="AS133" s="3">
        <v>14.07821229050279</v>
      </c>
      <c r="AT133" s="3">
        <v>16.536312849162009</v>
      </c>
      <c r="AU133" s="3">
        <v>-1.8139999999999947</v>
      </c>
      <c r="AV133" s="3">
        <v>14.887700000000001</v>
      </c>
      <c r="AW133" s="3">
        <v>14.241216203727033</v>
      </c>
      <c r="AX133" s="3">
        <v>61.852851795928871</v>
      </c>
      <c r="AY133" s="3">
        <v>71.186217107476949</v>
      </c>
      <c r="AZ133" s="3">
        <v>14.124000000000001</v>
      </c>
      <c r="BA133" s="3">
        <v>-0.43092303676246679</v>
      </c>
      <c r="BB133" s="3">
        <v>0.72621641249091973</v>
      </c>
      <c r="BC133" s="3">
        <v>44.914163929158583</v>
      </c>
      <c r="BD133" s="4">
        <v>43.53</v>
      </c>
      <c r="BE133" s="3">
        <v>0.58459431509641924</v>
      </c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</row>
    <row r="134" spans="1:84" x14ac:dyDescent="0.2">
      <c r="A134" s="5">
        <v>42200</v>
      </c>
      <c r="B134" s="3"/>
      <c r="C134" s="3"/>
      <c r="D134" s="3"/>
      <c r="E134" s="3"/>
      <c r="F134" s="3"/>
      <c r="G134" s="3"/>
      <c r="H134" s="3"/>
      <c r="I134" s="3"/>
      <c r="J134" s="3"/>
      <c r="K134" s="3">
        <v>53.804466889071954</v>
      </c>
      <c r="L134" s="3"/>
      <c r="M134" s="6">
        <v>1000012612000000</v>
      </c>
      <c r="N134" s="7" t="s">
        <v>169</v>
      </c>
      <c r="O134" s="3">
        <v>13.66</v>
      </c>
      <c r="P134" s="3">
        <v>13.96</v>
      </c>
      <c r="Q134" s="3">
        <v>13.4</v>
      </c>
      <c r="R134" s="3">
        <v>13.58</v>
      </c>
      <c r="S134" s="3"/>
      <c r="T134" s="3">
        <v>162642318</v>
      </c>
      <c r="U134" s="3">
        <v>2225696912.5999999</v>
      </c>
      <c r="V134" s="3">
        <v>-0.28999999999999915</v>
      </c>
      <c r="W134" s="3">
        <v>-2.0908435472242068</v>
      </c>
      <c r="X134" s="3">
        <v>4.0374909877433351</v>
      </c>
      <c r="Y134" s="8">
        <v>85.994083000000003</v>
      </c>
      <c r="Z134" s="3">
        <v>1.3778512875512179</v>
      </c>
      <c r="AA134" s="3">
        <v>2.7319664909069665</v>
      </c>
      <c r="AB134" s="3">
        <v>1.1454253735374313</v>
      </c>
      <c r="AC134" s="3"/>
      <c r="AD134" s="3"/>
      <c r="AE134" s="3">
        <v>5987127658</v>
      </c>
      <c r="AF134" s="3">
        <v>6968074</v>
      </c>
      <c r="AG134" s="3">
        <v>405657238</v>
      </c>
      <c r="AH134" s="3">
        <v>481433669</v>
      </c>
      <c r="AI134" s="3">
        <v>-75776431</v>
      </c>
      <c r="AJ134" s="3">
        <v>-0.44553243574051393</v>
      </c>
      <c r="AK134" s="3">
        <v>0.5600000000000005</v>
      </c>
      <c r="AL134" s="3">
        <v>14.151145833333334</v>
      </c>
      <c r="AM134" s="3">
        <v>14.151145833333334</v>
      </c>
      <c r="AN134" s="3">
        <v>-3.0057734658651212</v>
      </c>
      <c r="AO134" s="3">
        <v>14.778076923076926</v>
      </c>
      <c r="AP134" s="3">
        <v>-54.153846153846416</v>
      </c>
      <c r="AQ134" s="3">
        <v>13.907499999999999</v>
      </c>
      <c r="AR134" s="3">
        <v>-1.3895999999999979</v>
      </c>
      <c r="AS134" s="3">
        <v>11.483797612279698</v>
      </c>
      <c r="AT134" s="3">
        <v>13.985218874360426</v>
      </c>
      <c r="AU134" s="3">
        <v>-2.035999999999996</v>
      </c>
      <c r="AV134" s="3">
        <v>14.790028571428572</v>
      </c>
      <c r="AW134" s="3">
        <v>14.139490633922874</v>
      </c>
      <c r="AX134" s="3">
        <v>56.312157607542332</v>
      </c>
      <c r="AY134" s="3">
        <v>69.165758126388042</v>
      </c>
      <c r="AZ134" s="3">
        <v>14.202000000000002</v>
      </c>
      <c r="BA134" s="3">
        <v>-0.45174940356740478</v>
      </c>
      <c r="BB134" s="3">
        <v>0.14749262536872842</v>
      </c>
      <c r="BC134" s="3">
        <v>41.383494029208045</v>
      </c>
      <c r="BD134" s="4">
        <v>47.08</v>
      </c>
      <c r="BE134" s="3">
        <v>0.40987525225302496</v>
      </c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</row>
    <row r="135" spans="1:84" x14ac:dyDescent="0.2">
      <c r="A135" s="5">
        <v>42201</v>
      </c>
      <c r="B135" s="3"/>
      <c r="C135" s="3"/>
      <c r="D135" s="3"/>
      <c r="E135" s="3"/>
      <c r="F135" s="3"/>
      <c r="G135" s="3"/>
      <c r="H135" s="3"/>
      <c r="I135" s="3"/>
      <c r="J135" s="3"/>
      <c r="K135" s="3">
        <v>53.669724039388576</v>
      </c>
      <c r="L135" s="3"/>
      <c r="M135" s="6">
        <v>1000012612000000</v>
      </c>
      <c r="N135" s="7" t="s">
        <v>169</v>
      </c>
      <c r="O135" s="3">
        <v>13.6</v>
      </c>
      <c r="P135" s="3">
        <v>13.76</v>
      </c>
      <c r="Q135" s="3">
        <v>13.42</v>
      </c>
      <c r="R135" s="3">
        <v>13.6</v>
      </c>
      <c r="S135" s="3"/>
      <c r="T135" s="3">
        <v>138893985</v>
      </c>
      <c r="U135" s="3">
        <v>1884221624.8999999</v>
      </c>
      <c r="V135" s="3">
        <v>1.9999999999999574E-2</v>
      </c>
      <c r="W135" s="3">
        <v>0.14727540500734904</v>
      </c>
      <c r="X135" s="3">
        <v>2.5036818851251827</v>
      </c>
      <c r="Y135" s="8">
        <v>85.994083000000003</v>
      </c>
      <c r="Z135" s="3">
        <v>1.1766633580896797</v>
      </c>
      <c r="AA135" s="3">
        <v>2.3330564730916761</v>
      </c>
      <c r="AB135" s="3">
        <v>0.96826363506552837</v>
      </c>
      <c r="AC135" s="3"/>
      <c r="AD135" s="3"/>
      <c r="AE135" s="3">
        <v>5946876274</v>
      </c>
      <c r="AF135" s="3">
        <v>8050017</v>
      </c>
      <c r="AG135" s="3">
        <v>498764781</v>
      </c>
      <c r="AH135" s="3">
        <v>489448705</v>
      </c>
      <c r="AI135" s="3">
        <v>9316076</v>
      </c>
      <c r="AJ135" s="3">
        <v>-0.44621026894865495</v>
      </c>
      <c r="AK135" s="3">
        <v>0.33999999999999986</v>
      </c>
      <c r="AL135" s="3">
        <v>14.048645833333332</v>
      </c>
      <c r="AM135" s="3">
        <v>14.048645833333332</v>
      </c>
      <c r="AN135" s="3">
        <v>-2.3163943257317277</v>
      </c>
      <c r="AO135" s="3">
        <v>14.648076923076925</v>
      </c>
      <c r="AP135" s="3">
        <v>-57.457457457457771</v>
      </c>
      <c r="AQ135" s="3">
        <v>13.629999999999999</v>
      </c>
      <c r="AR135" s="3">
        <v>-1.3621999999999996</v>
      </c>
      <c r="AS135" s="3">
        <v>12.347188264058675</v>
      </c>
      <c r="AT135" s="3">
        <v>15.036674816625908</v>
      </c>
      <c r="AU135" s="3">
        <v>-1.9234999999999989</v>
      </c>
      <c r="AV135" s="3">
        <v>14.777157142857142</v>
      </c>
      <c r="AW135" s="3">
        <v>14.056492074857816</v>
      </c>
      <c r="AX135" s="3">
        <v>52.823489687079508</v>
      </c>
      <c r="AY135" s="3">
        <v>58.529914529914542</v>
      </c>
      <c r="AZ135" s="3">
        <v>14.069999999999999</v>
      </c>
      <c r="BA135" s="3">
        <v>-0.46132277467021865</v>
      </c>
      <c r="BB135" s="3">
        <v>-6.4649243466299824</v>
      </c>
      <c r="BC135" s="3">
        <v>41.762364513372383</v>
      </c>
      <c r="BD135" s="4">
        <v>46.64</v>
      </c>
      <c r="BE135" s="3">
        <v>0.42165259873309624</v>
      </c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</row>
    <row r="136" spans="1:84" x14ac:dyDescent="0.2">
      <c r="A136" s="5">
        <v>42202</v>
      </c>
      <c r="B136" s="3"/>
      <c r="C136" s="3"/>
      <c r="D136" s="3"/>
      <c r="E136" s="3"/>
      <c r="F136" s="3"/>
      <c r="G136" s="3"/>
      <c r="H136" s="3"/>
      <c r="I136" s="3"/>
      <c r="J136" s="3"/>
      <c r="K136" s="3">
        <v>53.537183524385448</v>
      </c>
      <c r="L136" s="3"/>
      <c r="M136" s="6">
        <v>1000012612000000</v>
      </c>
      <c r="N136" s="7" t="s">
        <v>169</v>
      </c>
      <c r="O136" s="3">
        <v>13.66</v>
      </c>
      <c r="P136" s="3">
        <v>13.94</v>
      </c>
      <c r="Q136" s="3">
        <v>13.53</v>
      </c>
      <c r="R136" s="3">
        <v>13.82</v>
      </c>
      <c r="S136" s="3"/>
      <c r="T136" s="3">
        <v>168063766</v>
      </c>
      <c r="U136" s="3">
        <v>2304999342</v>
      </c>
      <c r="V136" s="3">
        <v>0.22000000000000064</v>
      </c>
      <c r="W136" s="3">
        <v>1.6176470588235428</v>
      </c>
      <c r="X136" s="3">
        <v>3.0147058823529425</v>
      </c>
      <c r="Y136" s="8">
        <v>85.994083000000003</v>
      </c>
      <c r="Z136" s="3">
        <v>1.4237799806432088</v>
      </c>
      <c r="AA136" s="3">
        <v>2.8230326688262619</v>
      </c>
      <c r="AB136" s="3">
        <v>1.1656369576135686</v>
      </c>
      <c r="AC136" s="3"/>
      <c r="AD136" s="3"/>
      <c r="AE136" s="3">
        <v>5784931298</v>
      </c>
      <c r="AF136" s="3">
        <v>8487042</v>
      </c>
      <c r="AG136" s="3">
        <v>596244702</v>
      </c>
      <c r="AH136" s="3">
        <v>579110801</v>
      </c>
      <c r="AI136" s="3">
        <v>17133901</v>
      </c>
      <c r="AJ136" s="3">
        <v>-0.42053789731051328</v>
      </c>
      <c r="AK136" s="3">
        <v>0.41000000000000014</v>
      </c>
      <c r="AL136" s="3">
        <v>13.996041666666667</v>
      </c>
      <c r="AM136" s="3">
        <v>13.996041666666667</v>
      </c>
      <c r="AN136" s="3">
        <v>-0.67676828172725367</v>
      </c>
      <c r="AO136" s="3">
        <v>14.538076923076924</v>
      </c>
      <c r="AP136" s="3">
        <v>-27.335901503134444</v>
      </c>
      <c r="AQ136" s="3">
        <v>13.594999999999999</v>
      </c>
      <c r="AR136" s="3">
        <v>-1.2502000000000013</v>
      </c>
      <c r="AS136" s="3">
        <v>14.313597918022117</v>
      </c>
      <c r="AT136" s="3">
        <v>17.176317501626535</v>
      </c>
      <c r="AU136" s="3">
        <v>-1.5995000000000026</v>
      </c>
      <c r="AV136" s="3">
        <v>14.796842857142856</v>
      </c>
      <c r="AW136" s="3">
        <v>14.020108678725846</v>
      </c>
      <c r="AX136" s="3">
        <v>52.754121329847884</v>
      </c>
      <c r="AY136" s="3">
        <v>51.111111111111121</v>
      </c>
      <c r="AZ136" s="3">
        <v>13.862</v>
      </c>
      <c r="BA136" s="3">
        <v>-0.44601618194826109</v>
      </c>
      <c r="BB136" s="3">
        <v>-0.71839080459769866</v>
      </c>
      <c r="BC136" s="3">
        <v>46.340526781068618</v>
      </c>
      <c r="BD136" s="4">
        <v>40.83</v>
      </c>
      <c r="BE136" s="3">
        <v>0.62177782636361056</v>
      </c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</row>
    <row r="137" spans="1:84" x14ac:dyDescent="0.2">
      <c r="A137" s="5">
        <v>42205</v>
      </c>
      <c r="B137" s="3"/>
      <c r="C137" s="3"/>
      <c r="D137" s="3"/>
      <c r="E137" s="3"/>
      <c r="F137" s="3"/>
      <c r="G137" s="3"/>
      <c r="H137" s="3"/>
      <c r="I137" s="3"/>
      <c r="J137" s="3"/>
      <c r="K137" s="3">
        <v>53.524380137276744</v>
      </c>
      <c r="L137" s="3"/>
      <c r="M137" s="6">
        <v>1000012612000000</v>
      </c>
      <c r="N137" s="7" t="s">
        <v>169</v>
      </c>
      <c r="O137" s="3">
        <v>13.8</v>
      </c>
      <c r="P137" s="3">
        <v>13.8</v>
      </c>
      <c r="Q137" s="3">
        <v>13.53</v>
      </c>
      <c r="R137" s="3">
        <v>13.6</v>
      </c>
      <c r="S137" s="3"/>
      <c r="T137" s="3">
        <v>135868308</v>
      </c>
      <c r="U137" s="3">
        <v>1852316440.9000001</v>
      </c>
      <c r="V137" s="3">
        <v>-0.22000000000000064</v>
      </c>
      <c r="W137" s="3">
        <v>-1.5918958031838046</v>
      </c>
      <c r="X137" s="3">
        <v>1.9536903039073901</v>
      </c>
      <c r="Y137" s="8">
        <v>85.994083000000003</v>
      </c>
      <c r="Z137" s="3">
        <v>1.1510308351311462</v>
      </c>
      <c r="AA137" s="3">
        <v>2.2822329956723006</v>
      </c>
      <c r="AB137" s="3">
        <v>0.95186820205009748</v>
      </c>
      <c r="AC137" s="3"/>
      <c r="AD137" s="3"/>
      <c r="AE137" s="3">
        <v>5765452547</v>
      </c>
      <c r="AF137" s="3">
        <v>7503841</v>
      </c>
      <c r="AG137" s="3">
        <v>294622100</v>
      </c>
      <c r="AH137" s="3">
        <v>386654731</v>
      </c>
      <c r="AI137" s="3">
        <v>-92032631</v>
      </c>
      <c r="AJ137" s="3">
        <v>-0.38071065989847686</v>
      </c>
      <c r="AK137" s="3">
        <v>0.29000000000000092</v>
      </c>
      <c r="AL137" s="3">
        <v>13.917916666666665</v>
      </c>
      <c r="AM137" s="3">
        <v>13.917916666666667</v>
      </c>
      <c r="AN137" s="3">
        <v>-2.1700035966910383</v>
      </c>
      <c r="AO137" s="3">
        <v>14.427307692307691</v>
      </c>
      <c r="AP137" s="3">
        <v>-47.823691460054853</v>
      </c>
      <c r="AQ137" s="3">
        <v>13.7775</v>
      </c>
      <c r="AR137" s="3">
        <v>-1.2332000000000019</v>
      </c>
      <c r="AS137" s="3">
        <v>12.482758620689657</v>
      </c>
      <c r="AT137" s="3">
        <v>15.517241379310342</v>
      </c>
      <c r="AU137" s="3">
        <v>-1.6545000000000023</v>
      </c>
      <c r="AV137" s="3">
        <v>14.725671428571427</v>
      </c>
      <c r="AW137" s="3">
        <v>13.955476574306484</v>
      </c>
      <c r="AX137" s="3">
        <v>50.451465501949876</v>
      </c>
      <c r="AY137" s="3">
        <v>48.136752136752143</v>
      </c>
      <c r="AZ137" s="3">
        <v>13.693999999999999</v>
      </c>
      <c r="BA137" s="3">
        <v>-0.44649088928064984</v>
      </c>
      <c r="BB137" s="3">
        <v>-1.0909090909090935</v>
      </c>
      <c r="BC137" s="3">
        <v>42.345867621863114</v>
      </c>
      <c r="BD137" s="4">
        <v>36.81</v>
      </c>
      <c r="BE137" s="3">
        <v>0.64426600491699204</v>
      </c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</row>
    <row r="138" spans="1:84" x14ac:dyDescent="0.2">
      <c r="A138" s="5">
        <v>42206</v>
      </c>
      <c r="B138" s="3"/>
      <c r="C138" s="3"/>
      <c r="D138" s="3"/>
      <c r="E138" s="3"/>
      <c r="F138" s="3"/>
      <c r="G138" s="3"/>
      <c r="H138" s="3"/>
      <c r="I138" s="3"/>
      <c r="J138" s="3"/>
      <c r="K138" s="3">
        <v>53.197972204383163</v>
      </c>
      <c r="L138" s="3"/>
      <c r="M138" s="6">
        <v>1000012612000000</v>
      </c>
      <c r="N138" s="7" t="s">
        <v>169</v>
      </c>
      <c r="O138" s="3">
        <v>13.51</v>
      </c>
      <c r="P138" s="3">
        <v>13.64</v>
      </c>
      <c r="Q138" s="3">
        <v>13.38</v>
      </c>
      <c r="R138" s="3">
        <v>13.57</v>
      </c>
      <c r="S138" s="3"/>
      <c r="T138" s="3">
        <v>113164352</v>
      </c>
      <c r="U138" s="3">
        <v>1529148267.3</v>
      </c>
      <c r="V138" s="3">
        <v>-2.9999999999999361E-2</v>
      </c>
      <c r="W138" s="3">
        <v>-0.22058823529411503</v>
      </c>
      <c r="X138" s="3">
        <v>1.9117647058823513</v>
      </c>
      <c r="Y138" s="8">
        <v>85.994083000000003</v>
      </c>
      <c r="Z138" s="3">
        <v>0.95869051809812034</v>
      </c>
      <c r="AA138" s="3">
        <v>1.9008657859217226</v>
      </c>
      <c r="AB138" s="3">
        <v>0.78753578204846675</v>
      </c>
      <c r="AC138" s="3"/>
      <c r="AD138" s="3"/>
      <c r="AE138" s="3">
        <v>5815097313</v>
      </c>
      <c r="AF138" s="3">
        <v>9165545</v>
      </c>
      <c r="AG138" s="3">
        <v>336896949</v>
      </c>
      <c r="AH138" s="3">
        <v>307368525</v>
      </c>
      <c r="AI138" s="3">
        <v>29528424</v>
      </c>
      <c r="AJ138" s="3">
        <v>-0.3982521847690384</v>
      </c>
      <c r="AK138" s="3">
        <v>0.25999999999999979</v>
      </c>
      <c r="AL138" s="3">
        <v>13.868020833333334</v>
      </c>
      <c r="AM138" s="3">
        <v>13.868020833333334</v>
      </c>
      <c r="AN138" s="3">
        <v>-2.6775041836002975</v>
      </c>
      <c r="AO138" s="3">
        <v>14.31423076923077</v>
      </c>
      <c r="AP138" s="3">
        <v>-66.763824791514637</v>
      </c>
      <c r="AQ138" s="3">
        <v>13.6325</v>
      </c>
      <c r="AR138" s="3">
        <v>-1.2920000000000016</v>
      </c>
      <c r="AS138" s="3">
        <v>12.652767792954704</v>
      </c>
      <c r="AT138" s="3">
        <v>15.815959741193375</v>
      </c>
      <c r="AU138" s="3">
        <v>-1.5635000000000012</v>
      </c>
      <c r="AV138" s="3">
        <v>14.699171428571429</v>
      </c>
      <c r="AW138" s="3">
        <v>13.896172485951642</v>
      </c>
      <c r="AX138" s="3">
        <v>48.608669308992233</v>
      </c>
      <c r="AY138" s="3">
        <v>47.931623931623953</v>
      </c>
      <c r="AZ138" s="3">
        <v>13.634</v>
      </c>
      <c r="BA138" s="3">
        <v>-0.44416775811051856</v>
      </c>
      <c r="BB138" s="3">
        <v>3.8255547054322872</v>
      </c>
      <c r="BC138" s="3">
        <v>41.756852641957529</v>
      </c>
      <c r="BD138" s="4">
        <v>35.97</v>
      </c>
      <c r="BE138" s="3">
        <v>0.65527207863158954</v>
      </c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</row>
    <row r="139" spans="1:84" x14ac:dyDescent="0.2">
      <c r="A139" s="5">
        <v>42207</v>
      </c>
      <c r="B139" s="3"/>
      <c r="C139" s="3"/>
      <c r="D139" s="3"/>
      <c r="E139" s="3"/>
      <c r="F139" s="3"/>
      <c r="G139" s="3"/>
      <c r="H139" s="3"/>
      <c r="I139" s="3"/>
      <c r="J139" s="3"/>
      <c r="K139" s="3">
        <v>53.033026880297953</v>
      </c>
      <c r="L139" s="3"/>
      <c r="M139" s="6">
        <v>1000012612000000</v>
      </c>
      <c r="N139" s="7" t="s">
        <v>169</v>
      </c>
      <c r="O139" s="3">
        <v>13.49</v>
      </c>
      <c r="P139" s="3">
        <v>13.54</v>
      </c>
      <c r="Q139" s="3">
        <v>13.34</v>
      </c>
      <c r="R139" s="3">
        <v>13.52</v>
      </c>
      <c r="S139" s="3"/>
      <c r="T139" s="3">
        <v>113809062.00000001</v>
      </c>
      <c r="U139" s="3">
        <v>1528783830.5</v>
      </c>
      <c r="V139" s="3">
        <v>-5.0000000000000711E-2</v>
      </c>
      <c r="W139" s="3">
        <v>-0.36845983787767345</v>
      </c>
      <c r="X139" s="3">
        <v>1.4738393515106802</v>
      </c>
      <c r="Y139" s="8">
        <v>85.994083000000003</v>
      </c>
      <c r="Z139" s="3">
        <v>0.96415228545682941</v>
      </c>
      <c r="AA139" s="3">
        <v>1.9116952314068312</v>
      </c>
      <c r="AB139" s="3">
        <v>0.79025988155386939</v>
      </c>
      <c r="AC139" s="3"/>
      <c r="AD139" s="3"/>
      <c r="AE139" s="3">
        <v>5833261972</v>
      </c>
      <c r="AF139" s="3">
        <v>9344037</v>
      </c>
      <c r="AG139" s="3">
        <v>375487002</v>
      </c>
      <c r="AH139" s="3">
        <v>352202969</v>
      </c>
      <c r="AI139" s="3">
        <v>23284033</v>
      </c>
      <c r="AJ139" s="3">
        <v>-0.35647530040053371</v>
      </c>
      <c r="AK139" s="3">
        <v>0.23000000000000043</v>
      </c>
      <c r="AL139" s="3">
        <v>13.797916666666667</v>
      </c>
      <c r="AM139" s="3">
        <v>13.797916666666667</v>
      </c>
      <c r="AN139" s="3">
        <v>-2.8270244369909037</v>
      </c>
      <c r="AO139" s="3">
        <v>14.221923076923076</v>
      </c>
      <c r="AP139" s="3">
        <v>-71.532067414016154</v>
      </c>
      <c r="AQ139" s="3">
        <v>13.540000000000001</v>
      </c>
      <c r="AR139" s="3">
        <v>-1.2102000000000022</v>
      </c>
      <c r="AS139" s="3">
        <v>13.323239969719902</v>
      </c>
      <c r="AT139" s="3">
        <v>16.654049962149877</v>
      </c>
      <c r="AU139" s="3">
        <v>-1.4814999999999987</v>
      </c>
      <c r="AV139" s="3">
        <v>14.681757142857144</v>
      </c>
      <c r="AW139" s="3">
        <v>13.838299795805234</v>
      </c>
      <c r="AX139" s="3">
        <v>35.37607656903112</v>
      </c>
      <c r="AY139" s="3">
        <v>43.041381061183053</v>
      </c>
      <c r="AZ139" s="3">
        <v>13.622</v>
      </c>
      <c r="BA139" s="3">
        <v>-0.4412745042523234</v>
      </c>
      <c r="BB139" s="3">
        <v>-2.593659942363121</v>
      </c>
      <c r="BC139" s="3">
        <v>40.62665001368098</v>
      </c>
      <c r="BD139" s="4">
        <v>33.51</v>
      </c>
      <c r="BE139" s="3">
        <v>0.79184441097171365</v>
      </c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</row>
    <row r="140" spans="1:84" x14ac:dyDescent="0.2">
      <c r="A140" s="5">
        <v>42208</v>
      </c>
      <c r="B140" s="3"/>
      <c r="C140" s="3"/>
      <c r="D140" s="3"/>
      <c r="E140" s="3"/>
      <c r="F140" s="3"/>
      <c r="G140" s="3"/>
      <c r="H140" s="3"/>
      <c r="I140" s="3"/>
      <c r="J140" s="3"/>
      <c r="K140" s="3">
        <v>52.951300884356456</v>
      </c>
      <c r="L140" s="3"/>
      <c r="M140" s="6">
        <v>1000012612000000</v>
      </c>
      <c r="N140" s="7" t="s">
        <v>169</v>
      </c>
      <c r="O140" s="3">
        <v>13.46</v>
      </c>
      <c r="P140" s="3">
        <v>13.75</v>
      </c>
      <c r="Q140" s="3">
        <v>13.41</v>
      </c>
      <c r="R140" s="3">
        <v>13.67</v>
      </c>
      <c r="S140" s="3"/>
      <c r="T140" s="3">
        <v>148369614</v>
      </c>
      <c r="U140" s="3">
        <v>2022035341.3</v>
      </c>
      <c r="V140" s="3">
        <v>0.15000000000000036</v>
      </c>
      <c r="W140" s="3">
        <v>1.1094674556213082</v>
      </c>
      <c r="X140" s="3">
        <v>2.5147928994082829</v>
      </c>
      <c r="Y140" s="8">
        <v>85.994083000000003</v>
      </c>
      <c r="Z140" s="3">
        <v>1.2569377158248398</v>
      </c>
      <c r="AA140" s="3">
        <v>2.4922223115192019</v>
      </c>
      <c r="AB140" s="3">
        <v>1.0337624985667422</v>
      </c>
      <c r="AC140" s="3"/>
      <c r="AD140" s="3"/>
      <c r="AE140" s="3">
        <v>5703883526</v>
      </c>
      <c r="AF140" s="3">
        <v>7859838</v>
      </c>
      <c r="AG140" s="3">
        <v>572064656</v>
      </c>
      <c r="AH140" s="3">
        <v>401588221</v>
      </c>
      <c r="AI140" s="3">
        <v>170476434.99999997</v>
      </c>
      <c r="AJ140" s="3">
        <v>-0.29013254786450632</v>
      </c>
      <c r="AK140" s="3">
        <v>0.33999999999999986</v>
      </c>
      <c r="AL140" s="3">
        <v>13.769270833333332</v>
      </c>
      <c r="AM140" s="3">
        <v>13.769270833333334</v>
      </c>
      <c r="AN140" s="3">
        <v>-1.1688155199421519</v>
      </c>
      <c r="AO140" s="3">
        <v>14.146153846153844</v>
      </c>
      <c r="AP140" s="3">
        <v>-47.277427694296279</v>
      </c>
      <c r="AQ140" s="3">
        <v>13.48</v>
      </c>
      <c r="AR140" s="3">
        <v>-1.2250000000000014</v>
      </c>
      <c r="AS140" s="3">
        <v>15.951417004048583</v>
      </c>
      <c r="AT140" s="3">
        <v>19.514170040485826</v>
      </c>
      <c r="AU140" s="3">
        <v>-1.1420000000000012</v>
      </c>
      <c r="AV140" s="3">
        <v>14.727185714285715</v>
      </c>
      <c r="AW140" s="3">
        <v>13.812407519527508</v>
      </c>
      <c r="AX140" s="3">
        <v>30.680825239569131</v>
      </c>
      <c r="AY140" s="3">
        <v>35.354336426198465</v>
      </c>
      <c r="AZ140" s="3">
        <v>13.636000000000001</v>
      </c>
      <c r="BA140" s="3">
        <v>-0.42201312867393348</v>
      </c>
      <c r="BB140" s="3">
        <v>-6.6894197952218457</v>
      </c>
      <c r="BC140" s="3">
        <v>45.898249134623669</v>
      </c>
      <c r="BD140" s="4">
        <v>31.32</v>
      </c>
      <c r="BE140" s="3">
        <v>1.1075674136877083</v>
      </c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</row>
    <row r="141" spans="1:84" x14ac:dyDescent="0.2">
      <c r="A141" s="5">
        <v>42209</v>
      </c>
      <c r="B141" s="3"/>
      <c r="C141" s="3"/>
      <c r="D141" s="3"/>
      <c r="E141" s="3"/>
      <c r="F141" s="3"/>
      <c r="G141" s="3"/>
      <c r="H141" s="3"/>
      <c r="I141" s="3"/>
      <c r="J141" s="3"/>
      <c r="K141" s="3">
        <v>53.081023783154379</v>
      </c>
      <c r="L141" s="3"/>
      <c r="M141" s="6">
        <v>1000012612000000</v>
      </c>
      <c r="N141" s="7" t="s">
        <v>169</v>
      </c>
      <c r="O141" s="3">
        <v>13.68</v>
      </c>
      <c r="P141" s="3">
        <v>13.7</v>
      </c>
      <c r="Q141" s="3">
        <v>13.32</v>
      </c>
      <c r="R141" s="3">
        <v>13.38</v>
      </c>
      <c r="S141" s="3"/>
      <c r="T141" s="3">
        <v>133930997</v>
      </c>
      <c r="U141" s="3">
        <v>1815658962.5</v>
      </c>
      <c r="V141" s="3">
        <v>-0.28999999999999915</v>
      </c>
      <c r="W141" s="3">
        <v>-2.1214337966349679</v>
      </c>
      <c r="X141" s="3">
        <v>2.7798098024871911</v>
      </c>
      <c r="Y141" s="8">
        <v>85.994083000000003</v>
      </c>
      <c r="Z141" s="3">
        <v>1.134618584687586</v>
      </c>
      <c r="AA141" s="3">
        <v>2.2496912267185065</v>
      </c>
      <c r="AB141" s="3">
        <v>0.94837197173353815</v>
      </c>
      <c r="AC141" s="3"/>
      <c r="AD141" s="3"/>
      <c r="AE141" s="3">
        <v>5700575208</v>
      </c>
      <c r="AF141" s="3">
        <v>9567703</v>
      </c>
      <c r="AG141" s="3">
        <v>173747482.00000003</v>
      </c>
      <c r="AH141" s="3">
        <v>236799538</v>
      </c>
      <c r="AI141" s="3">
        <v>-63052056</v>
      </c>
      <c r="AJ141" s="3">
        <v>-0.19488817891373766</v>
      </c>
      <c r="AK141" s="3">
        <v>0.37999999999999901</v>
      </c>
      <c r="AL141" s="3">
        <v>13.735208333333334</v>
      </c>
      <c r="AM141" s="3">
        <v>13.735208333333333</v>
      </c>
      <c r="AN141" s="3">
        <v>-3.3760606607690993</v>
      </c>
      <c r="AO141" s="3">
        <v>14.055769230769231</v>
      </c>
      <c r="AP141" s="3">
        <v>-72.086720867208626</v>
      </c>
      <c r="AQ141" s="3">
        <v>13.625</v>
      </c>
      <c r="AR141" s="3">
        <v>-1.3228000000000009</v>
      </c>
      <c r="AS141" s="3">
        <v>14.360313315926893</v>
      </c>
      <c r="AT141" s="3">
        <v>18.189730200174058</v>
      </c>
      <c r="AU141" s="3">
        <v>-1.3110000000000017</v>
      </c>
      <c r="AV141" s="3">
        <v>14.689328571428574</v>
      </c>
      <c r="AW141" s="3">
        <v>13.745883285754045</v>
      </c>
      <c r="AX141" s="3">
        <v>22.340675945876288</v>
      </c>
      <c r="AY141" s="3">
        <v>23.407333719935039</v>
      </c>
      <c r="AZ141" s="3">
        <v>13.547999999999998</v>
      </c>
      <c r="BA141" s="3">
        <v>-0.4252469440621045</v>
      </c>
      <c r="BB141" s="3">
        <v>1.4404852160727921</v>
      </c>
      <c r="BC141" s="3">
        <v>38.058674980929169</v>
      </c>
      <c r="BD141" s="4">
        <v>31.2</v>
      </c>
      <c r="BE141" s="3">
        <v>0.98583767170079495</v>
      </c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</row>
    <row r="142" spans="1:84" x14ac:dyDescent="0.2">
      <c r="A142" s="5">
        <v>42212</v>
      </c>
      <c r="B142" s="3"/>
      <c r="C142" s="3"/>
      <c r="D142" s="3"/>
      <c r="E142" s="3"/>
      <c r="F142" s="3"/>
      <c r="G142" s="3"/>
      <c r="H142" s="3"/>
      <c r="I142" s="3"/>
      <c r="J142" s="3"/>
      <c r="K142" s="3">
        <v>54.919453529084755</v>
      </c>
      <c r="L142" s="3"/>
      <c r="M142" s="6">
        <v>1000012612000000</v>
      </c>
      <c r="N142" s="7" t="s">
        <v>169</v>
      </c>
      <c r="O142" s="3">
        <v>13.25</v>
      </c>
      <c r="P142" s="3">
        <v>13.32</v>
      </c>
      <c r="Q142" s="3">
        <v>12.04</v>
      </c>
      <c r="R142" s="3">
        <v>12.44</v>
      </c>
      <c r="S142" s="3"/>
      <c r="T142" s="3">
        <v>178785918</v>
      </c>
      <c r="U142" s="3">
        <v>2289450164.7000003</v>
      </c>
      <c r="V142" s="3">
        <v>-0.94000000000000128</v>
      </c>
      <c r="W142" s="3">
        <v>-7.0254110612855092</v>
      </c>
      <c r="X142" s="3">
        <v>9.5665171898355847</v>
      </c>
      <c r="Y142" s="8">
        <v>85.994083000000003</v>
      </c>
      <c r="Z142" s="3">
        <v>1.5146144640678725</v>
      </c>
      <c r="AA142" s="3">
        <v>3.0031368405733163</v>
      </c>
      <c r="AB142" s="3">
        <v>1.2862084550607213</v>
      </c>
      <c r="AC142" s="3"/>
      <c r="AD142" s="3"/>
      <c r="AE142" s="3">
        <v>5652436167</v>
      </c>
      <c r="AF142" s="3">
        <v>7282598</v>
      </c>
      <c r="AG142" s="3">
        <v>327463487</v>
      </c>
      <c r="AH142" s="3">
        <v>429633038</v>
      </c>
      <c r="AI142" s="3">
        <v>-102169550.99999999</v>
      </c>
      <c r="AJ142" s="3">
        <v>-0.37349397590361427</v>
      </c>
      <c r="AK142" s="3">
        <v>1.3400000000000016</v>
      </c>
      <c r="AL142" s="3">
        <v>13.523645833333333</v>
      </c>
      <c r="AM142" s="3">
        <v>13.523645833333333</v>
      </c>
      <c r="AN142" s="3">
        <v>-9.1694554304837119</v>
      </c>
      <c r="AO142" s="3">
        <v>13.942692307692305</v>
      </c>
      <c r="AP142" s="3">
        <v>-238.96350254192291</v>
      </c>
      <c r="AQ142" s="3">
        <v>13.445</v>
      </c>
      <c r="AR142" s="3">
        <v>-1.4626000000000001</v>
      </c>
      <c r="AS142" s="3">
        <v>11.501316944688323</v>
      </c>
      <c r="AT142" s="3">
        <v>15.364354697102717</v>
      </c>
      <c r="AU142" s="3">
        <v>-2.17</v>
      </c>
      <c r="AV142" s="3">
        <v>14.521999999999998</v>
      </c>
      <c r="AW142" s="3">
        <v>13.544978164868807</v>
      </c>
      <c r="AX142" s="3">
        <v>21.838228408361971</v>
      </c>
      <c r="AY142" s="3">
        <v>17.641101654838309</v>
      </c>
      <c r="AZ142" s="3">
        <v>13.316000000000003</v>
      </c>
      <c r="BA142" s="3">
        <v>-0.49792019607207116</v>
      </c>
      <c r="BB142" s="3">
        <v>-12.762973352033663</v>
      </c>
      <c r="BC142" s="3">
        <v>22.866769089324634</v>
      </c>
      <c r="BD142" s="4">
        <v>32.26</v>
      </c>
      <c r="BE142" s="3">
        <v>1.385631579690493</v>
      </c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</row>
    <row r="143" spans="1:84" x14ac:dyDescent="0.2">
      <c r="A143" s="5">
        <v>42213</v>
      </c>
      <c r="B143" s="3"/>
      <c r="C143" s="3"/>
      <c r="D143" s="3"/>
      <c r="E143" s="3"/>
      <c r="F143" s="3"/>
      <c r="G143" s="3"/>
      <c r="H143" s="3"/>
      <c r="I143" s="3"/>
      <c r="J143" s="3"/>
      <c r="K143" s="3">
        <v>55.045978351263585</v>
      </c>
      <c r="L143" s="3"/>
      <c r="M143" s="6">
        <v>1000012612000000</v>
      </c>
      <c r="N143" s="7" t="s">
        <v>169</v>
      </c>
      <c r="O143" s="3">
        <v>12.19</v>
      </c>
      <c r="P143" s="3">
        <v>12.76</v>
      </c>
      <c r="Q143" s="3">
        <v>12.15</v>
      </c>
      <c r="R143" s="3">
        <v>12.62</v>
      </c>
      <c r="S143" s="3"/>
      <c r="T143" s="3">
        <v>201120081</v>
      </c>
      <c r="U143" s="3">
        <v>2509971532</v>
      </c>
      <c r="V143" s="3">
        <v>0.17999999999999972</v>
      </c>
      <c r="W143" s="3">
        <v>1.446945337620583</v>
      </c>
      <c r="X143" s="3">
        <v>4.9035369774919566</v>
      </c>
      <c r="Y143" s="8">
        <v>85.994083000000003</v>
      </c>
      <c r="Z143" s="3">
        <v>1.7038220185613393</v>
      </c>
      <c r="AA143" s="3">
        <v>3.3782924929814073</v>
      </c>
      <c r="AB143" s="3">
        <v>1.3899845942820594</v>
      </c>
      <c r="AC143" s="3"/>
      <c r="AD143" s="3"/>
      <c r="AE143" s="3">
        <v>5260997660</v>
      </c>
      <c r="AF143" s="3">
        <v>5514663</v>
      </c>
      <c r="AG143" s="3">
        <v>1001424678</v>
      </c>
      <c r="AH143" s="3">
        <v>806971139</v>
      </c>
      <c r="AI143" s="3">
        <v>194453538.99999997</v>
      </c>
      <c r="AJ143" s="3">
        <v>-0.45406125166444716</v>
      </c>
      <c r="AK143" s="3">
        <v>0.60999999999999943</v>
      </c>
      <c r="AL143" s="3">
        <v>13.322604166666665</v>
      </c>
      <c r="AM143" s="3">
        <v>13.322604166666666</v>
      </c>
      <c r="AN143" s="3">
        <v>-6.5819505274196501</v>
      </c>
      <c r="AO143" s="3">
        <v>13.865384615384615</v>
      </c>
      <c r="AP143" s="3">
        <v>-207.97101449275297</v>
      </c>
      <c r="AQ143" s="3">
        <v>12.559999999999999</v>
      </c>
      <c r="AR143" s="3">
        <v>-1.5364000000000022</v>
      </c>
      <c r="AS143" s="3">
        <v>12.428842504743836</v>
      </c>
      <c r="AT143" s="3">
        <v>16.603415559772291</v>
      </c>
      <c r="AU143" s="3">
        <v>-1.8864999999999998</v>
      </c>
      <c r="AV143" s="3">
        <v>14.478842857142855</v>
      </c>
      <c r="AW143" s="3">
        <v>13.402673831812068</v>
      </c>
      <c r="AX143" s="3">
        <v>24.734257535399209</v>
      </c>
      <c r="AY143" s="3">
        <v>15.629516753556823</v>
      </c>
      <c r="AZ143" s="3">
        <v>13.125999999999999</v>
      </c>
      <c r="BA143" s="3">
        <v>-0.5348246505405978</v>
      </c>
      <c r="BB143" s="3">
        <v>-15.074024226110366</v>
      </c>
      <c r="BC143" s="3">
        <v>29.347336514501244</v>
      </c>
      <c r="BD143" s="4">
        <v>37.590000000000003</v>
      </c>
      <c r="BE143" s="3">
        <v>1.4615011602266752</v>
      </c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</row>
    <row r="144" spans="1:84" x14ac:dyDescent="0.2">
      <c r="A144" s="5">
        <v>42214</v>
      </c>
      <c r="B144" s="3"/>
      <c r="C144" s="3"/>
      <c r="D144" s="3"/>
      <c r="E144" s="3"/>
      <c r="F144" s="3"/>
      <c r="G144" s="3"/>
      <c r="H144" s="3"/>
      <c r="I144" s="3"/>
      <c r="J144" s="3"/>
      <c r="K144" s="3">
        <v>54.526111600498687</v>
      </c>
      <c r="L144" s="3"/>
      <c r="M144" s="6">
        <v>1000012612000000</v>
      </c>
      <c r="N144" s="7" t="s">
        <v>169</v>
      </c>
      <c r="O144" s="3">
        <v>12.6</v>
      </c>
      <c r="P144" s="3">
        <v>12.62</v>
      </c>
      <c r="Q144" s="3">
        <v>12.38</v>
      </c>
      <c r="R144" s="3">
        <v>12.6</v>
      </c>
      <c r="S144" s="3"/>
      <c r="T144" s="3">
        <v>97168292</v>
      </c>
      <c r="U144" s="3">
        <v>1210759096.3000002</v>
      </c>
      <c r="V144" s="3">
        <v>-1.9999999999999574E-2</v>
      </c>
      <c r="W144" s="3">
        <v>-0.15847860538827771</v>
      </c>
      <c r="X144" s="3">
        <v>1.9017432646592587</v>
      </c>
      <c r="Y144" s="8">
        <v>85.994083000000003</v>
      </c>
      <c r="Z144" s="3">
        <v>0.82317725108512474</v>
      </c>
      <c r="AA144" s="3">
        <v>1.6321737232167548</v>
      </c>
      <c r="AB144" s="3">
        <v>0.67156451677546269</v>
      </c>
      <c r="AC144" s="3"/>
      <c r="AD144" s="3"/>
      <c r="AE144" s="3">
        <v>5187444825</v>
      </c>
      <c r="AF144" s="3">
        <v>4609924</v>
      </c>
      <c r="AG144" s="3">
        <v>275367197</v>
      </c>
      <c r="AH144" s="3">
        <v>289927903</v>
      </c>
      <c r="AI144" s="3">
        <v>-14560706</v>
      </c>
      <c r="AJ144" s="3">
        <v>-0.27839999999999965</v>
      </c>
      <c r="AK144" s="3">
        <v>0.23999999999999844</v>
      </c>
      <c r="AL144" s="3">
        <v>13.155208333333333</v>
      </c>
      <c r="AM144" s="3">
        <v>13.155208333333333</v>
      </c>
      <c r="AN144" s="3">
        <v>-5.6592000998315219</v>
      </c>
      <c r="AO144" s="3">
        <v>13.775000000000002</v>
      </c>
      <c r="AP144" s="3">
        <v>-151.63123880713221</v>
      </c>
      <c r="AQ144" s="3">
        <v>12.5375</v>
      </c>
      <c r="AR144" s="3">
        <v>-1.5746000000000038</v>
      </c>
      <c r="AS144" s="3">
        <v>15.502958579881662</v>
      </c>
      <c r="AT144" s="3">
        <v>15.502958579881662</v>
      </c>
      <c r="AU144" s="3">
        <v>-1.8040000000000003</v>
      </c>
      <c r="AV144" s="3">
        <v>14.353157142857143</v>
      </c>
      <c r="AW144" s="3">
        <v>13.279185549994825</v>
      </c>
      <c r="AX144" s="3">
        <v>26.314066427108248</v>
      </c>
      <c r="AY144" s="3">
        <v>20.626377009677793</v>
      </c>
      <c r="AZ144" s="3">
        <v>12.941999999999998</v>
      </c>
      <c r="BA144" s="3">
        <v>-0.55923897070208817</v>
      </c>
      <c r="BB144" s="3">
        <v>-12.742382271468145</v>
      </c>
      <c r="BC144" s="3">
        <v>29.022218633039859</v>
      </c>
      <c r="BD144" s="4">
        <v>31.3</v>
      </c>
      <c r="BE144" s="3">
        <v>0.62607171160326769</v>
      </c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</row>
    <row r="145" spans="1:84" x14ac:dyDescent="0.2">
      <c r="A145" s="5">
        <v>42215</v>
      </c>
      <c r="B145" s="3"/>
      <c r="C145" s="3"/>
      <c r="D145" s="3"/>
      <c r="E145" s="3"/>
      <c r="F145" s="3"/>
      <c r="G145" s="3"/>
      <c r="H145" s="3"/>
      <c r="I145" s="3"/>
      <c r="J145" s="3"/>
      <c r="K145" s="3">
        <v>54.730245034313903</v>
      </c>
      <c r="L145" s="3"/>
      <c r="M145" s="6">
        <v>1000012612000000</v>
      </c>
      <c r="N145" s="7" t="s">
        <v>169</v>
      </c>
      <c r="O145" s="3">
        <v>12.61</v>
      </c>
      <c r="P145" s="3">
        <v>12.64</v>
      </c>
      <c r="Q145" s="3">
        <v>12.23</v>
      </c>
      <c r="R145" s="3">
        <v>12.26</v>
      </c>
      <c r="S145" s="3"/>
      <c r="T145" s="3">
        <v>77027894</v>
      </c>
      <c r="U145" s="3">
        <v>962337460.79999995</v>
      </c>
      <c r="V145" s="3">
        <v>-0.33999999999999986</v>
      </c>
      <c r="W145" s="3">
        <v>-2.6984126984126808</v>
      </c>
      <c r="X145" s="3">
        <v>3.2539682539682557</v>
      </c>
      <c r="Y145" s="8">
        <v>85.994083000000003</v>
      </c>
      <c r="Z145" s="3">
        <v>0.65255453949727116</v>
      </c>
      <c r="AA145" s="3">
        <v>1.2938675976884058</v>
      </c>
      <c r="AB145" s="3">
        <v>0.54857683897602361</v>
      </c>
      <c r="AC145" s="3"/>
      <c r="AD145" s="3"/>
      <c r="AE145" s="3">
        <v>5191822668</v>
      </c>
      <c r="AF145" s="3">
        <v>4950209</v>
      </c>
      <c r="AG145" s="3">
        <v>100708457.99999999</v>
      </c>
      <c r="AH145" s="3">
        <v>137370626</v>
      </c>
      <c r="AI145" s="3">
        <v>-36662168</v>
      </c>
      <c r="AJ145" s="3">
        <v>-7.7235772357722707E-2</v>
      </c>
      <c r="AK145" s="3">
        <v>0.41000000000000014</v>
      </c>
      <c r="AL145" s="3">
        <v>13.038437499999999</v>
      </c>
      <c r="AM145" s="3">
        <v>13.038437499999999</v>
      </c>
      <c r="AN145" s="3">
        <v>-7.273414849363415</v>
      </c>
      <c r="AO145" s="3">
        <v>13.665000000000001</v>
      </c>
      <c r="AP145" s="3">
        <v>-134.0281612368855</v>
      </c>
      <c r="AQ145" s="3">
        <v>12.55</v>
      </c>
      <c r="AR145" s="3">
        <v>-1.6390000000000011</v>
      </c>
      <c r="AS145" s="3">
        <v>5.4852320675105553</v>
      </c>
      <c r="AT145" s="3">
        <v>5.7665260196906027</v>
      </c>
      <c r="AU145" s="3">
        <v>-2.0410000000000021</v>
      </c>
      <c r="AV145" s="3">
        <v>14.156300000000002</v>
      </c>
      <c r="AW145" s="3">
        <v>13.122387773072544</v>
      </c>
      <c r="AX145" s="3">
        <v>21.709377618072171</v>
      </c>
      <c r="AY145" s="3">
        <v>23.372595534959004</v>
      </c>
      <c r="AZ145" s="3">
        <v>12.66</v>
      </c>
      <c r="BA145" s="3">
        <v>-0.5991164127579296</v>
      </c>
      <c r="BB145" s="3">
        <v>-11.607786589762073</v>
      </c>
      <c r="BC145" s="3">
        <v>23.672344100720789</v>
      </c>
      <c r="BD145" s="4">
        <v>30.55</v>
      </c>
      <c r="BE145" s="3">
        <v>0.50717961442449677</v>
      </c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</row>
    <row r="146" spans="1:84" x14ac:dyDescent="0.2">
      <c r="A146" s="5">
        <v>42216</v>
      </c>
      <c r="B146" s="3"/>
      <c r="C146" s="3"/>
      <c r="D146" s="3"/>
      <c r="E146" s="3"/>
      <c r="F146" s="3"/>
      <c r="G146" s="3"/>
      <c r="H146" s="3"/>
      <c r="I146" s="3"/>
      <c r="J146" s="3"/>
      <c r="K146" s="3">
        <v>54.787740193451931</v>
      </c>
      <c r="L146" s="3"/>
      <c r="M146" s="6">
        <v>1000012612000000</v>
      </c>
      <c r="N146" s="7" t="s">
        <v>169</v>
      </c>
      <c r="O146" s="3">
        <v>12.16</v>
      </c>
      <c r="P146" s="3">
        <v>12.42</v>
      </c>
      <c r="Q146" s="3">
        <v>12.02</v>
      </c>
      <c r="R146" s="3">
        <v>12.36</v>
      </c>
      <c r="S146" s="3"/>
      <c r="T146" s="3">
        <v>120274687.00000001</v>
      </c>
      <c r="U146" s="3">
        <v>1472860295.6999998</v>
      </c>
      <c r="V146" s="3">
        <v>9.9999999999999645E-2</v>
      </c>
      <c r="W146" s="3">
        <v>0.8156606851549586</v>
      </c>
      <c r="X146" s="3">
        <v>3.2626427406199046</v>
      </c>
      <c r="Y146" s="8">
        <v>85.994083000000003</v>
      </c>
      <c r="Z146" s="3">
        <v>1.0189268966442655</v>
      </c>
      <c r="AA146" s="3">
        <v>2.0203008579127837</v>
      </c>
      <c r="AB146" s="3">
        <v>0.83280558723295173</v>
      </c>
      <c r="AC146" s="3"/>
      <c r="AD146" s="3"/>
      <c r="AE146" s="3">
        <v>5026725696</v>
      </c>
      <c r="AF146" s="3">
        <v>5540680</v>
      </c>
      <c r="AG146" s="3">
        <v>355651350</v>
      </c>
      <c r="AH146" s="3">
        <v>303492118</v>
      </c>
      <c r="AI146" s="3">
        <v>52159232</v>
      </c>
      <c r="AJ146" s="3">
        <v>-7.3469387755101589E-2</v>
      </c>
      <c r="AK146" s="3">
        <v>0.40000000000000036</v>
      </c>
      <c r="AL146" s="3">
        <v>12.924270833333333</v>
      </c>
      <c r="AM146" s="3">
        <v>12.924270833333333</v>
      </c>
      <c r="AN146" s="3">
        <v>-5.7926829268292543</v>
      </c>
      <c r="AO146" s="3">
        <v>13.568461538461538</v>
      </c>
      <c r="AP146" s="3">
        <v>-117.00663034756533</v>
      </c>
      <c r="AQ146" s="3">
        <v>12.3475</v>
      </c>
      <c r="AR146" s="3">
        <v>-1.7164000000000001</v>
      </c>
      <c r="AS146" s="3">
        <v>5.7863501483679611</v>
      </c>
      <c r="AT146" s="3">
        <v>6.0830860534124911</v>
      </c>
      <c r="AU146" s="3">
        <v>-1.8345000000000002</v>
      </c>
      <c r="AV146" s="3">
        <v>13.998814285714285</v>
      </c>
      <c r="AW146" s="3">
        <v>13.005097346445998</v>
      </c>
      <c r="AX146" s="3">
        <v>21.023978142298592</v>
      </c>
      <c r="AY146" s="3">
        <v>23.884466303845688</v>
      </c>
      <c r="AZ146" s="3">
        <v>12.456</v>
      </c>
      <c r="BA146" s="3">
        <v>-0.61555467747110626</v>
      </c>
      <c r="BB146" s="3">
        <v>-8.9837997054491936</v>
      </c>
      <c r="BC146" s="3">
        <v>28.33488967836109</v>
      </c>
      <c r="BD146" s="4">
        <v>27.72</v>
      </c>
      <c r="BE146" s="3">
        <v>0.87404714006947437</v>
      </c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</row>
    <row r="147" spans="1:84" x14ac:dyDescent="0.2">
      <c r="A147" s="5">
        <v>42219</v>
      </c>
      <c r="B147" s="3"/>
      <c r="C147" s="3"/>
      <c r="D147" s="3"/>
      <c r="E147" s="3"/>
      <c r="F147" s="3"/>
      <c r="G147" s="3"/>
      <c r="H147" s="3"/>
      <c r="I147" s="3"/>
      <c r="J147" s="3"/>
      <c r="K147" s="3">
        <v>55.328043409009211</v>
      </c>
      <c r="L147" s="3"/>
      <c r="M147" s="6">
        <v>1000012612000000</v>
      </c>
      <c r="N147" s="7" t="s">
        <v>169</v>
      </c>
      <c r="O147" s="3">
        <v>12.2</v>
      </c>
      <c r="P147" s="3">
        <v>12.85</v>
      </c>
      <c r="Q147" s="3">
        <v>12.15</v>
      </c>
      <c r="R147" s="3">
        <v>12.82</v>
      </c>
      <c r="S147" s="3"/>
      <c r="T147" s="3">
        <v>140512271</v>
      </c>
      <c r="U147" s="3">
        <v>1757739733.4000001</v>
      </c>
      <c r="V147" s="3">
        <v>0.46000000000000085</v>
      </c>
      <c r="W147" s="3">
        <v>3.7216828478964534</v>
      </c>
      <c r="X147" s="3">
        <v>5.6634304207119683</v>
      </c>
      <c r="Y147" s="8">
        <v>85.994083000000003</v>
      </c>
      <c r="Z147" s="3">
        <v>1.1903729354994539</v>
      </c>
      <c r="AA147" s="3">
        <v>2.360239454612536</v>
      </c>
      <c r="AB147" s="3">
        <v>0.9582241029191757</v>
      </c>
      <c r="AC147" s="3"/>
      <c r="AD147" s="3"/>
      <c r="AE147" s="3">
        <v>4845950130</v>
      </c>
      <c r="AF147" s="3">
        <v>7518096</v>
      </c>
      <c r="AG147" s="3">
        <v>781116485</v>
      </c>
      <c r="AH147" s="3">
        <v>454153972.99999994</v>
      </c>
      <c r="AI147" s="3">
        <v>326962512</v>
      </c>
      <c r="AJ147" s="3">
        <v>-0.10612244897959142</v>
      </c>
      <c r="AK147" s="3">
        <v>0.69999999999999929</v>
      </c>
      <c r="AL147" s="3">
        <v>12.885104166666665</v>
      </c>
      <c r="AM147" s="3">
        <v>12.885104166666666</v>
      </c>
      <c r="AN147" s="3">
        <v>-1.8000765990041954</v>
      </c>
      <c r="AO147" s="3">
        <v>13.531923076923077</v>
      </c>
      <c r="AP147" s="3">
        <v>-62.487462387161536</v>
      </c>
      <c r="AQ147" s="3">
        <v>12.29</v>
      </c>
      <c r="AR147" s="3">
        <v>-1.7254000000000005</v>
      </c>
      <c r="AS147" s="3">
        <v>12.596006144393247</v>
      </c>
      <c r="AT147" s="3">
        <v>12.903225806451637</v>
      </c>
      <c r="AU147" s="3">
        <v>-1.2964999999999982</v>
      </c>
      <c r="AV147" s="3">
        <v>13.919314285714284</v>
      </c>
      <c r="AW147" s="3">
        <v>12.976620831608155</v>
      </c>
      <c r="AX147" s="3">
        <v>29.430243617023734</v>
      </c>
      <c r="AY147" s="3">
        <v>23.613646350944816</v>
      </c>
      <c r="AZ147" s="3">
        <v>12.532</v>
      </c>
      <c r="BA147" s="3">
        <v>-0.58472363498175639</v>
      </c>
      <c r="BB147" s="3">
        <v>-5.7352941176470544</v>
      </c>
      <c r="BC147" s="3">
        <v>46.40636027358476</v>
      </c>
      <c r="BD147" s="4">
        <v>37.35</v>
      </c>
      <c r="BE147" s="3">
        <v>1.041793371288688</v>
      </c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</row>
    <row r="148" spans="1:84" x14ac:dyDescent="0.2">
      <c r="A148" s="5">
        <v>42220</v>
      </c>
      <c r="B148" s="3"/>
      <c r="C148" s="3"/>
      <c r="D148" s="3"/>
      <c r="E148" s="3"/>
      <c r="F148" s="3"/>
      <c r="G148" s="3"/>
      <c r="H148" s="3"/>
      <c r="I148" s="3"/>
      <c r="J148" s="3"/>
      <c r="K148" s="3">
        <v>55.259774401793791</v>
      </c>
      <c r="L148" s="3"/>
      <c r="M148" s="6">
        <v>1000012612000000</v>
      </c>
      <c r="N148" s="7" t="s">
        <v>169</v>
      </c>
      <c r="O148" s="3">
        <v>12.77</v>
      </c>
      <c r="P148" s="3">
        <v>12.99</v>
      </c>
      <c r="Q148" s="3">
        <v>12.59</v>
      </c>
      <c r="R148" s="3">
        <v>12.86</v>
      </c>
      <c r="S148" s="3"/>
      <c r="T148" s="3">
        <v>77493758</v>
      </c>
      <c r="U148" s="3">
        <v>988843500.5</v>
      </c>
      <c r="V148" s="3">
        <v>3.9999999999999147E-2</v>
      </c>
      <c r="W148" s="3">
        <v>0.31201248049920938</v>
      </c>
      <c r="X148" s="3">
        <v>3.1201248049922023</v>
      </c>
      <c r="Y148" s="8">
        <v>85.994083000000003</v>
      </c>
      <c r="Z148" s="3">
        <v>0.65650118339731545</v>
      </c>
      <c r="AA148" s="3">
        <v>1.3016928971121382</v>
      </c>
      <c r="AB148" s="3">
        <v>0.5373869809259324</v>
      </c>
      <c r="AC148" s="3"/>
      <c r="AD148" s="3"/>
      <c r="AE148" s="3">
        <v>4806743110</v>
      </c>
      <c r="AF148" s="3">
        <v>7221340</v>
      </c>
      <c r="AG148" s="3">
        <v>227382065</v>
      </c>
      <c r="AH148" s="3">
        <v>135478368</v>
      </c>
      <c r="AI148" s="3">
        <v>91903697</v>
      </c>
      <c r="AJ148" s="3">
        <v>0.11515151515151555</v>
      </c>
      <c r="AK148" s="3">
        <v>0.40000000000000036</v>
      </c>
      <c r="AL148" s="3">
        <v>12.9215625</v>
      </c>
      <c r="AM148" s="3">
        <v>12.9215625</v>
      </c>
      <c r="AN148" s="3">
        <v>-0.88631984585741974</v>
      </c>
      <c r="AO148" s="3">
        <v>13.504999999999999</v>
      </c>
      <c r="AP148" s="3">
        <v>-30.708898944193194</v>
      </c>
      <c r="AQ148" s="3">
        <v>12.66</v>
      </c>
      <c r="AR148" s="3">
        <v>-1.7216000000000005</v>
      </c>
      <c r="AS148" s="3">
        <v>15.118110236220486</v>
      </c>
      <c r="AT148" s="3">
        <v>15.433070866141769</v>
      </c>
      <c r="AU148" s="3">
        <v>-1.2049999999999983</v>
      </c>
      <c r="AV148" s="3">
        <v>13.864799999999999</v>
      </c>
      <c r="AW148" s="3">
        <v>12.958679165206901</v>
      </c>
      <c r="AX148" s="3">
        <v>35.805133509615047</v>
      </c>
      <c r="AY148" s="3">
        <v>28.274853801169602</v>
      </c>
      <c r="AZ148" s="3">
        <v>12.58</v>
      </c>
      <c r="BA148" s="3">
        <v>-0.55071385941339024</v>
      </c>
      <c r="BB148" s="3">
        <v>-6.9464544138929147</v>
      </c>
      <c r="BC148" s="3">
        <v>47.780410416227305</v>
      </c>
      <c r="BD148" s="4">
        <v>26.77</v>
      </c>
      <c r="BE148" s="3">
        <v>0.60912879352246641</v>
      </c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</row>
    <row r="149" spans="1:84" x14ac:dyDescent="0.2">
      <c r="A149" s="5">
        <v>42221</v>
      </c>
      <c r="B149" s="3"/>
      <c r="C149" s="3"/>
      <c r="D149" s="3"/>
      <c r="E149" s="3"/>
      <c r="F149" s="3"/>
      <c r="G149" s="3"/>
      <c r="H149" s="3"/>
      <c r="I149" s="3"/>
      <c r="J149" s="3"/>
      <c r="K149" s="3">
        <v>55.376617140806268</v>
      </c>
      <c r="L149" s="3"/>
      <c r="M149" s="6">
        <v>1000012612000000</v>
      </c>
      <c r="N149" s="7" t="s">
        <v>169</v>
      </c>
      <c r="O149" s="3">
        <v>12.8</v>
      </c>
      <c r="P149" s="3">
        <v>12.95</v>
      </c>
      <c r="Q149" s="3">
        <v>12.57</v>
      </c>
      <c r="R149" s="3">
        <v>12.59</v>
      </c>
      <c r="S149" s="3"/>
      <c r="T149" s="3">
        <v>55180237</v>
      </c>
      <c r="U149" s="3">
        <v>704539354.29999995</v>
      </c>
      <c r="V149" s="3">
        <v>-0.26999999999999957</v>
      </c>
      <c r="W149" s="3">
        <v>-2.0995334370139926</v>
      </c>
      <c r="X149" s="3">
        <v>2.9548989113530251</v>
      </c>
      <c r="Y149" s="8">
        <v>85.994083000000003</v>
      </c>
      <c r="Z149" s="3">
        <v>0.46746850101971221</v>
      </c>
      <c r="AA149" s="3">
        <v>0.92688397643413289</v>
      </c>
      <c r="AB149" s="3">
        <v>0.39109302713170929</v>
      </c>
      <c r="AC149" s="3"/>
      <c r="AD149" s="3"/>
      <c r="AE149" s="3">
        <v>4806614990</v>
      </c>
      <c r="AF149" s="3">
        <v>6679435</v>
      </c>
      <c r="AG149" s="3">
        <v>51496491</v>
      </c>
      <c r="AH149" s="3">
        <v>85937235</v>
      </c>
      <c r="AI149" s="3">
        <v>-34440744</v>
      </c>
      <c r="AJ149" s="3">
        <v>0.12749003984063759</v>
      </c>
      <c r="AK149" s="3">
        <v>0.37999999999999901</v>
      </c>
      <c r="AL149" s="3">
        <v>12.906354166666665</v>
      </c>
      <c r="AM149" s="3">
        <v>12.906354166666667</v>
      </c>
      <c r="AN149" s="3">
        <v>-2.3336996573792743</v>
      </c>
      <c r="AO149" s="3">
        <v>13.429999999999998</v>
      </c>
      <c r="AP149" s="3">
        <v>-38.211601638089931</v>
      </c>
      <c r="AQ149" s="3">
        <v>12.824999999999999</v>
      </c>
      <c r="AR149" s="3">
        <v>-1.7339999999999982</v>
      </c>
      <c r="AS149" s="3">
        <v>15.023474178403772</v>
      </c>
      <c r="AT149" s="3">
        <v>15.336463223787206</v>
      </c>
      <c r="AU149" s="3">
        <v>-1.4060000000000006</v>
      </c>
      <c r="AV149" s="3">
        <v>13.788328571428572</v>
      </c>
      <c r="AW149" s="3">
        <v>12.90195929363661</v>
      </c>
      <c r="AX149" s="3">
        <v>35.179612815933844</v>
      </c>
      <c r="AY149" s="3">
        <v>35.73034223323242</v>
      </c>
      <c r="AZ149" s="3">
        <v>12.577999999999999</v>
      </c>
      <c r="BA149" s="3">
        <v>-0.53933054397477065</v>
      </c>
      <c r="BB149" s="3">
        <v>-7.4264705882352926</v>
      </c>
      <c r="BC149" s="3">
        <v>39.564118797123818</v>
      </c>
      <c r="BD149" s="4">
        <v>25.42</v>
      </c>
      <c r="BE149" s="3">
        <v>0.53836803946336687</v>
      </c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</row>
    <row r="150" spans="1:84" x14ac:dyDescent="0.2">
      <c r="A150" s="5">
        <v>42222</v>
      </c>
      <c r="B150" s="3"/>
      <c r="C150" s="3"/>
      <c r="D150" s="3"/>
      <c r="E150" s="3"/>
      <c r="F150" s="3"/>
      <c r="G150" s="3"/>
      <c r="H150" s="3"/>
      <c r="I150" s="3"/>
      <c r="J150" s="3"/>
      <c r="K150" s="3">
        <v>55.376435356237216</v>
      </c>
      <c r="L150" s="3"/>
      <c r="M150" s="6">
        <v>1000012612000000</v>
      </c>
      <c r="N150" s="7" t="s">
        <v>169</v>
      </c>
      <c r="O150" s="3">
        <v>12.5</v>
      </c>
      <c r="P150" s="3">
        <v>12.73</v>
      </c>
      <c r="Q150" s="3">
        <v>12.43</v>
      </c>
      <c r="R150" s="3">
        <v>12.53</v>
      </c>
      <c r="S150" s="3"/>
      <c r="T150" s="3">
        <v>45021845</v>
      </c>
      <c r="U150" s="3">
        <v>567208519.19999993</v>
      </c>
      <c r="V150" s="3">
        <v>-6.0000000000000497E-2</v>
      </c>
      <c r="W150" s="3">
        <v>-0.47656870532167828</v>
      </c>
      <c r="X150" s="3">
        <v>2.3828435266084251</v>
      </c>
      <c r="Y150" s="8">
        <v>85.994083000000003</v>
      </c>
      <c r="Z150" s="3">
        <v>0.38141000364481625</v>
      </c>
      <c r="AA150" s="3">
        <v>0.75624950142931036</v>
      </c>
      <c r="AB150" s="3">
        <v>0.31636776040258857</v>
      </c>
      <c r="AC150" s="3"/>
      <c r="AD150" s="3"/>
      <c r="AE150" s="3">
        <v>4784971245</v>
      </c>
      <c r="AF150" s="3">
        <v>6658880</v>
      </c>
      <c r="AG150" s="3">
        <v>96473920.999999985</v>
      </c>
      <c r="AH150" s="3">
        <v>78600004</v>
      </c>
      <c r="AI150" s="3">
        <v>17873917</v>
      </c>
      <c r="AJ150" s="3">
        <v>5.3191489361702135E-2</v>
      </c>
      <c r="AK150" s="3">
        <v>0.30000000000000071</v>
      </c>
      <c r="AL150" s="3">
        <v>12.851979166666666</v>
      </c>
      <c r="AM150" s="3">
        <v>12.851979166666666</v>
      </c>
      <c r="AN150" s="3">
        <v>-2.1412300683371388</v>
      </c>
      <c r="AO150" s="3">
        <v>13.376538461538461</v>
      </c>
      <c r="AP150" s="3">
        <v>-50.277881619938057</v>
      </c>
      <c r="AQ150" s="3">
        <v>12.675000000000001</v>
      </c>
      <c r="AR150" s="3">
        <v>-1.7689999999999984</v>
      </c>
      <c r="AS150" s="3">
        <v>12.420382165605115</v>
      </c>
      <c r="AT150" s="3">
        <v>12.738853503184755</v>
      </c>
      <c r="AU150" s="3">
        <v>-1.386000000000001</v>
      </c>
      <c r="AV150" s="3">
        <v>13.690657142857143</v>
      </c>
      <c r="AW150" s="3">
        <v>12.844734786923285</v>
      </c>
      <c r="AX150" s="3">
        <v>36.529998287545624</v>
      </c>
      <c r="AY150" s="3">
        <v>40.54348669955607</v>
      </c>
      <c r="AZ150" s="3">
        <v>12.632</v>
      </c>
      <c r="BA150" s="3">
        <v>-0.52905209975391898</v>
      </c>
      <c r="BB150" s="3">
        <v>-7.6639646278555702</v>
      </c>
      <c r="BC150" s="3">
        <v>37.829418827490471</v>
      </c>
      <c r="BD150" s="4">
        <v>26.13</v>
      </c>
      <c r="BE150" s="3">
        <v>0.47845815354683635</v>
      </c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</row>
    <row r="151" spans="1:84" x14ac:dyDescent="0.2">
      <c r="A151" s="5">
        <v>42223</v>
      </c>
      <c r="B151" s="3"/>
      <c r="C151" s="3"/>
      <c r="D151" s="3"/>
      <c r="E151" s="3"/>
      <c r="F151" s="3"/>
      <c r="G151" s="3"/>
      <c r="H151" s="3"/>
      <c r="I151" s="3"/>
      <c r="J151" s="3"/>
      <c r="K151" s="3">
        <v>55.409149569221405</v>
      </c>
      <c r="L151" s="3"/>
      <c r="M151" s="6">
        <v>1000012612000000</v>
      </c>
      <c r="N151" s="7" t="s">
        <v>169</v>
      </c>
      <c r="O151" s="3">
        <v>12.61</v>
      </c>
      <c r="P151" s="3">
        <v>12.72</v>
      </c>
      <c r="Q151" s="3">
        <v>12.54</v>
      </c>
      <c r="R151" s="3">
        <v>12.61</v>
      </c>
      <c r="S151" s="3"/>
      <c r="T151" s="3">
        <v>62201030.000000007</v>
      </c>
      <c r="U151" s="3">
        <v>785501392</v>
      </c>
      <c r="V151" s="3">
        <v>8.0000000000000071E-2</v>
      </c>
      <c r="W151" s="3">
        <v>0.63846767757382228</v>
      </c>
      <c r="X151" s="3">
        <v>1.436552274541113</v>
      </c>
      <c r="Y151" s="8">
        <v>85.994083000000003</v>
      </c>
      <c r="Z151" s="3">
        <v>0.52694630970834999</v>
      </c>
      <c r="AA151" s="3">
        <v>1.0448149765050629</v>
      </c>
      <c r="AB151" s="3">
        <v>0.43534385475576698</v>
      </c>
      <c r="AC151" s="3"/>
      <c r="AD151" s="3"/>
      <c r="AE151" s="3">
        <v>4762168812</v>
      </c>
      <c r="AF151" s="3">
        <v>6772012</v>
      </c>
      <c r="AG151" s="3">
        <v>103910755.00000001</v>
      </c>
      <c r="AH151" s="3">
        <v>100688511.99999999</v>
      </c>
      <c r="AI151" s="3">
        <v>3222243.0000000005</v>
      </c>
      <c r="AJ151" s="3">
        <v>0.16839916839916849</v>
      </c>
      <c r="AK151" s="3">
        <v>0.19000000000000128</v>
      </c>
      <c r="AL151" s="3">
        <v>12.813541666666667</v>
      </c>
      <c r="AM151" s="3">
        <v>12.813541666666666</v>
      </c>
      <c r="AN151" s="3">
        <v>-0.92968443105932219</v>
      </c>
      <c r="AO151" s="3">
        <v>13.332692307692307</v>
      </c>
      <c r="AP151" s="3">
        <v>-35.819425127492096</v>
      </c>
      <c r="AQ151" s="3">
        <v>12.555</v>
      </c>
      <c r="AR151" s="3">
        <v>-1.788199999999998</v>
      </c>
      <c r="AS151" s="3">
        <v>12.62135922330099</v>
      </c>
      <c r="AT151" s="3">
        <v>12.944983818770266</v>
      </c>
      <c r="AU151" s="3">
        <v>-1.2459999999999987</v>
      </c>
      <c r="AV151" s="3">
        <v>13.615700000000002</v>
      </c>
      <c r="AW151" s="3">
        <v>12.808621742781241</v>
      </c>
      <c r="AX151" s="3">
        <v>44.628246281044142</v>
      </c>
      <c r="AY151" s="3">
        <v>42.713844019040359</v>
      </c>
      <c r="AZ151" s="3">
        <v>12.682</v>
      </c>
      <c r="BA151" s="3">
        <v>-0.50858833747542853</v>
      </c>
      <c r="BB151" s="3">
        <v>-6.7307692307692317</v>
      </c>
      <c r="BC151" s="3">
        <v>41.904930417471242</v>
      </c>
      <c r="BD151" s="4">
        <v>23.16</v>
      </c>
      <c r="BE151" s="3">
        <v>0.70927560081843866</v>
      </c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</row>
    <row r="152" spans="1:84" x14ac:dyDescent="0.2">
      <c r="A152" s="5">
        <v>42226</v>
      </c>
      <c r="B152" s="3"/>
      <c r="C152" s="3"/>
      <c r="D152" s="3"/>
      <c r="E152" s="3"/>
      <c r="F152" s="3"/>
      <c r="G152" s="3"/>
      <c r="H152" s="3"/>
      <c r="I152" s="3"/>
      <c r="J152" s="3"/>
      <c r="K152" s="3">
        <v>55.470458357017264</v>
      </c>
      <c r="L152" s="3"/>
      <c r="M152" s="6">
        <v>1000012612000000</v>
      </c>
      <c r="N152" s="7" t="s">
        <v>169</v>
      </c>
      <c r="O152" s="3">
        <v>12.66</v>
      </c>
      <c r="P152" s="3">
        <v>12.99</v>
      </c>
      <c r="Q152" s="3">
        <v>12.55</v>
      </c>
      <c r="R152" s="3">
        <v>12.92</v>
      </c>
      <c r="S152" s="3"/>
      <c r="T152" s="3">
        <v>105311195</v>
      </c>
      <c r="U152" s="3">
        <v>1346325151.2</v>
      </c>
      <c r="V152" s="3">
        <v>0.3100000000000005</v>
      </c>
      <c r="W152" s="3">
        <v>2.458366375892155</v>
      </c>
      <c r="X152" s="3">
        <v>3.4892942109436915</v>
      </c>
      <c r="Y152" s="8">
        <v>85.994083000000003</v>
      </c>
      <c r="Z152" s="3">
        <v>0.8921612001638306</v>
      </c>
      <c r="AA152" s="3">
        <v>1.768953242890754</v>
      </c>
      <c r="AB152" s="3">
        <v>0.72826257336968503</v>
      </c>
      <c r="AC152" s="3"/>
      <c r="AD152" s="3"/>
      <c r="AE152" s="3">
        <v>4826319108</v>
      </c>
      <c r="AF152" s="3">
        <v>6553476</v>
      </c>
      <c r="AG152" s="3">
        <v>257202666</v>
      </c>
      <c r="AH152" s="3">
        <v>215167723</v>
      </c>
      <c r="AI152" s="3">
        <v>42034943</v>
      </c>
      <c r="AJ152" s="3">
        <v>0.1919191919191921</v>
      </c>
      <c r="AK152" s="3">
        <v>0.4399999999999995</v>
      </c>
      <c r="AL152" s="3">
        <v>12.830729166666668</v>
      </c>
      <c r="AM152" s="3">
        <v>12.830729166666666</v>
      </c>
      <c r="AN152" s="3">
        <v>2.0067109678268289</v>
      </c>
      <c r="AO152" s="3">
        <v>13.326923076923075</v>
      </c>
      <c r="AP152" s="3">
        <v>7.661544937907852</v>
      </c>
      <c r="AQ152" s="3">
        <v>12.62</v>
      </c>
      <c r="AR152" s="3">
        <v>-1.6921999999999962</v>
      </c>
      <c r="AS152" s="3">
        <v>16.509433962264165</v>
      </c>
      <c r="AT152" s="3">
        <v>16.823899371069217</v>
      </c>
      <c r="AU152" s="3">
        <v>-0.91650000000000098</v>
      </c>
      <c r="AV152" s="3">
        <v>13.566485714285717</v>
      </c>
      <c r="AW152" s="3">
        <v>12.825756859276435</v>
      </c>
      <c r="AX152" s="3">
        <v>60.679999238909147</v>
      </c>
      <c r="AY152" s="3">
        <v>49.837483726107735</v>
      </c>
      <c r="AZ152" s="3">
        <v>12.702000000000002</v>
      </c>
      <c r="BA152" s="3">
        <v>-0.46203025207233317</v>
      </c>
      <c r="BB152" s="3">
        <v>-5.4864667154352595</v>
      </c>
      <c r="BC152" s="3">
        <v>55.476724587435186</v>
      </c>
      <c r="BD152" s="4">
        <v>21.41</v>
      </c>
      <c r="BE152" s="3">
        <v>1.3841832864894275</v>
      </c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</row>
    <row r="153" spans="1:84" x14ac:dyDescent="0.2">
      <c r="A153" s="5">
        <v>42227</v>
      </c>
      <c r="B153" s="3"/>
      <c r="C153" s="3"/>
      <c r="D153" s="3"/>
      <c r="E153" s="3"/>
      <c r="F153" s="3"/>
      <c r="G153" s="3"/>
      <c r="H153" s="3"/>
      <c r="I153" s="3"/>
      <c r="J153" s="3"/>
      <c r="K153" s="3">
        <v>55.390957555077236</v>
      </c>
      <c r="L153" s="3"/>
      <c r="M153" s="6">
        <v>1000012612000000</v>
      </c>
      <c r="N153" s="7" t="s">
        <v>169</v>
      </c>
      <c r="O153" s="3">
        <v>12.91</v>
      </c>
      <c r="P153" s="3">
        <v>12.95</v>
      </c>
      <c r="Q153" s="3">
        <v>12.79</v>
      </c>
      <c r="R153" s="3">
        <v>12.84</v>
      </c>
      <c r="S153" s="3"/>
      <c r="T153" s="3">
        <v>82849336</v>
      </c>
      <c r="U153" s="3">
        <v>1065323949.3</v>
      </c>
      <c r="V153" s="3">
        <v>-8.0000000000000071E-2</v>
      </c>
      <c r="W153" s="3">
        <v>-0.6191950464396484</v>
      </c>
      <c r="X153" s="3">
        <v>1.2383900928792579</v>
      </c>
      <c r="Y153" s="8">
        <v>85.994083000000003</v>
      </c>
      <c r="Z153" s="3">
        <v>0.70187184789363044</v>
      </c>
      <c r="AA153" s="3">
        <v>1.3916526309339257</v>
      </c>
      <c r="AB153" s="3">
        <v>0.57985207103656666</v>
      </c>
      <c r="AC153" s="3"/>
      <c r="AD153" s="3"/>
      <c r="AE153" s="3">
        <v>4863659370</v>
      </c>
      <c r="AF153" s="3">
        <v>5902997</v>
      </c>
      <c r="AG153" s="3">
        <v>189982548</v>
      </c>
      <c r="AH153" s="3">
        <v>161387763</v>
      </c>
      <c r="AI153" s="3">
        <v>28594785</v>
      </c>
      <c r="AJ153" s="3">
        <v>0.43846153846153857</v>
      </c>
      <c r="AK153" s="3">
        <v>0.16000000000000014</v>
      </c>
      <c r="AL153" s="3">
        <v>12.842499999999999</v>
      </c>
      <c r="AM153" s="3">
        <v>12.842499999999998</v>
      </c>
      <c r="AN153" s="3">
        <v>1.7365467150874989</v>
      </c>
      <c r="AO153" s="3">
        <v>13.286923076923074</v>
      </c>
      <c r="AP153" s="3">
        <v>30.027127839946488</v>
      </c>
      <c r="AQ153" s="3">
        <v>12.844999999999999</v>
      </c>
      <c r="AR153" s="3">
        <v>-1.6089999999999982</v>
      </c>
      <c r="AS153" s="3">
        <v>16.693163751987296</v>
      </c>
      <c r="AT153" s="3">
        <v>17.011128775834695</v>
      </c>
      <c r="AU153" s="3">
        <v>-0.94049999999999834</v>
      </c>
      <c r="AV153" s="3">
        <v>13.514999999999999</v>
      </c>
      <c r="AW153" s="3">
        <v>12.827948111695445</v>
      </c>
      <c r="AX153" s="3">
        <v>68.632026984015013</v>
      </c>
      <c r="AY153" s="3">
        <v>62.774158830859825</v>
      </c>
      <c r="AZ153" s="3">
        <v>12.697999999999999</v>
      </c>
      <c r="BA153" s="3">
        <v>-0.42666958399786026</v>
      </c>
      <c r="BB153" s="3">
        <v>-4.0358744394618906</v>
      </c>
      <c r="BC153" s="3">
        <v>51.734034428380184</v>
      </c>
      <c r="BD153" s="4">
        <v>19.63</v>
      </c>
      <c r="BE153" s="3">
        <v>1.199991315382507</v>
      </c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</row>
    <row r="154" spans="1:84" x14ac:dyDescent="0.2">
      <c r="A154" s="5">
        <v>42228</v>
      </c>
      <c r="B154" s="3"/>
      <c r="C154" s="3"/>
      <c r="D154" s="3"/>
      <c r="E154" s="3"/>
      <c r="F154" s="3"/>
      <c r="G154" s="3"/>
      <c r="H154" s="3"/>
      <c r="I154" s="3"/>
      <c r="J154" s="3"/>
      <c r="K154" s="3">
        <v>55.173010320491279</v>
      </c>
      <c r="L154" s="3"/>
      <c r="M154" s="6">
        <v>1000012612000000</v>
      </c>
      <c r="N154" s="7" t="s">
        <v>169</v>
      </c>
      <c r="O154" s="3">
        <v>12.69</v>
      </c>
      <c r="P154" s="3">
        <v>12.77</v>
      </c>
      <c r="Q154" s="3">
        <v>12.56</v>
      </c>
      <c r="R154" s="3">
        <v>12.57</v>
      </c>
      <c r="S154" s="3"/>
      <c r="T154" s="3">
        <v>68682207</v>
      </c>
      <c r="U154" s="3">
        <v>869580822.79999995</v>
      </c>
      <c r="V154" s="3">
        <v>-0.26999999999999957</v>
      </c>
      <c r="W154" s="3">
        <v>-2.1028037383177529</v>
      </c>
      <c r="X154" s="3">
        <v>1.6355140186915818</v>
      </c>
      <c r="Y154" s="8">
        <v>85.994083000000003</v>
      </c>
      <c r="Z154" s="3">
        <v>0.58185267223508996</v>
      </c>
      <c r="AA154" s="3">
        <v>1.153681836024594</v>
      </c>
      <c r="AB154" s="3">
        <v>0.48347633560765085</v>
      </c>
      <c r="AC154" s="3"/>
      <c r="AD154" s="3"/>
      <c r="AE154" s="3">
        <v>4836015365</v>
      </c>
      <c r="AF154" s="3">
        <v>5865350</v>
      </c>
      <c r="AG154" s="3">
        <v>125206802</v>
      </c>
      <c r="AH154" s="3">
        <v>170357455</v>
      </c>
      <c r="AI154" s="3">
        <v>-45150653</v>
      </c>
      <c r="AJ154" s="3">
        <v>0.17344173441734476</v>
      </c>
      <c r="AK154" s="3">
        <v>0.27999999999999936</v>
      </c>
      <c r="AL154" s="3">
        <v>12.8121875</v>
      </c>
      <c r="AM154" s="3">
        <v>12.8121875</v>
      </c>
      <c r="AN154" s="3">
        <v>-0.48819105422879605</v>
      </c>
      <c r="AO154" s="3">
        <v>13.206923076923077</v>
      </c>
      <c r="AP154" s="3">
        <v>-12.932439775402878</v>
      </c>
      <c r="AQ154" s="3">
        <v>12.855</v>
      </c>
      <c r="AR154" s="3">
        <v>-1.5479999999999983</v>
      </c>
      <c r="AS154" s="3">
        <v>13.483146067415731</v>
      </c>
      <c r="AT154" s="3">
        <v>13.804173354735175</v>
      </c>
      <c r="AU154" s="3">
        <v>-1.1144999999999996</v>
      </c>
      <c r="AV154" s="3">
        <v>13.431714285714287</v>
      </c>
      <c r="AW154" s="3">
        <v>12.788263786819222</v>
      </c>
      <c r="AX154" s="3">
        <v>64.655028298621701</v>
      </c>
      <c r="AY154" s="3">
        <v>73.889329456339723</v>
      </c>
      <c r="AZ154" s="3">
        <v>12.693999999999999</v>
      </c>
      <c r="BA154" s="3">
        <v>-0.41564148697087511</v>
      </c>
      <c r="BB154" s="3">
        <v>1.0450160771704244</v>
      </c>
      <c r="BC154" s="3">
        <v>40.632126154079678</v>
      </c>
      <c r="BD154" s="4">
        <v>20.41</v>
      </c>
      <c r="BE154" s="3">
        <v>0.9795968345753413</v>
      </c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</row>
    <row r="155" spans="1:84" x14ac:dyDescent="0.2">
      <c r="A155" s="5">
        <v>42229</v>
      </c>
      <c r="B155" s="3"/>
      <c r="C155" s="3"/>
      <c r="D155" s="3"/>
      <c r="E155" s="3"/>
      <c r="F155" s="3"/>
      <c r="G155" s="3"/>
      <c r="H155" s="3"/>
      <c r="I155" s="3"/>
      <c r="J155" s="3"/>
      <c r="K155" s="3">
        <v>55.110290104945953</v>
      </c>
      <c r="L155" s="3"/>
      <c r="M155" s="6">
        <v>1000012612000000</v>
      </c>
      <c r="N155" s="7" t="s">
        <v>169</v>
      </c>
      <c r="O155" s="3">
        <v>12.51</v>
      </c>
      <c r="P155" s="3">
        <v>12.67</v>
      </c>
      <c r="Q155" s="3">
        <v>12.42</v>
      </c>
      <c r="R155" s="3">
        <v>12.57</v>
      </c>
      <c r="S155" s="3"/>
      <c r="T155" s="3">
        <v>60634441</v>
      </c>
      <c r="U155" s="3">
        <v>760265710.30000007</v>
      </c>
      <c r="V155" s="3">
        <v>0</v>
      </c>
      <c r="W155" s="3">
        <v>0</v>
      </c>
      <c r="X155" s="3">
        <v>1.9888623707239459</v>
      </c>
      <c r="Y155" s="8">
        <v>85.994083000000003</v>
      </c>
      <c r="Z155" s="3">
        <v>0.51367469198144577</v>
      </c>
      <c r="AA155" s="3">
        <v>1.0185003696693224</v>
      </c>
      <c r="AB155" s="3">
        <v>0.42269846581992943</v>
      </c>
      <c r="AC155" s="3"/>
      <c r="AD155" s="3"/>
      <c r="AE155" s="3">
        <v>4849114869</v>
      </c>
      <c r="AF155" s="3">
        <v>5688113</v>
      </c>
      <c r="AG155" s="3">
        <v>124562209</v>
      </c>
      <c r="AH155" s="3">
        <v>166842815</v>
      </c>
      <c r="AI155" s="3">
        <v>-42280606</v>
      </c>
      <c r="AJ155" s="3">
        <v>5.6571873866250002E-16</v>
      </c>
      <c r="AK155" s="3">
        <v>0.25</v>
      </c>
      <c r="AL155" s="3">
        <v>12.757291666666667</v>
      </c>
      <c r="AM155" s="3">
        <v>12.757291666666667</v>
      </c>
      <c r="AN155" s="3">
        <v>-0.45535537517322688</v>
      </c>
      <c r="AO155" s="3">
        <v>13.183076923076923</v>
      </c>
      <c r="AP155" s="3">
        <v>-28.83970489604355</v>
      </c>
      <c r="AQ155" s="3">
        <v>12.6175</v>
      </c>
      <c r="AR155" s="3">
        <v>-1.4517999999999969</v>
      </c>
      <c r="AS155" s="3">
        <v>13.770491803278688</v>
      </c>
      <c r="AT155" s="3">
        <v>14.098360655737727</v>
      </c>
      <c r="AU155" s="3">
        <v>-1.0485000000000007</v>
      </c>
      <c r="AV155" s="3">
        <v>13.370385714285716</v>
      </c>
      <c r="AW155" s="3">
        <v>12.754684742693188</v>
      </c>
      <c r="AX155" s="3">
        <v>59.770018865747801</v>
      </c>
      <c r="AY155" s="3">
        <v>73.711340206185568</v>
      </c>
      <c r="AZ155" s="3">
        <v>12.702000000000002</v>
      </c>
      <c r="BA155" s="3">
        <v>-0.40226458489023464</v>
      </c>
      <c r="BB155" s="3">
        <v>-0.39619651347067308</v>
      </c>
      <c r="BC155" s="3">
        <v>40.632126154079678</v>
      </c>
      <c r="BD155" s="4">
        <v>19.760000000000002</v>
      </c>
      <c r="BE155" s="3">
        <v>0.83274056701422117</v>
      </c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</row>
    <row r="156" spans="1:84" x14ac:dyDescent="0.2">
      <c r="A156" s="5">
        <v>42230</v>
      </c>
      <c r="B156" s="3"/>
      <c r="C156" s="3"/>
      <c r="D156" s="3"/>
      <c r="E156" s="3"/>
      <c r="F156" s="3"/>
      <c r="G156" s="3"/>
      <c r="H156" s="3"/>
      <c r="I156" s="3"/>
      <c r="J156" s="3"/>
      <c r="K156" s="3">
        <v>55.125223272332676</v>
      </c>
      <c r="L156" s="3"/>
      <c r="M156" s="6">
        <v>1000012612000000</v>
      </c>
      <c r="N156" s="7" t="s">
        <v>169</v>
      </c>
      <c r="O156" s="3">
        <v>12.69</v>
      </c>
      <c r="P156" s="3">
        <v>12.75</v>
      </c>
      <c r="Q156" s="3">
        <v>12.58</v>
      </c>
      <c r="R156" s="3">
        <v>12.64</v>
      </c>
      <c r="S156" s="3"/>
      <c r="T156" s="3">
        <v>82378929</v>
      </c>
      <c r="U156" s="3">
        <v>1043762737.6</v>
      </c>
      <c r="V156" s="3">
        <v>7.0000000000000284E-2</v>
      </c>
      <c r="W156" s="3">
        <v>0.55688146380271231</v>
      </c>
      <c r="X156" s="3">
        <v>1.3524264120922826</v>
      </c>
      <c r="Y156" s="8">
        <v>85.994083000000003</v>
      </c>
      <c r="Z156" s="3">
        <v>0.69788671721796514</v>
      </c>
      <c r="AA156" s="3">
        <v>1.3837510209661679</v>
      </c>
      <c r="AB156" s="3">
        <v>0.57710556271726576</v>
      </c>
      <c r="AC156" s="3"/>
      <c r="AD156" s="3"/>
      <c r="AE156" s="3">
        <v>4876628583</v>
      </c>
      <c r="AF156" s="3">
        <v>5582835</v>
      </c>
      <c r="AG156" s="3">
        <v>225727436.00000003</v>
      </c>
      <c r="AH156" s="3">
        <v>180975535.00000003</v>
      </c>
      <c r="AI156" s="3">
        <v>44751901</v>
      </c>
      <c r="AJ156" s="3">
        <v>0.2620481927710846</v>
      </c>
      <c r="AK156" s="3">
        <v>0.17999999999999972</v>
      </c>
      <c r="AL156" s="3">
        <v>12.727291666666668</v>
      </c>
      <c r="AM156" s="3">
        <v>12.727291666666668</v>
      </c>
      <c r="AN156" s="3">
        <v>7.2573728310355967E-2</v>
      </c>
      <c r="AO156" s="3">
        <v>13.120769230769231</v>
      </c>
      <c r="AP156" s="3">
        <v>26.405228758170733</v>
      </c>
      <c r="AQ156" s="3">
        <v>12.557500000000001</v>
      </c>
      <c r="AR156" s="3">
        <v>-1.3491999999999944</v>
      </c>
      <c r="AS156" s="3">
        <v>18.623481781376526</v>
      </c>
      <c r="AT156" s="3">
        <v>19.028340080971695</v>
      </c>
      <c r="AU156" s="3">
        <v>-0.90399999999999991</v>
      </c>
      <c r="AV156" s="3">
        <v>13.385528571428571</v>
      </c>
      <c r="AW156" s="3">
        <v>12.737040936125005</v>
      </c>
      <c r="AX156" s="3">
        <v>52.712176319855296</v>
      </c>
      <c r="AY156" s="3">
        <v>63.395028234963142</v>
      </c>
      <c r="AZ156" s="3">
        <v>12.708000000000002</v>
      </c>
      <c r="BA156" s="3">
        <v>-0.38161584867446052</v>
      </c>
      <c r="BB156" s="3">
        <v>0.31746031746032477</v>
      </c>
      <c r="BC156" s="3">
        <v>45.035638725291378</v>
      </c>
      <c r="BD156" s="4">
        <v>19.64</v>
      </c>
      <c r="BE156" s="3">
        <v>1.0848519489302584</v>
      </c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</row>
    <row r="157" spans="1:84" x14ac:dyDescent="0.2">
      <c r="A157" s="5">
        <v>42233</v>
      </c>
      <c r="B157" s="3"/>
      <c r="C157" s="3"/>
      <c r="D157" s="3"/>
      <c r="E157" s="3"/>
      <c r="F157" s="3"/>
      <c r="G157" s="3"/>
      <c r="H157" s="3"/>
      <c r="I157" s="3"/>
      <c r="J157" s="3"/>
      <c r="K157" s="3">
        <v>54.682330682351228</v>
      </c>
      <c r="L157" s="3"/>
      <c r="M157" s="6">
        <v>1000012612000000</v>
      </c>
      <c r="N157" s="7" t="s">
        <v>169</v>
      </c>
      <c r="O157" s="3">
        <v>12.61</v>
      </c>
      <c r="P157" s="3">
        <v>12.69</v>
      </c>
      <c r="Q157" s="3">
        <v>12.45</v>
      </c>
      <c r="R157" s="3">
        <v>12.54</v>
      </c>
      <c r="S157" s="3"/>
      <c r="T157" s="3">
        <v>67964257</v>
      </c>
      <c r="U157" s="3">
        <v>852588992</v>
      </c>
      <c r="V157" s="3">
        <v>-0.10000000000000142</v>
      </c>
      <c r="W157" s="3">
        <v>-0.79113924050633366</v>
      </c>
      <c r="X157" s="3">
        <v>1.8987341772151916</v>
      </c>
      <c r="Y157" s="8">
        <v>85.994083000000003</v>
      </c>
      <c r="Z157" s="3">
        <v>0.5757704401071797</v>
      </c>
      <c r="AA157" s="3">
        <v>1.1416221496756411</v>
      </c>
      <c r="AB157" s="3">
        <v>0.47516312571891234</v>
      </c>
      <c r="AC157" s="3"/>
      <c r="AD157" s="3"/>
      <c r="AE157" s="3">
        <v>4930436911</v>
      </c>
      <c r="AF157" s="3">
        <v>7277965</v>
      </c>
      <c r="AG157" s="3">
        <v>156315025</v>
      </c>
      <c r="AH157" s="3">
        <v>169071106</v>
      </c>
      <c r="AI157" s="3">
        <v>-12756081</v>
      </c>
      <c r="AJ157" s="3">
        <v>0.29216867469879537</v>
      </c>
      <c r="AK157" s="3">
        <v>0.24000000000000021</v>
      </c>
      <c r="AL157" s="3">
        <v>12.713854166666668</v>
      </c>
      <c r="AM157" s="3">
        <v>12.713854166666668</v>
      </c>
      <c r="AN157" s="3">
        <v>-0.90220612446495418</v>
      </c>
      <c r="AO157" s="3">
        <v>13.031538461538462</v>
      </c>
      <c r="AP157" s="3">
        <v>-29.494949494949967</v>
      </c>
      <c r="AQ157" s="3">
        <v>12.6525</v>
      </c>
      <c r="AR157" s="3">
        <v>-1.3019999999999996</v>
      </c>
      <c r="AS157" s="3">
        <v>20.131291028446395</v>
      </c>
      <c r="AT157" s="3">
        <v>20.568927789934392</v>
      </c>
      <c r="AU157" s="3">
        <v>-0.96849999999999881</v>
      </c>
      <c r="AV157" s="3">
        <v>13.37947142857143</v>
      </c>
      <c r="AW157" s="3">
        <v>12.706726945951926</v>
      </c>
      <c r="AX157" s="3">
        <v>42.158994739552604</v>
      </c>
      <c r="AY157" s="3">
        <v>49.575973151664975</v>
      </c>
      <c r="AZ157" s="3">
        <v>12.632</v>
      </c>
      <c r="BA157" s="3">
        <v>-0.369066373306838</v>
      </c>
      <c r="BB157" s="3">
        <v>2.2838499184339263</v>
      </c>
      <c r="BC157" s="3">
        <v>39.955168428687024</v>
      </c>
      <c r="BD157" s="4">
        <v>17.059999999999999</v>
      </c>
      <c r="BE157" s="3">
        <v>0.84985893225369957</v>
      </c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</row>
    <row r="158" spans="1:84" x14ac:dyDescent="0.2">
      <c r="A158" s="5">
        <v>42234</v>
      </c>
      <c r="B158" s="3"/>
      <c r="C158" s="3"/>
      <c r="D158" s="3"/>
      <c r="E158" s="3"/>
      <c r="F158" s="3"/>
      <c r="G158" s="3"/>
      <c r="H158" s="3"/>
      <c r="I158" s="3"/>
      <c r="J158" s="3"/>
      <c r="K158" s="3">
        <v>54.556495005823521</v>
      </c>
      <c r="L158" s="3"/>
      <c r="M158" s="6">
        <v>1000012612000000</v>
      </c>
      <c r="N158" s="7" t="s">
        <v>169</v>
      </c>
      <c r="O158" s="3">
        <v>12.5</v>
      </c>
      <c r="P158" s="3">
        <v>12.74</v>
      </c>
      <c r="Q158" s="3">
        <v>11.95</v>
      </c>
      <c r="R158" s="3">
        <v>12.27</v>
      </c>
      <c r="S158" s="3"/>
      <c r="T158" s="3">
        <v>117632440.99999999</v>
      </c>
      <c r="U158" s="3">
        <v>1459671045.0999999</v>
      </c>
      <c r="V158" s="3">
        <v>-0.26999999999999957</v>
      </c>
      <c r="W158" s="3">
        <v>-2.1531100478468854</v>
      </c>
      <c r="X158" s="3">
        <v>6.2998405103668347</v>
      </c>
      <c r="Y158" s="8">
        <v>85.994083000000003</v>
      </c>
      <c r="Z158" s="3">
        <v>0.99654267279714159</v>
      </c>
      <c r="AA158" s="3">
        <v>1.9759180206444837</v>
      </c>
      <c r="AB158" s="3">
        <v>0.83140183065871809</v>
      </c>
      <c r="AC158" s="3"/>
      <c r="AD158" s="3"/>
      <c r="AE158" s="3">
        <v>4980916142</v>
      </c>
      <c r="AF158" s="3">
        <v>8945812</v>
      </c>
      <c r="AG158" s="3">
        <v>273398344</v>
      </c>
      <c r="AH158" s="3">
        <v>314706036</v>
      </c>
      <c r="AI158" s="3">
        <v>-41307692</v>
      </c>
      <c r="AJ158" s="3">
        <v>0.18072289156626495</v>
      </c>
      <c r="AK158" s="3">
        <v>0.79000000000000092</v>
      </c>
      <c r="AL158" s="3">
        <v>12.64625</v>
      </c>
      <c r="AM158" s="3">
        <v>12.64625</v>
      </c>
      <c r="AN158" s="3">
        <v>-2.978386926726412</v>
      </c>
      <c r="AO158" s="3">
        <v>12.948076923076924</v>
      </c>
      <c r="AP158" s="3">
        <v>-137.26184454560956</v>
      </c>
      <c r="AQ158" s="3">
        <v>12.555</v>
      </c>
      <c r="AR158" s="3">
        <v>-1.2605999999999984</v>
      </c>
      <c r="AS158" s="3">
        <v>17.968749999999996</v>
      </c>
      <c r="AT158" s="3">
        <v>19.335937500000036</v>
      </c>
      <c r="AU158" s="3">
        <v>-1.1854999999999976</v>
      </c>
      <c r="AV158" s="3">
        <v>13.354485714285715</v>
      </c>
      <c r="AW158" s="3">
        <v>12.639538185036246</v>
      </c>
      <c r="AX158" s="3">
        <v>38.362406749445327</v>
      </c>
      <c r="AY158" s="3">
        <v>38.37388872657457</v>
      </c>
      <c r="AZ158" s="3">
        <v>12.518000000000001</v>
      </c>
      <c r="BA158" s="3">
        <v>-0.37656674020335146</v>
      </c>
      <c r="BB158" s="3">
        <v>-0.72815533980582414</v>
      </c>
      <c r="BC158" s="3">
        <v>29.260373423935409</v>
      </c>
      <c r="BD158" s="4">
        <v>22.13</v>
      </c>
      <c r="BE158" s="3">
        <v>1.6224753845537201</v>
      </c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</row>
    <row r="159" spans="1:84" x14ac:dyDescent="0.2">
      <c r="A159" s="5">
        <v>42235</v>
      </c>
      <c r="B159" s="3"/>
      <c r="C159" s="3"/>
      <c r="D159" s="3"/>
      <c r="E159" s="3"/>
      <c r="F159" s="3"/>
      <c r="G159" s="3"/>
      <c r="H159" s="3"/>
      <c r="I159" s="3"/>
      <c r="J159" s="3"/>
      <c r="K159" s="3">
        <v>54.542342749820598</v>
      </c>
      <c r="L159" s="3"/>
      <c r="M159" s="6">
        <v>1000012612000000</v>
      </c>
      <c r="N159" s="7" t="s">
        <v>169</v>
      </c>
      <c r="O159" s="3">
        <v>12.1</v>
      </c>
      <c r="P159" s="3">
        <v>12.23</v>
      </c>
      <c r="Q159" s="3">
        <v>11.9</v>
      </c>
      <c r="R159" s="3">
        <v>12.23</v>
      </c>
      <c r="S159" s="3"/>
      <c r="T159" s="3">
        <v>95889423</v>
      </c>
      <c r="U159" s="3">
        <v>1157078547.5</v>
      </c>
      <c r="V159" s="3">
        <v>-3.9999999999999147E-2</v>
      </c>
      <c r="W159" s="3">
        <v>-0.32599837000813892</v>
      </c>
      <c r="X159" s="3">
        <v>2.6894865525672378</v>
      </c>
      <c r="Y159" s="8">
        <v>85.994083000000003</v>
      </c>
      <c r="Z159" s="3">
        <v>0.81234310090866613</v>
      </c>
      <c r="AA159" s="3">
        <v>1.6106920615113449</v>
      </c>
      <c r="AB159" s="3">
        <v>0.66120622051787015</v>
      </c>
      <c r="AC159" s="3"/>
      <c r="AD159" s="3"/>
      <c r="AE159" s="3">
        <v>4983584780</v>
      </c>
      <c r="AF159" s="3">
        <v>8345508</v>
      </c>
      <c r="AG159" s="3">
        <v>142243934</v>
      </c>
      <c r="AH159" s="3">
        <v>172019310</v>
      </c>
      <c r="AI159" s="3">
        <v>-29775376</v>
      </c>
      <c r="AJ159" s="3">
        <v>3.9473684210526633E-2</v>
      </c>
      <c r="AK159" s="3">
        <v>0.36999999999999922</v>
      </c>
      <c r="AL159" s="3">
        <v>12.560104166666667</v>
      </c>
      <c r="AM159" s="3">
        <v>12.560104166666667</v>
      </c>
      <c r="AN159" s="3">
        <v>-2.9172454852153322</v>
      </c>
      <c r="AO159" s="3">
        <v>12.885</v>
      </c>
      <c r="AP159" s="3">
        <v>-196.67396061269307</v>
      </c>
      <c r="AQ159" s="3">
        <v>12.307499999999999</v>
      </c>
      <c r="AR159" s="3">
        <v>-1.2015999999999991</v>
      </c>
      <c r="AS159" s="3">
        <v>18.110236220472441</v>
      </c>
      <c r="AT159" s="3">
        <v>19.094488188976388</v>
      </c>
      <c r="AU159" s="3">
        <v>-1.1359999999999992</v>
      </c>
      <c r="AV159" s="3">
        <v>13.352214285714288</v>
      </c>
      <c r="AW159" s="3">
        <v>12.576532310415285</v>
      </c>
      <c r="AX159" s="3">
        <v>35.666680952229605</v>
      </c>
      <c r="AY159" s="3">
        <v>31.351618676582433</v>
      </c>
      <c r="AZ159" s="3">
        <v>12.45</v>
      </c>
      <c r="BA159" s="3">
        <v>-0.38134262036211908</v>
      </c>
      <c r="BB159" s="3">
        <v>-4.6021840873634936</v>
      </c>
      <c r="BC159" s="3">
        <v>27.931244063389808</v>
      </c>
      <c r="BD159" s="4">
        <v>21.1</v>
      </c>
      <c r="BE159" s="3">
        <v>1.2067869051820854</v>
      </c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</row>
    <row r="160" spans="1:84" x14ac:dyDescent="0.2">
      <c r="A160" s="5">
        <v>42236</v>
      </c>
      <c r="B160" s="3"/>
      <c r="C160" s="3"/>
      <c r="D160" s="3"/>
      <c r="E160" s="3"/>
      <c r="F160" s="3"/>
      <c r="G160" s="3"/>
      <c r="H160" s="3"/>
      <c r="I160" s="3"/>
      <c r="J160" s="3"/>
      <c r="K160" s="3">
        <v>54.574638973741436</v>
      </c>
      <c r="L160" s="3"/>
      <c r="M160" s="6">
        <v>1000012612000000</v>
      </c>
      <c r="N160" s="7" t="s">
        <v>169</v>
      </c>
      <c r="O160" s="3">
        <v>12.17</v>
      </c>
      <c r="P160" s="3">
        <v>12.17</v>
      </c>
      <c r="Q160" s="3">
        <v>11.9</v>
      </c>
      <c r="R160" s="3">
        <v>12.05</v>
      </c>
      <c r="S160" s="3"/>
      <c r="T160" s="3">
        <v>67763439</v>
      </c>
      <c r="U160" s="3">
        <v>815652760.5</v>
      </c>
      <c r="V160" s="3">
        <v>-0.17999999999999972</v>
      </c>
      <c r="W160" s="3">
        <v>-1.4717906786590391</v>
      </c>
      <c r="X160" s="3">
        <v>2.2076860179885487</v>
      </c>
      <c r="Y160" s="8">
        <v>85.994083000000003</v>
      </c>
      <c r="Z160" s="3">
        <v>0.57406917721775474</v>
      </c>
      <c r="AA160" s="3">
        <v>1.1382489313551118</v>
      </c>
      <c r="AB160" s="3">
        <v>0.47306281245083437</v>
      </c>
      <c r="AC160" s="3"/>
      <c r="AD160" s="3"/>
      <c r="AE160" s="3">
        <v>5019525387</v>
      </c>
      <c r="AF160" s="3">
        <v>6251444</v>
      </c>
      <c r="AG160" s="3">
        <v>111080438</v>
      </c>
      <c r="AH160" s="3">
        <v>138084163</v>
      </c>
      <c r="AI160" s="3">
        <v>-27003725</v>
      </c>
      <c r="AJ160" s="3">
        <v>1.6835016835017071E-2</v>
      </c>
      <c r="AK160" s="3">
        <v>0.33000000000000007</v>
      </c>
      <c r="AL160" s="3">
        <v>12.462291666666665</v>
      </c>
      <c r="AM160" s="3">
        <v>12.462291666666665</v>
      </c>
      <c r="AN160" s="3">
        <v>-3.8308060654429399</v>
      </c>
      <c r="AO160" s="3">
        <v>12.826153846153847</v>
      </c>
      <c r="AP160" s="3">
        <v>-200.05210368633396</v>
      </c>
      <c r="AQ160" s="3">
        <v>12.147500000000001</v>
      </c>
      <c r="AR160" s="3">
        <v>-1.1569999999999983</v>
      </c>
      <c r="AS160" s="3">
        <v>18.363273453093814</v>
      </c>
      <c r="AT160" s="3">
        <v>19.361277445109792</v>
      </c>
      <c r="AU160" s="3">
        <v>-1.2859999999999978</v>
      </c>
      <c r="AV160" s="3">
        <v>13.32874285714286</v>
      </c>
      <c r="AW160" s="3">
        <v>12.495527339582164</v>
      </c>
      <c r="AX160" s="3">
        <v>28.364943264789165</v>
      </c>
      <c r="AY160" s="3">
        <v>27.480152588795743</v>
      </c>
      <c r="AZ160" s="3">
        <v>12.346</v>
      </c>
      <c r="BA160" s="3">
        <v>-0.39509759632284158</v>
      </c>
      <c r="BB160" s="3">
        <v>-6.298600311041981</v>
      </c>
      <c r="BC160" s="3">
        <v>22.429496377896246</v>
      </c>
      <c r="BD160" s="4">
        <v>22.17</v>
      </c>
      <c r="BE160" s="3">
        <v>0.79815689343194052</v>
      </c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</row>
    <row r="161" spans="1:84" x14ac:dyDescent="0.2">
      <c r="A161" s="5">
        <v>42237</v>
      </c>
      <c r="B161" s="3"/>
      <c r="C161" s="3"/>
      <c r="D161" s="3"/>
      <c r="E161" s="3"/>
      <c r="F161" s="3"/>
      <c r="G161" s="3"/>
      <c r="H161" s="3"/>
      <c r="I161" s="3"/>
      <c r="J161" s="3"/>
      <c r="K161" s="3">
        <v>54.013202369453168</v>
      </c>
      <c r="L161" s="3"/>
      <c r="M161" s="6">
        <v>1000012612000000</v>
      </c>
      <c r="N161" s="7" t="s">
        <v>169</v>
      </c>
      <c r="O161" s="3">
        <v>11.9</v>
      </c>
      <c r="P161" s="3">
        <v>11.99</v>
      </c>
      <c r="Q161" s="3">
        <v>11.46</v>
      </c>
      <c r="R161" s="3">
        <v>11.5</v>
      </c>
      <c r="S161" s="3"/>
      <c r="T161" s="3">
        <v>93336784</v>
      </c>
      <c r="U161" s="3">
        <v>1095668267.9000001</v>
      </c>
      <c r="V161" s="3">
        <v>-0.55000000000000071</v>
      </c>
      <c r="W161" s="3">
        <v>-4.5643153526970996</v>
      </c>
      <c r="X161" s="3">
        <v>4.3983402489626506</v>
      </c>
      <c r="Y161" s="8">
        <v>85.994083000000003</v>
      </c>
      <c r="Z161" s="3">
        <v>0.79071799757729666</v>
      </c>
      <c r="AA161" s="3">
        <v>1.5678143879935447</v>
      </c>
      <c r="AB161" s="3">
        <v>0.6658582571230125</v>
      </c>
      <c r="AC161" s="3"/>
      <c r="AD161" s="3"/>
      <c r="AE161" s="3">
        <v>4862823402</v>
      </c>
      <c r="AF161" s="3">
        <v>8855691</v>
      </c>
      <c r="AG161" s="3">
        <v>129386371</v>
      </c>
      <c r="AH161" s="3">
        <v>169777772</v>
      </c>
      <c r="AI161" s="3">
        <v>-40391401</v>
      </c>
      <c r="AJ161" s="3">
        <v>-8.0495356037151633E-2</v>
      </c>
      <c r="AK161" s="3">
        <v>0.58999999999999986</v>
      </c>
      <c r="AL161" s="3">
        <v>12.308958333333333</v>
      </c>
      <c r="AM161" s="3">
        <v>12.308958333333333</v>
      </c>
      <c r="AN161" s="3">
        <v>-7.5500770416024547</v>
      </c>
      <c r="AO161" s="3">
        <v>12.745384615384616</v>
      </c>
      <c r="AP161" s="3">
        <v>-213.35224830195253</v>
      </c>
      <c r="AQ161" s="3">
        <v>12.0425</v>
      </c>
      <c r="AR161" s="3">
        <v>-1.1684000000000001</v>
      </c>
      <c r="AS161" s="3">
        <v>10.000000000000004</v>
      </c>
      <c r="AT161" s="3">
        <v>11.020408163265325</v>
      </c>
      <c r="AU161" s="3">
        <v>-1.7495000000000012</v>
      </c>
      <c r="AV161" s="3">
        <v>13.2288</v>
      </c>
      <c r="AW161" s="3">
        <v>12.342369287338755</v>
      </c>
      <c r="AX161" s="3">
        <v>19.804816762655847</v>
      </c>
      <c r="AY161" s="3">
        <v>22.624920081001008</v>
      </c>
      <c r="AZ161" s="3">
        <v>12.117999999999999</v>
      </c>
      <c r="BA161" s="3">
        <v>-0.4452463940547684</v>
      </c>
      <c r="BB161" s="3">
        <v>-8.6576648133439225</v>
      </c>
      <c r="BC161" s="3">
        <v>13.023440550513726</v>
      </c>
      <c r="BD161" s="4">
        <v>23.95</v>
      </c>
      <c r="BE161" s="3">
        <v>1.0812166756675785</v>
      </c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</row>
    <row r="162" spans="1:84" x14ac:dyDescent="0.2">
      <c r="A162" s="5">
        <v>42240</v>
      </c>
      <c r="B162" s="3"/>
      <c r="C162" s="3"/>
      <c r="D162" s="3"/>
      <c r="E162" s="3"/>
      <c r="F162" s="3"/>
      <c r="G162" s="3"/>
      <c r="H162" s="3"/>
      <c r="I162" s="3"/>
      <c r="J162" s="3"/>
      <c r="K162" s="3">
        <v>57.789940733277085</v>
      </c>
      <c r="L162" s="3"/>
      <c r="M162" s="6">
        <v>1000012612000000</v>
      </c>
      <c r="N162" s="7" t="s">
        <v>169</v>
      </c>
      <c r="O162" s="3">
        <v>11.1</v>
      </c>
      <c r="P162" s="3">
        <v>11.17</v>
      </c>
      <c r="Q162" s="3">
        <v>10.35</v>
      </c>
      <c r="R162" s="3">
        <v>10.35</v>
      </c>
      <c r="S162" s="3"/>
      <c r="T162" s="3">
        <v>151802968</v>
      </c>
      <c r="U162" s="3">
        <v>1601529034.5999999</v>
      </c>
      <c r="V162" s="3">
        <v>-1.1500000000000004</v>
      </c>
      <c r="W162" s="3">
        <v>-10.000000000000012</v>
      </c>
      <c r="X162" s="3">
        <v>7.130434782608698</v>
      </c>
      <c r="Y162" s="8">
        <v>85.994083000000003</v>
      </c>
      <c r="Z162" s="3">
        <v>1.2860239418925175</v>
      </c>
      <c r="AA162" s="3">
        <v>2.5498936986142962</v>
      </c>
      <c r="AB162" s="3">
        <v>1.0814215325659384</v>
      </c>
      <c r="AC162" s="3"/>
      <c r="AD162" s="3"/>
      <c r="AE162" s="3">
        <v>4470999188</v>
      </c>
      <c r="AF162" s="3">
        <v>6388600</v>
      </c>
      <c r="AG162" s="3">
        <v>258776977</v>
      </c>
      <c r="AH162" s="3">
        <v>335338497</v>
      </c>
      <c r="AI162" s="3">
        <v>-76561520</v>
      </c>
      <c r="AJ162" s="3">
        <v>-0.22454308093994763</v>
      </c>
      <c r="AK162" s="3">
        <v>1.1500000000000004</v>
      </c>
      <c r="AL162" s="3">
        <v>11.977916666666667</v>
      </c>
      <c r="AM162" s="3">
        <v>11.977916666666665</v>
      </c>
      <c r="AN162" s="3">
        <v>-15.561900877014065</v>
      </c>
      <c r="AO162" s="3">
        <v>12.611923076923079</v>
      </c>
      <c r="AP162" s="3">
        <v>-272.59451565795916</v>
      </c>
      <c r="AQ162" s="3">
        <v>11.612500000000001</v>
      </c>
      <c r="AR162" s="3">
        <v>-1.3021999999999991</v>
      </c>
      <c r="AS162" s="3">
        <v>6.1946902654867193</v>
      </c>
      <c r="AT162" s="3">
        <v>7.0796460176991216</v>
      </c>
      <c r="AU162" s="3">
        <v>-2.7870000000000008</v>
      </c>
      <c r="AV162" s="3">
        <v>13.038757142857142</v>
      </c>
      <c r="AW162" s="3">
        <v>12.035850935440484</v>
      </c>
      <c r="AX162" s="3">
        <v>13.203211175103897</v>
      </c>
      <c r="AY162" s="3">
        <v>15.330357852370048</v>
      </c>
      <c r="AZ162" s="3">
        <v>11.680000000000001</v>
      </c>
      <c r="BA162" s="3">
        <v>-0.57120062140537087</v>
      </c>
      <c r="BB162" s="3">
        <v>-17.39824421388667</v>
      </c>
      <c r="BC162" s="3">
        <v>6.3460414734361006</v>
      </c>
      <c r="BD162" s="4">
        <v>22.68</v>
      </c>
      <c r="BE162" s="3">
        <v>1.7149531391777419</v>
      </c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</row>
    <row r="163" spans="1:84" x14ac:dyDescent="0.2">
      <c r="A163" s="5">
        <v>42241</v>
      </c>
      <c r="B163" s="3"/>
      <c r="C163" s="3"/>
      <c r="D163" s="3"/>
      <c r="E163" s="3"/>
      <c r="F163" s="3"/>
      <c r="G163" s="3"/>
      <c r="H163" s="3"/>
      <c r="I163" s="3"/>
      <c r="J163" s="3"/>
      <c r="K163" s="3">
        <v>59.527790259445212</v>
      </c>
      <c r="L163" s="3"/>
      <c r="M163" s="6">
        <v>1000012612000000</v>
      </c>
      <c r="N163" s="7" t="s">
        <v>169</v>
      </c>
      <c r="O163" s="3">
        <v>9.85</v>
      </c>
      <c r="P163" s="3">
        <v>10.35</v>
      </c>
      <c r="Q163" s="3">
        <v>9.32</v>
      </c>
      <c r="R163" s="3">
        <v>9.4600000000000009</v>
      </c>
      <c r="S163" s="3"/>
      <c r="T163" s="3">
        <v>219233375</v>
      </c>
      <c r="U163" s="3">
        <v>2122788584.8</v>
      </c>
      <c r="V163" s="3">
        <v>-0.88999999999999879</v>
      </c>
      <c r="W163" s="3">
        <v>-8.5990338164251039</v>
      </c>
      <c r="X163" s="3">
        <v>9.9516908212560331</v>
      </c>
      <c r="Y163" s="8">
        <v>85.994083000000003</v>
      </c>
      <c r="Z163" s="3">
        <v>1.8572717834601262</v>
      </c>
      <c r="AA163" s="3">
        <v>3.6825485614908726</v>
      </c>
      <c r="AB163" s="3">
        <v>1.5682530944266349</v>
      </c>
      <c r="AC163" s="3"/>
      <c r="AD163" s="3"/>
      <c r="AE163" s="3">
        <v>3947323808</v>
      </c>
      <c r="AF163" s="3">
        <v>7143444</v>
      </c>
      <c r="AG163" s="3">
        <v>421038707</v>
      </c>
      <c r="AH163" s="3">
        <v>468531172</v>
      </c>
      <c r="AI163" s="3">
        <v>-47492465</v>
      </c>
      <c r="AJ163" s="3">
        <v>-0.31090487238979081</v>
      </c>
      <c r="AK163" s="3">
        <v>1.0299999999999994</v>
      </c>
      <c r="AL163" s="3">
        <v>11.525833333333333</v>
      </c>
      <c r="AM163" s="3">
        <v>11.525833333333333</v>
      </c>
      <c r="AN163" s="3">
        <v>-21.133805752396821</v>
      </c>
      <c r="AO163" s="3">
        <v>12.452692307692306</v>
      </c>
      <c r="AP163" s="3">
        <v>-251.67925665850933</v>
      </c>
      <c r="AQ163" s="3">
        <v>10.555</v>
      </c>
      <c r="AR163" s="3">
        <v>-1.5109999999999975</v>
      </c>
      <c r="AS163" s="3">
        <v>5.5555555555555491</v>
      </c>
      <c r="AT163" s="3">
        <v>6.3492063492063542</v>
      </c>
      <c r="AU163" s="3">
        <v>-3.6009999999999973</v>
      </c>
      <c r="AV163" s="3">
        <v>12.801771428571431</v>
      </c>
      <c r="AW163" s="3">
        <v>11.639566176141951</v>
      </c>
      <c r="AX163" s="3">
        <v>10.162685001089679</v>
      </c>
      <c r="AY163" s="3">
        <v>7.7703876739826248</v>
      </c>
      <c r="AZ163" s="3">
        <v>11.118</v>
      </c>
      <c r="BA163" s="3">
        <v>-0.73437045056717309</v>
      </c>
      <c r="BB163" s="3">
        <v>-24.980174464710537</v>
      </c>
      <c r="BC163" s="3">
        <v>4.2990133575555944</v>
      </c>
      <c r="BD163" s="4">
        <v>23.71</v>
      </c>
      <c r="BE163" s="3">
        <v>2.0822847708112979</v>
      </c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</row>
    <row r="164" spans="1:84" x14ac:dyDescent="0.2">
      <c r="A164" s="5">
        <v>42242</v>
      </c>
      <c r="B164" s="3"/>
      <c r="C164" s="3"/>
      <c r="D164" s="3"/>
      <c r="E164" s="3"/>
      <c r="F164" s="3"/>
      <c r="G164" s="3"/>
      <c r="H164" s="3"/>
      <c r="I164" s="3"/>
      <c r="J164" s="3"/>
      <c r="K164" s="3">
        <v>60.590570728249077</v>
      </c>
      <c r="L164" s="3"/>
      <c r="M164" s="6">
        <v>1000012612000000</v>
      </c>
      <c r="N164" s="7" t="s">
        <v>169</v>
      </c>
      <c r="O164" s="3">
        <v>9.6</v>
      </c>
      <c r="P164" s="3">
        <v>10.23</v>
      </c>
      <c r="Q164" s="3">
        <v>9.3000000000000007</v>
      </c>
      <c r="R164" s="3">
        <v>9.91</v>
      </c>
      <c r="S164" s="3"/>
      <c r="T164" s="3">
        <v>249191959</v>
      </c>
      <c r="U164" s="3">
        <v>2460482141.2999997</v>
      </c>
      <c r="V164" s="3">
        <v>0.44999999999999929</v>
      </c>
      <c r="W164" s="3">
        <v>4.7568710359408026</v>
      </c>
      <c r="X164" s="3">
        <v>9.83086680761099</v>
      </c>
      <c r="Y164" s="8">
        <v>85.994083000000003</v>
      </c>
      <c r="Z164" s="3">
        <v>2.1110708810456105</v>
      </c>
      <c r="AA164" s="3">
        <v>4.1857745890676661</v>
      </c>
      <c r="AB164" s="3">
        <v>1.7351902897845426</v>
      </c>
      <c r="AC164" s="3"/>
      <c r="AD164" s="3"/>
      <c r="AE164" s="3">
        <v>3838897409</v>
      </c>
      <c r="AF164" s="3">
        <v>7569358</v>
      </c>
      <c r="AG164" s="3">
        <v>893918095.99999988</v>
      </c>
      <c r="AH164" s="3">
        <v>534623679</v>
      </c>
      <c r="AI164" s="3">
        <v>359294417.00000006</v>
      </c>
      <c r="AJ164" s="3">
        <v>-0.40347071583514033</v>
      </c>
      <c r="AK164" s="3">
        <v>0.92999999999999972</v>
      </c>
      <c r="AL164" s="3">
        <v>11.193124999999998</v>
      </c>
      <c r="AM164" s="3">
        <v>11.193125</v>
      </c>
      <c r="AN164" s="3">
        <v>-15.617682537429928</v>
      </c>
      <c r="AO164" s="3">
        <v>12.311923076923076</v>
      </c>
      <c r="AP164" s="3">
        <v>-166.84921210168793</v>
      </c>
      <c r="AQ164" s="3">
        <v>9.6475000000000009</v>
      </c>
      <c r="AR164" s="3">
        <v>-1.6623999999999963</v>
      </c>
      <c r="AS164" s="3">
        <v>5.0505050505050457</v>
      </c>
      <c r="AT164" s="3">
        <v>5.7720057720057776</v>
      </c>
      <c r="AU164" s="3">
        <v>-3.0994999999999973</v>
      </c>
      <c r="AV164" s="3">
        <v>12.603399999999999</v>
      </c>
      <c r="AW164" s="3">
        <v>11.373479072120112</v>
      </c>
      <c r="AX164" s="3">
        <v>12.668843140823066</v>
      </c>
      <c r="AY164" s="3">
        <v>4.9972244592332258</v>
      </c>
      <c r="AZ164" s="3">
        <v>10.654</v>
      </c>
      <c r="BA164" s="3">
        <v>-0.81794373038833612</v>
      </c>
      <c r="BB164" s="3">
        <v>-23.297213622291022</v>
      </c>
      <c r="BC164" s="3">
        <v>19.963396739792771</v>
      </c>
      <c r="BD164" s="4">
        <v>34.96</v>
      </c>
      <c r="BE164" s="3">
        <v>1.983930309928623</v>
      </c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</row>
    <row r="165" spans="1:84" x14ac:dyDescent="0.2">
      <c r="A165" s="5">
        <v>42243</v>
      </c>
      <c r="B165" s="3"/>
      <c r="C165" s="3"/>
      <c r="D165" s="3"/>
      <c r="E165" s="3"/>
      <c r="F165" s="3"/>
      <c r="G165" s="3"/>
      <c r="H165" s="3"/>
      <c r="I165" s="3"/>
      <c r="J165" s="3"/>
      <c r="K165" s="3">
        <v>63.530087900528663</v>
      </c>
      <c r="L165" s="3"/>
      <c r="M165" s="6">
        <v>1000012612000000</v>
      </c>
      <c r="N165" s="7" t="s">
        <v>169</v>
      </c>
      <c r="O165" s="3">
        <v>10.16</v>
      </c>
      <c r="P165" s="3">
        <v>10.9</v>
      </c>
      <c r="Q165" s="3">
        <v>9.86</v>
      </c>
      <c r="R165" s="3">
        <v>10.8</v>
      </c>
      <c r="S165" s="3"/>
      <c r="T165" s="3">
        <v>184923565</v>
      </c>
      <c r="U165" s="3">
        <v>1912163265.6000001</v>
      </c>
      <c r="V165" s="3">
        <v>0.89000000000000057</v>
      </c>
      <c r="W165" s="3">
        <v>8.9808274470232039</v>
      </c>
      <c r="X165" s="3">
        <v>10.494450050454097</v>
      </c>
      <c r="Y165" s="8">
        <v>85.994083000000003</v>
      </c>
      <c r="Z165" s="3">
        <v>1.5666105554017704</v>
      </c>
      <c r="AA165" s="3">
        <v>3.1062332926111904</v>
      </c>
      <c r="AB165" s="3">
        <v>1.2373762079892598</v>
      </c>
      <c r="AC165" s="3"/>
      <c r="AD165" s="3"/>
      <c r="AE165" s="3">
        <v>3667735401</v>
      </c>
      <c r="AF165" s="3">
        <v>7612812</v>
      </c>
      <c r="AG165" s="3">
        <v>589067274</v>
      </c>
      <c r="AH165" s="3">
        <v>301156795</v>
      </c>
      <c r="AI165" s="3">
        <v>287910479</v>
      </c>
      <c r="AJ165" s="3">
        <v>2.5787965616047317E-2</v>
      </c>
      <c r="AK165" s="3">
        <v>1.0400000000000009</v>
      </c>
      <c r="AL165" s="3">
        <v>11.101666666666668</v>
      </c>
      <c r="AM165" s="3">
        <v>11.101666666666667</v>
      </c>
      <c r="AN165" s="3">
        <v>-6.6887464900280884</v>
      </c>
      <c r="AO165" s="3">
        <v>12.207307692307694</v>
      </c>
      <c r="AP165" s="3">
        <v>-89.307720188474192</v>
      </c>
      <c r="AQ165" s="3">
        <v>9.8375000000000004</v>
      </c>
      <c r="AR165" s="3">
        <v>-1.7407999999999948</v>
      </c>
      <c r="AS165" s="3">
        <v>13.11053984575835</v>
      </c>
      <c r="AT165" s="3">
        <v>13.753213367609257</v>
      </c>
      <c r="AU165" s="3">
        <v>-2.1589999999999989</v>
      </c>
      <c r="AV165" s="3">
        <v>12.466357142857143</v>
      </c>
      <c r="AW165" s="3">
        <v>11.28525152256317</v>
      </c>
      <c r="AX165" s="3">
        <v>22.980779148145611</v>
      </c>
      <c r="AY165" s="3">
        <v>10.43293685788259</v>
      </c>
      <c r="AZ165" s="3">
        <v>10.404</v>
      </c>
      <c r="BA165" s="3">
        <v>-0.80310292420391249</v>
      </c>
      <c r="BB165" s="3">
        <v>-15.887850467289713</v>
      </c>
      <c r="BC165" s="3">
        <v>42.356191301591686</v>
      </c>
      <c r="BD165" s="4">
        <v>41.88</v>
      </c>
      <c r="BE165" s="3">
        <v>1.1833918709162705</v>
      </c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</row>
    <row r="166" spans="1:84" x14ac:dyDescent="0.2">
      <c r="A166" s="5">
        <v>42244</v>
      </c>
      <c r="B166" s="3"/>
      <c r="C166" s="3"/>
      <c r="D166" s="3"/>
      <c r="E166" s="3"/>
      <c r="F166" s="3"/>
      <c r="G166" s="3"/>
      <c r="H166" s="3"/>
      <c r="I166" s="3"/>
      <c r="J166" s="3"/>
      <c r="K166" s="3">
        <v>63.015224028548104</v>
      </c>
      <c r="L166" s="3"/>
      <c r="M166" s="6">
        <v>1000012612000000</v>
      </c>
      <c r="N166" s="7" t="s">
        <v>169</v>
      </c>
      <c r="O166" s="3">
        <v>10.89</v>
      </c>
      <c r="P166" s="3">
        <v>11.09</v>
      </c>
      <c r="Q166" s="3">
        <v>10.55</v>
      </c>
      <c r="R166" s="3">
        <v>10.83</v>
      </c>
      <c r="S166" s="3"/>
      <c r="T166" s="3">
        <v>160802969</v>
      </c>
      <c r="U166" s="3">
        <v>1728745630.3999999</v>
      </c>
      <c r="V166" s="3">
        <v>2.9999999999999361E-2</v>
      </c>
      <c r="W166" s="3">
        <v>0.27777777777777451</v>
      </c>
      <c r="X166" s="3">
        <v>4.999999999999992</v>
      </c>
      <c r="Y166" s="8">
        <v>85.994083000000003</v>
      </c>
      <c r="Z166" s="3">
        <v>1.3622689383872935</v>
      </c>
      <c r="AA166" s="3">
        <v>2.701070227899431</v>
      </c>
      <c r="AB166" s="3">
        <v>1.115586332087336</v>
      </c>
      <c r="AC166" s="3"/>
      <c r="AD166" s="3"/>
      <c r="AE166" s="3">
        <v>3717552532</v>
      </c>
      <c r="AF166" s="3">
        <v>8150550</v>
      </c>
      <c r="AG166" s="3">
        <v>317899152</v>
      </c>
      <c r="AH166" s="3">
        <v>374136535</v>
      </c>
      <c r="AI166" s="3">
        <v>-56237383</v>
      </c>
      <c r="AJ166" s="3">
        <v>0.20379146919431382</v>
      </c>
      <c r="AK166" s="3">
        <v>0.53999999999999915</v>
      </c>
      <c r="AL166" s="3">
        <v>11.111979166666668</v>
      </c>
      <c r="AM166" s="3">
        <v>11.111979166666666</v>
      </c>
      <c r="AN166" s="3">
        <v>-5.2424352898286575</v>
      </c>
      <c r="AO166" s="3">
        <v>12.098076923076924</v>
      </c>
      <c r="AP166" s="3">
        <v>-56.647783280483686</v>
      </c>
      <c r="AQ166" s="3">
        <v>10.59</v>
      </c>
      <c r="AR166" s="3">
        <v>-1.8307999999999982</v>
      </c>
      <c r="AS166" s="3">
        <v>11.928934010152279</v>
      </c>
      <c r="AT166" s="3">
        <v>12.563451776649751</v>
      </c>
      <c r="AU166" s="3">
        <v>-2.0774999999999988</v>
      </c>
      <c r="AV166" s="3">
        <v>12.308114285714288</v>
      </c>
      <c r="AW166" s="3">
        <v>11.215212826784221</v>
      </c>
      <c r="AX166" s="3">
        <v>30.146100827445906</v>
      </c>
      <c r="AY166" s="3">
        <v>21.432532230957765</v>
      </c>
      <c r="AZ166" s="3">
        <v>10.27</v>
      </c>
      <c r="BA166" s="3">
        <v>-0.77993017948159782</v>
      </c>
      <c r="BB166" s="3">
        <v>-13.842482100238666</v>
      </c>
      <c r="BC166" s="3">
        <v>43.001247410068395</v>
      </c>
      <c r="BD166" s="4">
        <v>35.51</v>
      </c>
      <c r="BE166" s="3">
        <v>0.89485253275614274</v>
      </c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</row>
    <row r="167" spans="1:84" x14ac:dyDescent="0.2">
      <c r="A167" s="5">
        <v>42247</v>
      </c>
      <c r="B167" s="3"/>
      <c r="C167" s="3"/>
      <c r="D167" s="3"/>
      <c r="E167" s="3"/>
      <c r="F167" s="3"/>
      <c r="G167" s="3"/>
      <c r="H167" s="3"/>
      <c r="I167" s="3"/>
      <c r="J167" s="3"/>
      <c r="K167" s="3">
        <v>63.289636737756425</v>
      </c>
      <c r="L167" s="3"/>
      <c r="M167" s="6">
        <v>1000012612000000</v>
      </c>
      <c r="N167" s="7" t="s">
        <v>169</v>
      </c>
      <c r="O167" s="3">
        <v>10.71</v>
      </c>
      <c r="P167" s="3">
        <v>11.07</v>
      </c>
      <c r="Q167" s="3">
        <v>10.48</v>
      </c>
      <c r="R167" s="3">
        <v>11.07</v>
      </c>
      <c r="S167" s="3"/>
      <c r="T167" s="3">
        <v>146429725</v>
      </c>
      <c r="U167" s="3">
        <v>1578261442.4000001</v>
      </c>
      <c r="V167" s="3">
        <v>0.24000000000000021</v>
      </c>
      <c r="W167" s="3">
        <v>2.2160664819944582</v>
      </c>
      <c r="X167" s="3">
        <v>5.4478301015697124</v>
      </c>
      <c r="Y167" s="8">
        <v>85.994083000000003</v>
      </c>
      <c r="Z167" s="3">
        <v>1.2405036254280437</v>
      </c>
      <c r="AA167" s="3">
        <v>2.4596372388932757</v>
      </c>
      <c r="AB167" s="3">
        <v>0.99639576218584647</v>
      </c>
      <c r="AC167" s="3"/>
      <c r="AD167" s="3"/>
      <c r="AE167" s="3">
        <v>3636040204</v>
      </c>
      <c r="AF167" s="3">
        <v>9109392</v>
      </c>
      <c r="AG167" s="3">
        <v>456415385</v>
      </c>
      <c r="AH167" s="3">
        <v>300558849</v>
      </c>
      <c r="AI167" s="3">
        <v>155856536</v>
      </c>
      <c r="AJ167" s="3">
        <v>5.7742782152232039E-2</v>
      </c>
      <c r="AK167" s="3">
        <v>0.58999999999999986</v>
      </c>
      <c r="AL167" s="3">
        <v>11.143333333333334</v>
      </c>
      <c r="AM167" s="3">
        <v>11.143333333333334</v>
      </c>
      <c r="AN167" s="3">
        <v>-2.0715075562108227</v>
      </c>
      <c r="AO167" s="3">
        <v>12.00923076923077</v>
      </c>
      <c r="AP167" s="3">
        <v>-43.83848598670896</v>
      </c>
      <c r="AQ167" s="3">
        <v>10.824999999999999</v>
      </c>
      <c r="AR167" s="3">
        <v>-1.9065999999999992</v>
      </c>
      <c r="AS167" s="3">
        <v>11.311672683513834</v>
      </c>
      <c r="AT167" s="3">
        <v>11.913357400722024</v>
      </c>
      <c r="AU167" s="3">
        <v>-1.7784999999999975</v>
      </c>
      <c r="AV167" s="3">
        <v>12.174099999999997</v>
      </c>
      <c r="AW167" s="3">
        <v>11.192872391894342</v>
      </c>
      <c r="AX167" s="3">
        <v>40.233919322961661</v>
      </c>
      <c r="AY167" s="3">
        <v>35.513438852011028</v>
      </c>
      <c r="AZ167" s="3">
        <v>10.414</v>
      </c>
      <c r="BA167" s="3">
        <v>-0.73374150279622974</v>
      </c>
      <c r="BB167" s="3">
        <v>-11.933174224343675</v>
      </c>
      <c r="BC167" s="3">
        <v>48.530495129156371</v>
      </c>
      <c r="BD167" s="4">
        <v>43.97</v>
      </c>
      <c r="BE167" s="3">
        <v>0.75795326832444165</v>
      </c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</row>
    <row r="168" spans="1:84" x14ac:dyDescent="0.2">
      <c r="A168" s="5">
        <v>42248</v>
      </c>
      <c r="B168" s="3"/>
      <c r="C168" s="3"/>
      <c r="D168" s="3"/>
      <c r="E168" s="3"/>
      <c r="F168" s="3"/>
      <c r="G168" s="3"/>
      <c r="H168" s="3"/>
      <c r="I168" s="3"/>
      <c r="J168" s="3"/>
      <c r="K168" s="3">
        <v>62.706765512867307</v>
      </c>
      <c r="L168" s="3"/>
      <c r="M168" s="6">
        <v>1000012612000000</v>
      </c>
      <c r="N168" s="7" t="s">
        <v>169</v>
      </c>
      <c r="O168" s="3">
        <v>10.9</v>
      </c>
      <c r="P168" s="3">
        <v>11.61</v>
      </c>
      <c r="Q168" s="3">
        <v>10.61</v>
      </c>
      <c r="R168" s="3">
        <v>11.57</v>
      </c>
      <c r="S168" s="3"/>
      <c r="T168" s="3">
        <v>265766135</v>
      </c>
      <c r="U168" s="3">
        <v>3003860703.7999997</v>
      </c>
      <c r="V168" s="3">
        <v>0.5</v>
      </c>
      <c r="W168" s="3">
        <v>4.5167118337850063</v>
      </c>
      <c r="X168" s="3">
        <v>9.033423667570009</v>
      </c>
      <c r="Y168" s="8">
        <v>85.994083000000003</v>
      </c>
      <c r="Z168" s="3">
        <v>2.2514817533359355</v>
      </c>
      <c r="AA168" s="3">
        <v>4.4641774918496742</v>
      </c>
      <c r="AB168" s="3">
        <v>1.8144582368739477</v>
      </c>
      <c r="AC168" s="3"/>
      <c r="AD168" s="3"/>
      <c r="AE168" s="3">
        <v>3488644069</v>
      </c>
      <c r="AF168" s="3">
        <v>7648580</v>
      </c>
      <c r="AG168" s="3">
        <v>1318184938</v>
      </c>
      <c r="AH168" s="3">
        <v>928278631</v>
      </c>
      <c r="AI168" s="3">
        <v>389906307</v>
      </c>
      <c r="AJ168" s="3">
        <v>0.20044543429844144</v>
      </c>
      <c r="AK168" s="3">
        <v>1</v>
      </c>
      <c r="AL168" s="3">
        <v>11.225312499999999</v>
      </c>
      <c r="AM168" s="3">
        <v>11.225312499999999</v>
      </c>
      <c r="AN168" s="3">
        <v>3.1654034774855311</v>
      </c>
      <c r="AO168" s="3">
        <v>11.975769230769231</v>
      </c>
      <c r="AP168" s="3">
        <v>-9.9945681694731334</v>
      </c>
      <c r="AQ168" s="3">
        <v>10.922499999999999</v>
      </c>
      <c r="AR168" s="3">
        <v>-1.9089999999999989</v>
      </c>
      <c r="AS168" s="3">
        <v>16.389811738648934</v>
      </c>
      <c r="AT168" s="3">
        <v>16.94352159468438</v>
      </c>
      <c r="AU168" s="3">
        <v>-1.2255000000000003</v>
      </c>
      <c r="AV168" s="3">
        <v>12.098385714285712</v>
      </c>
      <c r="AW168" s="3">
        <v>11.250892023910598</v>
      </c>
      <c r="AX168" s="3">
        <v>53.187305100325197</v>
      </c>
      <c r="AY168" s="3">
        <v>48.692653731894374</v>
      </c>
      <c r="AZ168" s="3">
        <v>10.835999999999999</v>
      </c>
      <c r="BA168" s="3">
        <v>-0.64930602672881932</v>
      </c>
      <c r="BB168" s="3">
        <v>-8.4651898734177244</v>
      </c>
      <c r="BC168" s="3">
        <v>58.576390373959988</v>
      </c>
      <c r="BD168" s="4">
        <v>57.12</v>
      </c>
      <c r="BE168" s="3">
        <v>1.3833605439491281</v>
      </c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</row>
    <row r="169" spans="1:84" x14ac:dyDescent="0.2">
      <c r="A169" s="5">
        <v>42249</v>
      </c>
      <c r="B169" s="3"/>
      <c r="C169" s="3"/>
      <c r="D169" s="3"/>
      <c r="E169" s="3"/>
      <c r="F169" s="3"/>
      <c r="G169" s="3"/>
      <c r="H169" s="3"/>
      <c r="I169" s="3"/>
      <c r="J169" s="3"/>
      <c r="K169" s="3">
        <v>62.954118887532829</v>
      </c>
      <c r="L169" s="3"/>
      <c r="M169" s="6">
        <v>1000012612000000</v>
      </c>
      <c r="N169" s="7" t="s">
        <v>169</v>
      </c>
      <c r="O169" s="3">
        <v>11.18</v>
      </c>
      <c r="P169" s="3">
        <v>12</v>
      </c>
      <c r="Q169" s="3">
        <v>11.06</v>
      </c>
      <c r="R169" s="3">
        <v>11.84</v>
      </c>
      <c r="S169" s="3"/>
      <c r="T169" s="3">
        <v>281574676</v>
      </c>
      <c r="U169" s="3">
        <v>3273803293</v>
      </c>
      <c r="V169" s="3">
        <v>0.26999999999999957</v>
      </c>
      <c r="W169" s="3">
        <v>2.3336214347450253</v>
      </c>
      <c r="X169" s="3">
        <v>8.1244598098530645</v>
      </c>
      <c r="Y169" s="8">
        <v>85.994083000000003</v>
      </c>
      <c r="Z169" s="3">
        <v>2.3854064221368083</v>
      </c>
      <c r="AA169" s="3">
        <v>4.7297197247273983</v>
      </c>
      <c r="AB169" s="3">
        <v>1.9324195601138441</v>
      </c>
      <c r="AC169" s="3"/>
      <c r="AD169" s="3"/>
      <c r="AE169" s="3">
        <v>3136491361</v>
      </c>
      <c r="AF169" s="3">
        <v>9316790</v>
      </c>
      <c r="AG169" s="3">
        <v>1551471338</v>
      </c>
      <c r="AH169" s="3">
        <v>1119186366</v>
      </c>
      <c r="AI169" s="3">
        <v>432284972</v>
      </c>
      <c r="AJ169" s="3">
        <v>0.35028248587570676</v>
      </c>
      <c r="AK169" s="3">
        <v>0.9399999999999995</v>
      </c>
      <c r="AL169" s="3">
        <v>11.389687500000001</v>
      </c>
      <c r="AM169" s="3">
        <v>11.389687500000001</v>
      </c>
      <c r="AN169" s="3">
        <v>6.1248879593665988</v>
      </c>
      <c r="AO169" s="3">
        <v>11.945769230769232</v>
      </c>
      <c r="AP169" s="3">
        <v>25.014679976512113</v>
      </c>
      <c r="AQ169" s="3">
        <v>11.34</v>
      </c>
      <c r="AR169" s="3">
        <v>-1.8824000000000005</v>
      </c>
      <c r="AS169" s="3">
        <v>19.23868312757201</v>
      </c>
      <c r="AT169" s="3">
        <v>19.753086419753092</v>
      </c>
      <c r="AU169" s="3">
        <v>-0.8904999999999994</v>
      </c>
      <c r="AV169" s="3">
        <v>12.043114285714287</v>
      </c>
      <c r="AW169" s="3">
        <v>11.341524020232045</v>
      </c>
      <c r="AX169" s="3">
        <v>66.816228091574814</v>
      </c>
      <c r="AY169" s="3">
        <v>62.89433731789353</v>
      </c>
      <c r="AZ169" s="3">
        <v>11.222</v>
      </c>
      <c r="BA169" s="3">
        <v>-0.55421491554519342</v>
      </c>
      <c r="BB169" s="3">
        <v>-5.5821371610845247</v>
      </c>
      <c r="BC169" s="3">
        <v>63.227312156231527</v>
      </c>
      <c r="BD169" s="4">
        <v>61.35</v>
      </c>
      <c r="BE169" s="3">
        <v>1.3979280265505263</v>
      </c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</row>
    <row r="170" spans="1:84" x14ac:dyDescent="0.2">
      <c r="A170" s="5">
        <v>42254</v>
      </c>
      <c r="B170" s="3"/>
      <c r="C170" s="3"/>
      <c r="D170" s="3"/>
      <c r="E170" s="3"/>
      <c r="F170" s="3"/>
      <c r="G170" s="3"/>
      <c r="H170" s="3"/>
      <c r="I170" s="3"/>
      <c r="J170" s="3"/>
      <c r="K170" s="3">
        <v>64.896609425788697</v>
      </c>
      <c r="L170" s="3"/>
      <c r="M170" s="6">
        <v>1000012612000000</v>
      </c>
      <c r="N170" s="7" t="s">
        <v>169</v>
      </c>
      <c r="O170" s="3">
        <v>11.55</v>
      </c>
      <c r="P170" s="3">
        <v>11.56</v>
      </c>
      <c r="Q170" s="3">
        <v>10.89</v>
      </c>
      <c r="R170" s="3">
        <v>10.89</v>
      </c>
      <c r="S170" s="3"/>
      <c r="T170" s="3">
        <v>137611064</v>
      </c>
      <c r="U170" s="3">
        <v>1544055075.0999999</v>
      </c>
      <c r="V170" s="3">
        <v>-0.94999999999999929</v>
      </c>
      <c r="W170" s="3">
        <v>-8.0236486486486402</v>
      </c>
      <c r="X170" s="3">
        <v>5.6587837837837833</v>
      </c>
      <c r="Y170" s="8">
        <v>85.994083000000003</v>
      </c>
      <c r="Z170" s="3">
        <v>1.16579488072528</v>
      </c>
      <c r="AA170" s="3">
        <v>2.3115067483608658</v>
      </c>
      <c r="AB170" s="3">
        <v>0.99091283425717847</v>
      </c>
      <c r="AC170" s="3"/>
      <c r="AD170" s="3"/>
      <c r="AE170" s="3">
        <v>3351344314</v>
      </c>
      <c r="AF170" s="3">
        <v>6593797</v>
      </c>
      <c r="AG170" s="3">
        <v>254429673</v>
      </c>
      <c r="AH170" s="3">
        <v>533625629</v>
      </c>
      <c r="AI170" s="3">
        <v>-279195956</v>
      </c>
      <c r="AJ170" s="3">
        <v>0.31411530815109406</v>
      </c>
      <c r="AK170" s="3">
        <v>0.94999999999999929</v>
      </c>
      <c r="AL170" s="3">
        <v>11.371458333333333</v>
      </c>
      <c r="AM170" s="3">
        <v>11.371458333333333</v>
      </c>
      <c r="AN170" s="3">
        <v>-1.3735849056603668</v>
      </c>
      <c r="AO170" s="3">
        <v>11.879999999999999</v>
      </c>
      <c r="AP170" s="3">
        <v>-9.7373337729419429</v>
      </c>
      <c r="AQ170" s="3">
        <v>11.685</v>
      </c>
      <c r="AR170" s="3">
        <v>-1.9188000000000009</v>
      </c>
      <c r="AS170" s="3">
        <v>17.063870352716869</v>
      </c>
      <c r="AT170" s="3">
        <v>17.540514775977122</v>
      </c>
      <c r="AU170" s="3">
        <v>-1.7759999999999998</v>
      </c>
      <c r="AV170" s="3">
        <v>11.910614285714287</v>
      </c>
      <c r="AW170" s="3">
        <v>11.272058786350193</v>
      </c>
      <c r="AX170" s="3">
        <v>64.173781690679519</v>
      </c>
      <c r="AY170" s="3">
        <v>72.179458201802973</v>
      </c>
      <c r="AZ170" s="3">
        <v>11.239999999999998</v>
      </c>
      <c r="BA170" s="3">
        <v>-0.54918096899910118</v>
      </c>
      <c r="BB170" s="3">
        <v>-11.246943765281166</v>
      </c>
      <c r="BC170" s="3">
        <v>42.893345620158442</v>
      </c>
      <c r="BD170" s="4">
        <v>51.31</v>
      </c>
      <c r="BE170" s="3">
        <v>0.66191174545590592</v>
      </c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</row>
    <row r="171" spans="1:84" x14ac:dyDescent="0.2">
      <c r="A171" s="5">
        <v>42255</v>
      </c>
      <c r="B171" s="3"/>
      <c r="C171" s="3"/>
      <c r="D171" s="3"/>
      <c r="E171" s="3"/>
      <c r="F171" s="3"/>
      <c r="G171" s="3"/>
      <c r="H171" s="3"/>
      <c r="I171" s="3"/>
      <c r="J171" s="3"/>
      <c r="K171" s="3">
        <v>64.982646438602615</v>
      </c>
      <c r="L171" s="3"/>
      <c r="M171" s="6">
        <v>1000012612000000</v>
      </c>
      <c r="N171" s="7" t="s">
        <v>169</v>
      </c>
      <c r="O171" s="3">
        <v>10.88</v>
      </c>
      <c r="P171" s="3">
        <v>11.15</v>
      </c>
      <c r="Q171" s="3">
        <v>10.59</v>
      </c>
      <c r="R171" s="3">
        <v>11</v>
      </c>
      <c r="S171" s="3"/>
      <c r="T171" s="3">
        <v>74729245</v>
      </c>
      <c r="U171" s="3">
        <v>815241863.29999995</v>
      </c>
      <c r="V171" s="3">
        <v>0.10999999999999943</v>
      </c>
      <c r="W171" s="3">
        <v>1.0101010101010062</v>
      </c>
      <c r="X171" s="3">
        <v>5.1423324150596921</v>
      </c>
      <c r="Y171" s="8">
        <v>85.994083000000003</v>
      </c>
      <c r="Z171" s="3">
        <v>0.63308115444456725</v>
      </c>
      <c r="AA171" s="3">
        <v>1.2552562933269122</v>
      </c>
      <c r="AB171" s="3">
        <v>0.51795774775859826</v>
      </c>
      <c r="AC171" s="3"/>
      <c r="AD171" s="3"/>
      <c r="AE171" s="3">
        <v>3363923915</v>
      </c>
      <c r="AF171" s="3">
        <v>8934684</v>
      </c>
      <c r="AG171" s="3">
        <v>83265753</v>
      </c>
      <c r="AH171" s="3">
        <v>105278344</v>
      </c>
      <c r="AI171" s="3">
        <v>-22012591.000000004</v>
      </c>
      <c r="AJ171" s="3">
        <v>0.16143497757847586</v>
      </c>
      <c r="AK171" s="3">
        <v>0.5600000000000005</v>
      </c>
      <c r="AL171" s="3">
        <v>11.287708333333333</v>
      </c>
      <c r="AM171" s="3">
        <v>11.287708333333333</v>
      </c>
      <c r="AN171" s="3">
        <v>0.5561057362687567</v>
      </c>
      <c r="AO171" s="3">
        <v>11.831538461538459</v>
      </c>
      <c r="AP171" s="3">
        <v>-19.781872884543002</v>
      </c>
      <c r="AQ171" s="3">
        <v>11.057500000000001</v>
      </c>
      <c r="AR171" s="3">
        <v>-1.9133999999999993</v>
      </c>
      <c r="AS171" s="3">
        <v>16.558741905642918</v>
      </c>
      <c r="AT171" s="3">
        <v>17.021276595744684</v>
      </c>
      <c r="AU171" s="3">
        <v>-1.5850000000000009</v>
      </c>
      <c r="AV171" s="3">
        <v>11.794014285714288</v>
      </c>
      <c r="AW171" s="3">
        <v>11.230203588450165</v>
      </c>
      <c r="AX171" s="3">
        <v>63.770175448107331</v>
      </c>
      <c r="AY171" s="3">
        <v>75.728963620784512</v>
      </c>
      <c r="AZ171" s="3">
        <v>11.274000000000001</v>
      </c>
      <c r="BA171" s="3">
        <v>-0.53020359242881199</v>
      </c>
      <c r="BB171" s="3">
        <v>-10.057236304170077</v>
      </c>
      <c r="BC171" s="3">
        <v>45.336038207985716</v>
      </c>
      <c r="BD171" s="4">
        <v>46.72</v>
      </c>
      <c r="BE171" s="3">
        <v>0.37658943373468251</v>
      </c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</row>
    <row r="172" spans="1:84" x14ac:dyDescent="0.2">
      <c r="A172" s="5">
        <v>42256</v>
      </c>
      <c r="B172" s="3"/>
      <c r="C172" s="3"/>
      <c r="D172" s="3"/>
      <c r="E172" s="3"/>
      <c r="F172" s="3"/>
      <c r="G172" s="3"/>
      <c r="H172" s="3"/>
      <c r="I172" s="3"/>
      <c r="J172" s="3"/>
      <c r="K172" s="3">
        <v>65.040185607128009</v>
      </c>
      <c r="L172" s="3"/>
      <c r="M172" s="6">
        <v>1000012612000000</v>
      </c>
      <c r="N172" s="7" t="s">
        <v>169</v>
      </c>
      <c r="O172" s="3">
        <v>11.03</v>
      </c>
      <c r="P172" s="3">
        <v>11.19</v>
      </c>
      <c r="Q172" s="3">
        <v>10.88</v>
      </c>
      <c r="R172" s="3">
        <v>11.1</v>
      </c>
      <c r="S172" s="3"/>
      <c r="T172" s="3">
        <v>85107389</v>
      </c>
      <c r="U172" s="3">
        <v>940582957</v>
      </c>
      <c r="V172" s="3">
        <v>9.9999999999999645E-2</v>
      </c>
      <c r="W172" s="3">
        <v>0.90909090909090229</v>
      </c>
      <c r="X172" s="3">
        <v>2.8181818181818064</v>
      </c>
      <c r="Y172" s="8">
        <v>85.994083000000003</v>
      </c>
      <c r="Z172" s="3">
        <v>0.7210013172203581</v>
      </c>
      <c r="AA172" s="3">
        <v>1.429582028439758</v>
      </c>
      <c r="AB172" s="3">
        <v>0.59220854892628405</v>
      </c>
      <c r="AC172" s="3"/>
      <c r="AD172" s="3"/>
      <c r="AE172" s="3">
        <v>3360994097</v>
      </c>
      <c r="AF172" s="3">
        <v>7971687</v>
      </c>
      <c r="AG172" s="3">
        <v>142666892</v>
      </c>
      <c r="AH172" s="3">
        <v>128977091</v>
      </c>
      <c r="AI172" s="3">
        <v>13689801</v>
      </c>
      <c r="AJ172" s="3">
        <v>0.16331096196868089</v>
      </c>
      <c r="AK172" s="3">
        <v>0.30999999999999872</v>
      </c>
      <c r="AL172" s="3">
        <v>11.199166666666667</v>
      </c>
      <c r="AM172" s="3">
        <v>11.199166666666667</v>
      </c>
      <c r="AN172" s="3">
        <v>2.2099447513812174</v>
      </c>
      <c r="AO172" s="3">
        <v>11.783076923076921</v>
      </c>
      <c r="AP172" s="3">
        <v>5.6140350877193645</v>
      </c>
      <c r="AQ172" s="3">
        <v>10.935</v>
      </c>
      <c r="AR172" s="3">
        <v>-1.7891999999999992</v>
      </c>
      <c r="AS172" s="3">
        <v>17.715392061955459</v>
      </c>
      <c r="AT172" s="3">
        <v>17.715392061955455</v>
      </c>
      <c r="AU172" s="3">
        <v>-1.3909999999999982</v>
      </c>
      <c r="AV172" s="3">
        <v>11.705428571428572</v>
      </c>
      <c r="AW172" s="3">
        <v>11.21017226715014</v>
      </c>
      <c r="AX172" s="3">
        <v>64.735672520960435</v>
      </c>
      <c r="AY172" s="3">
        <v>70.722387118051074</v>
      </c>
      <c r="AZ172" s="3">
        <v>11.28</v>
      </c>
      <c r="BA172" s="3">
        <v>-0.50131586329335676</v>
      </c>
      <c r="BB172" s="3">
        <v>-7.8838174273859005</v>
      </c>
      <c r="BC172" s="3">
        <v>47.77309123651365</v>
      </c>
      <c r="BD172" s="4">
        <v>43.28</v>
      </c>
      <c r="BE172" s="3">
        <v>0.46963012014275141</v>
      </c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</row>
    <row r="173" spans="1:84" x14ac:dyDescent="0.2">
      <c r="A173" s="5">
        <v>42257</v>
      </c>
      <c r="B173" s="3"/>
      <c r="C173" s="3"/>
      <c r="D173" s="3"/>
      <c r="E173" s="3"/>
      <c r="F173" s="3"/>
      <c r="G173" s="3"/>
      <c r="H173" s="3"/>
      <c r="I173" s="3"/>
      <c r="J173" s="3"/>
      <c r="K173" s="3">
        <v>64.744342979519615</v>
      </c>
      <c r="L173" s="3"/>
      <c r="M173" s="6">
        <v>1000012612000000</v>
      </c>
      <c r="N173" s="7" t="s">
        <v>169</v>
      </c>
      <c r="O173" s="3">
        <v>11</v>
      </c>
      <c r="P173" s="3">
        <v>11.18</v>
      </c>
      <c r="Q173" s="3">
        <v>10.94</v>
      </c>
      <c r="R173" s="3">
        <v>11.05</v>
      </c>
      <c r="S173" s="3"/>
      <c r="T173" s="3">
        <v>46520563</v>
      </c>
      <c r="U173" s="3">
        <v>514578386.5</v>
      </c>
      <c r="V173" s="3">
        <v>-4.9999999999998934E-2</v>
      </c>
      <c r="W173" s="3">
        <v>-0.45045045045044119</v>
      </c>
      <c r="X173" s="3">
        <v>2.1621621621621645</v>
      </c>
      <c r="Y173" s="8">
        <v>85.994083000000003</v>
      </c>
      <c r="Z173" s="3">
        <v>0.3941066409737074</v>
      </c>
      <c r="AA173" s="3">
        <v>0.78142405258960002</v>
      </c>
      <c r="AB173" s="3">
        <v>0.32545414629120395</v>
      </c>
      <c r="AC173" s="3"/>
      <c r="AD173" s="3"/>
      <c r="AE173" s="3">
        <v>3340233182</v>
      </c>
      <c r="AF173" s="3">
        <v>7859534</v>
      </c>
      <c r="AG173" s="3">
        <v>110345211.99999999</v>
      </c>
      <c r="AH173" s="3">
        <v>65098905.000000007</v>
      </c>
      <c r="AI173" s="3">
        <v>45246307</v>
      </c>
      <c r="AJ173" s="3">
        <v>0.16554809843400523</v>
      </c>
      <c r="AK173" s="3">
        <v>0.24000000000000021</v>
      </c>
      <c r="AL173" s="3">
        <v>11.186249999999998</v>
      </c>
      <c r="AM173" s="3">
        <v>11.186250000000001</v>
      </c>
      <c r="AN173" s="3">
        <v>2.1021021021021276</v>
      </c>
      <c r="AO173" s="3">
        <v>11.714999999999996</v>
      </c>
      <c r="AP173" s="3">
        <v>17.372089070202197</v>
      </c>
      <c r="AQ173" s="3">
        <v>11.067499999999999</v>
      </c>
      <c r="AR173" s="3">
        <v>-1.5604000000000049</v>
      </c>
      <c r="AS173" s="3">
        <v>17.941176470588221</v>
      </c>
      <c r="AT173" s="3">
        <v>17.941176470588221</v>
      </c>
      <c r="AU173" s="3">
        <v>-1.3364999999999991</v>
      </c>
      <c r="AV173" s="3">
        <v>11.616085714285715</v>
      </c>
      <c r="AW173" s="3">
        <v>11.185530379896274</v>
      </c>
      <c r="AX173" s="3">
        <v>61.692940559144972</v>
      </c>
      <c r="AY173" s="3">
        <v>65.52017230106533</v>
      </c>
      <c r="AZ173" s="3">
        <v>11.175999999999998</v>
      </c>
      <c r="BA173" s="3">
        <v>-0.47695862977363035</v>
      </c>
      <c r="BB173" s="3">
        <v>-3.9130434782608638</v>
      </c>
      <c r="BC173" s="3">
        <v>46.528479237799978</v>
      </c>
      <c r="BD173" s="4">
        <v>45.89</v>
      </c>
      <c r="BE173" s="3">
        <v>0.27533851670797288</v>
      </c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</row>
    <row r="174" spans="1:84" x14ac:dyDescent="0.2">
      <c r="A174" s="5">
        <v>42258</v>
      </c>
      <c r="B174" s="3"/>
      <c r="C174" s="3"/>
      <c r="D174" s="3"/>
      <c r="E174" s="3"/>
      <c r="F174" s="3"/>
      <c r="G174" s="3"/>
      <c r="H174" s="3"/>
      <c r="I174" s="3"/>
      <c r="J174" s="3"/>
      <c r="K174" s="3">
        <v>64.700434253463669</v>
      </c>
      <c r="L174" s="3"/>
      <c r="M174" s="6">
        <v>1000012612000000</v>
      </c>
      <c r="N174" s="7" t="s">
        <v>169</v>
      </c>
      <c r="O174" s="3">
        <v>11.02</v>
      </c>
      <c r="P174" s="3">
        <v>11.12</v>
      </c>
      <c r="Q174" s="3">
        <v>10.88</v>
      </c>
      <c r="R174" s="3">
        <v>10.96</v>
      </c>
      <c r="S174" s="3"/>
      <c r="T174" s="3">
        <v>42645078</v>
      </c>
      <c r="U174" s="3">
        <v>469297504.80000001</v>
      </c>
      <c r="V174" s="3">
        <v>-8.9999999999999858E-2</v>
      </c>
      <c r="W174" s="3">
        <v>-0.8144796380090521</v>
      </c>
      <c r="X174" s="3">
        <v>2.1719457013574517</v>
      </c>
      <c r="Y174" s="8">
        <v>85.994083000000003</v>
      </c>
      <c r="Z174" s="3">
        <v>0.36127482903940239</v>
      </c>
      <c r="AA174" s="3">
        <v>0.71632601853420375</v>
      </c>
      <c r="AB174" s="3">
        <v>0.29925280987212544</v>
      </c>
      <c r="AC174" s="3"/>
      <c r="AD174" s="3"/>
      <c r="AE174" s="3">
        <v>3345096320</v>
      </c>
      <c r="AF174" s="3">
        <v>7621255</v>
      </c>
      <c r="AG174" s="3">
        <v>66688482</v>
      </c>
      <c r="AH174" s="3">
        <v>105909648</v>
      </c>
      <c r="AI174" s="3">
        <v>-39221166</v>
      </c>
      <c r="AJ174" s="3">
        <v>0.16367713004484352</v>
      </c>
      <c r="AK174" s="3">
        <v>0.23999999999999844</v>
      </c>
      <c r="AL174" s="3">
        <v>11.153854166666667</v>
      </c>
      <c r="AM174" s="3">
        <v>11.153854166666667</v>
      </c>
      <c r="AN174" s="3">
        <v>0.79705702023299618</v>
      </c>
      <c r="AO174" s="3">
        <v>11.641923076923074</v>
      </c>
      <c r="AP174" s="3">
        <v>21.084456500239771</v>
      </c>
      <c r="AQ174" s="3">
        <v>11.055</v>
      </c>
      <c r="AR174" s="3">
        <v>-1.3962000000000039</v>
      </c>
      <c r="AS174" s="3">
        <v>18.100890207715125</v>
      </c>
      <c r="AT174" s="3">
        <v>18.100890207715121</v>
      </c>
      <c r="AU174" s="3">
        <v>-1.2684999999999995</v>
      </c>
      <c r="AV174" s="3">
        <v>11.533557142857143</v>
      </c>
      <c r="AW174" s="3">
        <v>11.15083339837377</v>
      </c>
      <c r="AX174" s="3">
        <v>51.654942828903678</v>
      </c>
      <c r="AY174" s="3">
        <v>58.623190606029333</v>
      </c>
      <c r="AZ174" s="3">
        <v>11</v>
      </c>
      <c r="BA174" s="3">
        <v>-0.45961938835762339</v>
      </c>
      <c r="BB174" s="3">
        <v>5.893719806763297</v>
      </c>
      <c r="BC174" s="3">
        <v>44.049648688310008</v>
      </c>
      <c r="BD174" s="4">
        <v>43.91</v>
      </c>
      <c r="BE174" s="3">
        <v>0.34086451526827805</v>
      </c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</row>
    <row r="175" spans="1:84" x14ac:dyDescent="0.2">
      <c r="A175" s="5">
        <v>42261</v>
      </c>
      <c r="B175" s="3"/>
      <c r="C175" s="3"/>
      <c r="D175" s="3"/>
      <c r="E175" s="3"/>
      <c r="F175" s="3"/>
      <c r="G175" s="3"/>
      <c r="H175" s="3"/>
      <c r="I175" s="3"/>
      <c r="J175" s="3"/>
      <c r="K175" s="3">
        <v>64.656210316418978</v>
      </c>
      <c r="L175" s="3"/>
      <c r="M175" s="6">
        <v>1000012612000000</v>
      </c>
      <c r="N175" s="7" t="s">
        <v>169</v>
      </c>
      <c r="O175" s="3">
        <v>10.99</v>
      </c>
      <c r="P175" s="3">
        <v>11</v>
      </c>
      <c r="Q175" s="3">
        <v>10.45</v>
      </c>
      <c r="R175" s="3">
        <v>10.87</v>
      </c>
      <c r="S175" s="3"/>
      <c r="T175" s="3">
        <v>75645273</v>
      </c>
      <c r="U175" s="3">
        <v>813927117.10000002</v>
      </c>
      <c r="V175" s="3">
        <v>-9.0000000000001634E-2</v>
      </c>
      <c r="W175" s="3">
        <v>-0.82116788321169332</v>
      </c>
      <c r="X175" s="3">
        <v>5.0182481751824879</v>
      </c>
      <c r="Y175" s="8">
        <v>85.994083000000003</v>
      </c>
      <c r="Z175" s="3">
        <v>0.64084143709888208</v>
      </c>
      <c r="AA175" s="3">
        <v>1.2706431731470373</v>
      </c>
      <c r="AB175" s="3">
        <v>0.52330697063667997</v>
      </c>
      <c r="AC175" s="3"/>
      <c r="AD175" s="3"/>
      <c r="AE175" s="3">
        <v>3275190273</v>
      </c>
      <c r="AF175" s="3">
        <v>5932520</v>
      </c>
      <c r="AG175" s="3">
        <v>86165085.999999985</v>
      </c>
      <c r="AH175" s="3">
        <v>96863972</v>
      </c>
      <c r="AI175" s="3">
        <v>-10698886</v>
      </c>
      <c r="AJ175" s="3">
        <v>-3.2786885245901357E-2</v>
      </c>
      <c r="AK175" s="3">
        <v>0.55000000000000071</v>
      </c>
      <c r="AL175" s="3">
        <v>11.105520833333333</v>
      </c>
      <c r="AM175" s="3">
        <v>11.105520833333333</v>
      </c>
      <c r="AN175" s="3">
        <v>-1.0994010159981824</v>
      </c>
      <c r="AO175" s="3">
        <v>11.575769230769229</v>
      </c>
      <c r="AP175" s="3">
        <v>-4.3646339942639383</v>
      </c>
      <c r="AQ175" s="3">
        <v>10.98</v>
      </c>
      <c r="AR175" s="3">
        <v>-1.3316000000000034</v>
      </c>
      <c r="AS175" s="3">
        <v>18.172790466732859</v>
      </c>
      <c r="AT175" s="3">
        <v>18.172790466732856</v>
      </c>
      <c r="AU175" s="3">
        <v>-1.2240000000000002</v>
      </c>
      <c r="AV175" s="3">
        <v>11.485857142857142</v>
      </c>
      <c r="AW175" s="3">
        <v>11.107628260162421</v>
      </c>
      <c r="AX175" s="3">
        <v>43.468886617118578</v>
      </c>
      <c r="AY175" s="3">
        <v>50.374821681469882</v>
      </c>
      <c r="AZ175" s="3">
        <v>10.995999999999999</v>
      </c>
      <c r="BA175" s="3">
        <v>-0.44797617199627737</v>
      </c>
      <c r="BB175" s="3">
        <v>14.904862579281165</v>
      </c>
      <c r="BC175" s="3">
        <v>41.402743714009084</v>
      </c>
      <c r="BD175" s="4">
        <v>52.73</v>
      </c>
      <c r="BE175" s="3">
        <v>0.97830655811904099</v>
      </c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</row>
    <row r="176" spans="1:84" x14ac:dyDescent="0.2">
      <c r="A176" s="5">
        <v>42262</v>
      </c>
      <c r="B176" s="3"/>
      <c r="C176" s="3"/>
      <c r="D176" s="3"/>
      <c r="E176" s="3"/>
      <c r="F176" s="3"/>
      <c r="G176" s="3"/>
      <c r="H176" s="3"/>
      <c r="I176" s="3"/>
      <c r="J176" s="3"/>
      <c r="K176" s="3">
        <v>64.72516195841348</v>
      </c>
      <c r="L176" s="3"/>
      <c r="M176" s="6">
        <v>1000012612000000</v>
      </c>
      <c r="N176" s="7" t="s">
        <v>169</v>
      </c>
      <c r="O176" s="3">
        <v>10.69</v>
      </c>
      <c r="P176" s="3">
        <v>10.85</v>
      </c>
      <c r="Q176" s="3">
        <v>10.5</v>
      </c>
      <c r="R176" s="3">
        <v>10.57</v>
      </c>
      <c r="S176" s="3"/>
      <c r="T176" s="3">
        <v>54283900</v>
      </c>
      <c r="U176" s="3">
        <v>579042247</v>
      </c>
      <c r="V176" s="3">
        <v>-0.29999999999999893</v>
      </c>
      <c r="W176" s="3">
        <v>-2.7598896044158034</v>
      </c>
      <c r="X176" s="3">
        <v>3.219871205151791</v>
      </c>
      <c r="Y176" s="8">
        <v>85.994083000000003</v>
      </c>
      <c r="Z176" s="3">
        <v>0.45987503392752654</v>
      </c>
      <c r="AA176" s="3">
        <v>0.91182785402594091</v>
      </c>
      <c r="AB176" s="3">
        <v>0.38285631042490281</v>
      </c>
      <c r="AC176" s="3"/>
      <c r="AD176" s="3"/>
      <c r="AE176" s="3">
        <v>3250376938</v>
      </c>
      <c r="AF176" s="3">
        <v>6159224</v>
      </c>
      <c r="AG176" s="3">
        <v>115685186</v>
      </c>
      <c r="AH176" s="3">
        <v>101313953</v>
      </c>
      <c r="AI176" s="3">
        <v>14371233</v>
      </c>
      <c r="AJ176" s="3">
        <v>-0.13004484304932701</v>
      </c>
      <c r="AK176" s="3">
        <v>0.36999999999999922</v>
      </c>
      <c r="AL176" s="3">
        <v>11.041458333333333</v>
      </c>
      <c r="AM176" s="3">
        <v>11.041458333333335</v>
      </c>
      <c r="AN176" s="3">
        <v>-4.3078083741984212</v>
      </c>
      <c r="AO176" s="3">
        <v>11.500384615384615</v>
      </c>
      <c r="AP176" s="3">
        <v>-29.147490685952203</v>
      </c>
      <c r="AQ176" s="3">
        <v>10.797499999999999</v>
      </c>
      <c r="AR176" s="3">
        <v>-1.3076000000000008</v>
      </c>
      <c r="AS176" s="3">
        <v>19.698600645855748</v>
      </c>
      <c r="AT176" s="3">
        <v>19.698600645855748</v>
      </c>
      <c r="AU176" s="3">
        <v>-1.4510000000000005</v>
      </c>
      <c r="AV176" s="3">
        <v>11.502514285714287</v>
      </c>
      <c r="AW176" s="3">
        <v>11.024916220137435</v>
      </c>
      <c r="AX176" s="3">
        <v>31.559902906036061</v>
      </c>
      <c r="AY176" s="3">
        <v>37.17266065710286</v>
      </c>
      <c r="AZ176" s="3">
        <v>10.91</v>
      </c>
      <c r="BA176" s="3">
        <v>-0.45768047630580355</v>
      </c>
      <c r="BB176" s="3">
        <v>6.6599394550958646</v>
      </c>
      <c r="BC176" s="3">
        <v>33.379712466405969</v>
      </c>
      <c r="BD176" s="4">
        <v>57.08</v>
      </c>
      <c r="BE176" s="3">
        <v>0.83604358533457956</v>
      </c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</row>
    <row r="177" spans="1:84" x14ac:dyDescent="0.2">
      <c r="A177" s="5">
        <v>42263</v>
      </c>
      <c r="B177" s="3"/>
      <c r="C177" s="3"/>
      <c r="D177" s="3"/>
      <c r="E177" s="3"/>
      <c r="F177" s="3"/>
      <c r="G177" s="3"/>
      <c r="H177" s="3"/>
      <c r="I177" s="3"/>
      <c r="J177" s="3"/>
      <c r="K177" s="3">
        <v>64.509165729331954</v>
      </c>
      <c r="L177" s="3"/>
      <c r="M177" s="6">
        <v>1000012612000000</v>
      </c>
      <c r="N177" s="7" t="s">
        <v>169</v>
      </c>
      <c r="O177" s="3">
        <v>10.59</v>
      </c>
      <c r="P177" s="3">
        <v>11.08</v>
      </c>
      <c r="Q177" s="3">
        <v>10.52</v>
      </c>
      <c r="R177" s="3">
        <v>10.9</v>
      </c>
      <c r="S177" s="3"/>
      <c r="T177" s="3">
        <v>56924377</v>
      </c>
      <c r="U177" s="3">
        <v>612767028.5999999</v>
      </c>
      <c r="V177" s="3">
        <v>0.33000000000000007</v>
      </c>
      <c r="W177" s="3">
        <v>3.1220435193945133</v>
      </c>
      <c r="X177" s="3">
        <v>5.2980132450331174</v>
      </c>
      <c r="Y177" s="8">
        <v>85.994083000000003</v>
      </c>
      <c r="Z177" s="3">
        <v>0.48224427139867088</v>
      </c>
      <c r="AA177" s="3">
        <v>0.95618097671084124</v>
      </c>
      <c r="AB177" s="3">
        <v>0.39288860856896041</v>
      </c>
      <c r="AC177" s="3"/>
      <c r="AD177" s="3"/>
      <c r="AE177" s="3">
        <v>3232888127</v>
      </c>
      <c r="AF177" s="3">
        <v>5781447</v>
      </c>
      <c r="AG177" s="3">
        <v>77331389</v>
      </c>
      <c r="AH177" s="3">
        <v>65701013.999999993</v>
      </c>
      <c r="AI177" s="3">
        <v>11630375</v>
      </c>
      <c r="AJ177" s="3">
        <v>-0.11818181818181807</v>
      </c>
      <c r="AK177" s="3">
        <v>0.5600000000000005</v>
      </c>
      <c r="AL177" s="3">
        <v>11.014166666666666</v>
      </c>
      <c r="AM177" s="3">
        <v>11.014166666666666</v>
      </c>
      <c r="AN177" s="3">
        <v>-1.3946475687900501</v>
      </c>
      <c r="AO177" s="3">
        <v>11.434615384615386</v>
      </c>
      <c r="AP177" s="3">
        <v>-11.269276393831733</v>
      </c>
      <c r="AQ177" s="3">
        <v>10.6225</v>
      </c>
      <c r="AR177" s="3">
        <v>-1.2650000000000023</v>
      </c>
      <c r="AS177" s="3">
        <v>23.356009070294782</v>
      </c>
      <c r="AT177" s="3">
        <v>23.356009070294778</v>
      </c>
      <c r="AU177" s="3">
        <v>-1.0444999999999993</v>
      </c>
      <c r="AV177" s="3">
        <v>11.61154285714286</v>
      </c>
      <c r="AW177" s="3">
        <v>11.005698340116291</v>
      </c>
      <c r="AX177" s="3">
        <v>30.717354625529435</v>
      </c>
      <c r="AY177" s="3">
        <v>27.174646998362178</v>
      </c>
      <c r="AZ177" s="3">
        <v>10.87</v>
      </c>
      <c r="BA177" s="3">
        <v>-0.43374304547930009</v>
      </c>
      <c r="BB177" s="3">
        <v>0.9259259259259226</v>
      </c>
      <c r="BC177" s="3">
        <v>46.949493188300735</v>
      </c>
      <c r="BD177" s="4">
        <v>52.63</v>
      </c>
      <c r="BE177" s="3">
        <v>0.9356338717902053</v>
      </c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</row>
    <row r="178" spans="1:84" x14ac:dyDescent="0.2">
      <c r="A178" s="5">
        <v>42264</v>
      </c>
      <c r="B178" s="3"/>
      <c r="C178" s="3"/>
      <c r="D178" s="3"/>
      <c r="E178" s="3"/>
      <c r="F178" s="3"/>
      <c r="G178" s="3"/>
      <c r="H178" s="3"/>
      <c r="I178" s="3"/>
      <c r="J178" s="3"/>
      <c r="K178" s="3">
        <v>64.285969287226308</v>
      </c>
      <c r="L178" s="3"/>
      <c r="M178" s="6">
        <v>1000012612000000</v>
      </c>
      <c r="N178" s="7" t="s">
        <v>169</v>
      </c>
      <c r="O178" s="3">
        <v>10.85</v>
      </c>
      <c r="P178" s="3">
        <v>11.14</v>
      </c>
      <c r="Q178" s="3">
        <v>10.77</v>
      </c>
      <c r="R178" s="3">
        <v>10.77</v>
      </c>
      <c r="S178" s="3"/>
      <c r="T178" s="3">
        <v>62079854</v>
      </c>
      <c r="U178" s="3">
        <v>682338188.70000005</v>
      </c>
      <c r="V178" s="3">
        <v>-0.13000000000000078</v>
      </c>
      <c r="W178" s="3">
        <v>-1.1926605504587298</v>
      </c>
      <c r="X178" s="3">
        <v>3.3944954128440452</v>
      </c>
      <c r="Y178" s="8">
        <v>85.994083000000003</v>
      </c>
      <c r="Z178" s="3">
        <v>0.52591974718960677</v>
      </c>
      <c r="AA178" s="3">
        <v>1.0427795359409278</v>
      </c>
      <c r="AB178" s="3">
        <v>0.44277645716701353</v>
      </c>
      <c r="AC178" s="3"/>
      <c r="AD178" s="3"/>
      <c r="AE178" s="3">
        <v>3220603548</v>
      </c>
      <c r="AF178" s="3">
        <v>7068437</v>
      </c>
      <c r="AG178" s="3">
        <v>102506615</v>
      </c>
      <c r="AH178" s="3">
        <v>76856594</v>
      </c>
      <c r="AI178" s="3">
        <v>25650021</v>
      </c>
      <c r="AJ178" s="3">
        <v>-3.2482598607888345E-2</v>
      </c>
      <c r="AK178" s="3">
        <v>0.37000000000000099</v>
      </c>
      <c r="AL178" s="3">
        <v>10.972083333333334</v>
      </c>
      <c r="AM178" s="3">
        <v>10.972083333333332</v>
      </c>
      <c r="AN178" s="3">
        <v>-2.5265857153631508</v>
      </c>
      <c r="AO178" s="3">
        <v>11.351923076923075</v>
      </c>
      <c r="AP178" s="3">
        <v>-21.160724587516885</v>
      </c>
      <c r="AQ178" s="3">
        <v>10.850000000000001</v>
      </c>
      <c r="AR178" s="3">
        <v>-1.2674000000000039</v>
      </c>
      <c r="AS178" s="3">
        <v>25.665859564164645</v>
      </c>
      <c r="AT178" s="3">
        <v>25.665859564164649</v>
      </c>
      <c r="AU178" s="3">
        <v>-1.0869999999999997</v>
      </c>
      <c r="AV178" s="3">
        <v>11.676657142857145</v>
      </c>
      <c r="AW178" s="3">
        <v>10.969437057021478</v>
      </c>
      <c r="AX178" s="3">
        <v>30.087846026629233</v>
      </c>
      <c r="AY178" s="3">
        <v>21.765738573888012</v>
      </c>
      <c r="AZ178" s="3">
        <v>10.814</v>
      </c>
      <c r="BA178" s="3">
        <v>-0.42041607778925538</v>
      </c>
      <c r="BB178" s="3">
        <v>-0.55401662049861955</v>
      </c>
      <c r="BC178" s="3">
        <v>42.82583356506931</v>
      </c>
      <c r="BD178" s="4">
        <v>55.69</v>
      </c>
      <c r="BE178" s="3">
        <v>1.1245568428609733</v>
      </c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</row>
    <row r="179" spans="1:84" x14ac:dyDescent="0.2">
      <c r="A179" s="5">
        <v>42265</v>
      </c>
      <c r="B179" s="3"/>
      <c r="C179" s="3"/>
      <c r="D179" s="3"/>
      <c r="E179" s="3"/>
      <c r="F179" s="3"/>
      <c r="G179" s="3"/>
      <c r="H179" s="3"/>
      <c r="I179" s="3"/>
      <c r="J179" s="3"/>
      <c r="K179" s="3">
        <v>64.220110140149615</v>
      </c>
      <c r="L179" s="3"/>
      <c r="M179" s="6">
        <v>1000012612000000</v>
      </c>
      <c r="N179" s="7" t="s">
        <v>169</v>
      </c>
      <c r="O179" s="3">
        <v>10.84</v>
      </c>
      <c r="P179" s="3">
        <v>10.96</v>
      </c>
      <c r="Q179" s="3">
        <v>10.73</v>
      </c>
      <c r="R179" s="3">
        <v>10.81</v>
      </c>
      <c r="S179" s="3"/>
      <c r="T179" s="3">
        <v>31827282</v>
      </c>
      <c r="U179" s="3">
        <v>345063783.70000005</v>
      </c>
      <c r="V179" s="3">
        <v>4.0000000000000924E-2</v>
      </c>
      <c r="W179" s="3">
        <v>0.37140204271124688</v>
      </c>
      <c r="X179" s="3">
        <v>2.1355617455896048</v>
      </c>
      <c r="Y179" s="8">
        <v>85.994083000000003</v>
      </c>
      <c r="Z179" s="3">
        <v>0.26963008165535185</v>
      </c>
      <c r="AA179" s="3">
        <v>0.53461527719155144</v>
      </c>
      <c r="AB179" s="3">
        <v>0.22308698402083452</v>
      </c>
      <c r="AC179" s="3"/>
      <c r="AD179" s="3"/>
      <c r="AE179" s="3">
        <v>3204105415</v>
      </c>
      <c r="AF179" s="3">
        <v>6106008</v>
      </c>
      <c r="AG179" s="3">
        <v>33060765</v>
      </c>
      <c r="AH179" s="3">
        <v>37913912</v>
      </c>
      <c r="AI179" s="3">
        <v>-4853147</v>
      </c>
      <c r="AJ179" s="3">
        <v>-9.7285067873302697E-2</v>
      </c>
      <c r="AK179" s="3">
        <v>0.23000000000000043</v>
      </c>
      <c r="AL179" s="3">
        <v>10.958333333333332</v>
      </c>
      <c r="AM179" s="3">
        <v>10.958333333333332</v>
      </c>
      <c r="AN179" s="3">
        <v>-1.9723418725912274</v>
      </c>
      <c r="AO179" s="3">
        <v>11.273846153846154</v>
      </c>
      <c r="AP179" s="3">
        <v>-54.417593658099534</v>
      </c>
      <c r="AQ179" s="3">
        <v>10.862500000000001</v>
      </c>
      <c r="AR179" s="3">
        <v>-1.3228000000000026</v>
      </c>
      <c r="AS179" s="3">
        <v>19.463087248322147</v>
      </c>
      <c r="AT179" s="3">
        <v>19.463087248322147</v>
      </c>
      <c r="AU179" s="3">
        <v>-0.98249999999999815</v>
      </c>
      <c r="AV179" s="3">
        <v>11.677414285714287</v>
      </c>
      <c r="AW179" s="3">
        <v>10.944908279018174</v>
      </c>
      <c r="AX179" s="3">
        <v>36.274780233969089</v>
      </c>
      <c r="AY179" s="3">
        <v>26.220413962349493</v>
      </c>
      <c r="AZ179" s="3">
        <v>10.783999999999999</v>
      </c>
      <c r="BA179" s="3">
        <v>-0.40199277173250536</v>
      </c>
      <c r="BB179" s="3">
        <v>-2.3486901535682003</v>
      </c>
      <c r="BC179" s="3">
        <v>44.62176157426773</v>
      </c>
      <c r="BD179" s="4">
        <v>56.12</v>
      </c>
      <c r="BE179" s="3">
        <v>0.54577556240930014</v>
      </c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</row>
    <row r="180" spans="1:84" x14ac:dyDescent="0.2">
      <c r="A180" s="5">
        <v>42268</v>
      </c>
      <c r="B180" s="3"/>
      <c r="C180" s="3"/>
      <c r="D180" s="3"/>
      <c r="E180" s="3"/>
      <c r="F180" s="3"/>
      <c r="G180" s="3"/>
      <c r="H180" s="3"/>
      <c r="I180" s="3"/>
      <c r="J180" s="3"/>
      <c r="K180" s="3">
        <v>64.191685186627979</v>
      </c>
      <c r="L180" s="3"/>
      <c r="M180" s="6">
        <v>1000012612000000</v>
      </c>
      <c r="N180" s="7" t="s">
        <v>169</v>
      </c>
      <c r="O180" s="3">
        <v>10.7</v>
      </c>
      <c r="P180" s="3">
        <v>10.89</v>
      </c>
      <c r="Q180" s="3">
        <v>10.65</v>
      </c>
      <c r="R180" s="3">
        <v>10.82</v>
      </c>
      <c r="S180" s="3"/>
      <c r="T180" s="3">
        <v>38611111</v>
      </c>
      <c r="U180" s="3">
        <v>416851084.5</v>
      </c>
      <c r="V180" s="3">
        <v>9.9999999999997868E-3</v>
      </c>
      <c r="W180" s="3">
        <v>9.2506938020342266E-2</v>
      </c>
      <c r="X180" s="3">
        <v>2.2201665124884387</v>
      </c>
      <c r="Y180" s="8">
        <v>85.994083000000003</v>
      </c>
      <c r="Z180" s="3">
        <v>0.32710041063933309</v>
      </c>
      <c r="AA180" s="3">
        <v>0.64856590047302065</v>
      </c>
      <c r="AB180" s="3">
        <v>0.26924907559926747</v>
      </c>
      <c r="AC180" s="3"/>
      <c r="AD180" s="3"/>
      <c r="AE180" s="3">
        <v>3208269989</v>
      </c>
      <c r="AF180" s="3">
        <v>6800891</v>
      </c>
      <c r="AG180" s="3">
        <v>41566692</v>
      </c>
      <c r="AH180" s="3">
        <v>86101744</v>
      </c>
      <c r="AI180" s="3">
        <v>-44535051.999999993</v>
      </c>
      <c r="AJ180" s="3">
        <v>-7.4245939675173275E-2</v>
      </c>
      <c r="AK180" s="3">
        <v>0.24000000000000021</v>
      </c>
      <c r="AL180" s="3">
        <v>10.911250000000003</v>
      </c>
      <c r="AM180" s="3">
        <v>10.911250000000001</v>
      </c>
      <c r="AN180" s="3">
        <v>-1.322389420884645</v>
      </c>
      <c r="AO180" s="3">
        <v>11.206538461538461</v>
      </c>
      <c r="AP180" s="3">
        <v>-70.088383838383535</v>
      </c>
      <c r="AQ180" s="3">
        <v>10.827500000000001</v>
      </c>
      <c r="AR180" s="3">
        <v>-1.2610000000000028</v>
      </c>
      <c r="AS180" s="3">
        <v>17.622377622377623</v>
      </c>
      <c r="AT180" s="3">
        <v>17.622377622377623</v>
      </c>
      <c r="AU180" s="3">
        <v>-0.93499999999999872</v>
      </c>
      <c r="AV180" s="3">
        <v>11.676657142857144</v>
      </c>
      <c r="AW180" s="3">
        <v>10.925691620707685</v>
      </c>
      <c r="AX180" s="3">
        <v>40.849853489312771</v>
      </c>
      <c r="AY180" s="3">
        <v>33.287803932965289</v>
      </c>
      <c r="AZ180" s="3">
        <v>10.774000000000001</v>
      </c>
      <c r="BA180" s="3">
        <v>-0.38217972257998056</v>
      </c>
      <c r="BB180" s="3">
        <v>-6.4822817631806391</v>
      </c>
      <c r="BC180" s="3">
        <v>45.138744357429509</v>
      </c>
      <c r="BD180" s="4">
        <v>50.79</v>
      </c>
      <c r="BE180" s="3">
        <v>0.68761605390863023</v>
      </c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</row>
    <row r="181" spans="1:84" x14ac:dyDescent="0.2">
      <c r="A181" s="5">
        <v>42269</v>
      </c>
      <c r="B181" s="3"/>
      <c r="C181" s="3"/>
      <c r="D181" s="3"/>
      <c r="E181" s="3"/>
      <c r="F181" s="3"/>
      <c r="G181" s="3"/>
      <c r="H181" s="3"/>
      <c r="I181" s="3"/>
      <c r="J181" s="3"/>
      <c r="K181" s="3">
        <v>62.53188250763467</v>
      </c>
      <c r="L181" s="3"/>
      <c r="M181" s="6">
        <v>1000012612000000</v>
      </c>
      <c r="N181" s="7" t="s">
        <v>169</v>
      </c>
      <c r="O181" s="3">
        <v>10.83</v>
      </c>
      <c r="P181" s="3">
        <v>11.06</v>
      </c>
      <c r="Q181" s="3">
        <v>10.82</v>
      </c>
      <c r="R181" s="3">
        <v>10.96</v>
      </c>
      <c r="S181" s="3"/>
      <c r="T181" s="3">
        <v>49295560</v>
      </c>
      <c r="U181" s="3">
        <v>541007302.4000001</v>
      </c>
      <c r="V181" s="3">
        <v>0.14000000000000057</v>
      </c>
      <c r="W181" s="3">
        <v>1.2939001848428886</v>
      </c>
      <c r="X181" s="3">
        <v>2.2181146025878022</v>
      </c>
      <c r="Y181" s="8">
        <v>85.994083000000003</v>
      </c>
      <c r="Z181" s="3">
        <v>0.41761548686583722</v>
      </c>
      <c r="AA181" s="3">
        <v>0.8280367602144838</v>
      </c>
      <c r="AB181" s="3">
        <v>0.34497936543160312</v>
      </c>
      <c r="AC181" s="3"/>
      <c r="AD181" s="3"/>
      <c r="AE181" s="3">
        <v>3170704813</v>
      </c>
      <c r="AF181" s="3">
        <v>6267454</v>
      </c>
      <c r="AG181" s="3">
        <v>80751800</v>
      </c>
      <c r="AH181" s="3">
        <v>39232138</v>
      </c>
      <c r="AI181" s="3">
        <v>41519662</v>
      </c>
      <c r="AJ181" s="3">
        <v>0.10900473933649388</v>
      </c>
      <c r="AK181" s="3">
        <v>0.24000000000000021</v>
      </c>
      <c r="AL181" s="3">
        <v>10.896041666666667</v>
      </c>
      <c r="AM181" s="3">
        <v>10.896041666666667</v>
      </c>
      <c r="AN181" s="3">
        <v>0.62739097169091174</v>
      </c>
      <c r="AO181" s="3">
        <v>11.144615384615385</v>
      </c>
      <c r="AP181" s="3">
        <v>-12.962962962963143</v>
      </c>
      <c r="AQ181" s="3">
        <v>10.795</v>
      </c>
      <c r="AR181" s="3">
        <v>-1.1870000000000065</v>
      </c>
      <c r="AS181" s="3">
        <v>21.02941176470588</v>
      </c>
      <c r="AT181" s="3">
        <v>21.02941176470588</v>
      </c>
      <c r="AU181" s="3">
        <v>-0.71299999999999741</v>
      </c>
      <c r="AV181" s="3">
        <v>11.668328571428571</v>
      </c>
      <c r="AW181" s="3">
        <v>10.930969832906502</v>
      </c>
      <c r="AX181" s="3">
        <v>50.520906892418623</v>
      </c>
      <c r="AY181" s="3">
        <v>44.722097262972312</v>
      </c>
      <c r="AZ181" s="3">
        <v>10.852</v>
      </c>
      <c r="BA181" s="3">
        <v>-0.35113326273022594</v>
      </c>
      <c r="BB181" s="3">
        <v>-7.4324324324324245</v>
      </c>
      <c r="BC181" s="3">
        <v>52.576469239349954</v>
      </c>
      <c r="BD181" s="4">
        <v>52.92</v>
      </c>
      <c r="BE181" s="3">
        <v>1.0112883733573454</v>
      </c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</row>
    <row r="182" spans="1:84" x14ac:dyDescent="0.2">
      <c r="A182" s="5">
        <v>42270</v>
      </c>
      <c r="B182" s="3"/>
      <c r="C182" s="3"/>
      <c r="D182" s="3"/>
      <c r="E182" s="3"/>
      <c r="F182" s="3"/>
      <c r="G182" s="3"/>
      <c r="H182" s="3"/>
      <c r="I182" s="3"/>
      <c r="J182" s="3"/>
      <c r="K182" s="3">
        <v>62.625134301820189</v>
      </c>
      <c r="L182" s="3"/>
      <c r="M182" s="6">
        <v>1000012612000000</v>
      </c>
      <c r="N182" s="7" t="s">
        <v>169</v>
      </c>
      <c r="O182" s="3">
        <v>10.86</v>
      </c>
      <c r="P182" s="3">
        <v>10.91</v>
      </c>
      <c r="Q182" s="3">
        <v>10.68</v>
      </c>
      <c r="R182" s="3">
        <v>10.7</v>
      </c>
      <c r="S182" s="3"/>
      <c r="T182" s="3">
        <v>37115084</v>
      </c>
      <c r="U182" s="3">
        <v>399583544.60000002</v>
      </c>
      <c r="V182" s="3">
        <v>-0.26000000000000156</v>
      </c>
      <c r="W182" s="3">
        <v>-2.3722627737226318</v>
      </c>
      <c r="X182" s="3">
        <v>2.0985401459854054</v>
      </c>
      <c r="Y182" s="8">
        <v>85.994083000000003</v>
      </c>
      <c r="Z182" s="3">
        <v>0.31442657056186085</v>
      </c>
      <c r="AA182" s="3">
        <v>0.62343655108996476</v>
      </c>
      <c r="AB182" s="3">
        <v>0.26099029806738505</v>
      </c>
      <c r="AC182" s="3"/>
      <c r="AD182" s="3"/>
      <c r="AE182" s="3">
        <v>3180445774</v>
      </c>
      <c r="AF182" s="3">
        <v>6755424</v>
      </c>
      <c r="AG182" s="3">
        <v>41343472</v>
      </c>
      <c r="AH182" s="3">
        <v>69499858</v>
      </c>
      <c r="AI182" s="3">
        <v>-28156386.000000004</v>
      </c>
      <c r="AJ182" s="3">
        <v>0.16627634660421636</v>
      </c>
      <c r="AK182" s="3">
        <v>0.28000000000000114</v>
      </c>
      <c r="AL182" s="3">
        <v>10.871979166666668</v>
      </c>
      <c r="AM182" s="3">
        <v>10.871979166666668</v>
      </c>
      <c r="AN182" s="3">
        <v>-1.6167343498582483</v>
      </c>
      <c r="AO182" s="3">
        <v>11.07</v>
      </c>
      <c r="AP182" s="3">
        <v>-75.469831849654369</v>
      </c>
      <c r="AQ182" s="3">
        <v>10.950000000000001</v>
      </c>
      <c r="AR182" s="3">
        <v>-1.1522000000000023</v>
      </c>
      <c r="AS182" s="3">
        <v>14.638157894736851</v>
      </c>
      <c r="AT182" s="3">
        <v>14.638157894736853</v>
      </c>
      <c r="AU182" s="3">
        <v>-0.89249999999999829</v>
      </c>
      <c r="AV182" s="3">
        <v>11.602457142857142</v>
      </c>
      <c r="AW182" s="3">
        <v>10.895436012459347</v>
      </c>
      <c r="AX182" s="3">
        <v>45.757899280936066</v>
      </c>
      <c r="AY182" s="3">
        <v>50.231559731262031</v>
      </c>
      <c r="AZ182" s="3">
        <v>10.812000000000001</v>
      </c>
      <c r="BA182" s="3">
        <v>-0.34354833535243756</v>
      </c>
      <c r="BB182" s="3">
        <v>-1.7447199265381199</v>
      </c>
      <c r="BC182" s="3">
        <v>40.37712864648104</v>
      </c>
      <c r="BD182" s="4">
        <v>53.47</v>
      </c>
      <c r="BE182" s="3">
        <v>0.77731771638172464</v>
      </c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</row>
    <row r="183" spans="1:84" x14ac:dyDescent="0.2">
      <c r="A183" s="5">
        <v>42271</v>
      </c>
      <c r="B183" s="3"/>
      <c r="C183" s="3"/>
      <c r="D183" s="3"/>
      <c r="E183" s="3"/>
      <c r="F183" s="3"/>
      <c r="G183" s="3"/>
      <c r="H183" s="3"/>
      <c r="I183" s="3"/>
      <c r="J183" s="3"/>
      <c r="K183" s="3">
        <v>60.723822724382543</v>
      </c>
      <c r="L183" s="3"/>
      <c r="M183" s="6">
        <v>1000012612000000</v>
      </c>
      <c r="N183" s="7" t="s">
        <v>169</v>
      </c>
      <c r="O183" s="3">
        <v>10.76</v>
      </c>
      <c r="P183" s="3">
        <v>10.81</v>
      </c>
      <c r="Q183" s="3">
        <v>10.67</v>
      </c>
      <c r="R183" s="3">
        <v>10.71</v>
      </c>
      <c r="S183" s="3"/>
      <c r="T183" s="3">
        <v>25863255</v>
      </c>
      <c r="U183" s="3">
        <v>277274187.90000004</v>
      </c>
      <c r="V183" s="3">
        <v>1.0000000000001563E-2</v>
      </c>
      <c r="W183" s="3">
        <v>9.3457943925249018E-2</v>
      </c>
      <c r="X183" s="3">
        <v>1.3084112149532763</v>
      </c>
      <c r="Y183" s="8">
        <v>85.994083000000003</v>
      </c>
      <c r="Z183" s="3">
        <v>0.2191048408570731</v>
      </c>
      <c r="AA183" s="3">
        <v>0.43443518805346865</v>
      </c>
      <c r="AB183" s="3">
        <v>0.18093413859163446</v>
      </c>
      <c r="AC183" s="3"/>
      <c r="AD183" s="3"/>
      <c r="AE183" s="3">
        <v>3180492097</v>
      </c>
      <c r="AF183" s="3">
        <v>5428878</v>
      </c>
      <c r="AG183" s="3">
        <v>42314226</v>
      </c>
      <c r="AH183" s="3">
        <v>52501272</v>
      </c>
      <c r="AI183" s="3">
        <v>-10187046</v>
      </c>
      <c r="AJ183" s="3">
        <v>0.13095238095238187</v>
      </c>
      <c r="AK183" s="3">
        <v>0.14000000000000057</v>
      </c>
      <c r="AL183" s="3">
        <v>10.833020833333334</v>
      </c>
      <c r="AM183" s="3">
        <v>10.833020833333334</v>
      </c>
      <c r="AN183" s="3">
        <v>-1.305483028720634</v>
      </c>
      <c r="AO183" s="3">
        <v>10.999615384615385</v>
      </c>
      <c r="AP183" s="3">
        <v>-87.413554633471705</v>
      </c>
      <c r="AQ183" s="3">
        <v>10.747499999999999</v>
      </c>
      <c r="AR183" s="3">
        <v>-1.1229999999999993</v>
      </c>
      <c r="AS183" s="3">
        <v>9.4696969696969671</v>
      </c>
      <c r="AT183" s="3">
        <v>9.4696969696969671</v>
      </c>
      <c r="AU183" s="3">
        <v>-0.7914999999999992</v>
      </c>
      <c r="AV183" s="3">
        <v>11.516900000000001</v>
      </c>
      <c r="AW183" s="3">
        <v>10.866907395157909</v>
      </c>
      <c r="AX183" s="3">
        <v>43.065652660720708</v>
      </c>
      <c r="AY183" s="3">
        <v>52.042513031196876</v>
      </c>
      <c r="AZ183" s="3">
        <v>10.8</v>
      </c>
      <c r="BA183" s="3">
        <v>-0.33289292689004135</v>
      </c>
      <c r="BB183" s="3">
        <v>-2.6363636363636287</v>
      </c>
      <c r="BC183" s="3">
        <v>41.008870353453176</v>
      </c>
      <c r="BD183" s="4">
        <v>48.38</v>
      </c>
      <c r="BE183" s="3">
        <v>0.59067706600678849</v>
      </c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</row>
    <row r="184" spans="1:84" x14ac:dyDescent="0.2">
      <c r="A184" s="5">
        <v>42272</v>
      </c>
      <c r="B184" s="3"/>
      <c r="C184" s="3"/>
      <c r="D184" s="3"/>
      <c r="E184" s="3"/>
      <c r="F184" s="3"/>
      <c r="G184" s="3"/>
      <c r="H184" s="3"/>
      <c r="I184" s="3"/>
      <c r="J184" s="3"/>
      <c r="K184" s="3">
        <v>60.231131036261779</v>
      </c>
      <c r="L184" s="3"/>
      <c r="M184" s="6">
        <v>1000012612000000</v>
      </c>
      <c r="N184" s="7" t="s">
        <v>169</v>
      </c>
      <c r="O184" s="3">
        <v>10.69</v>
      </c>
      <c r="P184" s="3">
        <v>10.71</v>
      </c>
      <c r="Q184" s="3">
        <v>10.45</v>
      </c>
      <c r="R184" s="3">
        <v>10.55</v>
      </c>
      <c r="S184" s="3"/>
      <c r="T184" s="3">
        <v>44642060</v>
      </c>
      <c r="U184" s="3">
        <v>471537653</v>
      </c>
      <c r="V184" s="3">
        <v>-0.16000000000000014</v>
      </c>
      <c r="W184" s="3">
        <v>-1.4939309056956225</v>
      </c>
      <c r="X184" s="3">
        <v>2.4276377217553833</v>
      </c>
      <c r="Y184" s="8">
        <v>85.994083000000003</v>
      </c>
      <c r="Z184" s="3">
        <v>0.378192592225221</v>
      </c>
      <c r="AA184" s="3">
        <v>0.74987010456318171</v>
      </c>
      <c r="AB184" s="3">
        <v>0.31236650895241441</v>
      </c>
      <c r="AC184" s="3"/>
      <c r="AD184" s="3"/>
      <c r="AE184" s="3">
        <v>3190589071</v>
      </c>
      <c r="AF184" s="3">
        <v>5055539</v>
      </c>
      <c r="AG184" s="3">
        <v>47106042</v>
      </c>
      <c r="AH184" s="3">
        <v>62325405</v>
      </c>
      <c r="AI184" s="3">
        <v>-15219363</v>
      </c>
      <c r="AJ184" s="3">
        <v>0.1785714285714293</v>
      </c>
      <c r="AK184" s="3">
        <v>0.26000000000000156</v>
      </c>
      <c r="AL184" s="3">
        <v>10.762604166666668</v>
      </c>
      <c r="AM184" s="3">
        <v>10.762604166666668</v>
      </c>
      <c r="AN184" s="3">
        <v>-2.3675483920721834</v>
      </c>
      <c r="AO184" s="3">
        <v>10.93346153846154</v>
      </c>
      <c r="AP184" s="3">
        <v>-157.81466113416255</v>
      </c>
      <c r="AQ184" s="3">
        <v>10.725000000000001</v>
      </c>
      <c r="AR184" s="3">
        <v>-1.1034000000000024</v>
      </c>
      <c r="AS184" s="3">
        <v>10.893246187363827</v>
      </c>
      <c r="AT184" s="3">
        <v>10.893246187363825</v>
      </c>
      <c r="AU184" s="3">
        <v>-0.86199999999999655</v>
      </c>
      <c r="AV184" s="3">
        <v>11.491157142857144</v>
      </c>
      <c r="AW184" s="3">
        <v>10.818152411287461</v>
      </c>
      <c r="AX184" s="3">
        <v>33.541352981543334</v>
      </c>
      <c r="AY184" s="3">
        <v>43.141861337215801</v>
      </c>
      <c r="AZ184" s="3">
        <v>10.748000000000001</v>
      </c>
      <c r="BA184" s="3">
        <v>-0.33351455357175475</v>
      </c>
      <c r="BB184" s="3">
        <v>-4.9549549549549452</v>
      </c>
      <c r="BC184" s="3">
        <v>34.076485188328768</v>
      </c>
      <c r="BD184" s="4">
        <v>52.29</v>
      </c>
      <c r="BE184" s="3">
        <v>1.2216490612465198</v>
      </c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</row>
    <row r="185" spans="1:84" x14ac:dyDescent="0.2">
      <c r="A185" s="5">
        <v>42275</v>
      </c>
      <c r="B185" s="3"/>
      <c r="C185" s="3"/>
      <c r="D185" s="3"/>
      <c r="E185" s="3"/>
      <c r="F185" s="3"/>
      <c r="G185" s="3"/>
      <c r="H185" s="3"/>
      <c r="I185" s="3"/>
      <c r="J185" s="3"/>
      <c r="K185" s="3">
        <v>60.212271239589967</v>
      </c>
      <c r="L185" s="3"/>
      <c r="M185" s="6">
        <v>1000012612000000</v>
      </c>
      <c r="N185" s="7" t="s">
        <v>169</v>
      </c>
      <c r="O185" s="3">
        <v>10.56</v>
      </c>
      <c r="P185" s="3">
        <v>10.59</v>
      </c>
      <c r="Q185" s="3">
        <v>10.43</v>
      </c>
      <c r="R185" s="3">
        <v>10.53</v>
      </c>
      <c r="S185" s="3"/>
      <c r="T185" s="3">
        <v>19908727</v>
      </c>
      <c r="U185" s="3">
        <v>209186171.5</v>
      </c>
      <c r="V185" s="3">
        <v>-2.000000000000135E-2</v>
      </c>
      <c r="W185" s="3">
        <v>-0.1895734597156459</v>
      </c>
      <c r="X185" s="3">
        <v>1.5165876777251197</v>
      </c>
      <c r="Y185" s="8">
        <v>85.994083000000003</v>
      </c>
      <c r="Z185" s="3">
        <v>0.16866007240782008</v>
      </c>
      <c r="AA185" s="3">
        <v>0.33441465732562159</v>
      </c>
      <c r="AB185" s="3">
        <v>0.13883697620147775</v>
      </c>
      <c r="AC185" s="3"/>
      <c r="AD185" s="3"/>
      <c r="AE185" s="3">
        <v>3194483414</v>
      </c>
      <c r="AF185" s="3">
        <v>5030159</v>
      </c>
      <c r="AG185" s="3">
        <v>25854447</v>
      </c>
      <c r="AH185" s="3">
        <v>26348105</v>
      </c>
      <c r="AI185" s="3">
        <v>-493658</v>
      </c>
      <c r="AJ185" s="3">
        <v>0.32619047619047664</v>
      </c>
      <c r="AK185" s="3">
        <v>0.16000000000000014</v>
      </c>
      <c r="AL185" s="3">
        <v>10.715833333333334</v>
      </c>
      <c r="AM185" s="3">
        <v>10.715833333333334</v>
      </c>
      <c r="AN185" s="3">
        <v>-2.1602787456446149</v>
      </c>
      <c r="AO185" s="3">
        <v>10.868076923076925</v>
      </c>
      <c r="AP185" s="3">
        <v>-151.58150851581598</v>
      </c>
      <c r="AQ185" s="3">
        <v>10.565000000000001</v>
      </c>
      <c r="AR185" s="3">
        <v>-1.0760000000000023</v>
      </c>
      <c r="AS185" s="3">
        <v>11.933174224343666</v>
      </c>
      <c r="AT185" s="3">
        <v>11.933174224343666</v>
      </c>
      <c r="AU185" s="3">
        <v>-0.80150000000000077</v>
      </c>
      <c r="AV185" s="3">
        <v>11.455571428571432</v>
      </c>
      <c r="AW185" s="3">
        <v>10.773821271089389</v>
      </c>
      <c r="AX185" s="3">
        <v>27.055737668446707</v>
      </c>
      <c r="AY185" s="3">
        <v>33.160030484896986</v>
      </c>
      <c r="AZ185" s="3">
        <v>10.69</v>
      </c>
      <c r="BA185" s="3">
        <v>-0.33179628896543889</v>
      </c>
      <c r="BB185" s="3">
        <v>-4.7058823529411882</v>
      </c>
      <c r="BC185" s="3">
        <v>33.233779602756201</v>
      </c>
      <c r="BD185" s="4">
        <v>48.97</v>
      </c>
      <c r="BE185" s="3">
        <v>0.50910411023905799</v>
      </c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</row>
    <row r="186" spans="1:84" x14ac:dyDescent="0.2">
      <c r="A186" s="5">
        <v>42276</v>
      </c>
      <c r="B186" s="3"/>
      <c r="C186" s="3"/>
      <c r="D186" s="3"/>
      <c r="E186" s="3"/>
      <c r="F186" s="3"/>
      <c r="G186" s="3"/>
      <c r="H186" s="3"/>
      <c r="I186" s="3"/>
      <c r="J186" s="3"/>
      <c r="K186" s="3">
        <v>59.475293128127447</v>
      </c>
      <c r="L186" s="3"/>
      <c r="M186" s="6">
        <v>1000012612000000</v>
      </c>
      <c r="N186" s="7" t="s">
        <v>169</v>
      </c>
      <c r="O186" s="3">
        <v>10.45</v>
      </c>
      <c r="P186" s="3">
        <v>10.56</v>
      </c>
      <c r="Q186" s="3">
        <v>10.32</v>
      </c>
      <c r="R186" s="3">
        <v>10.38</v>
      </c>
      <c r="S186" s="3"/>
      <c r="T186" s="3">
        <v>33360356</v>
      </c>
      <c r="U186" s="3">
        <v>347612298.59999996</v>
      </c>
      <c r="V186" s="3">
        <v>-0.14999999999999858</v>
      </c>
      <c r="W186" s="3">
        <v>-1.4245014245014076</v>
      </c>
      <c r="X186" s="3">
        <v>2.2792022792022815</v>
      </c>
      <c r="Y186" s="8">
        <v>85.994083000000003</v>
      </c>
      <c r="Z186" s="3">
        <v>0.28261777151852324</v>
      </c>
      <c r="AA186" s="3">
        <v>0.56036691949217765</v>
      </c>
      <c r="AB186" s="3">
        <v>0.23404443867569097</v>
      </c>
      <c r="AC186" s="3"/>
      <c r="AD186" s="3"/>
      <c r="AE186" s="3">
        <v>3174027042</v>
      </c>
      <c r="AF186" s="3">
        <v>4557006</v>
      </c>
      <c r="AG186" s="3">
        <v>51368593</v>
      </c>
      <c r="AH186" s="3">
        <v>40417600</v>
      </c>
      <c r="AI186" s="3">
        <v>10950993</v>
      </c>
      <c r="AJ186" s="3">
        <v>0.42142857142857187</v>
      </c>
      <c r="AK186" s="3">
        <v>0.24000000000000021</v>
      </c>
      <c r="AL186" s="3">
        <v>10.658229166666668</v>
      </c>
      <c r="AM186" s="3">
        <v>10.658229166666668</v>
      </c>
      <c r="AN186" s="3">
        <v>-3.1189235435949434</v>
      </c>
      <c r="AO186" s="3">
        <v>10.803846153846157</v>
      </c>
      <c r="AP186" s="3">
        <v>-167.84835056622231</v>
      </c>
      <c r="AQ186" s="3">
        <v>10.52</v>
      </c>
      <c r="AR186" s="3">
        <v>-1.0262000000000029</v>
      </c>
      <c r="AS186" s="3">
        <v>11.165048543689329</v>
      </c>
      <c r="AT186" s="3">
        <v>11.165048543689329</v>
      </c>
      <c r="AU186" s="3">
        <v>-0.86650000000000027</v>
      </c>
      <c r="AV186" s="3">
        <v>11.401057142857146</v>
      </c>
      <c r="AW186" s="3">
        <v>10.713233383229483</v>
      </c>
      <c r="AX186" s="3">
        <v>20.476182835875061</v>
      </c>
      <c r="AY186" s="3">
        <v>21.173172335928378</v>
      </c>
      <c r="AZ186" s="3">
        <v>10.574000000000002</v>
      </c>
      <c r="BA186" s="3">
        <v>-0.33863472793239424</v>
      </c>
      <c r="BB186" s="3">
        <v>-5.2919708029197086</v>
      </c>
      <c r="BC186" s="3">
        <v>27.183573875135796</v>
      </c>
      <c r="BD186" s="4">
        <v>50.2</v>
      </c>
      <c r="BE186" s="3">
        <v>0.94331726962602946</v>
      </c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</row>
    <row r="187" spans="1:84" x14ac:dyDescent="0.2">
      <c r="A187" s="5">
        <v>42277</v>
      </c>
      <c r="B187" s="3"/>
      <c r="C187" s="3"/>
      <c r="D187" s="3"/>
      <c r="E187" s="3"/>
      <c r="F187" s="3"/>
      <c r="G187" s="3"/>
      <c r="H187" s="3"/>
      <c r="I187" s="3"/>
      <c r="J187" s="3"/>
      <c r="K187" s="3">
        <v>58.04834770542044</v>
      </c>
      <c r="L187" s="3"/>
      <c r="M187" s="6">
        <v>1000012612000000</v>
      </c>
      <c r="N187" s="7" t="s">
        <v>169</v>
      </c>
      <c r="O187" s="3">
        <v>10.4</v>
      </c>
      <c r="P187" s="3">
        <v>10.59</v>
      </c>
      <c r="Q187" s="3">
        <v>10.39</v>
      </c>
      <c r="R187" s="3">
        <v>10.49</v>
      </c>
      <c r="S187" s="3"/>
      <c r="T187" s="3">
        <v>36465973</v>
      </c>
      <c r="U187" s="3">
        <v>383230180</v>
      </c>
      <c r="V187" s="3">
        <v>0.10999999999999943</v>
      </c>
      <c r="W187" s="3">
        <v>1.0597302504816786</v>
      </c>
      <c r="X187" s="3">
        <v>1.9267822736030757</v>
      </c>
      <c r="Y187" s="8">
        <v>85.994083000000003</v>
      </c>
      <c r="Z187" s="3">
        <v>0.3089275194040087</v>
      </c>
      <c r="AA187" s="3">
        <v>0.61253318029025006</v>
      </c>
      <c r="AB187" s="3">
        <v>0.25531995601486435</v>
      </c>
      <c r="AC187" s="3"/>
      <c r="AD187" s="3"/>
      <c r="AE187" s="3">
        <v>3151142661</v>
      </c>
      <c r="AF187" s="3">
        <v>4889997</v>
      </c>
      <c r="AG187" s="3">
        <v>98057447</v>
      </c>
      <c r="AH187" s="3">
        <v>30581541.000000004</v>
      </c>
      <c r="AI187" s="3">
        <v>67475906</v>
      </c>
      <c r="AJ187" s="3">
        <v>0.49047619047619068</v>
      </c>
      <c r="AK187" s="3">
        <v>0.20999999999999908</v>
      </c>
      <c r="AL187" s="3">
        <v>10.636458333333334</v>
      </c>
      <c r="AM187" s="3">
        <v>10.636458333333334</v>
      </c>
      <c r="AN187" s="3">
        <v>-1.8020126374912147</v>
      </c>
      <c r="AO187" s="3">
        <v>10.765000000000002</v>
      </c>
      <c r="AP187" s="3">
        <v>-110.75140839482698</v>
      </c>
      <c r="AQ187" s="3">
        <v>10.41</v>
      </c>
      <c r="AR187" s="3">
        <v>-1.0050000000000008</v>
      </c>
      <c r="AS187" s="3">
        <v>11.980440097799507</v>
      </c>
      <c r="AT187" s="3">
        <v>11.980440097799509</v>
      </c>
      <c r="AU187" s="3">
        <v>-0.65300000000000047</v>
      </c>
      <c r="AV187" s="3">
        <v>11.358657142857144</v>
      </c>
      <c r="AW187" s="3">
        <v>10.678889785809561</v>
      </c>
      <c r="AX187" s="3">
        <v>21.308446214907693</v>
      </c>
      <c r="AY187" s="3">
        <v>16.280811900873783</v>
      </c>
      <c r="AZ187" s="3">
        <v>10.532</v>
      </c>
      <c r="BA187" s="3">
        <v>-0.33135846526625201</v>
      </c>
      <c r="BB187" s="3">
        <v>-3.4958601655933674</v>
      </c>
      <c r="BC187" s="3">
        <v>37.238250754593651</v>
      </c>
      <c r="BD187" s="4">
        <v>53.47</v>
      </c>
      <c r="BE187" s="3">
        <v>1.133261557769202</v>
      </c>
      <c r="BF187" s="3">
        <v>1.27</v>
      </c>
      <c r="BG187" s="3">
        <v>1.27</v>
      </c>
      <c r="BH187" s="3">
        <v>10.9816</v>
      </c>
      <c r="BI187" s="3">
        <v>4.9725000000000001</v>
      </c>
      <c r="BJ187" s="3">
        <v>12.315799999999999</v>
      </c>
      <c r="BK187" s="3">
        <v>12.39</v>
      </c>
      <c r="BL187" s="3"/>
      <c r="BM187" s="3">
        <v>0.74139999999999995</v>
      </c>
      <c r="BN187" s="3"/>
      <c r="BO187" s="3">
        <v>179.75475475475474</v>
      </c>
      <c r="BP187" s="3">
        <v>100.08159409087006</v>
      </c>
      <c r="BQ187" s="3">
        <v>24.932500000000001</v>
      </c>
      <c r="BR187" s="3">
        <v>32.753799999999998</v>
      </c>
      <c r="BS187" s="3"/>
      <c r="BT187" s="3"/>
      <c r="BU187" s="3"/>
      <c r="BV187" s="3">
        <v>32.136800000000001</v>
      </c>
      <c r="BW187" s="3">
        <v>32.136833820553186</v>
      </c>
      <c r="BX187" s="3"/>
      <c r="BY187" s="3">
        <v>88.885999999999996</v>
      </c>
      <c r="BZ187" s="3">
        <v>11.195600000000001</v>
      </c>
      <c r="CA187" s="3">
        <v>-8.1600000000000006E-2</v>
      </c>
      <c r="CB187" s="3">
        <v>23.8169</v>
      </c>
      <c r="CC187" s="3">
        <v>100.0789</v>
      </c>
      <c r="CD187" s="3">
        <v>93.954099999999997</v>
      </c>
      <c r="CE187" s="3">
        <v>93.954121874831671</v>
      </c>
      <c r="CF187" s="3">
        <v>93.954121874831671</v>
      </c>
    </row>
    <row r="188" spans="1:84" x14ac:dyDescent="0.2">
      <c r="A188" s="5">
        <v>42285</v>
      </c>
      <c r="B188" s="3"/>
      <c r="C188" s="3"/>
      <c r="D188" s="3"/>
      <c r="E188" s="3"/>
      <c r="F188" s="3"/>
      <c r="G188" s="3"/>
      <c r="H188" s="3"/>
      <c r="I188" s="3"/>
      <c r="J188" s="3"/>
      <c r="K188" s="3">
        <v>56.98622043436071</v>
      </c>
      <c r="L188" s="3"/>
      <c r="M188" s="6">
        <v>1000012612000000</v>
      </c>
      <c r="N188" s="7" t="s">
        <v>169</v>
      </c>
      <c r="O188" s="3">
        <v>10.85</v>
      </c>
      <c r="P188" s="3">
        <v>10.89</v>
      </c>
      <c r="Q188" s="3">
        <v>10.7</v>
      </c>
      <c r="R188" s="3">
        <v>10.7</v>
      </c>
      <c r="S188" s="3"/>
      <c r="T188" s="3">
        <v>49407085</v>
      </c>
      <c r="U188" s="3">
        <v>533806134.10000002</v>
      </c>
      <c r="V188" s="3">
        <v>0.20999999999999908</v>
      </c>
      <c r="W188" s="3">
        <v>2.0019065776930427</v>
      </c>
      <c r="X188" s="3">
        <v>1.811248808388954</v>
      </c>
      <c r="Y188" s="8">
        <v>85.994083000000003</v>
      </c>
      <c r="Z188" s="3">
        <v>0.41856028934242356</v>
      </c>
      <c r="AA188" s="3">
        <v>0.82991008916506115</v>
      </c>
      <c r="AB188" s="3">
        <v>0.34865855696940906</v>
      </c>
      <c r="AC188" s="3"/>
      <c r="AD188" s="3"/>
      <c r="AE188" s="3">
        <v>3161023728</v>
      </c>
      <c r="AF188" s="3">
        <v>6134503</v>
      </c>
      <c r="AG188" s="3">
        <v>86135991</v>
      </c>
      <c r="AH188" s="3">
        <v>70627934</v>
      </c>
      <c r="AI188" s="3">
        <v>15508056.999999998</v>
      </c>
      <c r="AJ188" s="3">
        <v>0.45268542199488504</v>
      </c>
      <c r="AK188" s="3">
        <v>0.40000000000000036</v>
      </c>
      <c r="AL188" s="3">
        <v>10.6615625</v>
      </c>
      <c r="AM188" s="3">
        <v>10.6615625</v>
      </c>
      <c r="AN188" s="3">
        <v>6.2344139650865951E-2</v>
      </c>
      <c r="AO188" s="3">
        <v>10.778461538461539</v>
      </c>
      <c r="AP188" s="3">
        <v>26.314881876185577</v>
      </c>
      <c r="AQ188" s="3">
        <v>10.49</v>
      </c>
      <c r="AR188" s="3">
        <v>-0.95459999999999923</v>
      </c>
      <c r="AS188" s="3">
        <v>18.588235294117645</v>
      </c>
      <c r="AT188" s="3">
        <v>18.588235294117649</v>
      </c>
      <c r="AU188" s="3">
        <v>-0.36100000000000243</v>
      </c>
      <c r="AV188" s="3">
        <v>11.338971428571428</v>
      </c>
      <c r="AW188" s="3">
        <v>10.682137511069628</v>
      </c>
      <c r="AX188" s="3">
        <v>31.322747927055531</v>
      </c>
      <c r="AY188" s="3">
        <v>17.990031613020879</v>
      </c>
      <c r="AZ188" s="3">
        <v>10.530000000000001</v>
      </c>
      <c r="BA188" s="3">
        <v>-0.30512938807464351</v>
      </c>
      <c r="BB188" s="3">
        <v>1.2298959318826774</v>
      </c>
      <c r="BC188" s="3">
        <v>52.320821695485044</v>
      </c>
      <c r="BD188" s="4">
        <v>51.77</v>
      </c>
      <c r="BE188" s="3">
        <v>1.5416553485138897</v>
      </c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</row>
    <row r="189" spans="1:84" x14ac:dyDescent="0.2">
      <c r="A189" s="5">
        <v>42286</v>
      </c>
      <c r="B189" s="3"/>
      <c r="C189" s="3"/>
      <c r="D189" s="3"/>
      <c r="E189" s="3"/>
      <c r="F189" s="3"/>
      <c r="G189" s="3"/>
      <c r="H189" s="3"/>
      <c r="I189" s="3"/>
      <c r="J189" s="3"/>
      <c r="K189" s="3">
        <v>53.251613041767179</v>
      </c>
      <c r="L189" s="3"/>
      <c r="M189" s="6">
        <v>1000012612000000</v>
      </c>
      <c r="N189" s="7" t="s">
        <v>169</v>
      </c>
      <c r="O189" s="3">
        <v>10.75</v>
      </c>
      <c r="P189" s="3">
        <v>10.95</v>
      </c>
      <c r="Q189" s="3">
        <v>10.72</v>
      </c>
      <c r="R189" s="3">
        <v>10.9</v>
      </c>
      <c r="S189" s="3"/>
      <c r="T189" s="3">
        <v>47461206</v>
      </c>
      <c r="U189" s="3">
        <v>516310498</v>
      </c>
      <c r="V189" s="3">
        <v>0.20000000000000107</v>
      </c>
      <c r="W189" s="3">
        <v>1.8691588785046838</v>
      </c>
      <c r="X189" s="3">
        <v>2.1495327102803614</v>
      </c>
      <c r="Y189" s="8">
        <v>85.994083000000003</v>
      </c>
      <c r="Z189" s="3">
        <v>0.40207545367026554</v>
      </c>
      <c r="AA189" s="3">
        <v>0.79722440017137886</v>
      </c>
      <c r="AB189" s="3">
        <v>0.33104345319007766</v>
      </c>
      <c r="AC189" s="3"/>
      <c r="AD189" s="3"/>
      <c r="AE189" s="3">
        <v>3134202094</v>
      </c>
      <c r="AF189" s="3">
        <v>5333566</v>
      </c>
      <c r="AG189" s="3">
        <v>120337859.00000001</v>
      </c>
      <c r="AH189" s="3">
        <v>63206979</v>
      </c>
      <c r="AI189" s="3">
        <v>57130880</v>
      </c>
      <c r="AJ189" s="3">
        <v>0.31761006289308208</v>
      </c>
      <c r="AK189" s="3">
        <v>0.25</v>
      </c>
      <c r="AL189" s="3">
        <v>10.713854166666668</v>
      </c>
      <c r="AM189" s="3">
        <v>10.713854166666668</v>
      </c>
      <c r="AN189" s="3">
        <v>1.9326683291770435</v>
      </c>
      <c r="AO189" s="3">
        <v>10.833846153846157</v>
      </c>
      <c r="AP189" s="3">
        <v>68.403908794788364</v>
      </c>
      <c r="AQ189" s="3">
        <v>10.747499999999999</v>
      </c>
      <c r="AR189" s="3">
        <v>-0.89320000000000199</v>
      </c>
      <c r="AS189" s="3">
        <v>21.518987341772121</v>
      </c>
      <c r="AT189" s="3">
        <v>21.518987341772117</v>
      </c>
      <c r="AU189" s="3">
        <v>-8.6000000000000298E-2</v>
      </c>
      <c r="AV189" s="3">
        <v>11.341242857142861</v>
      </c>
      <c r="AW189" s="3">
        <v>10.715654817058917</v>
      </c>
      <c r="AX189" s="3">
        <v>47.007958077496482</v>
      </c>
      <c r="AY189" s="3">
        <v>30.968739264857405</v>
      </c>
      <c r="AZ189" s="3">
        <v>10.600000000000001</v>
      </c>
      <c r="BA189" s="3">
        <v>-0.26514786733392803</v>
      </c>
      <c r="BB189" s="3">
        <v>0</v>
      </c>
      <c r="BC189" s="3">
        <v>62.594161973526653</v>
      </c>
      <c r="BD189" s="4">
        <v>51.5</v>
      </c>
      <c r="BE189" s="3">
        <v>1.2912210555030244</v>
      </c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</row>
    <row r="190" spans="1:84" x14ac:dyDescent="0.2">
      <c r="A190" s="5">
        <v>42289</v>
      </c>
      <c r="B190" s="3"/>
      <c r="C190" s="3"/>
      <c r="D190" s="3"/>
      <c r="E190" s="3"/>
      <c r="F190" s="3"/>
      <c r="G190" s="3"/>
      <c r="H190" s="3"/>
      <c r="I190" s="3"/>
      <c r="J190" s="3"/>
      <c r="K190" s="3">
        <v>50.98179969948005</v>
      </c>
      <c r="L190" s="3"/>
      <c r="M190" s="6">
        <v>1000012612000000</v>
      </c>
      <c r="N190" s="7" t="s">
        <v>169</v>
      </c>
      <c r="O190" s="3">
        <v>10.96</v>
      </c>
      <c r="P190" s="3">
        <v>11.38</v>
      </c>
      <c r="Q190" s="3">
        <v>10.91</v>
      </c>
      <c r="R190" s="3">
        <v>11.23</v>
      </c>
      <c r="S190" s="3"/>
      <c r="T190" s="3">
        <v>84966515</v>
      </c>
      <c r="U190" s="3">
        <v>950602307.70000005</v>
      </c>
      <c r="V190" s="3">
        <v>0.33000000000000007</v>
      </c>
      <c r="W190" s="3">
        <v>3.0275229357798166</v>
      </c>
      <c r="X190" s="3">
        <v>4.3119266055045919</v>
      </c>
      <c r="Y190" s="8">
        <v>85.994083000000003</v>
      </c>
      <c r="Z190" s="3">
        <v>0.71980787983782835</v>
      </c>
      <c r="AA190" s="3">
        <v>1.427215712881958</v>
      </c>
      <c r="AB190" s="3">
        <v>0.59158840588466255</v>
      </c>
      <c r="AC190" s="3"/>
      <c r="AD190" s="3"/>
      <c r="AE190" s="3">
        <v>3106628063</v>
      </c>
      <c r="AF190" s="3">
        <v>4467720</v>
      </c>
      <c r="AG190" s="3">
        <v>225219720.00000003</v>
      </c>
      <c r="AH190" s="3">
        <v>119659716.00000001</v>
      </c>
      <c r="AI190" s="3">
        <v>105560004.00000001</v>
      </c>
      <c r="AJ190" s="3">
        <v>0.46111111111111147</v>
      </c>
      <c r="AK190" s="3">
        <v>0.48000000000000043</v>
      </c>
      <c r="AL190" s="3">
        <v>10.817604166666667</v>
      </c>
      <c r="AM190" s="3">
        <v>10.817604166666667</v>
      </c>
      <c r="AN190" s="3">
        <v>4.6435781953719495</v>
      </c>
      <c r="AO190" s="3">
        <v>10.884615384615387</v>
      </c>
      <c r="AP190" s="3">
        <v>185.58803535010119</v>
      </c>
      <c r="AQ190" s="3">
        <v>10.8675</v>
      </c>
      <c r="AR190" s="3">
        <v>-0.80340000000000167</v>
      </c>
      <c r="AS190" s="3">
        <v>31.527093596059096</v>
      </c>
      <c r="AT190" s="3">
        <v>31.527093596059096</v>
      </c>
      <c r="AU190" s="3">
        <v>0.3149999999999995</v>
      </c>
      <c r="AV190" s="3">
        <v>11.391214285714288</v>
      </c>
      <c r="AW190" s="3">
        <v>10.794784845203699</v>
      </c>
      <c r="AX190" s="3">
        <v>59.954990919588845</v>
      </c>
      <c r="AY190" s="3">
        <v>49.991431836806839</v>
      </c>
      <c r="AZ190" s="3">
        <v>10.74</v>
      </c>
      <c r="BA190" s="3">
        <v>-0.20447689960449011</v>
      </c>
      <c r="BB190" s="3">
        <v>4.2711234911792095</v>
      </c>
      <c r="BC190" s="3">
        <v>73.780221386390053</v>
      </c>
      <c r="BD190" s="4">
        <v>51.22</v>
      </c>
      <c r="BE190" s="3">
        <v>2.276661066534889</v>
      </c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</row>
    <row r="191" spans="1:84" x14ac:dyDescent="0.2">
      <c r="A191" s="5">
        <v>42290</v>
      </c>
      <c r="B191" s="3"/>
      <c r="C191" s="3"/>
      <c r="D191" s="3"/>
      <c r="E191" s="3"/>
      <c r="F191" s="3"/>
      <c r="G191" s="3"/>
      <c r="H191" s="3"/>
      <c r="I191" s="3"/>
      <c r="J191" s="3"/>
      <c r="K191" s="3">
        <v>50.111469269165624</v>
      </c>
      <c r="L191" s="3"/>
      <c r="M191" s="6">
        <v>1000012612000000</v>
      </c>
      <c r="N191" s="7" t="s">
        <v>169</v>
      </c>
      <c r="O191" s="3">
        <v>11.2</v>
      </c>
      <c r="P191" s="3">
        <v>11.26</v>
      </c>
      <c r="Q191" s="3">
        <v>11.09</v>
      </c>
      <c r="R191" s="3">
        <v>11.13</v>
      </c>
      <c r="S191" s="3"/>
      <c r="T191" s="3">
        <v>35979819</v>
      </c>
      <c r="U191" s="3">
        <v>401600928.80000001</v>
      </c>
      <c r="V191" s="3">
        <v>-9.9999999999999645E-2</v>
      </c>
      <c r="W191" s="3">
        <v>-0.89047195013357583</v>
      </c>
      <c r="X191" s="3">
        <v>1.5138023152270694</v>
      </c>
      <c r="Y191" s="8">
        <v>85.994083000000003</v>
      </c>
      <c r="Z191" s="3">
        <v>0.30480898541429896</v>
      </c>
      <c r="AA191" s="3">
        <v>0.6043670618178093</v>
      </c>
      <c r="AB191" s="3">
        <v>0.25217387393843416</v>
      </c>
      <c r="AC191" s="3"/>
      <c r="AD191" s="3"/>
      <c r="AE191" s="3">
        <v>3111063926</v>
      </c>
      <c r="AF191" s="3">
        <v>4107616</v>
      </c>
      <c r="AG191" s="3">
        <v>55632658</v>
      </c>
      <c r="AH191" s="3">
        <v>67912088</v>
      </c>
      <c r="AI191" s="3">
        <v>-12279430</v>
      </c>
      <c r="AJ191" s="3">
        <v>0.38019169329073516</v>
      </c>
      <c r="AK191" s="3">
        <v>0.16999999999999993</v>
      </c>
      <c r="AL191" s="3">
        <v>10.885729166666668</v>
      </c>
      <c r="AM191" s="3">
        <v>10.885729166666666</v>
      </c>
      <c r="AN191" s="3">
        <v>3.4546862896979205</v>
      </c>
      <c r="AO191" s="3">
        <v>10.897307692307693</v>
      </c>
      <c r="AP191" s="3">
        <v>148.44691701437083</v>
      </c>
      <c r="AQ191" s="3">
        <v>11.1875</v>
      </c>
      <c r="AR191" s="3">
        <v>-0.7414000000000005</v>
      </c>
      <c r="AS191" s="3">
        <v>28.61035422343322</v>
      </c>
      <c r="AT191" s="3">
        <v>28.61035422343322</v>
      </c>
      <c r="AU191" s="3">
        <v>0.27650000000000041</v>
      </c>
      <c r="AV191" s="3">
        <v>11.408628571428572</v>
      </c>
      <c r="AW191" s="3">
        <v>10.846356407480053</v>
      </c>
      <c r="AX191" s="3">
        <v>65.441692059600115</v>
      </c>
      <c r="AY191" s="3">
        <v>67.658224261997802</v>
      </c>
      <c r="AZ191" s="3">
        <v>10.889999999999999</v>
      </c>
      <c r="BA191" s="3">
        <v>-0.16258965252752766</v>
      </c>
      <c r="BB191" s="3">
        <v>2.9602220166512514</v>
      </c>
      <c r="BC191" s="3">
        <v>66.543968492155201</v>
      </c>
      <c r="BD191" s="4">
        <v>49.51</v>
      </c>
      <c r="BE191" s="3">
        <v>0.71484655348152981</v>
      </c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</row>
    <row r="192" spans="1:84" x14ac:dyDescent="0.2">
      <c r="A192" s="5">
        <v>42291</v>
      </c>
      <c r="B192" s="3"/>
      <c r="C192" s="3"/>
      <c r="D192" s="3"/>
      <c r="E192" s="3"/>
      <c r="F192" s="3"/>
      <c r="G192" s="3"/>
      <c r="H192" s="3"/>
      <c r="I192" s="3"/>
      <c r="J192" s="3"/>
      <c r="K192" s="3">
        <v>49.899550861441313</v>
      </c>
      <c r="L192" s="3"/>
      <c r="M192" s="6">
        <v>1000012612000000</v>
      </c>
      <c r="N192" s="7" t="s">
        <v>169</v>
      </c>
      <c r="O192" s="3">
        <v>11.04</v>
      </c>
      <c r="P192" s="3">
        <v>11.15</v>
      </c>
      <c r="Q192" s="3">
        <v>10.94</v>
      </c>
      <c r="R192" s="3">
        <v>10.98</v>
      </c>
      <c r="S192" s="3"/>
      <c r="T192" s="3">
        <v>41898065</v>
      </c>
      <c r="U192" s="3">
        <v>462963473.79999995</v>
      </c>
      <c r="V192" s="3">
        <v>-0.15000000000000036</v>
      </c>
      <c r="W192" s="3">
        <v>-1.3477088948787022</v>
      </c>
      <c r="X192" s="3">
        <v>1.8867924528301963</v>
      </c>
      <c r="Y192" s="8">
        <v>85.994083000000003</v>
      </c>
      <c r="Z192" s="3">
        <v>0.35494638490183483</v>
      </c>
      <c r="AA192" s="3">
        <v>0.70377814963164742</v>
      </c>
      <c r="AB192" s="3">
        <v>0.29467611393155724</v>
      </c>
      <c r="AC192" s="3"/>
      <c r="AD192" s="3"/>
      <c r="AE192" s="3">
        <v>3139066997</v>
      </c>
      <c r="AF192" s="3">
        <v>5283115</v>
      </c>
      <c r="AG192" s="3">
        <v>48506451</v>
      </c>
      <c r="AH192" s="3">
        <v>52247405</v>
      </c>
      <c r="AI192" s="3">
        <v>-3740954</v>
      </c>
      <c r="AJ192" s="3">
        <v>0.11688311688311744</v>
      </c>
      <c r="AK192" s="3">
        <v>0.21000000000000085</v>
      </c>
      <c r="AL192" s="3">
        <v>10.914583333333333</v>
      </c>
      <c r="AM192" s="3">
        <v>10.914583333333335</v>
      </c>
      <c r="AN192" s="3">
        <v>1.9340863376141166</v>
      </c>
      <c r="AO192" s="3">
        <v>10.903076923076922</v>
      </c>
      <c r="AP192" s="3">
        <v>86.797188755020116</v>
      </c>
      <c r="AQ192" s="3">
        <v>11.1525</v>
      </c>
      <c r="AR192" s="3">
        <v>-0.68420000000000059</v>
      </c>
      <c r="AS192" s="3">
        <v>28.205128205128172</v>
      </c>
      <c r="AT192" s="3">
        <v>28.205128205128172</v>
      </c>
      <c r="AU192" s="3">
        <v>0.15350000000000108</v>
      </c>
      <c r="AV192" s="3">
        <v>11.424528571428571</v>
      </c>
      <c r="AW192" s="3">
        <v>10.866916960175429</v>
      </c>
      <c r="AX192" s="3">
        <v>64.382511687532144</v>
      </c>
      <c r="AY192" s="3">
        <v>75.638846393563355</v>
      </c>
      <c r="AZ192" s="3">
        <v>10.988</v>
      </c>
      <c r="BA192" s="3">
        <v>-0.13988494723899692</v>
      </c>
      <c r="BB192" s="3">
        <v>1.4787430683918681</v>
      </c>
      <c r="BC192" s="3">
        <v>56.558974385098693</v>
      </c>
      <c r="BD192" s="4">
        <v>50.55</v>
      </c>
      <c r="BE192" s="3">
        <v>0.82385493288795864</v>
      </c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</row>
    <row r="193" spans="1:84" x14ac:dyDescent="0.2">
      <c r="A193" s="5">
        <v>42292</v>
      </c>
      <c r="B193" s="3"/>
      <c r="C193" s="3"/>
      <c r="D193" s="3"/>
      <c r="E193" s="3"/>
      <c r="F193" s="3"/>
      <c r="G193" s="3"/>
      <c r="H193" s="3"/>
      <c r="I193" s="3"/>
      <c r="J193" s="3"/>
      <c r="K193" s="3">
        <v>49.530882854644631</v>
      </c>
      <c r="L193" s="3"/>
      <c r="M193" s="6">
        <v>1000012612000000</v>
      </c>
      <c r="N193" s="7" t="s">
        <v>169</v>
      </c>
      <c r="O193" s="3">
        <v>10.95</v>
      </c>
      <c r="P193" s="3">
        <v>11.17</v>
      </c>
      <c r="Q193" s="3">
        <v>10.94</v>
      </c>
      <c r="R193" s="3">
        <v>11.17</v>
      </c>
      <c r="S193" s="3"/>
      <c r="T193" s="3">
        <v>48590050</v>
      </c>
      <c r="U193" s="3">
        <v>539103671.60000002</v>
      </c>
      <c r="V193" s="3">
        <v>0.1899999999999995</v>
      </c>
      <c r="W193" s="3">
        <v>1.7304189435336932</v>
      </c>
      <c r="X193" s="3">
        <v>2.0947176684881641</v>
      </c>
      <c r="Y193" s="8">
        <v>85.994083000000003</v>
      </c>
      <c r="Z193" s="3">
        <v>0.41163864225470553</v>
      </c>
      <c r="AA193" s="3">
        <v>0.8161860334005695</v>
      </c>
      <c r="AB193" s="3">
        <v>0.33730257954305681</v>
      </c>
      <c r="AC193" s="3"/>
      <c r="AD193" s="3"/>
      <c r="AE193" s="3">
        <v>3142316247</v>
      </c>
      <c r="AF193" s="3">
        <v>4419499</v>
      </c>
      <c r="AG193" s="3">
        <v>111847050</v>
      </c>
      <c r="AH193" s="3">
        <v>103380018</v>
      </c>
      <c r="AI193" s="3">
        <v>8467032</v>
      </c>
      <c r="AJ193" s="3">
        <v>-5.3658536585365603E-2</v>
      </c>
      <c r="AK193" s="3">
        <v>0.23000000000000043</v>
      </c>
      <c r="AL193" s="3">
        <v>10.9353125</v>
      </c>
      <c r="AM193" s="3">
        <v>10.9353125</v>
      </c>
      <c r="AN193" s="3">
        <v>3.5297752375067755</v>
      </c>
      <c r="AO193" s="3">
        <v>10.906923076923077</v>
      </c>
      <c r="AP193" s="3">
        <v>94.654088050314556</v>
      </c>
      <c r="AQ193" s="3">
        <v>11.012499999999999</v>
      </c>
      <c r="AR193" s="3">
        <v>-0.6092000000000013</v>
      </c>
      <c r="AS193" s="3">
        <v>28.774928774928725</v>
      </c>
      <c r="AT193" s="3">
        <v>28.774928774928732</v>
      </c>
      <c r="AU193" s="3">
        <v>0.32600000000000051</v>
      </c>
      <c r="AV193" s="3">
        <v>11.451785714285712</v>
      </c>
      <c r="AW193" s="3">
        <v>10.91354512014844</v>
      </c>
      <c r="AX193" s="3">
        <v>69.651234206782419</v>
      </c>
      <c r="AY193" s="3">
        <v>76.004306192985425</v>
      </c>
      <c r="AZ193" s="3">
        <v>11.082000000000001</v>
      </c>
      <c r="BA193" s="3">
        <v>-0.1053455348649166</v>
      </c>
      <c r="BB193" s="3">
        <v>1.9160583941605753</v>
      </c>
      <c r="BC193" s="3">
        <v>64.626808329230244</v>
      </c>
      <c r="BD193" s="4">
        <v>49.47</v>
      </c>
      <c r="BE193" s="3">
        <v>0.93545775526024544</v>
      </c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</row>
    <row r="194" spans="1:84" x14ac:dyDescent="0.2">
      <c r="A194" s="5">
        <v>42293</v>
      </c>
      <c r="B194" s="3"/>
      <c r="C194" s="3"/>
      <c r="D194" s="3"/>
      <c r="E194" s="3"/>
      <c r="F194" s="3"/>
      <c r="G194" s="3"/>
      <c r="H194" s="3"/>
      <c r="I194" s="3"/>
      <c r="J194" s="3"/>
      <c r="K194" s="3">
        <v>49.428017313009093</v>
      </c>
      <c r="L194" s="3"/>
      <c r="M194" s="6">
        <v>1000012612000000</v>
      </c>
      <c r="N194" s="7" t="s">
        <v>169</v>
      </c>
      <c r="O194" s="3">
        <v>11.21</v>
      </c>
      <c r="P194" s="3">
        <v>11.3</v>
      </c>
      <c r="Q194" s="3">
        <v>11.16</v>
      </c>
      <c r="R194" s="3">
        <v>11.23</v>
      </c>
      <c r="S194" s="3"/>
      <c r="T194" s="3">
        <v>57000144.999999993</v>
      </c>
      <c r="U194" s="3">
        <v>640488894.10000002</v>
      </c>
      <c r="V194" s="3">
        <v>6.0000000000000497E-2</v>
      </c>
      <c r="W194" s="3">
        <v>0.53715308863026501</v>
      </c>
      <c r="X194" s="3">
        <v>1.2533572068039442</v>
      </c>
      <c r="Y194" s="8">
        <v>85.994083000000003</v>
      </c>
      <c r="Z194" s="3">
        <v>0.4828861525378414</v>
      </c>
      <c r="AA194" s="3">
        <v>0.95745368137730458</v>
      </c>
      <c r="AB194" s="3">
        <v>0.39859550179740155</v>
      </c>
      <c r="AC194" s="3"/>
      <c r="AD194" s="3"/>
      <c r="AE194" s="3">
        <v>3112718725</v>
      </c>
      <c r="AF194" s="3">
        <v>6401751</v>
      </c>
      <c r="AG194" s="3">
        <v>104578790.00000001</v>
      </c>
      <c r="AH194" s="3">
        <v>97603834</v>
      </c>
      <c r="AI194" s="3">
        <v>6974956</v>
      </c>
      <c r="AJ194" s="3">
        <v>0.20000000000000129</v>
      </c>
      <c r="AK194" s="3">
        <v>0.14000000000000057</v>
      </c>
      <c r="AL194" s="3">
        <v>10.9803125</v>
      </c>
      <c r="AM194" s="3">
        <v>10.9803125</v>
      </c>
      <c r="AN194" s="3">
        <v>3.6615384615384596</v>
      </c>
      <c r="AO194" s="3">
        <v>10.893846153846152</v>
      </c>
      <c r="AP194" s="3">
        <v>113.17509459924395</v>
      </c>
      <c r="AQ194" s="3">
        <v>11.112500000000001</v>
      </c>
      <c r="AR194" s="3">
        <v>-0.51380000000000159</v>
      </c>
      <c r="AS194" s="3">
        <v>33.431085043988233</v>
      </c>
      <c r="AT194" s="3">
        <v>33.431085043988233</v>
      </c>
      <c r="AU194" s="3">
        <v>0.32349999999999923</v>
      </c>
      <c r="AV194" s="3">
        <v>11.482828571428572</v>
      </c>
      <c r="AW194" s="3">
        <v>10.96223048627945</v>
      </c>
      <c r="AX194" s="3">
        <v>75.050508339112795</v>
      </c>
      <c r="AY194" s="3">
        <v>74.633123689727427</v>
      </c>
      <c r="AZ194" s="3">
        <v>11.148</v>
      </c>
      <c r="BA194" s="3">
        <v>-7.2297897992175564E-2</v>
      </c>
      <c r="BB194" s="3">
        <v>4.9532710280373937</v>
      </c>
      <c r="BC194" s="3">
        <v>66.952611319191561</v>
      </c>
      <c r="BD194" s="4">
        <v>48.48</v>
      </c>
      <c r="BE194" s="3">
        <v>1.1008323990605402</v>
      </c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</row>
    <row r="195" spans="1:84" x14ac:dyDescent="0.2">
      <c r="A195" s="5">
        <v>42296</v>
      </c>
      <c r="B195" s="3"/>
      <c r="C195" s="3"/>
      <c r="D195" s="3"/>
      <c r="E195" s="3"/>
      <c r="F195" s="3"/>
      <c r="G195" s="3"/>
      <c r="H195" s="3"/>
      <c r="I195" s="3"/>
      <c r="J195" s="3"/>
      <c r="K195" s="3">
        <v>49.433419504906183</v>
      </c>
      <c r="L195" s="3"/>
      <c r="M195" s="6">
        <v>1000012612000000</v>
      </c>
      <c r="N195" s="7" t="s">
        <v>169</v>
      </c>
      <c r="O195" s="3">
        <v>11.27</v>
      </c>
      <c r="P195" s="3">
        <v>11.35</v>
      </c>
      <c r="Q195" s="3">
        <v>11.15</v>
      </c>
      <c r="R195" s="3">
        <v>11.26</v>
      </c>
      <c r="S195" s="3"/>
      <c r="T195" s="3">
        <v>72337153</v>
      </c>
      <c r="U195" s="3">
        <v>814910975</v>
      </c>
      <c r="V195" s="3">
        <v>2.9999999999999361E-2</v>
      </c>
      <c r="W195" s="3">
        <v>0.26714158504005631</v>
      </c>
      <c r="X195" s="3">
        <v>1.7809439002671352</v>
      </c>
      <c r="Y195" s="8">
        <v>85.994083000000003</v>
      </c>
      <c r="Z195" s="3">
        <v>0.61281615156788072</v>
      </c>
      <c r="AA195" s="3">
        <v>1.2150753904258198</v>
      </c>
      <c r="AB195" s="3">
        <v>0.50579242666042878</v>
      </c>
      <c r="AC195" s="3"/>
      <c r="AD195" s="3"/>
      <c r="AE195" s="3">
        <v>3072802993</v>
      </c>
      <c r="AF195" s="3">
        <v>5533817</v>
      </c>
      <c r="AG195" s="3">
        <v>100155784</v>
      </c>
      <c r="AH195" s="3">
        <v>124471093</v>
      </c>
      <c r="AI195" s="3">
        <v>-24315309.000000004</v>
      </c>
      <c r="AJ195" s="3">
        <v>0.1698113207547183</v>
      </c>
      <c r="AK195" s="3">
        <v>0.19999999999999929</v>
      </c>
      <c r="AL195" s="3">
        <v>11.0328125</v>
      </c>
      <c r="AM195" s="3">
        <v>11.032812500000002</v>
      </c>
      <c r="AN195" s="3">
        <v>3.5005744925315803</v>
      </c>
      <c r="AO195" s="3">
        <v>10.871538461538462</v>
      </c>
      <c r="AP195" s="3">
        <v>103.52951715488693</v>
      </c>
      <c r="AQ195" s="3">
        <v>11.23</v>
      </c>
      <c r="AR195" s="3">
        <v>-0.42080000000000339</v>
      </c>
      <c r="AS195" s="3">
        <v>30.267062314540006</v>
      </c>
      <c r="AT195" s="3">
        <v>30.267062314540006</v>
      </c>
      <c r="AU195" s="3">
        <v>0.32149999999999856</v>
      </c>
      <c r="AV195" s="3">
        <v>11.505542857142858</v>
      </c>
      <c r="AW195" s="3">
        <v>11.008041180697997</v>
      </c>
      <c r="AX195" s="3">
        <v>79.326601519004456</v>
      </c>
      <c r="AY195" s="3">
        <v>77.898481672066524</v>
      </c>
      <c r="AZ195" s="3">
        <v>11.154</v>
      </c>
      <c r="BA195" s="3">
        <v>-4.3188804738692355E-2</v>
      </c>
      <c r="BB195" s="3">
        <v>5.1353874883286545</v>
      </c>
      <c r="BC195" s="3">
        <v>68.20685915836799</v>
      </c>
      <c r="BD195" s="4">
        <v>49.65</v>
      </c>
      <c r="BE195" s="3">
        <v>1.347388798181504</v>
      </c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</row>
    <row r="196" spans="1:84" x14ac:dyDescent="0.2">
      <c r="A196" s="5">
        <v>42297</v>
      </c>
      <c r="B196" s="3"/>
      <c r="C196" s="3"/>
      <c r="D196" s="3"/>
      <c r="E196" s="3"/>
      <c r="F196" s="3"/>
      <c r="G196" s="3"/>
      <c r="H196" s="3"/>
      <c r="I196" s="3"/>
      <c r="J196" s="3"/>
      <c r="K196" s="3">
        <v>49.304194244121028</v>
      </c>
      <c r="L196" s="3"/>
      <c r="M196" s="6">
        <v>1000012612000000</v>
      </c>
      <c r="N196" s="7" t="s">
        <v>169</v>
      </c>
      <c r="O196" s="3">
        <v>11.2</v>
      </c>
      <c r="P196" s="3">
        <v>11.38</v>
      </c>
      <c r="Q196" s="3">
        <v>11.19</v>
      </c>
      <c r="R196" s="3">
        <v>11.32</v>
      </c>
      <c r="S196" s="3"/>
      <c r="T196" s="3">
        <v>71516328</v>
      </c>
      <c r="U196" s="3">
        <v>807642379.70000005</v>
      </c>
      <c r="V196" s="3">
        <v>6.0000000000000497E-2</v>
      </c>
      <c r="W196" s="3">
        <v>0.53285968028419728</v>
      </c>
      <c r="X196" s="3">
        <v>1.6873889875666188</v>
      </c>
      <c r="Y196" s="8">
        <v>85.994083000000003</v>
      </c>
      <c r="Z196" s="3">
        <v>0.6058623968685396</v>
      </c>
      <c r="AA196" s="3">
        <v>1.2012876725521806</v>
      </c>
      <c r="AB196" s="3">
        <v>0.4986240465603583</v>
      </c>
      <c r="AC196" s="3"/>
      <c r="AD196" s="3"/>
      <c r="AE196" s="3">
        <v>3042572467</v>
      </c>
      <c r="AF196" s="3">
        <v>6382193</v>
      </c>
      <c r="AG196" s="3">
        <v>153617776</v>
      </c>
      <c r="AH196" s="3">
        <v>142100234</v>
      </c>
      <c r="AI196" s="3">
        <v>11517542</v>
      </c>
      <c r="AJ196" s="3">
        <v>0.19339622641509599</v>
      </c>
      <c r="AK196" s="3">
        <v>0.19000000000000128</v>
      </c>
      <c r="AL196" s="3">
        <v>11.067395833333334</v>
      </c>
      <c r="AM196" s="3">
        <v>11.067395833333334</v>
      </c>
      <c r="AN196" s="3">
        <v>3.4419738044471542</v>
      </c>
      <c r="AO196" s="3">
        <v>10.888076923076925</v>
      </c>
      <c r="AP196" s="3">
        <v>95.736766809729119</v>
      </c>
      <c r="AQ196" s="3">
        <v>11.254999999999999</v>
      </c>
      <c r="AR196" s="3">
        <v>-0.30600000000000094</v>
      </c>
      <c r="AS196" s="3">
        <v>32.012195121951194</v>
      </c>
      <c r="AT196" s="3">
        <v>32.012195121951201</v>
      </c>
      <c r="AU196" s="3">
        <v>0.39499999999999957</v>
      </c>
      <c r="AV196" s="3">
        <v>11.552485714285716</v>
      </c>
      <c r="AW196" s="3">
        <v>11.056034845205998</v>
      </c>
      <c r="AX196" s="3">
        <v>83.276557875414724</v>
      </c>
      <c r="AY196" s="3">
        <v>83.013636176788168</v>
      </c>
      <c r="AZ196" s="3">
        <v>11.192000000000002</v>
      </c>
      <c r="BA196" s="3">
        <v>-1.5104030198344276E-2</v>
      </c>
      <c r="BB196" s="3">
        <v>7.2985781990521277</v>
      </c>
      <c r="BC196" s="3">
        <v>70.86104555709646</v>
      </c>
      <c r="BD196" s="4">
        <v>47.45</v>
      </c>
      <c r="BE196" s="3">
        <v>1.3978667957815656</v>
      </c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</row>
    <row r="197" spans="1:84" x14ac:dyDescent="0.2">
      <c r="A197" s="5">
        <v>42298</v>
      </c>
      <c r="B197" s="3"/>
      <c r="C197" s="3"/>
      <c r="D197" s="3"/>
      <c r="E197" s="3"/>
      <c r="F197" s="3"/>
      <c r="G197" s="3"/>
      <c r="H197" s="3"/>
      <c r="I197" s="3"/>
      <c r="J197" s="3"/>
      <c r="K197" s="3">
        <v>49.247022806479329</v>
      </c>
      <c r="L197" s="3"/>
      <c r="M197" s="6">
        <v>1000012612000000</v>
      </c>
      <c r="N197" s="7" t="s">
        <v>169</v>
      </c>
      <c r="O197" s="3">
        <v>11.29</v>
      </c>
      <c r="P197" s="3">
        <v>11.75</v>
      </c>
      <c r="Q197" s="3">
        <v>11.18</v>
      </c>
      <c r="R197" s="3">
        <v>11.22</v>
      </c>
      <c r="S197" s="3"/>
      <c r="T197" s="3">
        <v>133262904</v>
      </c>
      <c r="U197" s="3">
        <v>1523591977</v>
      </c>
      <c r="V197" s="3">
        <v>-9.9999999999999645E-2</v>
      </c>
      <c r="W197" s="3">
        <v>-0.88339222614840329</v>
      </c>
      <c r="X197" s="3">
        <v>5.0353356890459384</v>
      </c>
      <c r="Y197" s="8">
        <v>85.994083000000003</v>
      </c>
      <c r="Z197" s="3">
        <v>1.1289587243783279</v>
      </c>
      <c r="AA197" s="3">
        <v>2.238469007856565</v>
      </c>
      <c r="AB197" s="3">
        <v>0.94902218765686097</v>
      </c>
      <c r="AC197" s="3"/>
      <c r="AD197" s="3"/>
      <c r="AE197" s="3">
        <v>3084092799</v>
      </c>
      <c r="AF197" s="3">
        <v>5184739</v>
      </c>
      <c r="AG197" s="3">
        <v>318006559</v>
      </c>
      <c r="AH197" s="3">
        <v>291319944</v>
      </c>
      <c r="AI197" s="3">
        <v>26686615</v>
      </c>
      <c r="AJ197" s="3">
        <v>0.31048387096774366</v>
      </c>
      <c r="AK197" s="3">
        <v>0.57000000000000028</v>
      </c>
      <c r="AL197" s="3">
        <v>11.086458333333333</v>
      </c>
      <c r="AM197" s="3">
        <v>11.086458333333331</v>
      </c>
      <c r="AN197" s="3">
        <v>1.9922733126278278</v>
      </c>
      <c r="AO197" s="3">
        <v>10.896538461538464</v>
      </c>
      <c r="AP197" s="3">
        <v>99.621212121212707</v>
      </c>
      <c r="AQ197" s="3">
        <v>11.3025</v>
      </c>
      <c r="AR197" s="3">
        <v>-0.20099999999999874</v>
      </c>
      <c r="AS197" s="3">
        <v>38.274932614555212</v>
      </c>
      <c r="AT197" s="3">
        <v>38.274932614555212</v>
      </c>
      <c r="AU197" s="3">
        <v>0.31749999999999901</v>
      </c>
      <c r="AV197" s="3">
        <v>11.591100000000003</v>
      </c>
      <c r="AW197" s="3">
        <v>11.081260253635845</v>
      </c>
      <c r="AX197" s="3">
        <v>71.698935023739281</v>
      </c>
      <c r="AY197" s="3">
        <v>82.93553184289469</v>
      </c>
      <c r="AZ197" s="3">
        <v>11.24</v>
      </c>
      <c r="BA197" s="3">
        <v>-9.0537173854521313E-4</v>
      </c>
      <c r="BB197" s="3">
        <v>6.5527065527065647</v>
      </c>
      <c r="BC197" s="3">
        <v>60.722460638600374</v>
      </c>
      <c r="BD197" s="4">
        <v>55.51</v>
      </c>
      <c r="BE197" s="3">
        <v>2.2870547753059522</v>
      </c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</row>
    <row r="198" spans="1:84" x14ac:dyDescent="0.2">
      <c r="A198" s="5">
        <v>42299</v>
      </c>
      <c r="B198" s="3"/>
      <c r="C198" s="3"/>
      <c r="D198" s="3"/>
      <c r="E198" s="3"/>
      <c r="F198" s="3"/>
      <c r="G198" s="3"/>
      <c r="H198" s="3"/>
      <c r="I198" s="3"/>
      <c r="J198" s="3"/>
      <c r="K198" s="3">
        <v>49.318367798115801</v>
      </c>
      <c r="L198" s="3"/>
      <c r="M198" s="6">
        <v>1000012612000000</v>
      </c>
      <c r="N198" s="7" t="s">
        <v>169</v>
      </c>
      <c r="O198" s="3">
        <v>11.25</v>
      </c>
      <c r="P198" s="3">
        <v>11.4</v>
      </c>
      <c r="Q198" s="3">
        <v>11.18</v>
      </c>
      <c r="R198" s="3">
        <v>11.33</v>
      </c>
      <c r="S198" s="3"/>
      <c r="T198" s="3">
        <v>82280573</v>
      </c>
      <c r="U198" s="3">
        <v>928960028.79999995</v>
      </c>
      <c r="V198" s="3">
        <v>0.10999999999999943</v>
      </c>
      <c r="W198" s="3">
        <v>0.98039215686274128</v>
      </c>
      <c r="X198" s="3">
        <v>1.9607843137254957</v>
      </c>
      <c r="Y198" s="8">
        <v>85.994083000000003</v>
      </c>
      <c r="Z198" s="3">
        <v>0.69705347810218732</v>
      </c>
      <c r="AA198" s="3">
        <v>1.3820988968481405</v>
      </c>
      <c r="AB198" s="3">
        <v>0.57301720732301997</v>
      </c>
      <c r="AC198" s="3"/>
      <c r="AD198" s="3"/>
      <c r="AE198" s="3">
        <v>3041854943</v>
      </c>
      <c r="AF198" s="3">
        <v>5533549</v>
      </c>
      <c r="AG198" s="3">
        <v>262678229</v>
      </c>
      <c r="AH198" s="3">
        <v>223557850</v>
      </c>
      <c r="AI198" s="3">
        <v>39120379</v>
      </c>
      <c r="AJ198" s="3">
        <v>0.50000000000000178</v>
      </c>
      <c r="AK198" s="3">
        <v>0.22000000000000064</v>
      </c>
      <c r="AL198" s="3">
        <v>11.130520833333334</v>
      </c>
      <c r="AM198" s="3">
        <v>11.130520833333334</v>
      </c>
      <c r="AN198" s="3">
        <v>2.256317689530686</v>
      </c>
      <c r="AO198" s="3">
        <v>10.905384615384616</v>
      </c>
      <c r="AP198" s="3">
        <v>73.587761279502828</v>
      </c>
      <c r="AQ198" s="3">
        <v>11.342500000000001</v>
      </c>
      <c r="AR198" s="3">
        <v>-0.10739999999999839</v>
      </c>
      <c r="AS198" s="3">
        <v>38.692098092643015</v>
      </c>
      <c r="AT198" s="3">
        <v>38.692098092643015</v>
      </c>
      <c r="AU198" s="3">
        <v>0.45650000000000013</v>
      </c>
      <c r="AV198" s="3">
        <v>11.650157142857145</v>
      </c>
      <c r="AW198" s="3">
        <v>11.119527906922638</v>
      </c>
      <c r="AX198" s="3">
        <v>64.465956682492859</v>
      </c>
      <c r="AY198" s="3">
        <v>75.802602529647942</v>
      </c>
      <c r="AZ198" s="3">
        <v>11.272</v>
      </c>
      <c r="BA198" s="3">
        <v>1.9004179724126047E-2</v>
      </c>
      <c r="BB198" s="3">
        <v>9.1522157996146358</v>
      </c>
      <c r="BC198" s="3">
        <v>66.96205967816222</v>
      </c>
      <c r="BD198" s="4">
        <v>51.63</v>
      </c>
      <c r="BE198" s="3">
        <v>1.0749824709049947</v>
      </c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</row>
    <row r="199" spans="1:84" x14ac:dyDescent="0.2">
      <c r="A199" s="5">
        <v>42300</v>
      </c>
      <c r="B199" s="3"/>
      <c r="C199" s="3"/>
      <c r="D199" s="3"/>
      <c r="E199" s="3"/>
      <c r="F199" s="3"/>
      <c r="G199" s="3"/>
      <c r="H199" s="3"/>
      <c r="I199" s="3"/>
      <c r="J199" s="3"/>
      <c r="K199" s="3">
        <v>49.417426663096123</v>
      </c>
      <c r="L199" s="3"/>
      <c r="M199" s="6">
        <v>1000012612000000</v>
      </c>
      <c r="N199" s="7" t="s">
        <v>169</v>
      </c>
      <c r="O199" s="3">
        <v>11.39</v>
      </c>
      <c r="P199" s="3">
        <v>11.53</v>
      </c>
      <c r="Q199" s="3">
        <v>11.34</v>
      </c>
      <c r="R199" s="3">
        <v>11.47</v>
      </c>
      <c r="S199" s="3"/>
      <c r="T199" s="3">
        <v>93742511</v>
      </c>
      <c r="U199" s="3">
        <v>1073981531.3</v>
      </c>
      <c r="V199" s="3">
        <v>0.14000000000000057</v>
      </c>
      <c r="W199" s="3">
        <v>1.2356575463371628</v>
      </c>
      <c r="X199" s="3">
        <v>1.6769638128861386</v>
      </c>
      <c r="Y199" s="8">
        <v>85.994083000000003</v>
      </c>
      <c r="Z199" s="3">
        <v>0.79415518093903592</v>
      </c>
      <c r="AA199" s="3">
        <v>1.574629542758224</v>
      </c>
      <c r="AB199" s="3">
        <v>0.6543859122322816</v>
      </c>
      <c r="AC199" s="3"/>
      <c r="AD199" s="3"/>
      <c r="AE199" s="3">
        <v>3029873291</v>
      </c>
      <c r="AF199" s="3">
        <v>6028609</v>
      </c>
      <c r="AG199" s="3">
        <v>305066354</v>
      </c>
      <c r="AH199" s="3">
        <v>258704929</v>
      </c>
      <c r="AI199" s="3">
        <v>46361425</v>
      </c>
      <c r="AJ199" s="3">
        <v>0.59923664122137554</v>
      </c>
      <c r="AK199" s="3">
        <v>0.19999999999999929</v>
      </c>
      <c r="AL199" s="3">
        <v>11.182187500000001</v>
      </c>
      <c r="AM199" s="3">
        <v>11.182187500000001</v>
      </c>
      <c r="AN199" s="3">
        <v>2.7624309392265212</v>
      </c>
      <c r="AO199" s="3">
        <v>10.921538461538463</v>
      </c>
      <c r="AP199" s="3">
        <v>101.18662351672062</v>
      </c>
      <c r="AQ199" s="3">
        <v>11.309999999999999</v>
      </c>
      <c r="AR199" s="3">
        <v>-2.8000000000000469E-2</v>
      </c>
      <c r="AS199" s="3">
        <v>41.778975741239833</v>
      </c>
      <c r="AT199" s="3">
        <v>41.77897574123984</v>
      </c>
      <c r="AU199" s="3">
        <v>0.64000000000000057</v>
      </c>
      <c r="AV199" s="3">
        <v>11.721328571428572</v>
      </c>
      <c r="AW199" s="3">
        <v>11.173446690473002</v>
      </c>
      <c r="AX199" s="3">
        <v>64.78800404347264</v>
      </c>
      <c r="AY199" s="3">
        <v>64.588321753539518</v>
      </c>
      <c r="AZ199" s="3">
        <v>11.32</v>
      </c>
      <c r="BA199" s="3">
        <v>4.555435047437939E-2</v>
      </c>
      <c r="BB199" s="3">
        <v>9.3422306959008612</v>
      </c>
      <c r="BC199" s="3">
        <v>73.412704968219984</v>
      </c>
      <c r="BD199" s="4">
        <v>49.33</v>
      </c>
      <c r="BE199" s="3">
        <v>1.125638366893249</v>
      </c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</row>
    <row r="200" spans="1:84" x14ac:dyDescent="0.2">
      <c r="A200" s="5">
        <v>42303</v>
      </c>
      <c r="B200" s="3"/>
      <c r="C200" s="3"/>
      <c r="D200" s="3"/>
      <c r="E200" s="3"/>
      <c r="F200" s="3"/>
      <c r="G200" s="3"/>
      <c r="H200" s="3"/>
      <c r="I200" s="3"/>
      <c r="J200" s="3"/>
      <c r="K200" s="3">
        <v>49.35680162612465</v>
      </c>
      <c r="L200" s="3"/>
      <c r="M200" s="6">
        <v>1000012612000000</v>
      </c>
      <c r="N200" s="7" t="s">
        <v>169</v>
      </c>
      <c r="O200" s="3">
        <v>11.6</v>
      </c>
      <c r="P200" s="3">
        <v>11.81</v>
      </c>
      <c r="Q200" s="3">
        <v>11.44</v>
      </c>
      <c r="R200" s="3">
        <v>11.52</v>
      </c>
      <c r="S200" s="3"/>
      <c r="T200" s="3">
        <v>108591754</v>
      </c>
      <c r="U200" s="3">
        <v>1260872031.5</v>
      </c>
      <c r="V200" s="3">
        <v>4.9999999999998934E-2</v>
      </c>
      <c r="W200" s="3">
        <v>0.43591979075849141</v>
      </c>
      <c r="X200" s="3">
        <v>3.2258064516129115</v>
      </c>
      <c r="Y200" s="8">
        <v>85.994083000000003</v>
      </c>
      <c r="Z200" s="3">
        <v>0.91995299812650921</v>
      </c>
      <c r="AA200" s="3">
        <v>1.8240580727385634</v>
      </c>
      <c r="AB200" s="3">
        <v>0.76492539292645345</v>
      </c>
      <c r="AC200" s="3"/>
      <c r="AD200" s="3"/>
      <c r="AE200" s="3">
        <v>3038437821</v>
      </c>
      <c r="AF200" s="3">
        <v>5553769</v>
      </c>
      <c r="AG200" s="3">
        <v>311682493</v>
      </c>
      <c r="AH200" s="3">
        <v>298574933</v>
      </c>
      <c r="AI200" s="3">
        <v>13107560</v>
      </c>
      <c r="AJ200" s="3">
        <v>0.65371024734982486</v>
      </c>
      <c r="AK200" s="3">
        <v>0.37000000000000099</v>
      </c>
      <c r="AL200" s="3">
        <v>11.24625</v>
      </c>
      <c r="AM200" s="3">
        <v>11.24625</v>
      </c>
      <c r="AN200" s="3">
        <v>2.5823686553873313</v>
      </c>
      <c r="AO200" s="3">
        <v>10.943076923076925</v>
      </c>
      <c r="AP200" s="3">
        <v>136.77019286352379</v>
      </c>
      <c r="AQ200" s="3">
        <v>11.452500000000001</v>
      </c>
      <c r="AR200" s="3">
        <v>2.120000000000033E-2</v>
      </c>
      <c r="AS200" s="3">
        <v>47.656249999999957</v>
      </c>
      <c r="AT200" s="3">
        <v>47.656249999999964</v>
      </c>
      <c r="AU200" s="3">
        <v>0.73699999999999832</v>
      </c>
      <c r="AV200" s="3">
        <v>11.807642857142859</v>
      </c>
      <c r="AW200" s="3">
        <v>11.226762584246385</v>
      </c>
      <c r="AX200" s="3">
        <v>65.414224917870627</v>
      </c>
      <c r="AY200" s="3">
        <v>59.532745936282559</v>
      </c>
      <c r="AZ200" s="3">
        <v>11.372</v>
      </c>
      <c r="BA200" s="3">
        <v>6.9825232395807291E-2</v>
      </c>
      <c r="BB200" s="3">
        <v>7.6635514018691619</v>
      </c>
      <c r="BC200" s="3">
        <v>75.465696444114243</v>
      </c>
      <c r="BD200" s="4">
        <v>46.78</v>
      </c>
      <c r="BE200" s="3">
        <v>1.1982155763174096</v>
      </c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</row>
    <row r="201" spans="1:84" x14ac:dyDescent="0.2">
      <c r="A201" s="5">
        <v>42304</v>
      </c>
      <c r="B201" s="3"/>
      <c r="C201" s="3"/>
      <c r="D201" s="3"/>
      <c r="E201" s="3"/>
      <c r="F201" s="3"/>
      <c r="G201" s="3"/>
      <c r="H201" s="3"/>
      <c r="I201" s="3"/>
      <c r="J201" s="3"/>
      <c r="K201" s="3">
        <v>49.204869712894521</v>
      </c>
      <c r="L201" s="3"/>
      <c r="M201" s="6">
        <v>1000012612000000</v>
      </c>
      <c r="N201" s="7" t="s">
        <v>169</v>
      </c>
      <c r="O201" s="3">
        <v>11.5</v>
      </c>
      <c r="P201" s="3">
        <v>11.64</v>
      </c>
      <c r="Q201" s="3">
        <v>11.34</v>
      </c>
      <c r="R201" s="3">
        <v>11.48</v>
      </c>
      <c r="S201" s="3"/>
      <c r="T201" s="3">
        <v>58043637</v>
      </c>
      <c r="U201" s="3">
        <v>664648826.80000007</v>
      </c>
      <c r="V201" s="3">
        <v>-3.9999999999999147E-2</v>
      </c>
      <c r="W201" s="3">
        <v>-0.34722222222222193</v>
      </c>
      <c r="X201" s="3">
        <v>2.6041666666666727</v>
      </c>
      <c r="Y201" s="8">
        <v>85.994083000000003</v>
      </c>
      <c r="Z201" s="3">
        <v>0.49172626754253168</v>
      </c>
      <c r="AA201" s="3">
        <v>0.97498162375162256</v>
      </c>
      <c r="AB201" s="3">
        <v>0.40462331179954242</v>
      </c>
      <c r="AC201" s="3"/>
      <c r="AD201" s="3"/>
      <c r="AE201" s="3">
        <v>3052392540</v>
      </c>
      <c r="AF201" s="3">
        <v>5384097</v>
      </c>
      <c r="AG201" s="3">
        <v>126690392</v>
      </c>
      <c r="AH201" s="3">
        <v>107318272</v>
      </c>
      <c r="AI201" s="3">
        <v>19372120</v>
      </c>
      <c r="AJ201" s="3">
        <v>0.55118110236220641</v>
      </c>
      <c r="AK201" s="3">
        <v>0.30000000000000071</v>
      </c>
      <c r="AL201" s="3">
        <v>11.286041666666668</v>
      </c>
      <c r="AM201" s="3">
        <v>11.286041666666668</v>
      </c>
      <c r="AN201" s="3">
        <v>1.7880892566868585</v>
      </c>
      <c r="AO201" s="3">
        <v>10.966538461538461</v>
      </c>
      <c r="AP201" s="3">
        <v>100.77995141286375</v>
      </c>
      <c r="AQ201" s="3">
        <v>11.5725</v>
      </c>
      <c r="AR201" s="3">
        <v>7.8800000000001091E-2</v>
      </c>
      <c r="AS201" s="3">
        <v>45.801526717557209</v>
      </c>
      <c r="AT201" s="3">
        <v>45.801526717557209</v>
      </c>
      <c r="AU201" s="3">
        <v>0.67999999999999972</v>
      </c>
      <c r="AV201" s="3">
        <v>11.8826</v>
      </c>
      <c r="AW201" s="3">
        <v>11.265722186670018</v>
      </c>
      <c r="AX201" s="3">
        <v>64.299138450994221</v>
      </c>
      <c r="AY201" s="3">
        <v>60.026920496362173</v>
      </c>
      <c r="AZ201" s="3">
        <v>11.404</v>
      </c>
      <c r="BA201" s="3">
        <v>8.4854268289852541E-2</v>
      </c>
      <c r="BB201" s="3">
        <v>5.3211009174311927</v>
      </c>
      <c r="BC201" s="3">
        <v>70.257616561059962</v>
      </c>
      <c r="BD201" s="4">
        <v>44.59</v>
      </c>
      <c r="BE201" s="3">
        <v>0.59301532811789082</v>
      </c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</row>
    <row r="202" spans="1:84" x14ac:dyDescent="0.2">
      <c r="A202" s="5">
        <v>42305</v>
      </c>
      <c r="B202" s="3"/>
      <c r="C202" s="3"/>
      <c r="D202" s="3"/>
      <c r="E202" s="3"/>
      <c r="F202" s="3"/>
      <c r="G202" s="3"/>
      <c r="H202" s="3"/>
      <c r="I202" s="3"/>
      <c r="J202" s="3"/>
      <c r="K202" s="3">
        <v>47.104040606368358</v>
      </c>
      <c r="L202" s="3"/>
      <c r="M202" s="6">
        <v>1000012612000000</v>
      </c>
      <c r="N202" s="7" t="s">
        <v>169</v>
      </c>
      <c r="O202" s="3">
        <v>11.46</v>
      </c>
      <c r="P202" s="3">
        <v>11.48</v>
      </c>
      <c r="Q202" s="3">
        <v>11.25</v>
      </c>
      <c r="R202" s="3">
        <v>11.27</v>
      </c>
      <c r="S202" s="3"/>
      <c r="T202" s="3">
        <v>54481117.000000007</v>
      </c>
      <c r="U202" s="3">
        <v>619790793.19999993</v>
      </c>
      <c r="V202" s="3">
        <v>-0.21000000000000085</v>
      </c>
      <c r="W202" s="3">
        <v>-1.829268292682928</v>
      </c>
      <c r="X202" s="3">
        <v>2.003484320557495</v>
      </c>
      <c r="Y202" s="8">
        <v>85.994083000000003</v>
      </c>
      <c r="Z202" s="3">
        <v>0.46154579035007703</v>
      </c>
      <c r="AA202" s="3">
        <v>0.91514058494408501</v>
      </c>
      <c r="AB202" s="3">
        <v>0.38434545571250495</v>
      </c>
      <c r="AC202" s="3"/>
      <c r="AD202" s="3"/>
      <c r="AE202" s="3">
        <v>3099361035</v>
      </c>
      <c r="AF202" s="3">
        <v>5952791</v>
      </c>
      <c r="AG202" s="3">
        <v>92735500</v>
      </c>
      <c r="AH202" s="3">
        <v>115955938</v>
      </c>
      <c r="AI202" s="3">
        <v>-23220438</v>
      </c>
      <c r="AJ202" s="3">
        <v>0.51181102362204833</v>
      </c>
      <c r="AK202" s="3">
        <v>0.23000000000000043</v>
      </c>
      <c r="AL202" s="3">
        <v>11.273333333333333</v>
      </c>
      <c r="AM202" s="3">
        <v>11.273333333333333</v>
      </c>
      <c r="AN202" s="3">
        <v>-0.1034126163391938</v>
      </c>
      <c r="AO202" s="3">
        <v>10.993461538461535</v>
      </c>
      <c r="AP202" s="3">
        <v>33.712737127372783</v>
      </c>
      <c r="AQ202" s="3">
        <v>11.484999999999999</v>
      </c>
      <c r="AR202" s="3">
        <v>0.1407999999999987</v>
      </c>
      <c r="AS202" s="3">
        <v>39.89361702127654</v>
      </c>
      <c r="AT202" s="3">
        <v>39.893617021276533</v>
      </c>
      <c r="AU202" s="3">
        <v>0.46349999999999802</v>
      </c>
      <c r="AV202" s="3">
        <v>11.925757142857142</v>
      </c>
      <c r="AW202" s="3">
        <v>11.266380311797707</v>
      </c>
      <c r="AX202" s="3">
        <v>48.926698361268826</v>
      </c>
      <c r="AY202" s="3">
        <v>58.131549638573908</v>
      </c>
      <c r="AZ202" s="3">
        <v>11.413999999999998</v>
      </c>
      <c r="BA202" s="3">
        <v>7.8910017001257771E-2</v>
      </c>
      <c r="BB202" s="3">
        <v>0.35618878005342069</v>
      </c>
      <c r="BC202" s="3">
        <v>48.967551424905523</v>
      </c>
      <c r="BD202" s="4">
        <v>46.43</v>
      </c>
      <c r="BE202" s="3">
        <v>0.57237518006099086</v>
      </c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</row>
    <row r="203" spans="1:84" x14ac:dyDescent="0.2">
      <c r="A203" s="5">
        <v>42306</v>
      </c>
      <c r="B203" s="3"/>
      <c r="C203" s="3"/>
      <c r="D203" s="3"/>
      <c r="E203" s="3"/>
      <c r="F203" s="3"/>
      <c r="G203" s="3"/>
      <c r="H203" s="3"/>
      <c r="I203" s="3"/>
      <c r="J203" s="3"/>
      <c r="K203" s="3">
        <v>46.987326580983741</v>
      </c>
      <c r="L203" s="3"/>
      <c r="M203" s="6">
        <v>1000012612000000</v>
      </c>
      <c r="N203" s="7" t="s">
        <v>169</v>
      </c>
      <c r="O203" s="3">
        <v>11.3</v>
      </c>
      <c r="P203" s="3">
        <v>11.36</v>
      </c>
      <c r="Q203" s="3">
        <v>11.25</v>
      </c>
      <c r="R203" s="3">
        <v>11.27</v>
      </c>
      <c r="S203" s="3"/>
      <c r="T203" s="3">
        <v>31670368</v>
      </c>
      <c r="U203" s="3">
        <v>357830452</v>
      </c>
      <c r="V203" s="3">
        <v>0</v>
      </c>
      <c r="W203" s="3">
        <v>0</v>
      </c>
      <c r="X203" s="3">
        <v>0.97604259094941825</v>
      </c>
      <c r="Y203" s="8">
        <v>85.994083000000003</v>
      </c>
      <c r="Z203" s="3">
        <v>0.26830075876083426</v>
      </c>
      <c r="AA203" s="3">
        <v>0.53197953149371791</v>
      </c>
      <c r="AB203" s="3">
        <v>0.22189827543529192</v>
      </c>
      <c r="AC203" s="3"/>
      <c r="AD203" s="3"/>
      <c r="AE203" s="3">
        <v>3082095816</v>
      </c>
      <c r="AF203" s="3">
        <v>4902427</v>
      </c>
      <c r="AG203" s="3">
        <v>74783125</v>
      </c>
      <c r="AH203" s="3">
        <v>57806142</v>
      </c>
      <c r="AI203" s="3">
        <v>16976983</v>
      </c>
      <c r="AJ203" s="3">
        <v>0.51181102362204767</v>
      </c>
      <c r="AK203" s="3">
        <v>0.10999999999999943</v>
      </c>
      <c r="AL203" s="3">
        <v>11.262291666666666</v>
      </c>
      <c r="AM203" s="3">
        <v>11.262291666666664</v>
      </c>
      <c r="AN203" s="3">
        <v>-0.2066115702479504</v>
      </c>
      <c r="AO203" s="3">
        <v>11.007692307692308</v>
      </c>
      <c r="AP203" s="3">
        <v>1.647058823528794</v>
      </c>
      <c r="AQ203" s="3">
        <v>11.317499999999999</v>
      </c>
      <c r="AR203" s="3">
        <v>0.18219999999999992</v>
      </c>
      <c r="AS203" s="3">
        <v>39.779005524861859</v>
      </c>
      <c r="AT203" s="3">
        <v>39.779005524861866</v>
      </c>
      <c r="AU203" s="3">
        <v>0.46949999999999825</v>
      </c>
      <c r="AV203" s="3">
        <v>11.95377142857143</v>
      </c>
      <c r="AW203" s="3">
        <v>11.266937186905752</v>
      </c>
      <c r="AX203" s="3">
        <v>38.678404968118571</v>
      </c>
      <c r="AY203" s="3">
        <v>48.835309243993756</v>
      </c>
      <c r="AZ203" s="3">
        <v>11.401999999999997</v>
      </c>
      <c r="BA203" s="3">
        <v>7.3353580612742775E-2</v>
      </c>
      <c r="BB203" s="3">
        <v>1.2578616352201148</v>
      </c>
      <c r="BC203" s="3">
        <v>48.967551424905523</v>
      </c>
      <c r="BD203" s="4">
        <v>44.67</v>
      </c>
      <c r="BE203" s="3">
        <v>0.39873093287561218</v>
      </c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</row>
    <row r="204" spans="1:84" x14ac:dyDescent="0.2">
      <c r="A204" s="5">
        <v>42307</v>
      </c>
      <c r="B204" s="3"/>
      <c r="C204" s="3"/>
      <c r="D204" s="3"/>
      <c r="E204" s="3"/>
      <c r="F204" s="3"/>
      <c r="G204" s="3"/>
      <c r="H204" s="3"/>
      <c r="I204" s="3"/>
      <c r="J204" s="3"/>
      <c r="K204" s="3">
        <v>47.030581630712987</v>
      </c>
      <c r="L204" s="3"/>
      <c r="M204" s="6">
        <v>1000012612000000</v>
      </c>
      <c r="N204" s="7" t="s">
        <v>169</v>
      </c>
      <c r="O204" s="3">
        <v>11.3</v>
      </c>
      <c r="P204" s="3">
        <v>11.42</v>
      </c>
      <c r="Q204" s="3">
        <v>11.27</v>
      </c>
      <c r="R204" s="3">
        <v>11.36</v>
      </c>
      <c r="S204" s="3"/>
      <c r="T204" s="3">
        <v>53593072</v>
      </c>
      <c r="U204" s="3">
        <v>607980997.10000002</v>
      </c>
      <c r="V204" s="3">
        <v>8.9999999999999858E-2</v>
      </c>
      <c r="W204" s="3">
        <v>0.79858030168589411</v>
      </c>
      <c r="X204" s="3">
        <v>1.3309671694764893</v>
      </c>
      <c r="Y204" s="8">
        <v>85.994083000000003</v>
      </c>
      <c r="Z204" s="3">
        <v>0.45402257030685661</v>
      </c>
      <c r="AA204" s="3">
        <v>0.90022374649606496</v>
      </c>
      <c r="AB204" s="3">
        <v>0.37403498024668258</v>
      </c>
      <c r="AC204" s="3"/>
      <c r="AD204" s="3"/>
      <c r="AE204" s="3">
        <v>3053824755</v>
      </c>
      <c r="AF204" s="3">
        <v>5450505</v>
      </c>
      <c r="AG204" s="3">
        <v>144788942</v>
      </c>
      <c r="AH204" s="3">
        <v>104875574</v>
      </c>
      <c r="AI204" s="3">
        <v>39913368</v>
      </c>
      <c r="AJ204" s="3">
        <v>0.46320346320346362</v>
      </c>
      <c r="AK204" s="3">
        <v>0.15000000000000036</v>
      </c>
      <c r="AL204" s="3">
        <v>11.267083333333332</v>
      </c>
      <c r="AM204" s="3">
        <v>11.267083333333332</v>
      </c>
      <c r="AN204" s="3">
        <v>0.30905077262694858</v>
      </c>
      <c r="AO204" s="3">
        <v>11.030384615384614</v>
      </c>
      <c r="AP204" s="3">
        <v>28.365730741540236</v>
      </c>
      <c r="AQ204" s="3">
        <v>11.2875</v>
      </c>
      <c r="AR204" s="3">
        <v>0.21939999999999849</v>
      </c>
      <c r="AS204" s="3">
        <v>32.522796352583548</v>
      </c>
      <c r="AT204" s="3">
        <v>32.522796352583548</v>
      </c>
      <c r="AU204" s="3">
        <v>0.55349999999999966</v>
      </c>
      <c r="AV204" s="3">
        <v>11.963614285714284</v>
      </c>
      <c r="AW204" s="3">
        <v>11.281254542766407</v>
      </c>
      <c r="AX204" s="3">
        <v>35.309412835888544</v>
      </c>
      <c r="AY204" s="3">
        <v>34.476124131296466</v>
      </c>
      <c r="AZ204" s="3">
        <v>11.379999999999999</v>
      </c>
      <c r="BA204" s="3">
        <v>7.5343796198804824E-2</v>
      </c>
      <c r="BB204" s="3">
        <v>3.4608378870673864</v>
      </c>
      <c r="BC204" s="3">
        <v>57.00763589529241</v>
      </c>
      <c r="BD204" s="4">
        <v>44.04</v>
      </c>
      <c r="BE204" s="3">
        <v>0.77328321941134537</v>
      </c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</row>
    <row r="205" spans="1:84" x14ac:dyDescent="0.2">
      <c r="A205" s="5">
        <v>42310</v>
      </c>
      <c r="B205" s="3"/>
      <c r="C205" s="3"/>
      <c r="D205" s="3"/>
      <c r="E205" s="3"/>
      <c r="F205" s="3"/>
      <c r="G205" s="3"/>
      <c r="H205" s="3"/>
      <c r="I205" s="3"/>
      <c r="J205" s="3"/>
      <c r="K205" s="3">
        <v>46.875970889293903</v>
      </c>
      <c r="L205" s="3"/>
      <c r="M205" s="6">
        <v>1000012612000000</v>
      </c>
      <c r="N205" s="7" t="s">
        <v>169</v>
      </c>
      <c r="O205" s="3">
        <v>11.27</v>
      </c>
      <c r="P205" s="3">
        <v>11.32</v>
      </c>
      <c r="Q205" s="3">
        <v>11.1</v>
      </c>
      <c r="R205" s="3">
        <v>11.14</v>
      </c>
      <c r="S205" s="3"/>
      <c r="T205" s="3">
        <v>48443581</v>
      </c>
      <c r="U205" s="3">
        <v>544000187</v>
      </c>
      <c r="V205" s="3">
        <v>-0.21999999999999886</v>
      </c>
      <c r="W205" s="3">
        <v>-1.9366197183098517</v>
      </c>
      <c r="X205" s="3">
        <v>1.9366197183098648</v>
      </c>
      <c r="Y205" s="8">
        <v>85.994083000000003</v>
      </c>
      <c r="Z205" s="3">
        <v>0.41039780590462144</v>
      </c>
      <c r="AA205" s="3">
        <v>0.81372573644417301</v>
      </c>
      <c r="AB205" s="3">
        <v>0.34128280228920532</v>
      </c>
      <c r="AC205" s="3"/>
      <c r="AD205" s="3"/>
      <c r="AE205" s="3">
        <v>3099324526</v>
      </c>
      <c r="AF205" s="3">
        <v>5075362</v>
      </c>
      <c r="AG205" s="3">
        <v>91450216</v>
      </c>
      <c r="AH205" s="3">
        <v>132556600.99999999</v>
      </c>
      <c r="AI205" s="3">
        <v>-41106385</v>
      </c>
      <c r="AJ205" s="3">
        <v>0.37610619469026585</v>
      </c>
      <c r="AK205" s="3">
        <v>0.25999999999999979</v>
      </c>
      <c r="AL205" s="3">
        <v>11.243749999999999</v>
      </c>
      <c r="AM205" s="3">
        <v>11.243749999999999</v>
      </c>
      <c r="AN205" s="3">
        <v>-1.6118348421284985</v>
      </c>
      <c r="AO205" s="3">
        <v>11.043076923076921</v>
      </c>
      <c r="AP205" s="3">
        <v>-72.660818713450595</v>
      </c>
      <c r="AQ205" s="3">
        <v>11.352499999999999</v>
      </c>
      <c r="AR205" s="3">
        <v>0.23600000000000243</v>
      </c>
      <c r="AS205" s="3">
        <v>31.656804733727778</v>
      </c>
      <c r="AT205" s="3">
        <v>31.656804733727778</v>
      </c>
      <c r="AU205" s="3">
        <v>0.32000000000000028</v>
      </c>
      <c r="AV205" s="3">
        <v>11.964371428571427</v>
      </c>
      <c r="AW205" s="3">
        <v>11.259523074648497</v>
      </c>
      <c r="AX205" s="3">
        <v>25.41754282955954</v>
      </c>
      <c r="AY205" s="3">
        <v>23.972746265121135</v>
      </c>
      <c r="AZ205" s="3">
        <v>11.303999999999998</v>
      </c>
      <c r="BA205" s="3">
        <v>5.84946056044231E-2</v>
      </c>
      <c r="BB205" s="3">
        <v>-0.26857654431512412</v>
      </c>
      <c r="BC205" s="3">
        <v>38.98911891484903</v>
      </c>
      <c r="BD205" s="4">
        <v>40.369999999999997</v>
      </c>
      <c r="BE205" s="3">
        <v>0.79058014919435915</v>
      </c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</row>
    <row r="206" spans="1:84" x14ac:dyDescent="0.2">
      <c r="A206" s="5">
        <v>42311</v>
      </c>
      <c r="B206" s="3"/>
      <c r="C206" s="3"/>
      <c r="D206" s="3"/>
      <c r="E206" s="3"/>
      <c r="F206" s="3"/>
      <c r="G206" s="3"/>
      <c r="H206" s="3"/>
      <c r="I206" s="3"/>
      <c r="J206" s="3"/>
      <c r="K206" s="3">
        <v>46.850256179730806</v>
      </c>
      <c r="L206" s="3"/>
      <c r="M206" s="6">
        <v>1000012612000000</v>
      </c>
      <c r="N206" s="7" t="s">
        <v>169</v>
      </c>
      <c r="O206" s="3">
        <v>11.15</v>
      </c>
      <c r="P206" s="3">
        <v>11.21</v>
      </c>
      <c r="Q206" s="3">
        <v>11.01</v>
      </c>
      <c r="R206" s="3">
        <v>11.05</v>
      </c>
      <c r="S206" s="3"/>
      <c r="T206" s="3">
        <v>39126518</v>
      </c>
      <c r="U206" s="3">
        <v>434818762.60000002</v>
      </c>
      <c r="V206" s="3">
        <v>-8.9999999999999858E-2</v>
      </c>
      <c r="W206" s="3">
        <v>-0.80789946140036129</v>
      </c>
      <c r="X206" s="3">
        <v>1.7953321364452517</v>
      </c>
      <c r="Y206" s="8">
        <v>85.994083000000003</v>
      </c>
      <c r="Z206" s="3">
        <v>0.3314667662551139</v>
      </c>
      <c r="AA206" s="3">
        <v>0.65722339300321742</v>
      </c>
      <c r="AB206" s="3">
        <v>0.27500877006496788</v>
      </c>
      <c r="AC206" s="3"/>
      <c r="AD206" s="3"/>
      <c r="AE206" s="3">
        <v>3090429959</v>
      </c>
      <c r="AF206" s="3">
        <v>6547103</v>
      </c>
      <c r="AG206" s="3">
        <v>40956791</v>
      </c>
      <c r="AH206" s="3">
        <v>75473146</v>
      </c>
      <c r="AI206" s="3">
        <v>-34516355</v>
      </c>
      <c r="AJ206" s="3">
        <v>0.3539823008849558</v>
      </c>
      <c r="AK206" s="3">
        <v>0.20000000000000107</v>
      </c>
      <c r="AL206" s="3">
        <v>11.205729166666666</v>
      </c>
      <c r="AM206" s="3">
        <v>11.205729166666666</v>
      </c>
      <c r="AN206" s="3">
        <v>-2.2772496130886295</v>
      </c>
      <c r="AO206" s="3">
        <v>11.051923076923073</v>
      </c>
      <c r="AP206" s="3">
        <v>-140.212673611112</v>
      </c>
      <c r="AQ206" s="3">
        <v>11.175000000000001</v>
      </c>
      <c r="AR206" s="3">
        <v>0.24080000000000368</v>
      </c>
      <c r="AS206" s="3">
        <v>31.750741839762576</v>
      </c>
      <c r="AT206" s="3">
        <v>31.750741839762576</v>
      </c>
      <c r="AU206" s="3">
        <v>0.21049999999999969</v>
      </c>
      <c r="AV206" s="3">
        <v>11.969671428571425</v>
      </c>
      <c r="AW206" s="3">
        <v>11.227288755471806</v>
      </c>
      <c r="AX206" s="3">
        <v>18.611695219706398</v>
      </c>
      <c r="AY206" s="3">
        <v>17.39192732150476</v>
      </c>
      <c r="AZ206" s="3">
        <v>11.217999999999998</v>
      </c>
      <c r="BA206" s="3">
        <v>3.7447580430995941E-2</v>
      </c>
      <c r="BB206" s="3">
        <v>-1.6028495102404248</v>
      </c>
      <c r="BC206" s="3">
        <v>33.752060922039007</v>
      </c>
      <c r="BD206" s="4">
        <v>40.21</v>
      </c>
      <c r="BE206" s="3">
        <v>0.79450586749009144</v>
      </c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</row>
    <row r="207" spans="1:84" x14ac:dyDescent="0.2">
      <c r="A207" s="5">
        <v>42312</v>
      </c>
      <c r="B207" s="3"/>
      <c r="C207" s="3"/>
      <c r="D207" s="3"/>
      <c r="E207" s="3"/>
      <c r="F207" s="3"/>
      <c r="G207" s="3"/>
      <c r="H207" s="3"/>
      <c r="I207" s="3"/>
      <c r="J207" s="3"/>
      <c r="K207" s="3">
        <v>47.709426836291385</v>
      </c>
      <c r="L207" s="3"/>
      <c r="M207" s="6">
        <v>1000012612000000</v>
      </c>
      <c r="N207" s="7" t="s">
        <v>169</v>
      </c>
      <c r="O207" s="3">
        <v>11.08</v>
      </c>
      <c r="P207" s="3">
        <v>11.7</v>
      </c>
      <c r="Q207" s="3">
        <v>11.05</v>
      </c>
      <c r="R207" s="3">
        <v>11.69</v>
      </c>
      <c r="S207" s="3"/>
      <c r="T207" s="3">
        <v>130724419</v>
      </c>
      <c r="U207" s="3">
        <v>1493255541.7</v>
      </c>
      <c r="V207" s="3">
        <v>0.63999999999999879</v>
      </c>
      <c r="W207" s="3">
        <v>5.791855203619904</v>
      </c>
      <c r="X207" s="3">
        <v>5.8823529411764577</v>
      </c>
      <c r="Y207" s="8">
        <v>85.994083000000003</v>
      </c>
      <c r="Z207" s="3">
        <v>1.1074535289981227</v>
      </c>
      <c r="AA207" s="3">
        <v>2.1958290846007369</v>
      </c>
      <c r="AB207" s="3">
        <v>0.89273008342598414</v>
      </c>
      <c r="AC207" s="3"/>
      <c r="AD207" s="3"/>
      <c r="AE207" s="3">
        <v>3198411261</v>
      </c>
      <c r="AF207" s="3">
        <v>4497120</v>
      </c>
      <c r="AG207" s="3">
        <v>487565201</v>
      </c>
      <c r="AH207" s="3">
        <v>258282803</v>
      </c>
      <c r="AI207" s="3">
        <v>229282398</v>
      </c>
      <c r="AJ207" s="3">
        <v>0.446902654867257</v>
      </c>
      <c r="AK207" s="3">
        <v>0.64999999999999858</v>
      </c>
      <c r="AL207" s="3">
        <v>11.261145833333334</v>
      </c>
      <c r="AM207" s="3">
        <v>11.261145833333334</v>
      </c>
      <c r="AN207" s="3">
        <v>3.056126946811629</v>
      </c>
      <c r="AO207" s="3">
        <v>11.079999999999997</v>
      </c>
      <c r="AP207" s="3">
        <v>93.426916221033025</v>
      </c>
      <c r="AQ207" s="3">
        <v>11.08</v>
      </c>
      <c r="AR207" s="3">
        <v>0.30480000000000373</v>
      </c>
      <c r="AS207" s="3">
        <v>40.633245382585699</v>
      </c>
      <c r="AT207" s="3">
        <v>40.633245382585706</v>
      </c>
      <c r="AU207" s="3">
        <v>0.81299999999999883</v>
      </c>
      <c r="AV207" s="3">
        <v>12.009042857142857</v>
      </c>
      <c r="AW207" s="3">
        <v>11.298475100783834</v>
      </c>
      <c r="AX207" s="3">
        <v>40.741130146470894</v>
      </c>
      <c r="AY207" s="3">
        <v>20.802898197264415</v>
      </c>
      <c r="AZ207" s="3">
        <v>11.302000000000001</v>
      </c>
      <c r="BA207" s="3">
        <v>7.1585123894195135E-2</v>
      </c>
      <c r="BB207" s="3">
        <v>3.8188277087033722</v>
      </c>
      <c r="BC207" s="3">
        <v>69.132534588546719</v>
      </c>
      <c r="BD207" s="4">
        <v>44.02</v>
      </c>
      <c r="BE207" s="3">
        <v>2.8754067445611602</v>
      </c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</row>
    <row r="208" spans="1:84" x14ac:dyDescent="0.2">
      <c r="A208" s="5">
        <v>42313</v>
      </c>
      <c r="B208" s="3"/>
      <c r="C208" s="3"/>
      <c r="D208" s="3"/>
      <c r="E208" s="3"/>
      <c r="F208" s="3"/>
      <c r="G208" s="3"/>
      <c r="H208" s="3"/>
      <c r="I208" s="3"/>
      <c r="J208" s="3"/>
      <c r="K208" s="3">
        <v>48.194213511923927</v>
      </c>
      <c r="L208" s="3"/>
      <c r="M208" s="6">
        <v>1000012612000000</v>
      </c>
      <c r="N208" s="7" t="s">
        <v>169</v>
      </c>
      <c r="O208" s="3">
        <v>11.6</v>
      </c>
      <c r="P208" s="3">
        <v>12.57</v>
      </c>
      <c r="Q208" s="3">
        <v>11.55</v>
      </c>
      <c r="R208" s="3">
        <v>12.07</v>
      </c>
      <c r="S208" s="3"/>
      <c r="T208" s="3">
        <v>229218979.99999997</v>
      </c>
      <c r="U208" s="3">
        <v>2780266755.7999997</v>
      </c>
      <c r="V208" s="3">
        <v>0.38000000000000078</v>
      </c>
      <c r="W208" s="3">
        <v>3.2506415739948813</v>
      </c>
      <c r="X208" s="3">
        <v>8.7254063301967459</v>
      </c>
      <c r="Y208" s="8">
        <v>85.994083000000003</v>
      </c>
      <c r="Z208" s="3">
        <v>1.9418664871966276</v>
      </c>
      <c r="AA208" s="3">
        <v>3.8502806658220035</v>
      </c>
      <c r="AB208" s="3">
        <v>1.6098289852462633</v>
      </c>
      <c r="AC208" s="3"/>
      <c r="AD208" s="3"/>
      <c r="AE208" s="3">
        <v>3114488215</v>
      </c>
      <c r="AF208" s="3">
        <v>6817112</v>
      </c>
      <c r="AG208" s="3">
        <v>847926779</v>
      </c>
      <c r="AH208" s="3">
        <v>755534685.99999988</v>
      </c>
      <c r="AI208" s="3">
        <v>92392093</v>
      </c>
      <c r="AJ208" s="3">
        <v>0.65325077399380849</v>
      </c>
      <c r="AK208" s="3">
        <v>1.0199999999999996</v>
      </c>
      <c r="AL208" s="3">
        <v>11.403437499999999</v>
      </c>
      <c r="AM208" s="3">
        <v>11.403437499999999</v>
      </c>
      <c r="AN208" s="3">
        <v>5.8230437641557673</v>
      </c>
      <c r="AO208" s="3">
        <v>11.132692307692306</v>
      </c>
      <c r="AP208" s="3">
        <v>287.39273927392651</v>
      </c>
      <c r="AQ208" s="3">
        <v>11.532499999999999</v>
      </c>
      <c r="AR208" s="3">
        <v>0.38280000000000314</v>
      </c>
      <c r="AS208" s="3">
        <v>48.822269807280485</v>
      </c>
      <c r="AT208" s="3">
        <v>48.822269807280485</v>
      </c>
      <c r="AU208" s="3">
        <v>1.1769999999999978</v>
      </c>
      <c r="AV208" s="3">
        <v>12.072642857142858</v>
      </c>
      <c r="AW208" s="3">
        <v>11.417171239124782</v>
      </c>
      <c r="AX208" s="3">
        <v>49.81032608055326</v>
      </c>
      <c r="AY208" s="3">
        <v>32.531972461549962</v>
      </c>
      <c r="AZ208" s="3">
        <v>11.462</v>
      </c>
      <c r="BA208" s="3">
        <v>0.12782866793067171</v>
      </c>
      <c r="BB208" s="3">
        <v>6.6254416961130742</v>
      </c>
      <c r="BC208" s="3">
        <v>77.640677545217159</v>
      </c>
      <c r="BD208" s="4">
        <v>48.49</v>
      </c>
      <c r="BE208" s="3">
        <v>3.7755389697278163</v>
      </c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</row>
    <row r="209" spans="1:84" x14ac:dyDescent="0.2">
      <c r="A209" s="5">
        <v>42314</v>
      </c>
      <c r="B209" s="3"/>
      <c r="C209" s="3"/>
      <c r="D209" s="3"/>
      <c r="E209" s="3"/>
      <c r="F209" s="3"/>
      <c r="G209" s="3"/>
      <c r="H209" s="3"/>
      <c r="I209" s="3"/>
      <c r="J209" s="3"/>
      <c r="K209" s="3">
        <v>48.325716697115055</v>
      </c>
      <c r="L209" s="3"/>
      <c r="M209" s="6">
        <v>1000012612000000</v>
      </c>
      <c r="N209" s="7" t="s">
        <v>169</v>
      </c>
      <c r="O209" s="3">
        <v>12.02</v>
      </c>
      <c r="P209" s="3">
        <v>12.41</v>
      </c>
      <c r="Q209" s="3">
        <v>11.92</v>
      </c>
      <c r="R209" s="3">
        <v>12.39</v>
      </c>
      <c r="S209" s="3"/>
      <c r="T209" s="3">
        <v>146319495</v>
      </c>
      <c r="U209" s="3">
        <v>1781331280</v>
      </c>
      <c r="V209" s="3">
        <v>0.32000000000000028</v>
      </c>
      <c r="W209" s="3">
        <v>2.6512013256006601</v>
      </c>
      <c r="X209" s="3">
        <v>4.0596520298260153</v>
      </c>
      <c r="Y209" s="8">
        <v>85.994083000000003</v>
      </c>
      <c r="Z209" s="3">
        <v>1.2395697937580672</v>
      </c>
      <c r="AA209" s="3">
        <v>2.4577856625631065</v>
      </c>
      <c r="AB209" s="3">
        <v>1.0047868293641951</v>
      </c>
      <c r="AC209" s="3"/>
      <c r="AD209" s="3"/>
      <c r="AE209" s="3">
        <v>3146876638</v>
      </c>
      <c r="AF209" s="3">
        <v>4388513</v>
      </c>
      <c r="AG209" s="3">
        <v>527063186</v>
      </c>
      <c r="AH209" s="3">
        <v>423796568</v>
      </c>
      <c r="AI209" s="3">
        <v>103266618</v>
      </c>
      <c r="AJ209" s="3">
        <v>0.72876712328767135</v>
      </c>
      <c r="AK209" s="3">
        <v>0.49000000000000021</v>
      </c>
      <c r="AL209" s="3">
        <v>11.605520833333332</v>
      </c>
      <c r="AM209" s="3">
        <v>11.605520833333332</v>
      </c>
      <c r="AN209" s="3">
        <v>7.707910750507116</v>
      </c>
      <c r="AO209" s="3">
        <v>11.197307692307687</v>
      </c>
      <c r="AP209" s="3">
        <v>236.72554843416142</v>
      </c>
      <c r="AQ209" s="3">
        <v>12.065000000000001</v>
      </c>
      <c r="AR209" s="3">
        <v>0.47160000000000402</v>
      </c>
      <c r="AS209" s="3">
        <v>44.959677419354826</v>
      </c>
      <c r="AT209" s="3">
        <v>44.959677419354819</v>
      </c>
      <c r="AU209" s="3">
        <v>1.4689999999999994</v>
      </c>
      <c r="AV209" s="3">
        <v>12.158199999999999</v>
      </c>
      <c r="AW209" s="3">
        <v>11.566837202336355</v>
      </c>
      <c r="AX209" s="3">
        <v>62.694063540881665</v>
      </c>
      <c r="AY209" s="3">
        <v>54.999197463986206</v>
      </c>
      <c r="AZ209" s="3">
        <v>11.668000000000001</v>
      </c>
      <c r="BA209" s="3">
        <v>0.19596445123069728</v>
      </c>
      <c r="BB209" s="3">
        <v>10.427807486631014</v>
      </c>
      <c r="BC209" s="3">
        <v>82.511778068203839</v>
      </c>
      <c r="BD209" s="4">
        <v>49.23</v>
      </c>
      <c r="BE209" s="3">
        <v>1.4599638456147161</v>
      </c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</row>
    <row r="210" spans="1:84" x14ac:dyDescent="0.2">
      <c r="A210" s="5">
        <v>42317</v>
      </c>
      <c r="B210" s="3"/>
      <c r="C210" s="3"/>
      <c r="D210" s="3"/>
      <c r="E210" s="3"/>
      <c r="F210" s="3"/>
      <c r="G210" s="3"/>
      <c r="H210" s="3"/>
      <c r="I210" s="3"/>
      <c r="J210" s="3"/>
      <c r="K210" s="3">
        <v>49.136744921694252</v>
      </c>
      <c r="L210" s="3"/>
      <c r="M210" s="6">
        <v>1000012612000000</v>
      </c>
      <c r="N210" s="7" t="s">
        <v>169</v>
      </c>
      <c r="O210" s="3">
        <v>12.5</v>
      </c>
      <c r="P210" s="3">
        <v>13.38</v>
      </c>
      <c r="Q210" s="3">
        <v>12.46</v>
      </c>
      <c r="R210" s="3">
        <v>12.94</v>
      </c>
      <c r="S210" s="3"/>
      <c r="T210" s="3">
        <v>241388779</v>
      </c>
      <c r="U210" s="3">
        <v>3137641551.2000003</v>
      </c>
      <c r="V210" s="3">
        <v>0.54999999999999893</v>
      </c>
      <c r="W210" s="3">
        <v>4.4390637610976418</v>
      </c>
      <c r="X210" s="3">
        <v>7.425343018563356</v>
      </c>
      <c r="Y210" s="8">
        <v>85.994083000000003</v>
      </c>
      <c r="Z210" s="3">
        <v>2.0449649515298129</v>
      </c>
      <c r="AA210" s="3">
        <v>4.0547015292105417</v>
      </c>
      <c r="AB210" s="3">
        <v>1.6946093460883938</v>
      </c>
      <c r="AC210" s="3"/>
      <c r="AD210" s="3"/>
      <c r="AE210" s="3">
        <v>3347157934</v>
      </c>
      <c r="AF210" s="3">
        <v>7498704</v>
      </c>
      <c r="AG210" s="3">
        <v>769177601</v>
      </c>
      <c r="AH210" s="3">
        <v>777425438</v>
      </c>
      <c r="AI210" s="3">
        <v>-8247837</v>
      </c>
      <c r="AJ210" s="3">
        <v>0.78366445916114791</v>
      </c>
      <c r="AK210" s="3">
        <v>0.99000000000000021</v>
      </c>
      <c r="AL210" s="3">
        <v>11.835729166666667</v>
      </c>
      <c r="AM210" s="3">
        <v>11.835729166666667</v>
      </c>
      <c r="AN210" s="3">
        <v>11.192266380236291</v>
      </c>
      <c r="AO210" s="3">
        <v>11.289230769230766</v>
      </c>
      <c r="AP210" s="3">
        <v>252.20390954388714</v>
      </c>
      <c r="AQ210" s="3">
        <v>12.2775</v>
      </c>
      <c r="AR210" s="3">
        <v>0.59580000000000588</v>
      </c>
      <c r="AS210" s="3">
        <v>55.034722222222207</v>
      </c>
      <c r="AT210" s="3">
        <v>55.034722222222207</v>
      </c>
      <c r="AU210" s="3">
        <v>1.9859999999999989</v>
      </c>
      <c r="AV210" s="3">
        <v>12.280857142857146</v>
      </c>
      <c r="AW210" s="3">
        <v>11.778093017361531</v>
      </c>
      <c r="AX210" s="3">
        <v>68.940908745960471</v>
      </c>
      <c r="AY210" s="3">
        <v>70.800425547260986</v>
      </c>
      <c r="AZ210" s="3">
        <v>12.028</v>
      </c>
      <c r="BA210" s="3">
        <v>0.29098861818962618</v>
      </c>
      <c r="BB210" s="3">
        <v>14.210061782877311</v>
      </c>
      <c r="BC210" s="3">
        <v>87.933555881431076</v>
      </c>
      <c r="BD210" s="4">
        <v>51.65</v>
      </c>
      <c r="BE210" s="3">
        <v>2.0324635195875684</v>
      </c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</row>
    <row r="211" spans="1:84" x14ac:dyDescent="0.2">
      <c r="A211" s="5">
        <v>42318</v>
      </c>
      <c r="B211" s="3"/>
      <c r="C211" s="3"/>
      <c r="D211" s="3"/>
      <c r="E211" s="3"/>
      <c r="F211" s="3"/>
      <c r="G211" s="3"/>
      <c r="H211" s="3"/>
      <c r="I211" s="3"/>
      <c r="J211" s="3"/>
      <c r="K211" s="3">
        <v>49.220791897937715</v>
      </c>
      <c r="L211" s="3"/>
      <c r="M211" s="6">
        <v>1000012612000000</v>
      </c>
      <c r="N211" s="7" t="s">
        <v>169</v>
      </c>
      <c r="O211" s="3">
        <v>12.8</v>
      </c>
      <c r="P211" s="3">
        <v>13.07</v>
      </c>
      <c r="Q211" s="3">
        <v>12.61</v>
      </c>
      <c r="R211" s="3">
        <v>12.75</v>
      </c>
      <c r="S211" s="3"/>
      <c r="T211" s="3">
        <v>112502762.99999999</v>
      </c>
      <c r="U211" s="3">
        <v>1438707529.7</v>
      </c>
      <c r="V211" s="3">
        <v>-0.1899999999999995</v>
      </c>
      <c r="W211" s="3">
        <v>-1.4683153013910317</v>
      </c>
      <c r="X211" s="3">
        <v>3.5548686244204091</v>
      </c>
      <c r="Y211" s="8">
        <v>85.994083000000003</v>
      </c>
      <c r="Z211" s="3">
        <v>0.95308575750020663</v>
      </c>
      <c r="AA211" s="3">
        <v>1.8897528172861384</v>
      </c>
      <c r="AB211" s="3">
        <v>0.78861108571338812</v>
      </c>
      <c r="AC211" s="3"/>
      <c r="AD211" s="3"/>
      <c r="AE211" s="3">
        <v>3355839022</v>
      </c>
      <c r="AF211" s="3">
        <v>7031600</v>
      </c>
      <c r="AG211" s="3">
        <v>298516012</v>
      </c>
      <c r="AH211" s="3">
        <v>308259337</v>
      </c>
      <c r="AI211" s="3">
        <v>-9743325</v>
      </c>
      <c r="AJ211" s="3">
        <v>0.77625570776255726</v>
      </c>
      <c r="AK211" s="3">
        <v>0.46000000000000085</v>
      </c>
      <c r="AL211" s="3">
        <v>12.0096875</v>
      </c>
      <c r="AM211" s="3">
        <v>12.0096875</v>
      </c>
      <c r="AN211" s="3">
        <v>8.5645355850422202</v>
      </c>
      <c r="AO211" s="3">
        <v>11.374615384615383</v>
      </c>
      <c r="AP211" s="3">
        <v>159.12767186597347</v>
      </c>
      <c r="AQ211" s="3">
        <v>12.93</v>
      </c>
      <c r="AR211" s="3">
        <v>0.69780000000000442</v>
      </c>
      <c r="AS211" s="3">
        <v>49.557522123893797</v>
      </c>
      <c r="AT211" s="3">
        <v>49.55752212389379</v>
      </c>
      <c r="AU211" s="3">
        <v>1.7609999999999992</v>
      </c>
      <c r="AV211" s="3">
        <v>12.396700000000003</v>
      </c>
      <c r="AW211" s="3">
        <v>11.927617168536679</v>
      </c>
      <c r="AX211" s="3">
        <v>70.433179670302749</v>
      </c>
      <c r="AY211" s="3">
        <v>80.285441234808303</v>
      </c>
      <c r="AZ211" s="3">
        <v>12.367999999999999</v>
      </c>
      <c r="BA211" s="3">
        <v>0.34696494708121151</v>
      </c>
      <c r="BB211" s="3">
        <v>11.159546643417604</v>
      </c>
      <c r="BC211" s="3">
        <v>77.919410832078185</v>
      </c>
      <c r="BD211" s="4">
        <v>42.03</v>
      </c>
      <c r="BE211" s="3">
        <v>0.71495857591710987</v>
      </c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</row>
    <row r="212" spans="1:84" x14ac:dyDescent="0.2">
      <c r="A212" s="5">
        <v>42319</v>
      </c>
      <c r="B212" s="3"/>
      <c r="C212" s="3"/>
      <c r="D212" s="3"/>
      <c r="E212" s="3"/>
      <c r="F212" s="3"/>
      <c r="G212" s="3"/>
      <c r="H212" s="3"/>
      <c r="I212" s="3"/>
      <c r="J212" s="3"/>
      <c r="K212" s="3">
        <v>49.067876061637676</v>
      </c>
      <c r="L212" s="3"/>
      <c r="M212" s="6">
        <v>1000012612000000</v>
      </c>
      <c r="N212" s="7" t="s">
        <v>169</v>
      </c>
      <c r="O212" s="3">
        <v>12.7</v>
      </c>
      <c r="P212" s="3">
        <v>12.78</v>
      </c>
      <c r="Q212" s="3">
        <v>12.38</v>
      </c>
      <c r="R212" s="3">
        <v>12.55</v>
      </c>
      <c r="S212" s="3"/>
      <c r="T212" s="3">
        <v>102173507</v>
      </c>
      <c r="U212" s="3">
        <v>1280174417.2</v>
      </c>
      <c r="V212" s="3">
        <v>-0.19999999999999929</v>
      </c>
      <c r="W212" s="3">
        <v>-1.5686274509803806</v>
      </c>
      <c r="X212" s="3">
        <v>3.1372549019607732</v>
      </c>
      <c r="Y212" s="8">
        <v>85.994083000000003</v>
      </c>
      <c r="Z212" s="3">
        <v>0.86557975749935745</v>
      </c>
      <c r="AA212" s="3">
        <v>1.7162482729891269</v>
      </c>
      <c r="AB212" s="3">
        <v>0.71289564923019832</v>
      </c>
      <c r="AC212" s="3"/>
      <c r="AD212" s="3"/>
      <c r="AE212" s="3">
        <v>3407419510</v>
      </c>
      <c r="AF212" s="3">
        <v>7486050</v>
      </c>
      <c r="AG212" s="3">
        <v>202999988</v>
      </c>
      <c r="AH212" s="3">
        <v>283498490</v>
      </c>
      <c r="AI212" s="3">
        <v>-80498502</v>
      </c>
      <c r="AJ212" s="3">
        <v>0.71004566210045705</v>
      </c>
      <c r="AK212" s="3">
        <v>0.39999999999999858</v>
      </c>
      <c r="AL212" s="3">
        <v>12.126249999999999</v>
      </c>
      <c r="AM212" s="3">
        <v>12.126249999999999</v>
      </c>
      <c r="AN212" s="3">
        <v>6.0862214708368763</v>
      </c>
      <c r="AO212" s="3">
        <v>11.45807692307692</v>
      </c>
      <c r="AP212" s="3">
        <v>99.340229004384071</v>
      </c>
      <c r="AQ212" s="3">
        <v>12.795</v>
      </c>
      <c r="AR212" s="3">
        <v>0.78180000000000405</v>
      </c>
      <c r="AS212" s="3">
        <v>48.027444253859358</v>
      </c>
      <c r="AT212" s="3">
        <v>48.027444253859358</v>
      </c>
      <c r="AU212" s="3">
        <v>1.5350000000000001</v>
      </c>
      <c r="AV212" s="3">
        <v>12.489071428571428</v>
      </c>
      <c r="AW212" s="3">
        <v>12.023368373377188</v>
      </c>
      <c r="AX212" s="3">
        <v>68.615087431397342</v>
      </c>
      <c r="AY212" s="3">
        <v>77.887770925745599</v>
      </c>
      <c r="AZ212" s="3">
        <v>12.540000000000001</v>
      </c>
      <c r="BA212" s="3">
        <v>0.37091261277027243</v>
      </c>
      <c r="BB212" s="3">
        <v>8.9409722222222321</v>
      </c>
      <c r="BC212" s="3">
        <v>68.120166556267549</v>
      </c>
      <c r="BD212" s="4">
        <v>38.07</v>
      </c>
      <c r="BE212" s="3">
        <v>0.59392536225901649</v>
      </c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</row>
    <row r="213" spans="1:84" x14ac:dyDescent="0.2">
      <c r="A213" s="5">
        <v>42320</v>
      </c>
      <c r="B213" s="3"/>
      <c r="C213" s="3"/>
      <c r="D213" s="3"/>
      <c r="E213" s="3"/>
      <c r="F213" s="3"/>
      <c r="G213" s="3"/>
      <c r="H213" s="3"/>
      <c r="I213" s="3"/>
      <c r="J213" s="3"/>
      <c r="K213" s="3">
        <v>49.111296958751126</v>
      </c>
      <c r="L213" s="3"/>
      <c r="M213" s="6">
        <v>1000012612000000</v>
      </c>
      <c r="N213" s="7" t="s">
        <v>169</v>
      </c>
      <c r="O213" s="3">
        <v>12.6</v>
      </c>
      <c r="P213" s="3">
        <v>12.65</v>
      </c>
      <c r="Q213" s="3">
        <v>12.28</v>
      </c>
      <c r="R213" s="3">
        <v>12.4</v>
      </c>
      <c r="S213" s="3"/>
      <c r="T213" s="3">
        <v>67113962</v>
      </c>
      <c r="U213" s="3">
        <v>833753298.10000002</v>
      </c>
      <c r="V213" s="3">
        <v>-0.15000000000000036</v>
      </c>
      <c r="W213" s="3">
        <v>-1.1952191235059828</v>
      </c>
      <c r="X213" s="3">
        <v>2.9482071713147482</v>
      </c>
      <c r="Y213" s="8">
        <v>85.994083000000003</v>
      </c>
      <c r="Z213" s="3">
        <v>0.56856702543038962</v>
      </c>
      <c r="AA213" s="3">
        <v>1.127339412710556</v>
      </c>
      <c r="AB213" s="3">
        <v>0.46991188107435922</v>
      </c>
      <c r="AC213" s="3"/>
      <c r="AD213" s="3"/>
      <c r="AE213" s="3">
        <v>3431765590</v>
      </c>
      <c r="AF213" s="3">
        <v>7134935</v>
      </c>
      <c r="AG213" s="3">
        <v>179209737</v>
      </c>
      <c r="AH213" s="3">
        <v>168907834</v>
      </c>
      <c r="AI213" s="3">
        <v>10301903</v>
      </c>
      <c r="AJ213" s="3">
        <v>0.59848484848484895</v>
      </c>
      <c r="AK213" s="3">
        <v>0.37000000000000099</v>
      </c>
      <c r="AL213" s="3">
        <v>12.145625000000001</v>
      </c>
      <c r="AM213" s="3">
        <v>12.145625000000001</v>
      </c>
      <c r="AN213" s="3">
        <v>4.1433370660694351</v>
      </c>
      <c r="AO213" s="3">
        <v>11.531538461538458</v>
      </c>
      <c r="AP213" s="3">
        <v>70.069986002798927</v>
      </c>
      <c r="AQ213" s="3">
        <v>12.565000000000001</v>
      </c>
      <c r="AR213" s="3">
        <v>0.83600000000000207</v>
      </c>
      <c r="AS213" s="3">
        <v>44.500000000000014</v>
      </c>
      <c r="AT213" s="3">
        <v>44.500000000000014</v>
      </c>
      <c r="AU213" s="3">
        <v>1.3565000000000005</v>
      </c>
      <c r="AV213" s="3">
        <v>12.559485714285715</v>
      </c>
      <c r="AW213" s="3">
        <v>12.081311700549929</v>
      </c>
      <c r="AX213" s="3">
        <v>65.293321297443512</v>
      </c>
      <c r="AY213" s="3">
        <v>73.354610696382835</v>
      </c>
      <c r="AZ213" s="3">
        <v>12.606</v>
      </c>
      <c r="BA213" s="3">
        <v>0.37348229258056165</v>
      </c>
      <c r="BB213" s="3">
        <v>8.0139372822299642</v>
      </c>
      <c r="BC213" s="3">
        <v>61.193923432089683</v>
      </c>
      <c r="BD213" s="4">
        <v>38.770000000000003</v>
      </c>
      <c r="BE213" s="3">
        <v>0.40352139008011229</v>
      </c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</row>
    <row r="214" spans="1:84" x14ac:dyDescent="0.2">
      <c r="A214" s="5">
        <v>42321</v>
      </c>
      <c r="B214" s="3"/>
      <c r="C214" s="3"/>
      <c r="D214" s="3"/>
      <c r="E214" s="3"/>
      <c r="F214" s="3"/>
      <c r="G214" s="3"/>
      <c r="H214" s="3"/>
      <c r="I214" s="3"/>
      <c r="J214" s="3"/>
      <c r="K214" s="3">
        <v>48.991775383371831</v>
      </c>
      <c r="L214" s="3"/>
      <c r="M214" s="6">
        <v>1000012612000000</v>
      </c>
      <c r="N214" s="7" t="s">
        <v>169</v>
      </c>
      <c r="O214" s="3">
        <v>12.22</v>
      </c>
      <c r="P214" s="3">
        <v>12.48</v>
      </c>
      <c r="Q214" s="3">
        <v>12.19</v>
      </c>
      <c r="R214" s="3">
        <v>12.24</v>
      </c>
      <c r="S214" s="3"/>
      <c r="T214" s="3">
        <v>58755504</v>
      </c>
      <c r="U214" s="3">
        <v>722252994.19999993</v>
      </c>
      <c r="V214" s="3">
        <v>-0.16000000000000014</v>
      </c>
      <c r="W214" s="3">
        <v>-1.2903225806451601</v>
      </c>
      <c r="X214" s="3">
        <v>2.3387096774193621</v>
      </c>
      <c r="Y214" s="8">
        <v>85.994083000000003</v>
      </c>
      <c r="Z214" s="3">
        <v>0.49775696653020363</v>
      </c>
      <c r="AA214" s="3">
        <v>0.98693913157552415</v>
      </c>
      <c r="AB214" s="3">
        <v>0.41239033571056399</v>
      </c>
      <c r="AC214" s="3"/>
      <c r="AD214" s="3"/>
      <c r="AE214" s="3">
        <v>3395300819</v>
      </c>
      <c r="AF214" s="3">
        <v>5833559</v>
      </c>
      <c r="AG214" s="3">
        <v>85166754</v>
      </c>
      <c r="AH214" s="3">
        <v>118573627</v>
      </c>
      <c r="AI214" s="3">
        <v>-33406873</v>
      </c>
      <c r="AJ214" s="3">
        <v>0.56451612903225845</v>
      </c>
      <c r="AK214" s="3">
        <v>0.29000000000000092</v>
      </c>
      <c r="AL214" s="3">
        <v>12.1409375</v>
      </c>
      <c r="AM214" s="3">
        <v>12.1409375</v>
      </c>
      <c r="AN214" s="3">
        <v>2.1063607924921901</v>
      </c>
      <c r="AO214" s="3">
        <v>11.590769230769231</v>
      </c>
      <c r="AP214" s="3">
        <v>46.456370340024463</v>
      </c>
      <c r="AQ214" s="3">
        <v>12.432500000000001</v>
      </c>
      <c r="AR214" s="3">
        <v>0.87739999999999974</v>
      </c>
      <c r="AS214" s="3">
        <v>40.371621621621621</v>
      </c>
      <c r="AT214" s="3">
        <v>40.371621621621621</v>
      </c>
      <c r="AU214" s="3">
        <v>1.1684999999999999</v>
      </c>
      <c r="AV214" s="3">
        <v>12.614000000000001</v>
      </c>
      <c r="AW214" s="3">
        <v>12.105725285080707</v>
      </c>
      <c r="AX214" s="3">
        <v>60.828458924034067</v>
      </c>
      <c r="AY214" s="3">
        <v>65.822784810126578</v>
      </c>
      <c r="AZ214" s="3">
        <v>12.575999999999999</v>
      </c>
      <c r="BA214" s="3">
        <v>0.35847583325721999</v>
      </c>
      <c r="BB214" s="3">
        <v>8.606921029281283</v>
      </c>
      <c r="BC214" s="3">
        <v>54.146901686410246</v>
      </c>
      <c r="BD214" s="4">
        <v>39.299999999999997</v>
      </c>
      <c r="BE214" s="3">
        <v>0.438802353354318</v>
      </c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</row>
    <row r="215" spans="1:84" x14ac:dyDescent="0.2">
      <c r="A215" s="5">
        <v>42324</v>
      </c>
      <c r="B215" s="3"/>
      <c r="C215" s="3"/>
      <c r="D215" s="3"/>
      <c r="E215" s="3"/>
      <c r="F215" s="3"/>
      <c r="G215" s="3"/>
      <c r="H215" s="3"/>
      <c r="I215" s="3"/>
      <c r="J215" s="3"/>
      <c r="K215" s="3">
        <v>49.023289589703928</v>
      </c>
      <c r="L215" s="3"/>
      <c r="M215" s="6">
        <v>1000012612000000</v>
      </c>
      <c r="N215" s="7" t="s">
        <v>169</v>
      </c>
      <c r="O215" s="3">
        <v>12.13</v>
      </c>
      <c r="P215" s="3">
        <v>12.39</v>
      </c>
      <c r="Q215" s="3">
        <v>12.09</v>
      </c>
      <c r="R215" s="3">
        <v>12.34</v>
      </c>
      <c r="S215" s="3"/>
      <c r="T215" s="3">
        <v>55984871</v>
      </c>
      <c r="U215" s="3">
        <v>685977382.89999998</v>
      </c>
      <c r="V215" s="3">
        <v>9.9999999999999645E-2</v>
      </c>
      <c r="W215" s="3">
        <v>0.81699346405229234</v>
      </c>
      <c r="X215" s="3">
        <v>2.4509803921568682</v>
      </c>
      <c r="Y215" s="8">
        <v>85.994083000000003</v>
      </c>
      <c r="Z215" s="3">
        <v>0.47428509098559973</v>
      </c>
      <c r="AA215" s="3">
        <v>0.94039972776180669</v>
      </c>
      <c r="AB215" s="3">
        <v>0.38850372148307438</v>
      </c>
      <c r="AC215" s="3"/>
      <c r="AD215" s="3"/>
      <c r="AE215" s="3">
        <v>3412111209</v>
      </c>
      <c r="AF215" s="3">
        <v>8376367</v>
      </c>
      <c r="AG215" s="3">
        <v>138263189</v>
      </c>
      <c r="AH215" s="3">
        <v>144722003</v>
      </c>
      <c r="AI215" s="3">
        <v>-6458814</v>
      </c>
      <c r="AJ215" s="3">
        <v>0.58064516129032262</v>
      </c>
      <c r="AK215" s="3">
        <v>0.30000000000000071</v>
      </c>
      <c r="AL215" s="3">
        <v>12.15625</v>
      </c>
      <c r="AM215" s="3">
        <v>12.15625</v>
      </c>
      <c r="AN215" s="3">
        <v>2.180513386696096</v>
      </c>
      <c r="AO215" s="3">
        <v>11.646153846153849</v>
      </c>
      <c r="AP215" s="3">
        <v>37.252096498549491</v>
      </c>
      <c r="AQ215" s="3">
        <v>12.287500000000001</v>
      </c>
      <c r="AR215" s="3">
        <v>0.96659999999999968</v>
      </c>
      <c r="AS215" s="3">
        <v>40.371621621621621</v>
      </c>
      <c r="AT215" s="3">
        <v>40.371621621621621</v>
      </c>
      <c r="AU215" s="3">
        <v>1.2280000000000015</v>
      </c>
      <c r="AV215" s="3">
        <v>12.679114285714288</v>
      </c>
      <c r="AW215" s="3">
        <v>12.141767548914446</v>
      </c>
      <c r="AX215" s="3">
        <v>59.007241571673632</v>
      </c>
      <c r="AY215" s="3">
        <v>59.831907748461227</v>
      </c>
      <c r="AZ215" s="3">
        <v>12.456</v>
      </c>
      <c r="BA215" s="3">
        <v>0.35061064907788442</v>
      </c>
      <c r="BB215" s="3">
        <v>9.4942324755989382</v>
      </c>
      <c r="BC215" s="3">
        <v>57.792340757416937</v>
      </c>
      <c r="BD215" s="4">
        <v>37.799999999999997</v>
      </c>
      <c r="BE215" s="3">
        <v>0.48102380557372509</v>
      </c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</row>
    <row r="216" spans="1:84" x14ac:dyDescent="0.2">
      <c r="A216" s="5">
        <v>42325</v>
      </c>
      <c r="B216" s="3"/>
      <c r="C216" s="3"/>
      <c r="D216" s="3"/>
      <c r="E216" s="3"/>
      <c r="F216" s="3"/>
      <c r="G216" s="3"/>
      <c r="H216" s="3"/>
      <c r="I216" s="3"/>
      <c r="J216" s="3"/>
      <c r="K216" s="3">
        <v>49.083690805642512</v>
      </c>
      <c r="L216" s="3"/>
      <c r="M216" s="6">
        <v>1000012612000000</v>
      </c>
      <c r="N216" s="7" t="s">
        <v>169</v>
      </c>
      <c r="O216" s="3">
        <v>12.41</v>
      </c>
      <c r="P216" s="3">
        <v>12.7</v>
      </c>
      <c r="Q216" s="3">
        <v>12.36</v>
      </c>
      <c r="R216" s="3">
        <v>12.5</v>
      </c>
      <c r="S216" s="3"/>
      <c r="T216" s="3">
        <v>104648656</v>
      </c>
      <c r="U216" s="3">
        <v>1315319787.3</v>
      </c>
      <c r="V216" s="3">
        <v>0.16000000000000014</v>
      </c>
      <c r="W216" s="3">
        <v>1.2965964343598044</v>
      </c>
      <c r="X216" s="3">
        <v>2.7552674230145855</v>
      </c>
      <c r="Y216" s="8">
        <v>85.994083000000003</v>
      </c>
      <c r="Z216" s="3">
        <v>0.8865483914838479</v>
      </c>
      <c r="AA216" s="3">
        <v>1.7578243167344076</v>
      </c>
      <c r="AB216" s="3">
        <v>0.73539705533760136</v>
      </c>
      <c r="AC216" s="3"/>
      <c r="AD216" s="3"/>
      <c r="AE216" s="3">
        <v>3394717294</v>
      </c>
      <c r="AF216" s="3">
        <v>9863725</v>
      </c>
      <c r="AG216" s="3">
        <v>323075135</v>
      </c>
      <c r="AH216" s="3">
        <v>211499150.99999997</v>
      </c>
      <c r="AI216" s="3">
        <v>111575984.00000001</v>
      </c>
      <c r="AJ216" s="3">
        <v>0.6134663341645884</v>
      </c>
      <c r="AK216" s="3">
        <v>0.35999999999999943</v>
      </c>
      <c r="AL216" s="3">
        <v>12.185833333333333</v>
      </c>
      <c r="AM216" s="3">
        <v>12.185833333333331</v>
      </c>
      <c r="AN216" s="3">
        <v>2.6975215664795273</v>
      </c>
      <c r="AO216" s="3">
        <v>11.695000000000004</v>
      </c>
      <c r="AP216" s="3">
        <v>59.090624020069228</v>
      </c>
      <c r="AQ216" s="3">
        <v>12.29</v>
      </c>
      <c r="AR216" s="3">
        <v>1.0781999999999989</v>
      </c>
      <c r="AS216" s="3">
        <v>44.628099173553707</v>
      </c>
      <c r="AT216" s="3">
        <v>44.6280991735537</v>
      </c>
      <c r="AU216" s="3">
        <v>1.3575000000000017</v>
      </c>
      <c r="AV216" s="3">
        <v>12.77224285714286</v>
      </c>
      <c r="AW216" s="3">
        <v>12.196880233696838</v>
      </c>
      <c r="AX216" s="3">
        <v>56.64235048311938</v>
      </c>
      <c r="AY216" s="3">
        <v>55.624096176024466</v>
      </c>
      <c r="AZ216" s="3">
        <v>12.406000000000001</v>
      </c>
      <c r="BA216" s="3">
        <v>0.3532164375518736</v>
      </c>
      <c r="BB216" s="3">
        <v>10.035211267605639</v>
      </c>
      <c r="BC216" s="3">
        <v>63.38190702365447</v>
      </c>
      <c r="BD216" s="4">
        <v>38.06</v>
      </c>
      <c r="BE216" s="3">
        <v>1.3195533226518377</v>
      </c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</row>
    <row r="217" spans="1:84" x14ac:dyDescent="0.2">
      <c r="A217" s="5">
        <v>42326</v>
      </c>
      <c r="B217" s="3"/>
      <c r="C217" s="3"/>
      <c r="D217" s="3"/>
      <c r="E217" s="3"/>
      <c r="F217" s="3"/>
      <c r="G217" s="3"/>
      <c r="H217" s="3"/>
      <c r="I217" s="3"/>
      <c r="J217" s="3"/>
      <c r="K217" s="3">
        <v>49.074405628168286</v>
      </c>
      <c r="L217" s="3"/>
      <c r="M217" s="6">
        <v>1000012612000000</v>
      </c>
      <c r="N217" s="7" t="s">
        <v>169</v>
      </c>
      <c r="O217" s="3">
        <v>12.46</v>
      </c>
      <c r="P217" s="3">
        <v>12.7</v>
      </c>
      <c r="Q217" s="3">
        <v>12.31</v>
      </c>
      <c r="R217" s="3">
        <v>12.42</v>
      </c>
      <c r="S217" s="3"/>
      <c r="T217" s="3">
        <v>79370476</v>
      </c>
      <c r="U217" s="3">
        <v>991513834.79999995</v>
      </c>
      <c r="V217" s="3">
        <v>-8.0000000000000071E-2</v>
      </c>
      <c r="W217" s="3">
        <v>-0.63999999999999946</v>
      </c>
      <c r="X217" s="3">
        <v>3.1199999999999899</v>
      </c>
      <c r="Y217" s="8">
        <v>85.994083000000003</v>
      </c>
      <c r="Z217" s="3">
        <v>0.67240011022317725</v>
      </c>
      <c r="AA217" s="3">
        <v>1.3332168617969131</v>
      </c>
      <c r="AB217" s="3">
        <v>0.55792744913589809</v>
      </c>
      <c r="AC217" s="3"/>
      <c r="AD217" s="3"/>
      <c r="AE217" s="3">
        <v>3423882373</v>
      </c>
      <c r="AF217" s="3">
        <v>12947825</v>
      </c>
      <c r="AG217" s="3">
        <v>216559568</v>
      </c>
      <c r="AH217" s="3">
        <v>198423714</v>
      </c>
      <c r="AI217" s="3">
        <v>18135854</v>
      </c>
      <c r="AJ217" s="3">
        <v>0.61152882205513737</v>
      </c>
      <c r="AK217" s="3">
        <v>0.38999999999999879</v>
      </c>
      <c r="AL217" s="3">
        <v>12.226770833333335</v>
      </c>
      <c r="AM217" s="3">
        <v>12.226770833333335</v>
      </c>
      <c r="AN217" s="3">
        <v>1.1537939459752875</v>
      </c>
      <c r="AO217" s="3">
        <v>11.74461538461539</v>
      </c>
      <c r="AP217" s="3">
        <v>47.74264807400246</v>
      </c>
      <c r="AQ217" s="3">
        <v>12.515000000000001</v>
      </c>
      <c r="AR217" s="3">
        <v>1.1241999999999983</v>
      </c>
      <c r="AS217" s="3">
        <v>42.654028436018947</v>
      </c>
      <c r="AT217" s="3">
        <v>42.654028436018947</v>
      </c>
      <c r="AU217" s="3">
        <v>1.2440000000000033</v>
      </c>
      <c r="AV217" s="3">
        <v>12.859314285714289</v>
      </c>
      <c r="AW217" s="3">
        <v>12.231206351589632</v>
      </c>
      <c r="AX217" s="3">
        <v>49.177092102901497</v>
      </c>
      <c r="AY217" s="3">
        <v>51.84593221547911</v>
      </c>
      <c r="AZ217" s="3">
        <v>12.38</v>
      </c>
      <c r="BA217" s="3">
        <v>0.34485098478874043</v>
      </c>
      <c r="BB217" s="3">
        <v>11.490125673249544</v>
      </c>
      <c r="BC217" s="3">
        <v>58.71641328798836</v>
      </c>
      <c r="BD217" s="4">
        <v>38.450000000000003</v>
      </c>
      <c r="BE217" s="3">
        <v>1.0210351796416814</v>
      </c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</row>
    <row r="218" spans="1:84" x14ac:dyDescent="0.2">
      <c r="A218" s="5">
        <v>42327</v>
      </c>
      <c r="B218" s="3"/>
      <c r="C218" s="3"/>
      <c r="D218" s="3"/>
      <c r="E218" s="3"/>
      <c r="F218" s="3"/>
      <c r="G218" s="3"/>
      <c r="H218" s="3"/>
      <c r="I218" s="3"/>
      <c r="J218" s="3"/>
      <c r="K218" s="3">
        <v>48.883971729670137</v>
      </c>
      <c r="L218" s="3"/>
      <c r="M218" s="6">
        <v>1000012612000000</v>
      </c>
      <c r="N218" s="7" t="s">
        <v>169</v>
      </c>
      <c r="O218" s="3">
        <v>12.4</v>
      </c>
      <c r="P218" s="3">
        <v>12.51</v>
      </c>
      <c r="Q218" s="3">
        <v>12.33</v>
      </c>
      <c r="R218" s="3">
        <v>12.5</v>
      </c>
      <c r="S218" s="3"/>
      <c r="T218" s="3">
        <v>47112067</v>
      </c>
      <c r="U218" s="3">
        <v>585570983.29999995</v>
      </c>
      <c r="V218" s="3">
        <v>8.0000000000000071E-2</v>
      </c>
      <c r="W218" s="3">
        <v>0.64412238325281745</v>
      </c>
      <c r="X218" s="3">
        <v>1.4492753623188381</v>
      </c>
      <c r="Y218" s="8">
        <v>85.994083000000003</v>
      </c>
      <c r="Z218" s="3">
        <v>0.39911766490655431</v>
      </c>
      <c r="AA218" s="3">
        <v>0.79135977612766129</v>
      </c>
      <c r="AB218" s="3">
        <v>0.32739352130779253</v>
      </c>
      <c r="AC218" s="3"/>
      <c r="AD218" s="3"/>
      <c r="AE218" s="3">
        <v>3406461906</v>
      </c>
      <c r="AF218" s="3">
        <v>9957263</v>
      </c>
      <c r="AG218" s="3">
        <v>86445710.999999985</v>
      </c>
      <c r="AH218" s="3">
        <v>81313733</v>
      </c>
      <c r="AI218" s="3">
        <v>5131978</v>
      </c>
      <c r="AJ218" s="3">
        <v>0.58567774936061334</v>
      </c>
      <c r="AK218" s="3">
        <v>0.17999999999999972</v>
      </c>
      <c r="AL218" s="3">
        <v>12.281458333333335</v>
      </c>
      <c r="AM218" s="3">
        <v>12.281458333333333</v>
      </c>
      <c r="AN218" s="3">
        <v>0.81322669534243441</v>
      </c>
      <c r="AO218" s="3">
        <v>11.803076923076928</v>
      </c>
      <c r="AP218" s="3">
        <v>38.18249415763767</v>
      </c>
      <c r="AQ218" s="3">
        <v>12.462499999999999</v>
      </c>
      <c r="AR218" s="3">
        <v>1.1486000000000001</v>
      </c>
      <c r="AS218" s="3">
        <v>41.50943396226414</v>
      </c>
      <c r="AT218" s="3">
        <v>41.509433962264133</v>
      </c>
      <c r="AU218" s="3">
        <v>1.2640000000000029</v>
      </c>
      <c r="AV218" s="3">
        <v>12.945628571428573</v>
      </c>
      <c r="AW218" s="3">
        <v>12.272559220575841</v>
      </c>
      <c r="AX218" s="3">
        <v>43.379043314079034</v>
      </c>
      <c r="AY218" s="3">
        <v>46.51579436116878</v>
      </c>
      <c r="AZ218" s="3">
        <v>12.400000000000002</v>
      </c>
      <c r="BA218" s="3">
        <v>0.34074869576020106</v>
      </c>
      <c r="BB218" s="3">
        <v>13.12217194570135</v>
      </c>
      <c r="BC218" s="3">
        <v>62.067070066100541</v>
      </c>
      <c r="BD218" s="4">
        <v>30.7</v>
      </c>
      <c r="BE218" s="3">
        <v>0.64383005317064956</v>
      </c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</row>
    <row r="219" spans="1:84" x14ac:dyDescent="0.2">
      <c r="A219" s="5">
        <v>42328</v>
      </c>
      <c r="B219" s="3"/>
      <c r="C219" s="3"/>
      <c r="D219" s="3"/>
      <c r="E219" s="3"/>
      <c r="F219" s="3"/>
      <c r="G219" s="3"/>
      <c r="H219" s="3"/>
      <c r="I219" s="3"/>
      <c r="J219" s="3"/>
      <c r="K219" s="3">
        <v>48.883929595351205</v>
      </c>
      <c r="L219" s="3"/>
      <c r="M219" s="6">
        <v>1000012612000000</v>
      </c>
      <c r="N219" s="7" t="s">
        <v>169</v>
      </c>
      <c r="O219" s="3">
        <v>12.5</v>
      </c>
      <c r="P219" s="3">
        <v>12.59</v>
      </c>
      <c r="Q219" s="3">
        <v>12.42</v>
      </c>
      <c r="R219" s="3">
        <v>12.55</v>
      </c>
      <c r="S219" s="3"/>
      <c r="T219" s="3">
        <v>59803634</v>
      </c>
      <c r="U219" s="3">
        <v>747487174.69999993</v>
      </c>
      <c r="V219" s="3">
        <v>5.0000000000000711E-2</v>
      </c>
      <c r="W219" s="3">
        <v>0.40000000000000224</v>
      </c>
      <c r="X219" s="3">
        <v>1.3599999999999992</v>
      </c>
      <c r="Y219" s="8">
        <v>85.994083000000003</v>
      </c>
      <c r="Z219" s="3">
        <v>0.50663637311872178</v>
      </c>
      <c r="AA219" s="3">
        <v>1.0045449802459441</v>
      </c>
      <c r="AB219" s="3">
        <v>0.41625605662743992</v>
      </c>
      <c r="AC219" s="3"/>
      <c r="AD219" s="3"/>
      <c r="AE219" s="3">
        <v>3403066060</v>
      </c>
      <c r="AF219" s="3">
        <v>8602787</v>
      </c>
      <c r="AG219" s="3">
        <v>186306385</v>
      </c>
      <c r="AH219" s="3">
        <v>159850929</v>
      </c>
      <c r="AI219" s="3">
        <v>26455456</v>
      </c>
      <c r="AJ219" s="3">
        <v>0.59850374064837841</v>
      </c>
      <c r="AK219" s="3">
        <v>0.16999999999999993</v>
      </c>
      <c r="AL219" s="3">
        <v>12.323229166666666</v>
      </c>
      <c r="AM219" s="3">
        <v>12.323229166666668</v>
      </c>
      <c r="AN219" s="3">
        <v>0.6348145673237765</v>
      </c>
      <c r="AO219" s="3">
        <v>11.856153846153848</v>
      </c>
      <c r="AP219" s="3">
        <v>44.392444127921109</v>
      </c>
      <c r="AQ219" s="3">
        <v>12.46</v>
      </c>
      <c r="AR219" s="3">
        <v>1.1504000000000012</v>
      </c>
      <c r="AS219" s="3">
        <v>43.381180223285469</v>
      </c>
      <c r="AT219" s="3">
        <v>43.381180223285469</v>
      </c>
      <c r="AU219" s="3">
        <v>1.2455000000000034</v>
      </c>
      <c r="AV219" s="3">
        <v>13.052385714285712</v>
      </c>
      <c r="AW219" s="3">
        <v>12.315242417410328</v>
      </c>
      <c r="AX219" s="3">
        <v>44.5656207127874</v>
      </c>
      <c r="AY219" s="3">
        <v>41.381592943271563</v>
      </c>
      <c r="AZ219" s="3">
        <v>12.462</v>
      </c>
      <c r="BA219" s="3">
        <v>0.33764007961806897</v>
      </c>
      <c r="BB219" s="3">
        <v>7.3567151411462888</v>
      </c>
      <c r="BC219" s="3">
        <v>64.243613831177015</v>
      </c>
      <c r="BD219" s="4">
        <v>32.11</v>
      </c>
      <c r="BE219" s="3">
        <v>0.86453525666147979</v>
      </c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</row>
    <row r="220" spans="1:84" x14ac:dyDescent="0.2">
      <c r="A220" s="5">
        <v>42331</v>
      </c>
      <c r="B220" s="3"/>
      <c r="C220" s="3"/>
      <c r="D220" s="3"/>
      <c r="E220" s="3"/>
      <c r="F220" s="3"/>
      <c r="G220" s="3"/>
      <c r="H220" s="3"/>
      <c r="I220" s="3"/>
      <c r="J220" s="3"/>
      <c r="K220" s="3">
        <v>48.81288539961345</v>
      </c>
      <c r="L220" s="3"/>
      <c r="M220" s="6">
        <v>1000012612000000</v>
      </c>
      <c r="N220" s="7" t="s">
        <v>169</v>
      </c>
      <c r="O220" s="3">
        <v>12.55</v>
      </c>
      <c r="P220" s="3">
        <v>12.6</v>
      </c>
      <c r="Q220" s="3">
        <v>12.38</v>
      </c>
      <c r="R220" s="3">
        <v>12.45</v>
      </c>
      <c r="S220" s="3"/>
      <c r="T220" s="3">
        <v>60797531.000000007</v>
      </c>
      <c r="U220" s="3">
        <v>760493340.69999993</v>
      </c>
      <c r="V220" s="3">
        <v>-0.10000000000000142</v>
      </c>
      <c r="W220" s="3">
        <v>-0.79681274900400978</v>
      </c>
      <c r="X220" s="3">
        <v>1.7529880478087556</v>
      </c>
      <c r="Y220" s="8">
        <v>85.994083000000003</v>
      </c>
      <c r="Z220" s="3">
        <v>0.51505633588107802</v>
      </c>
      <c r="AA220" s="3">
        <v>1.0212398560495031</v>
      </c>
      <c r="AB220" s="3">
        <v>0.42690044748005918</v>
      </c>
      <c r="AC220" s="3"/>
      <c r="AD220" s="3"/>
      <c r="AE220" s="3">
        <v>3341464905</v>
      </c>
      <c r="AF220" s="3">
        <v>10476438</v>
      </c>
      <c r="AG220" s="3">
        <v>199788560</v>
      </c>
      <c r="AH220" s="3">
        <v>176189136</v>
      </c>
      <c r="AI220" s="3">
        <v>23599424</v>
      </c>
      <c r="AJ220" s="3">
        <v>0.55277777777777715</v>
      </c>
      <c r="AK220" s="3">
        <v>0.21999999999999886</v>
      </c>
      <c r="AL220" s="3">
        <v>12.35416666666667</v>
      </c>
      <c r="AM220" s="3">
        <v>12.354166666666666</v>
      </c>
      <c r="AN220" s="3">
        <v>-0.41991601679667068</v>
      </c>
      <c r="AO220" s="3">
        <v>11.903076923076926</v>
      </c>
      <c r="AP220" s="3">
        <v>23.083321101814885</v>
      </c>
      <c r="AQ220" s="3">
        <v>12.5275</v>
      </c>
      <c r="AR220" s="3">
        <v>1.0701999999999998</v>
      </c>
      <c r="AS220" s="3">
        <v>43.243243243243242</v>
      </c>
      <c r="AT220" s="3">
        <v>43.402225755166924</v>
      </c>
      <c r="AU220" s="3">
        <v>1.0710000000000033</v>
      </c>
      <c r="AV220" s="3">
        <v>13.158385714285716</v>
      </c>
      <c r="AW220" s="3">
        <v>12.335974353193356</v>
      </c>
      <c r="AX220" s="3">
        <v>47.101718156351005</v>
      </c>
      <c r="AY220" s="3">
        <v>40.200668918236801</v>
      </c>
      <c r="AZ220" s="3">
        <v>12.484</v>
      </c>
      <c r="BA220" s="3">
        <v>0.32337959597830235</v>
      </c>
      <c r="BB220" s="3">
        <v>3.1483015741507789</v>
      </c>
      <c r="BC220" s="3">
        <v>56.467528199264606</v>
      </c>
      <c r="BD220" s="4">
        <v>31.88</v>
      </c>
      <c r="BE220" s="3">
        <v>0.87624787953814254</v>
      </c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</row>
    <row r="221" spans="1:84" x14ac:dyDescent="0.2">
      <c r="A221" s="5">
        <v>42332</v>
      </c>
      <c r="B221" s="3"/>
      <c r="C221" s="3"/>
      <c r="D221" s="3"/>
      <c r="E221" s="3"/>
      <c r="F221" s="3"/>
      <c r="G221" s="3"/>
      <c r="H221" s="3"/>
      <c r="I221" s="3"/>
      <c r="J221" s="3"/>
      <c r="K221" s="3">
        <v>47.908711865126264</v>
      </c>
      <c r="L221" s="3"/>
      <c r="M221" s="6">
        <v>1000012612000000</v>
      </c>
      <c r="N221" s="7" t="s">
        <v>169</v>
      </c>
      <c r="O221" s="3">
        <v>12.41</v>
      </c>
      <c r="P221" s="3">
        <v>12.45</v>
      </c>
      <c r="Q221" s="3">
        <v>12.16</v>
      </c>
      <c r="R221" s="3">
        <v>12.28</v>
      </c>
      <c r="S221" s="3"/>
      <c r="T221" s="3">
        <v>66421478</v>
      </c>
      <c r="U221" s="3">
        <v>812675943.5</v>
      </c>
      <c r="V221" s="3">
        <v>-0.16999999999999993</v>
      </c>
      <c r="W221" s="3">
        <v>-1.3654618473895495</v>
      </c>
      <c r="X221" s="3">
        <v>2.3293172690762987</v>
      </c>
      <c r="Y221" s="8">
        <v>85.994083000000003</v>
      </c>
      <c r="Z221" s="3">
        <v>0.56270053273192344</v>
      </c>
      <c r="AA221" s="3">
        <v>1.1157074887023821</v>
      </c>
      <c r="AB221" s="3">
        <v>0.46250835589330358</v>
      </c>
      <c r="AC221" s="3"/>
      <c r="AD221" s="3"/>
      <c r="AE221" s="3">
        <v>3352142898</v>
      </c>
      <c r="AF221" s="3">
        <v>10246199</v>
      </c>
      <c r="AG221" s="3">
        <v>141405176</v>
      </c>
      <c r="AH221" s="3">
        <v>231870121</v>
      </c>
      <c r="AI221" s="3">
        <v>-90464945</v>
      </c>
      <c r="AJ221" s="3">
        <v>0.50277777777777721</v>
      </c>
      <c r="AK221" s="3">
        <v>0.28999999999999915</v>
      </c>
      <c r="AL221" s="3">
        <v>12.342083333333335</v>
      </c>
      <c r="AM221" s="3">
        <v>12.342083333333333</v>
      </c>
      <c r="AN221" s="3">
        <v>-1.7075773745997975</v>
      </c>
      <c r="AO221" s="3">
        <v>11.942307692307695</v>
      </c>
      <c r="AP221" s="3">
        <v>-66.069651741293811</v>
      </c>
      <c r="AQ221" s="3">
        <v>12.469999999999999</v>
      </c>
      <c r="AR221" s="3">
        <v>0.99759999999999849</v>
      </c>
      <c r="AS221" s="3">
        <v>37.605396290050614</v>
      </c>
      <c r="AT221" s="3">
        <v>37.774030354131547</v>
      </c>
      <c r="AU221" s="3">
        <v>0.81550000000000189</v>
      </c>
      <c r="AV221" s="3">
        <v>13.203057142857142</v>
      </c>
      <c r="AW221" s="3">
        <v>12.327362914240533</v>
      </c>
      <c r="AX221" s="3">
        <v>41.783659098769505</v>
      </c>
      <c r="AY221" s="3">
        <v>41.569351157389924</v>
      </c>
      <c r="AZ221" s="3">
        <v>12.440000000000001</v>
      </c>
      <c r="BA221" s="3">
        <v>0.29496036126363023</v>
      </c>
      <c r="BB221" s="3">
        <v>-0.8878127522195417</v>
      </c>
      <c r="BC221" s="3">
        <v>45.285503653616104</v>
      </c>
      <c r="BD221" s="4">
        <v>29.34</v>
      </c>
      <c r="BE221" s="3">
        <v>0.94420481022326397</v>
      </c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</row>
    <row r="222" spans="1:84" x14ac:dyDescent="0.2">
      <c r="A222" s="5">
        <v>42333</v>
      </c>
      <c r="B222" s="3"/>
      <c r="C222" s="3"/>
      <c r="D222" s="3"/>
      <c r="E222" s="3"/>
      <c r="F222" s="3"/>
      <c r="G222" s="3"/>
      <c r="H222" s="3"/>
      <c r="I222" s="3"/>
      <c r="J222" s="3"/>
      <c r="K222" s="3">
        <v>42.461904688252297</v>
      </c>
      <c r="L222" s="3"/>
      <c r="M222" s="6">
        <v>1000012612000000</v>
      </c>
      <c r="N222" s="7" t="s">
        <v>169</v>
      </c>
      <c r="O222" s="3">
        <v>12.21</v>
      </c>
      <c r="P222" s="3">
        <v>12.37</v>
      </c>
      <c r="Q222" s="3">
        <v>12.17</v>
      </c>
      <c r="R222" s="3">
        <v>12.32</v>
      </c>
      <c r="S222" s="3"/>
      <c r="T222" s="3">
        <v>51346272</v>
      </c>
      <c r="U222" s="3">
        <v>629507063.60000002</v>
      </c>
      <c r="V222" s="3">
        <v>4.0000000000000924E-2</v>
      </c>
      <c r="W222" s="3">
        <v>0.32573289902281183</v>
      </c>
      <c r="X222" s="3">
        <v>1.628664495114001</v>
      </c>
      <c r="Y222" s="8">
        <v>85.994083000000003</v>
      </c>
      <c r="Z222" s="3">
        <v>0.4349884326301538</v>
      </c>
      <c r="AA222" s="3">
        <v>0.86248337002301345</v>
      </c>
      <c r="AB222" s="3">
        <v>0.35710048972081965</v>
      </c>
      <c r="AC222" s="3"/>
      <c r="AD222" s="3"/>
      <c r="AE222" s="3">
        <v>3408887580</v>
      </c>
      <c r="AF222" s="3">
        <v>10778534</v>
      </c>
      <c r="AG222" s="3">
        <v>140671444</v>
      </c>
      <c r="AH222" s="3">
        <v>143132598</v>
      </c>
      <c r="AI222" s="3">
        <v>-2461154</v>
      </c>
      <c r="AJ222" s="3">
        <v>0.47109826589595283</v>
      </c>
      <c r="AK222" s="3">
        <v>0.19999999999999929</v>
      </c>
      <c r="AL222" s="3">
        <v>12.3128125</v>
      </c>
      <c r="AM222" s="3">
        <v>12.3128125</v>
      </c>
      <c r="AN222" s="3">
        <v>-0.97789685197589749</v>
      </c>
      <c r="AO222" s="3">
        <v>11.980769230769234</v>
      </c>
      <c r="AP222" s="3">
        <v>-85.461580983968545</v>
      </c>
      <c r="AQ222" s="3">
        <v>12.2925</v>
      </c>
      <c r="AR222" s="3">
        <v>0.9502000000000006</v>
      </c>
      <c r="AS222" s="3">
        <v>26.614481409001957</v>
      </c>
      <c r="AT222" s="3">
        <v>26.810176125244617</v>
      </c>
      <c r="AU222" s="3">
        <v>0.77450000000000152</v>
      </c>
      <c r="AV222" s="3">
        <v>13.221985714285715</v>
      </c>
      <c r="AW222" s="3">
        <v>12.326230158203526</v>
      </c>
      <c r="AX222" s="3">
        <v>40.424078743442003</v>
      </c>
      <c r="AY222" s="3">
        <v>42.464692876364118</v>
      </c>
      <c r="AZ222" s="3">
        <v>12.419999999999998</v>
      </c>
      <c r="BA222" s="3">
        <v>0.27252409063232008</v>
      </c>
      <c r="BB222" s="3">
        <v>-4.7913446676970572</v>
      </c>
      <c r="BC222" s="3">
        <v>48.182768427647616</v>
      </c>
      <c r="BD222" s="4">
        <v>30.7</v>
      </c>
      <c r="BE222" s="3">
        <v>0.81890626204824568</v>
      </c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</row>
    <row r="223" spans="1:84" x14ac:dyDescent="0.2">
      <c r="A223" s="5">
        <v>42334</v>
      </c>
      <c r="B223" s="3"/>
      <c r="C223" s="3"/>
      <c r="D223" s="3"/>
      <c r="E223" s="3"/>
      <c r="F223" s="3"/>
      <c r="G223" s="3"/>
      <c r="H223" s="3"/>
      <c r="I223" s="3"/>
      <c r="J223" s="3"/>
      <c r="K223" s="3">
        <v>37.876939074164618</v>
      </c>
      <c r="L223" s="3"/>
      <c r="M223" s="6">
        <v>1000012612000000</v>
      </c>
      <c r="N223" s="7" t="s">
        <v>169</v>
      </c>
      <c r="O223" s="3">
        <v>12.36</v>
      </c>
      <c r="P223" s="3">
        <v>12.38</v>
      </c>
      <c r="Q223" s="3">
        <v>12.2</v>
      </c>
      <c r="R223" s="3">
        <v>12.23</v>
      </c>
      <c r="S223" s="3"/>
      <c r="T223" s="3">
        <v>55221015</v>
      </c>
      <c r="U223" s="3">
        <v>679692129.9000001</v>
      </c>
      <c r="V223" s="3">
        <v>-8.9999999999999858E-2</v>
      </c>
      <c r="W223" s="3">
        <v>-0.7305194805194718</v>
      </c>
      <c r="X223" s="3">
        <v>1.4610389610389729</v>
      </c>
      <c r="Y223" s="8">
        <v>85.994083000000003</v>
      </c>
      <c r="Z223" s="3">
        <v>0.46781395858877955</v>
      </c>
      <c r="AA223" s="3">
        <v>0.92756894041482463</v>
      </c>
      <c r="AB223" s="3">
        <v>0.38840635780339733</v>
      </c>
      <c r="AC223" s="3"/>
      <c r="AD223" s="3"/>
      <c r="AE223" s="3">
        <v>3393996236</v>
      </c>
      <c r="AF223" s="3">
        <v>9997793</v>
      </c>
      <c r="AG223" s="3">
        <v>132194409</v>
      </c>
      <c r="AH223" s="3">
        <v>172313615</v>
      </c>
      <c r="AI223" s="3">
        <v>-40119206</v>
      </c>
      <c r="AJ223" s="3">
        <v>0.46176470588235163</v>
      </c>
      <c r="AK223" s="3">
        <v>0.18000000000000149</v>
      </c>
      <c r="AL223" s="3">
        <v>12.283645833333333</v>
      </c>
      <c r="AM223" s="3">
        <v>12.283645833333333</v>
      </c>
      <c r="AN223" s="3">
        <v>-1.357709369538914</v>
      </c>
      <c r="AO223" s="3">
        <v>12.019615384615387</v>
      </c>
      <c r="AP223" s="3">
        <v>-95.62289562289476</v>
      </c>
      <c r="AQ223" s="3">
        <v>12.295</v>
      </c>
      <c r="AR223" s="3">
        <v>0.90959999999999752</v>
      </c>
      <c r="AS223" s="3">
        <v>28.541666666666696</v>
      </c>
      <c r="AT223" s="3">
        <v>28.750000000000021</v>
      </c>
      <c r="AU223" s="3">
        <v>0.60600000000000165</v>
      </c>
      <c r="AV223" s="3">
        <v>13.209871428571429</v>
      </c>
      <c r="AW223" s="3">
        <v>12.311425518479906</v>
      </c>
      <c r="AX223" s="3">
        <v>34.599659053005091</v>
      </c>
      <c r="AY223" s="3">
        <v>38.121097809520592</v>
      </c>
      <c r="AZ223" s="3">
        <v>12.366</v>
      </c>
      <c r="BA223" s="3">
        <v>0.24466064109915919</v>
      </c>
      <c r="BB223" s="3">
        <v>-4.0784313725490167</v>
      </c>
      <c r="BC223" s="3">
        <v>42.155703309241609</v>
      </c>
      <c r="BD223" s="4">
        <v>33.4</v>
      </c>
      <c r="BE223" s="3">
        <v>0.96715750753582597</v>
      </c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</row>
    <row r="224" spans="1:84" x14ac:dyDescent="0.2">
      <c r="A224" s="5">
        <v>42335</v>
      </c>
      <c r="B224" s="3"/>
      <c r="C224" s="3"/>
      <c r="D224" s="3"/>
      <c r="E224" s="3"/>
      <c r="F224" s="3"/>
      <c r="G224" s="3"/>
      <c r="H224" s="3"/>
      <c r="I224" s="3"/>
      <c r="J224" s="3"/>
      <c r="K224" s="3">
        <v>37.994174356201469</v>
      </c>
      <c r="L224" s="3"/>
      <c r="M224" s="6">
        <v>1000012612000000</v>
      </c>
      <c r="N224" s="7" t="s">
        <v>169</v>
      </c>
      <c r="O224" s="3">
        <v>12.18</v>
      </c>
      <c r="P224" s="3">
        <v>12.2</v>
      </c>
      <c r="Q224" s="3">
        <v>11.53</v>
      </c>
      <c r="R224" s="3">
        <v>11.73</v>
      </c>
      <c r="S224" s="3"/>
      <c r="T224" s="3">
        <v>72802594</v>
      </c>
      <c r="U224" s="3">
        <v>867702430.5999999</v>
      </c>
      <c r="V224" s="3">
        <v>-0.5</v>
      </c>
      <c r="W224" s="3">
        <v>-4.0883074407195545</v>
      </c>
      <c r="X224" s="3">
        <v>5.4783319705641853</v>
      </c>
      <c r="Y224" s="8">
        <v>85.994083000000003</v>
      </c>
      <c r="Z224" s="3">
        <v>0.61675921195348782</v>
      </c>
      <c r="AA224" s="3">
        <v>1.222893584553465</v>
      </c>
      <c r="AB224" s="3">
        <v>0.51697953057478063</v>
      </c>
      <c r="AC224" s="3"/>
      <c r="AD224" s="3"/>
      <c r="AE224" s="3">
        <v>3442947766</v>
      </c>
      <c r="AF224" s="3">
        <v>9274688</v>
      </c>
      <c r="AG224" s="3">
        <v>147848954</v>
      </c>
      <c r="AH224" s="3">
        <v>218041249</v>
      </c>
      <c r="AI224" s="3">
        <v>-70192295</v>
      </c>
      <c r="AJ224" s="3">
        <v>0.31764705882352801</v>
      </c>
      <c r="AK224" s="3">
        <v>0.70000000000000107</v>
      </c>
      <c r="AL224" s="3">
        <v>12.190833333333332</v>
      </c>
      <c r="AM224" s="3">
        <v>12.190833333333332</v>
      </c>
      <c r="AN224" s="3">
        <v>-4.8661800486617972</v>
      </c>
      <c r="AO224" s="3">
        <v>12.035</v>
      </c>
      <c r="AP224" s="3">
        <v>-240.62187990300944</v>
      </c>
      <c r="AQ224" s="3">
        <v>12.26</v>
      </c>
      <c r="AR224" s="3">
        <v>0.84320000000000128</v>
      </c>
      <c r="AS224" s="3">
        <v>8.8691796008869268</v>
      </c>
      <c r="AT224" s="3">
        <v>9.0909090909090953</v>
      </c>
      <c r="AU224" s="3">
        <v>4.4500000000001094E-2</v>
      </c>
      <c r="AV224" s="3">
        <v>13.118257142857145</v>
      </c>
      <c r="AW224" s="3">
        <v>12.221975438713768</v>
      </c>
      <c r="AX224" s="3">
        <v>28.76444506667579</v>
      </c>
      <c r="AY224" s="3">
        <v>32.286600616370208</v>
      </c>
      <c r="AZ224" s="3">
        <v>12.202000000000002</v>
      </c>
      <c r="BA224" s="3">
        <v>0.18015610780567037</v>
      </c>
      <c r="BB224" s="3">
        <v>-6.5338645418326706</v>
      </c>
      <c r="BC224" s="3">
        <v>22.98670070605834</v>
      </c>
      <c r="BD224" s="4">
        <v>36.99</v>
      </c>
      <c r="BE224" s="3">
        <v>1.2398687175680718</v>
      </c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</row>
    <row r="225" spans="1:84" x14ac:dyDescent="0.2">
      <c r="A225" s="5">
        <v>42338</v>
      </c>
      <c r="B225" s="3"/>
      <c r="C225" s="3"/>
      <c r="D225" s="3"/>
      <c r="E225" s="3"/>
      <c r="F225" s="3"/>
      <c r="G225" s="3"/>
      <c r="H225" s="3"/>
      <c r="I225" s="3"/>
      <c r="J225" s="3"/>
      <c r="K225" s="3">
        <v>33.807645701797753</v>
      </c>
      <c r="L225" s="3"/>
      <c r="M225" s="6">
        <v>1000012612000000</v>
      </c>
      <c r="N225" s="7" t="s">
        <v>169</v>
      </c>
      <c r="O225" s="3">
        <v>11.72</v>
      </c>
      <c r="P225" s="3">
        <v>11.87</v>
      </c>
      <c r="Q225" s="3">
        <v>11.5</v>
      </c>
      <c r="R225" s="3">
        <v>11.74</v>
      </c>
      <c r="S225" s="3"/>
      <c r="T225" s="3">
        <v>65849389</v>
      </c>
      <c r="U225" s="3">
        <v>770221398.39999998</v>
      </c>
      <c r="V225" s="3">
        <v>9.9999999999997868E-3</v>
      </c>
      <c r="W225" s="3">
        <v>8.5251491901111018E-2</v>
      </c>
      <c r="X225" s="3">
        <v>3.1543052003409988</v>
      </c>
      <c r="Y225" s="8">
        <v>85.994083000000003</v>
      </c>
      <c r="Z225" s="3">
        <v>0.557853986181573</v>
      </c>
      <c r="AA225" s="3">
        <v>1.1060978864965376</v>
      </c>
      <c r="AB225" s="3">
        <v>0.4585091735347176</v>
      </c>
      <c r="AC225" s="3"/>
      <c r="AD225" s="3"/>
      <c r="AE225" s="3">
        <v>3512296041</v>
      </c>
      <c r="AF225" s="3">
        <v>8920768</v>
      </c>
      <c r="AG225" s="3">
        <v>80873125</v>
      </c>
      <c r="AH225" s="3">
        <v>122923761</v>
      </c>
      <c r="AI225" s="3">
        <v>-42050636.000000007</v>
      </c>
      <c r="AJ225" s="3">
        <v>0.31470588235293984</v>
      </c>
      <c r="AK225" s="3">
        <v>0.36999999999999922</v>
      </c>
      <c r="AL225" s="3">
        <v>12.097708333333333</v>
      </c>
      <c r="AM225" s="3">
        <v>12.097708333333333</v>
      </c>
      <c r="AN225" s="3">
        <v>-4.3584521384928729</v>
      </c>
      <c r="AO225" s="3">
        <v>12.045384615384616</v>
      </c>
      <c r="AP225" s="3">
        <v>-228.26666666666679</v>
      </c>
      <c r="AQ225" s="3">
        <v>11.797499999999999</v>
      </c>
      <c r="AR225" s="3">
        <v>0.7657999999999987</v>
      </c>
      <c r="AS225" s="3">
        <v>9.0497737556561209</v>
      </c>
      <c r="AT225" s="3">
        <v>9.2760180995475192</v>
      </c>
      <c r="AU225" s="3">
        <v>3.9999999999995595E-3</v>
      </c>
      <c r="AV225" s="3">
        <v>13.041785714285718</v>
      </c>
      <c r="AW225" s="3">
        <v>12.147825371219341</v>
      </c>
      <c r="AX225" s="3">
        <v>25.842963377783871</v>
      </c>
      <c r="AY225" s="3">
        <v>25.510874472623186</v>
      </c>
      <c r="AZ225" s="3">
        <v>12.06</v>
      </c>
      <c r="BA225" s="3">
        <v>0.12836302778591602</v>
      </c>
      <c r="BB225" s="3">
        <v>-5.3225806451612918</v>
      </c>
      <c r="BC225" s="3">
        <v>23.818093499565613</v>
      </c>
      <c r="BD225" s="4">
        <v>36.369999999999997</v>
      </c>
      <c r="BE225" s="3">
        <v>1.0739037053821487</v>
      </c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</row>
    <row r="226" spans="1:84" x14ac:dyDescent="0.2">
      <c r="A226" s="5">
        <v>42339</v>
      </c>
      <c r="B226" s="3"/>
      <c r="C226" s="3"/>
      <c r="D226" s="3"/>
      <c r="E226" s="3"/>
      <c r="F226" s="3"/>
      <c r="G226" s="3"/>
      <c r="H226" s="3"/>
      <c r="I226" s="3"/>
      <c r="J226" s="3"/>
      <c r="K226" s="3">
        <v>33.806582410381914</v>
      </c>
      <c r="L226" s="3"/>
      <c r="M226" s="6">
        <v>1000012612000000</v>
      </c>
      <c r="N226" s="7" t="s">
        <v>169</v>
      </c>
      <c r="O226" s="3">
        <v>11.7</v>
      </c>
      <c r="P226" s="3">
        <v>11.86</v>
      </c>
      <c r="Q226" s="3">
        <v>11.51</v>
      </c>
      <c r="R226" s="3">
        <v>11.75</v>
      </c>
      <c r="S226" s="3"/>
      <c r="T226" s="3">
        <v>68025390</v>
      </c>
      <c r="U226" s="3">
        <v>793118214.10000002</v>
      </c>
      <c r="V226" s="3">
        <v>9.9999999999997868E-3</v>
      </c>
      <c r="W226" s="3">
        <v>8.5178875638844312E-2</v>
      </c>
      <c r="X226" s="3">
        <v>2.9812606473594516</v>
      </c>
      <c r="Y226" s="8">
        <v>85.994083000000003</v>
      </c>
      <c r="Z226" s="3">
        <v>0.57628833842415939</v>
      </c>
      <c r="AA226" s="3">
        <v>1.1426490245354093</v>
      </c>
      <c r="AB226" s="3">
        <v>0.47173771927521674</v>
      </c>
      <c r="AC226" s="3"/>
      <c r="AD226" s="3"/>
      <c r="AE226" s="3">
        <v>3554105622</v>
      </c>
      <c r="AF226" s="3">
        <v>8689842</v>
      </c>
      <c r="AG226" s="3">
        <v>147675548</v>
      </c>
      <c r="AH226" s="3">
        <v>206267288.99999997</v>
      </c>
      <c r="AI226" s="3">
        <v>-58591741</v>
      </c>
      <c r="AJ226" s="3">
        <v>0.27352941176470486</v>
      </c>
      <c r="AK226" s="3">
        <v>0.34999999999999964</v>
      </c>
      <c r="AL226" s="3">
        <v>12.023333333333333</v>
      </c>
      <c r="AM226" s="3">
        <v>12.023333333333333</v>
      </c>
      <c r="AN226" s="3">
        <v>-3.9574960833730688</v>
      </c>
      <c r="AO226" s="3">
        <v>12.05423076923077</v>
      </c>
      <c r="AP226" s="3">
        <v>-166.74451191032333</v>
      </c>
      <c r="AQ226" s="3">
        <v>11.712499999999999</v>
      </c>
      <c r="AR226" s="3">
        <v>0.66719999999999935</v>
      </c>
      <c r="AS226" s="3">
        <v>9.1533180778032133</v>
      </c>
      <c r="AT226" s="3">
        <v>9.3821510297482877</v>
      </c>
      <c r="AU226" s="3">
        <v>-4.00000000000027E-2</v>
      </c>
      <c r="AV226" s="3">
        <v>12.981214285714287</v>
      </c>
      <c r="AW226" s="3">
        <v>12.086621467954826</v>
      </c>
      <c r="AX226" s="3">
        <v>24.804399827613491</v>
      </c>
      <c r="AY226" s="3">
        <v>21.95732015404154</v>
      </c>
      <c r="AZ226" s="3">
        <v>11.954000000000001</v>
      </c>
      <c r="BA226" s="3">
        <v>8.7119298109062271E-2</v>
      </c>
      <c r="BB226" s="3">
        <v>-4.0032679738562109</v>
      </c>
      <c r="BC226" s="3">
        <v>24.792373207183608</v>
      </c>
      <c r="BD226" s="4">
        <v>34.729999999999997</v>
      </c>
      <c r="BE226" s="3">
        <v>1.0914071801675949</v>
      </c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</row>
    <row r="227" spans="1:84" x14ac:dyDescent="0.2">
      <c r="A227" s="5">
        <v>42340</v>
      </c>
      <c r="B227" s="3"/>
      <c r="C227" s="3"/>
      <c r="D227" s="3"/>
      <c r="E227" s="3"/>
      <c r="F227" s="3"/>
      <c r="G227" s="3"/>
      <c r="H227" s="3"/>
      <c r="I227" s="3"/>
      <c r="J227" s="3"/>
      <c r="K227" s="3">
        <v>35.836165938505673</v>
      </c>
      <c r="L227" s="3"/>
      <c r="M227" s="6">
        <v>1000012612000000</v>
      </c>
      <c r="N227" s="7" t="s">
        <v>169</v>
      </c>
      <c r="O227" s="3">
        <v>11.7</v>
      </c>
      <c r="P227" s="3">
        <v>12.64</v>
      </c>
      <c r="Q227" s="3">
        <v>11.66</v>
      </c>
      <c r="R227" s="3">
        <v>12.51</v>
      </c>
      <c r="S227" s="3"/>
      <c r="T227" s="3">
        <v>161576086</v>
      </c>
      <c r="U227" s="3">
        <v>1978750510.3</v>
      </c>
      <c r="V227" s="3">
        <v>0.75999999999999979</v>
      </c>
      <c r="W227" s="3">
        <v>6.468085106382973</v>
      </c>
      <c r="X227" s="3">
        <v>8.3404255319148959</v>
      </c>
      <c r="Y227" s="8">
        <v>85.994083000000003</v>
      </c>
      <c r="Z227" s="3">
        <v>1.3688185268767894</v>
      </c>
      <c r="AA227" s="3">
        <v>2.7140565758777626</v>
      </c>
      <c r="AB227" s="3">
        <v>1.1054377112587055</v>
      </c>
      <c r="AC227" s="3"/>
      <c r="AD227" s="3"/>
      <c r="AE227" s="3">
        <v>3621706173</v>
      </c>
      <c r="AF227" s="3">
        <v>10414087</v>
      </c>
      <c r="AG227" s="3">
        <v>527319012</v>
      </c>
      <c r="AH227" s="3">
        <v>359789590</v>
      </c>
      <c r="AI227" s="3">
        <v>167529422</v>
      </c>
      <c r="AJ227" s="3">
        <v>0.27352941176470486</v>
      </c>
      <c r="AK227" s="3">
        <v>0.98000000000000043</v>
      </c>
      <c r="AL227" s="3">
        <v>12.114375000000001</v>
      </c>
      <c r="AM227" s="3">
        <v>12.114374999999999</v>
      </c>
      <c r="AN227" s="3">
        <v>2.1363450809633968</v>
      </c>
      <c r="AO227" s="3">
        <v>12.093846153846155</v>
      </c>
      <c r="AP227" s="3">
        <v>9.1590872825909884</v>
      </c>
      <c r="AQ227" s="3">
        <v>11.717499999999999</v>
      </c>
      <c r="AR227" s="3">
        <v>0.64399999999999658</v>
      </c>
      <c r="AS227" s="3">
        <v>23.694779116465899</v>
      </c>
      <c r="AT227" s="3">
        <v>23.895582329317303</v>
      </c>
      <c r="AU227" s="3">
        <v>0.66099999999999781</v>
      </c>
      <c r="AV227" s="3">
        <v>12.989542857142858</v>
      </c>
      <c r="AW227" s="3">
        <v>12.151756626731007</v>
      </c>
      <c r="AX227" s="3">
        <v>46.068430294432368</v>
      </c>
      <c r="AY227" s="3">
        <v>27.90998783808681</v>
      </c>
      <c r="AZ227" s="3">
        <v>11.992000000000001</v>
      </c>
      <c r="BA227" s="3">
        <v>0.11443980279974575</v>
      </c>
      <c r="BB227" s="3">
        <v>1.3776337115072927</v>
      </c>
      <c r="BC227" s="3">
        <v>65.283617517192397</v>
      </c>
      <c r="BD227" s="4">
        <v>45.66</v>
      </c>
      <c r="BE227" s="3">
        <v>2.5790716751564098</v>
      </c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</row>
    <row r="228" spans="1:84" x14ac:dyDescent="0.2">
      <c r="A228" s="5">
        <v>42341</v>
      </c>
      <c r="B228" s="3"/>
      <c r="C228" s="3"/>
      <c r="D228" s="3"/>
      <c r="E228" s="3"/>
      <c r="F228" s="3"/>
      <c r="G228" s="3"/>
      <c r="H228" s="3"/>
      <c r="I228" s="3"/>
      <c r="J228" s="3"/>
      <c r="K228" s="3">
        <v>34.766110900288389</v>
      </c>
      <c r="L228" s="3"/>
      <c r="M228" s="6">
        <v>1000012612000000</v>
      </c>
      <c r="N228" s="7" t="s">
        <v>169</v>
      </c>
      <c r="O228" s="3">
        <v>12.39</v>
      </c>
      <c r="P228" s="3">
        <v>12.75</v>
      </c>
      <c r="Q228" s="3">
        <v>12.25</v>
      </c>
      <c r="R228" s="3">
        <v>12.45</v>
      </c>
      <c r="S228" s="3"/>
      <c r="T228" s="3">
        <v>142597678</v>
      </c>
      <c r="U228" s="3">
        <v>1786008972.0999999</v>
      </c>
      <c r="V228" s="3">
        <v>-6.0000000000000497E-2</v>
      </c>
      <c r="W228" s="3">
        <v>-0.47961630695445195</v>
      </c>
      <c r="X228" s="3">
        <v>3.9968025579536373</v>
      </c>
      <c r="Y228" s="8">
        <v>85.994083000000003</v>
      </c>
      <c r="Z228" s="3">
        <v>1.2080398056925996</v>
      </c>
      <c r="AA228" s="3">
        <v>2.3952688498767061</v>
      </c>
      <c r="AB228" s="3">
        <v>1.0025702903474358</v>
      </c>
      <c r="AC228" s="3"/>
      <c r="AD228" s="3"/>
      <c r="AE228" s="3">
        <v>3560450850</v>
      </c>
      <c r="AF228" s="3">
        <v>9211269</v>
      </c>
      <c r="AG228" s="3">
        <v>431435083</v>
      </c>
      <c r="AH228" s="3">
        <v>422588359</v>
      </c>
      <c r="AI228" s="3">
        <v>8846724</v>
      </c>
      <c r="AJ228" s="3">
        <v>0.43765281173594067</v>
      </c>
      <c r="AK228" s="3">
        <v>0.5</v>
      </c>
      <c r="AL228" s="3">
        <v>12.189270833333333</v>
      </c>
      <c r="AM228" s="3">
        <v>12.189270833333332</v>
      </c>
      <c r="AN228" s="3">
        <v>1.6810726196147769</v>
      </c>
      <c r="AO228" s="3">
        <v>12.139230769230769</v>
      </c>
      <c r="AP228" s="3">
        <v>70.047182039715764</v>
      </c>
      <c r="AQ228" s="3">
        <v>12.33</v>
      </c>
      <c r="AR228" s="3">
        <v>0.60540000000000127</v>
      </c>
      <c r="AS228" s="3">
        <v>24.855491329479797</v>
      </c>
      <c r="AT228" s="3">
        <v>25.048169556840101</v>
      </c>
      <c r="AU228" s="3">
        <v>0.54099999999999682</v>
      </c>
      <c r="AV228" s="3">
        <v>13.005442857142858</v>
      </c>
      <c r="AW228" s="3">
        <v>12.197640222618544</v>
      </c>
      <c r="AX228" s="3">
        <v>56.045620196288233</v>
      </c>
      <c r="AY228" s="3">
        <v>42.052090859108404</v>
      </c>
      <c r="AZ228" s="3">
        <v>12.036000000000001</v>
      </c>
      <c r="BA228" s="3">
        <v>0.12975427453404187</v>
      </c>
      <c r="BB228" s="3">
        <v>-0.40000000000000563</v>
      </c>
      <c r="BC228" s="3">
        <v>62.11538307779071</v>
      </c>
      <c r="BD228" s="4">
        <v>40.94</v>
      </c>
      <c r="BE228" s="3">
        <v>1.6836632046917661</v>
      </c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</row>
    <row r="229" spans="1:84" x14ac:dyDescent="0.2">
      <c r="A229" s="5">
        <v>42342</v>
      </c>
      <c r="B229" s="3"/>
      <c r="C229" s="3"/>
      <c r="D229" s="3"/>
      <c r="E229" s="3"/>
      <c r="F229" s="3"/>
      <c r="G229" s="3"/>
      <c r="H229" s="3"/>
      <c r="I229" s="3"/>
      <c r="J229" s="3"/>
      <c r="K229" s="3">
        <v>34.931555324214202</v>
      </c>
      <c r="L229" s="3"/>
      <c r="M229" s="6">
        <v>1000012612000000</v>
      </c>
      <c r="N229" s="7" t="s">
        <v>169</v>
      </c>
      <c r="O229" s="3">
        <v>12.31</v>
      </c>
      <c r="P229" s="3">
        <v>12.38</v>
      </c>
      <c r="Q229" s="3">
        <v>12.08</v>
      </c>
      <c r="R229" s="3">
        <v>12.12</v>
      </c>
      <c r="S229" s="3"/>
      <c r="T229" s="3">
        <v>76453245</v>
      </c>
      <c r="U229" s="3">
        <v>934906568.60000002</v>
      </c>
      <c r="V229" s="3">
        <v>-0.33000000000000007</v>
      </c>
      <c r="W229" s="3">
        <v>-2.6506024096385445</v>
      </c>
      <c r="X229" s="3">
        <v>2.4096385542168735</v>
      </c>
      <c r="Y229" s="8">
        <v>85.994083000000003</v>
      </c>
      <c r="Z229" s="3">
        <v>0.64768630548366091</v>
      </c>
      <c r="AA229" s="3">
        <v>1.2842149941634537</v>
      </c>
      <c r="AB229" s="3">
        <v>0.53909603453682597</v>
      </c>
      <c r="AC229" s="3"/>
      <c r="AD229" s="3"/>
      <c r="AE229" s="3">
        <v>3457243837</v>
      </c>
      <c r="AF229" s="3">
        <v>9945199</v>
      </c>
      <c r="AG229" s="3">
        <v>189879671.00000003</v>
      </c>
      <c r="AH229" s="3">
        <v>217719993</v>
      </c>
      <c r="AI229" s="3">
        <v>-27840322</v>
      </c>
      <c r="AJ229" s="3">
        <v>0.41564792176039062</v>
      </c>
      <c r="AK229" s="3">
        <v>0.36999999999999922</v>
      </c>
      <c r="AL229" s="3">
        <v>12.219479166666666</v>
      </c>
      <c r="AM229" s="3">
        <v>12.219479166666666</v>
      </c>
      <c r="AN229" s="3">
        <v>-0.81156652799563855</v>
      </c>
      <c r="AO229" s="3">
        <v>12.171923076923077</v>
      </c>
      <c r="AP229" s="3">
        <v>-16.226338698248725</v>
      </c>
      <c r="AQ229" s="3">
        <v>12.475</v>
      </c>
      <c r="AR229" s="3">
        <v>0.53619999999999735</v>
      </c>
      <c r="AS229" s="3">
        <v>24.524714828897373</v>
      </c>
      <c r="AT229" s="3">
        <v>24.714828897338435</v>
      </c>
      <c r="AU229" s="3">
        <v>0.15249999999999631</v>
      </c>
      <c r="AV229" s="3">
        <v>12.988785714285715</v>
      </c>
      <c r="AW229" s="3">
        <v>12.185695572984923</v>
      </c>
      <c r="AX229" s="3">
        <v>53.897080130858797</v>
      </c>
      <c r="AY229" s="3">
        <v>59.20489101541731</v>
      </c>
      <c r="AZ229" s="3">
        <v>12.114000000000001</v>
      </c>
      <c r="BA229" s="3">
        <v>0.11394932475853103</v>
      </c>
      <c r="BB229" s="3">
        <v>-2.4154589371980735</v>
      </c>
      <c r="BC229" s="3">
        <v>47.046413509140883</v>
      </c>
      <c r="BD229" s="4">
        <v>35.9</v>
      </c>
      <c r="BE229" s="3">
        <v>0.74829279473640475</v>
      </c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</row>
    <row r="230" spans="1:84" x14ac:dyDescent="0.2">
      <c r="A230" s="5">
        <v>42345</v>
      </c>
      <c r="B230" s="3"/>
      <c r="C230" s="3"/>
      <c r="D230" s="3"/>
      <c r="E230" s="3"/>
      <c r="F230" s="3"/>
      <c r="G230" s="3"/>
      <c r="H230" s="3"/>
      <c r="I230" s="3"/>
      <c r="J230" s="3"/>
      <c r="K230" s="3">
        <v>30.224867770185824</v>
      </c>
      <c r="L230" s="3"/>
      <c r="M230" s="6">
        <v>1000012612000000</v>
      </c>
      <c r="N230" s="7" t="s">
        <v>169</v>
      </c>
      <c r="O230" s="3">
        <v>12.18</v>
      </c>
      <c r="P230" s="3">
        <v>12.25</v>
      </c>
      <c r="Q230" s="3">
        <v>12.04</v>
      </c>
      <c r="R230" s="3">
        <v>12.15</v>
      </c>
      <c r="S230" s="3"/>
      <c r="T230" s="3">
        <v>40279265</v>
      </c>
      <c r="U230" s="3">
        <v>488370699.39999998</v>
      </c>
      <c r="V230" s="3">
        <v>3.0000000000001137E-2</v>
      </c>
      <c r="W230" s="3">
        <v>0.24752475247526642</v>
      </c>
      <c r="X230" s="3">
        <v>1.7326732673267398</v>
      </c>
      <c r="Y230" s="8">
        <v>85.994083000000003</v>
      </c>
      <c r="Z230" s="3">
        <v>0.34123245305607802</v>
      </c>
      <c r="AA230" s="3">
        <v>0.67658653425218518</v>
      </c>
      <c r="AB230" s="3">
        <v>0.28091431311821002</v>
      </c>
      <c r="AC230" s="3"/>
      <c r="AD230" s="3"/>
      <c r="AE230" s="3">
        <v>3455259736</v>
      </c>
      <c r="AF230" s="3">
        <v>10098606</v>
      </c>
      <c r="AG230" s="3">
        <v>70454691</v>
      </c>
      <c r="AH230" s="3">
        <v>120842302</v>
      </c>
      <c r="AI230" s="3">
        <v>-50387611</v>
      </c>
      <c r="AJ230" s="3">
        <v>0.38875305623471795</v>
      </c>
      <c r="AK230" s="3">
        <v>0.21000000000000085</v>
      </c>
      <c r="AL230" s="3">
        <v>12.211145833333333</v>
      </c>
      <c r="AM230" s="3">
        <v>12.211145833333331</v>
      </c>
      <c r="AN230" s="3">
        <v>-0.3281378178835041</v>
      </c>
      <c r="AO230" s="3">
        <v>12.202307692307691</v>
      </c>
      <c r="AP230" s="3">
        <v>-22.642484369347578</v>
      </c>
      <c r="AQ230" s="3">
        <v>12.175000000000001</v>
      </c>
      <c r="AR230" s="3">
        <v>0.47959999999999781</v>
      </c>
      <c r="AS230" s="3">
        <v>19.178082191780874</v>
      </c>
      <c r="AT230" s="3">
        <v>19.373776908023533</v>
      </c>
      <c r="AU230" s="3">
        <v>0.12850000000000072</v>
      </c>
      <c r="AV230" s="3">
        <v>12.962285714285715</v>
      </c>
      <c r="AW230" s="3">
        <v>12.180203946371858</v>
      </c>
      <c r="AX230" s="3">
        <v>53.264720087239205</v>
      </c>
      <c r="AY230" s="3">
        <v>64.346695020379187</v>
      </c>
      <c r="AZ230" s="3">
        <v>12.196</v>
      </c>
      <c r="BA230" s="3">
        <v>0.10266112394001325</v>
      </c>
      <c r="BB230" s="3">
        <v>-2.7999999999999972</v>
      </c>
      <c r="BC230" s="3">
        <v>48.41170114074103</v>
      </c>
      <c r="BD230" s="4">
        <v>34.83</v>
      </c>
      <c r="BE230" s="3">
        <v>0.39143950457952537</v>
      </c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</row>
    <row r="231" spans="1:84" x14ac:dyDescent="0.2">
      <c r="A231" s="5">
        <v>42346</v>
      </c>
      <c r="B231" s="3"/>
      <c r="C231" s="3"/>
      <c r="D231" s="3"/>
      <c r="E231" s="3"/>
      <c r="F231" s="3"/>
      <c r="G231" s="3"/>
      <c r="H231" s="3"/>
      <c r="I231" s="3"/>
      <c r="J231" s="3"/>
      <c r="K231" s="3">
        <v>30.387301205450498</v>
      </c>
      <c r="L231" s="3"/>
      <c r="M231" s="6">
        <v>1000012612000000</v>
      </c>
      <c r="N231" s="7" t="s">
        <v>169</v>
      </c>
      <c r="O231" s="3">
        <v>12.07</v>
      </c>
      <c r="P231" s="3">
        <v>12.09</v>
      </c>
      <c r="Q231" s="3">
        <v>11.9</v>
      </c>
      <c r="R231" s="3">
        <v>11.96</v>
      </c>
      <c r="S231" s="3"/>
      <c r="T231" s="3">
        <v>50310179</v>
      </c>
      <c r="U231" s="3">
        <v>602568625.89999998</v>
      </c>
      <c r="V231" s="3">
        <v>-0.1899999999999995</v>
      </c>
      <c r="W231" s="3">
        <v>-1.5637860082304487</v>
      </c>
      <c r="X231" s="3">
        <v>1.5637860082304487</v>
      </c>
      <c r="Y231" s="8">
        <v>85.994083000000003</v>
      </c>
      <c r="Z231" s="3">
        <v>0.42621099947728391</v>
      </c>
      <c r="AA231" s="3">
        <v>0.84507971153935069</v>
      </c>
      <c r="AB231" s="3">
        <v>0.35210799128219067</v>
      </c>
      <c r="AC231" s="3"/>
      <c r="AD231" s="3"/>
      <c r="AE231" s="3">
        <v>3425273779</v>
      </c>
      <c r="AF231" s="3">
        <v>10232510</v>
      </c>
      <c r="AG231" s="3">
        <v>74601759</v>
      </c>
      <c r="AH231" s="3">
        <v>107369574</v>
      </c>
      <c r="AI231" s="3">
        <v>-32767815</v>
      </c>
      <c r="AJ231" s="3">
        <v>0.14423076923076791</v>
      </c>
      <c r="AK231" s="3">
        <v>0.25</v>
      </c>
      <c r="AL231" s="3">
        <v>12.17</v>
      </c>
      <c r="AM231" s="3">
        <v>12.17</v>
      </c>
      <c r="AN231" s="3">
        <v>-1.4894639302628785</v>
      </c>
      <c r="AO231" s="3">
        <v>12.233846153846155</v>
      </c>
      <c r="AP231" s="3">
        <v>-60.23560341776593</v>
      </c>
      <c r="AQ231" s="3">
        <v>12.147500000000001</v>
      </c>
      <c r="AR231" s="3">
        <v>0.4275999999999982</v>
      </c>
      <c r="AS231" s="3">
        <v>19.718309859154981</v>
      </c>
      <c r="AT231" s="3">
        <v>19.919517102615739</v>
      </c>
      <c r="AU231" s="3">
        <v>-0.10800000000000054</v>
      </c>
      <c r="AV231" s="3">
        <v>12.927457142857145</v>
      </c>
      <c r="AW231" s="3">
        <v>12.146326416160802</v>
      </c>
      <c r="AX231" s="3">
        <v>47.776480058159486</v>
      </c>
      <c r="AY231" s="3">
        <v>58.910721247563323</v>
      </c>
      <c r="AZ231" s="3">
        <v>12.237999999999998</v>
      </c>
      <c r="BA231" s="3">
        <v>7.7490469464649436E-2</v>
      </c>
      <c r="BB231" s="3">
        <v>-4.7011952191235045</v>
      </c>
      <c r="BC231" s="3">
        <v>40.479747560902254</v>
      </c>
      <c r="BD231" s="4">
        <v>24.13</v>
      </c>
      <c r="BE231" s="3">
        <v>0.5144909064429094</v>
      </c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</row>
    <row r="232" spans="1:84" x14ac:dyDescent="0.2">
      <c r="A232" s="5">
        <v>42347</v>
      </c>
      <c r="B232" s="3"/>
      <c r="C232" s="3"/>
      <c r="D232" s="3"/>
      <c r="E232" s="3"/>
      <c r="F232" s="3"/>
      <c r="G232" s="3"/>
      <c r="H232" s="3"/>
      <c r="I232" s="3"/>
      <c r="J232" s="3"/>
      <c r="K232" s="3">
        <v>30.346452966784362</v>
      </c>
      <c r="L232" s="3"/>
      <c r="M232" s="6">
        <v>1000012612000000</v>
      </c>
      <c r="N232" s="7" t="s">
        <v>169</v>
      </c>
      <c r="O232" s="3">
        <v>11.92</v>
      </c>
      <c r="P232" s="3">
        <v>12.12</v>
      </c>
      <c r="Q232" s="3">
        <v>11.9</v>
      </c>
      <c r="R232" s="3">
        <v>11.99</v>
      </c>
      <c r="S232" s="3"/>
      <c r="T232" s="3">
        <v>42938435</v>
      </c>
      <c r="U232" s="3">
        <v>515596474.89999998</v>
      </c>
      <c r="V232" s="3">
        <v>2.9999999999999361E-2</v>
      </c>
      <c r="W232" s="3">
        <v>0.2508361204013127</v>
      </c>
      <c r="X232" s="3">
        <v>1.8394648829431339</v>
      </c>
      <c r="Y232" s="8">
        <v>85.994083000000003</v>
      </c>
      <c r="Z232" s="3">
        <v>0.36376005136734635</v>
      </c>
      <c r="AA232" s="3">
        <v>0.72125365055352242</v>
      </c>
      <c r="AB232" s="3">
        <v>0.30053240190772879</v>
      </c>
      <c r="AC232" s="3"/>
      <c r="AD232" s="3"/>
      <c r="AE232" s="3">
        <v>3446614170</v>
      </c>
      <c r="AF232" s="3">
        <v>10622912</v>
      </c>
      <c r="AG232" s="3">
        <v>95268197</v>
      </c>
      <c r="AH232" s="3">
        <v>66254330</v>
      </c>
      <c r="AI232" s="3">
        <v>29013867</v>
      </c>
      <c r="AJ232" s="3">
        <v>3.70370370370231E-3</v>
      </c>
      <c r="AK232" s="3">
        <v>0.21999999999999886</v>
      </c>
      <c r="AL232" s="3">
        <v>12.158750000000001</v>
      </c>
      <c r="AM232" s="3">
        <v>12.15875</v>
      </c>
      <c r="AN232" s="3">
        <v>-0.92956000826276142</v>
      </c>
      <c r="AO232" s="3">
        <v>12.27</v>
      </c>
      <c r="AP232" s="3">
        <v>-45.087879711469334</v>
      </c>
      <c r="AQ232" s="3">
        <v>11.977500000000001</v>
      </c>
      <c r="AR232" s="3">
        <v>0.36880000000000024</v>
      </c>
      <c r="AS232" s="3">
        <v>20.159680638722595</v>
      </c>
      <c r="AT232" s="3">
        <v>20.359281437125784</v>
      </c>
      <c r="AU232" s="3">
        <v>-0.11800000000000033</v>
      </c>
      <c r="AV232" s="3">
        <v>12.888842857142858</v>
      </c>
      <c r="AW232" s="3">
        <v>12.122276198289908</v>
      </c>
      <c r="AX232" s="3">
        <v>44.917653372106336</v>
      </c>
      <c r="AY232" s="3">
        <v>49.333333333333343</v>
      </c>
      <c r="AZ232" s="3">
        <v>12.134</v>
      </c>
      <c r="BA232" s="3">
        <v>5.9279951349026305E-2</v>
      </c>
      <c r="BB232" s="3">
        <v>-3.6947791164658565</v>
      </c>
      <c r="BC232" s="3">
        <v>42.27186412472696</v>
      </c>
      <c r="BD232" s="4">
        <v>26.2</v>
      </c>
      <c r="BE232" s="3">
        <v>0.45561264602108448</v>
      </c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</row>
    <row r="233" spans="1:84" x14ac:dyDescent="0.2">
      <c r="A233" s="5">
        <v>42348</v>
      </c>
      <c r="B233" s="3"/>
      <c r="C233" s="3"/>
      <c r="D233" s="3"/>
      <c r="E233" s="3"/>
      <c r="F233" s="3"/>
      <c r="G233" s="3"/>
      <c r="H233" s="3"/>
      <c r="I233" s="3"/>
      <c r="J233" s="3"/>
      <c r="K233" s="3">
        <v>30.332839854438767</v>
      </c>
      <c r="L233" s="3"/>
      <c r="M233" s="6">
        <v>1000012612000000</v>
      </c>
      <c r="N233" s="7" t="s">
        <v>169</v>
      </c>
      <c r="O233" s="3">
        <v>11.95</v>
      </c>
      <c r="P233" s="3">
        <v>12.14</v>
      </c>
      <c r="Q233" s="3">
        <v>11.91</v>
      </c>
      <c r="R233" s="3">
        <v>11.96</v>
      </c>
      <c r="S233" s="3"/>
      <c r="T233" s="3">
        <v>41760358</v>
      </c>
      <c r="U233" s="3">
        <v>502326072.60000002</v>
      </c>
      <c r="V233" s="3">
        <v>-2.9999999999999361E-2</v>
      </c>
      <c r="W233" s="3">
        <v>-0.25020850708921605</v>
      </c>
      <c r="X233" s="3">
        <v>1.9182652210175184</v>
      </c>
      <c r="Y233" s="8">
        <v>85.994083000000003</v>
      </c>
      <c r="Z233" s="3">
        <v>0.35377977728342391</v>
      </c>
      <c r="AA233" s="3">
        <v>0.70146503140885308</v>
      </c>
      <c r="AB233" s="3">
        <v>0.29353175188581937</v>
      </c>
      <c r="AC233" s="3"/>
      <c r="AD233" s="3"/>
      <c r="AE233" s="3">
        <v>3455662046</v>
      </c>
      <c r="AF233" s="3">
        <v>10841274</v>
      </c>
      <c r="AG233" s="3">
        <v>70270999</v>
      </c>
      <c r="AH233" s="3">
        <v>68876006</v>
      </c>
      <c r="AI233" s="3">
        <v>1394993</v>
      </c>
      <c r="AJ233" s="3">
        <v>-0.25278810408922026</v>
      </c>
      <c r="AK233" s="3">
        <v>0.23000000000000043</v>
      </c>
      <c r="AL233" s="3">
        <v>12.108854166666665</v>
      </c>
      <c r="AM233" s="3">
        <v>12.108854166666667</v>
      </c>
      <c r="AN233" s="3">
        <v>-0.95921606514387781</v>
      </c>
      <c r="AO233" s="3">
        <v>12.280384615384614</v>
      </c>
      <c r="AP233" s="3">
        <v>-35.85712757993636</v>
      </c>
      <c r="AQ233" s="3">
        <v>12</v>
      </c>
      <c r="AR233" s="3">
        <v>0.31680000000000064</v>
      </c>
      <c r="AS233" s="3">
        <v>18.737672583826491</v>
      </c>
      <c r="AT233" s="3">
        <v>18.934911242603604</v>
      </c>
      <c r="AU233" s="3">
        <v>-0.2004999999999999</v>
      </c>
      <c r="AV233" s="3">
        <v>12.844171428571428</v>
      </c>
      <c r="AW233" s="3">
        <v>12.097310629322228</v>
      </c>
      <c r="AX233" s="3">
        <v>42.211768914737583</v>
      </c>
      <c r="AY233" s="3">
        <v>42.133333333333368</v>
      </c>
      <c r="AZ233" s="3">
        <v>12.036</v>
      </c>
      <c r="BA233" s="3">
        <v>4.1943734006597566E-2</v>
      </c>
      <c r="BB233" s="3">
        <v>-2.6058631921823983</v>
      </c>
      <c r="BC233" s="3">
        <v>40.797789833729396</v>
      </c>
      <c r="BD233" s="4">
        <v>20.11</v>
      </c>
      <c r="BE233" s="3">
        <v>0.59221311325460801</v>
      </c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</row>
    <row r="234" spans="1:84" x14ac:dyDescent="0.2">
      <c r="A234" s="5">
        <v>42349</v>
      </c>
      <c r="B234" s="3"/>
      <c r="C234" s="3"/>
      <c r="D234" s="3"/>
      <c r="E234" s="3"/>
      <c r="F234" s="3"/>
      <c r="G234" s="3"/>
      <c r="H234" s="3"/>
      <c r="I234" s="3"/>
      <c r="J234" s="3"/>
      <c r="K234" s="3">
        <v>30.374837874602029</v>
      </c>
      <c r="L234" s="3"/>
      <c r="M234" s="6">
        <v>1000012612000000</v>
      </c>
      <c r="N234" s="7" t="s">
        <v>169</v>
      </c>
      <c r="O234" s="3">
        <v>11.91</v>
      </c>
      <c r="P234" s="3">
        <v>11.92</v>
      </c>
      <c r="Q234" s="3">
        <v>11.73</v>
      </c>
      <c r="R234" s="3">
        <v>11.83</v>
      </c>
      <c r="S234" s="3"/>
      <c r="T234" s="3">
        <v>37950803</v>
      </c>
      <c r="U234" s="3">
        <v>448800941.40000004</v>
      </c>
      <c r="V234" s="3">
        <v>-0.13000000000000078</v>
      </c>
      <c r="W234" s="3">
        <v>-1.0869565217391433</v>
      </c>
      <c r="X234" s="3">
        <v>1.5886287625418019</v>
      </c>
      <c r="Y234" s="8">
        <v>85.994083000000003</v>
      </c>
      <c r="Z234" s="3">
        <v>0.32150650224471483</v>
      </c>
      <c r="AA234" s="3">
        <v>0.63747444929438091</v>
      </c>
      <c r="AB234" s="3">
        <v>0.265136525399152</v>
      </c>
      <c r="AC234" s="3"/>
      <c r="AD234" s="3"/>
      <c r="AE234" s="3">
        <v>3472256083</v>
      </c>
      <c r="AF234" s="3">
        <v>5849474</v>
      </c>
      <c r="AG234" s="3">
        <v>41781323</v>
      </c>
      <c r="AH234" s="3">
        <v>70266106</v>
      </c>
      <c r="AI234" s="3">
        <v>-28484783.000000004</v>
      </c>
      <c r="AJ234" s="3">
        <v>-0.40418118466899045</v>
      </c>
      <c r="AK234" s="3">
        <v>0.23000000000000043</v>
      </c>
      <c r="AL234" s="3">
        <v>12.050416666666665</v>
      </c>
      <c r="AM234" s="3">
        <v>12.050416666666667</v>
      </c>
      <c r="AN234" s="3">
        <v>-1.7033651848774269</v>
      </c>
      <c r="AO234" s="3">
        <v>12.271153846153844</v>
      </c>
      <c r="AP234" s="3">
        <v>-78.620689655172384</v>
      </c>
      <c r="AQ234" s="3">
        <v>11.9925</v>
      </c>
      <c r="AR234" s="3">
        <v>0.30120000000000147</v>
      </c>
      <c r="AS234" s="3">
        <v>18.700787401574861</v>
      </c>
      <c r="AT234" s="3">
        <v>18.700787401574857</v>
      </c>
      <c r="AU234" s="3">
        <v>-0.37850000000000072</v>
      </c>
      <c r="AV234" s="3">
        <v>12.797228571428571</v>
      </c>
      <c r="AW234" s="3">
        <v>12.056185917118809</v>
      </c>
      <c r="AX234" s="3">
        <v>36.743329814126135</v>
      </c>
      <c r="AY234" s="3">
        <v>38.067383512544843</v>
      </c>
      <c r="AZ234" s="3">
        <v>11.978</v>
      </c>
      <c r="BA234" s="3">
        <v>1.7512865900631169E-2</v>
      </c>
      <c r="BB234" s="3">
        <v>-3.9772727272727284</v>
      </c>
      <c r="BC234" s="3">
        <v>34.535452400912767</v>
      </c>
      <c r="BD234" s="4">
        <v>21.11</v>
      </c>
      <c r="BE234" s="3">
        <v>0.7537653846019704</v>
      </c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</row>
    <row r="235" spans="1:84" x14ac:dyDescent="0.2">
      <c r="A235" s="5">
        <v>42352</v>
      </c>
      <c r="B235" s="3"/>
      <c r="C235" s="3"/>
      <c r="D235" s="3"/>
      <c r="E235" s="3"/>
      <c r="F235" s="3"/>
      <c r="G235" s="3"/>
      <c r="H235" s="3"/>
      <c r="I235" s="3"/>
      <c r="J235" s="3"/>
      <c r="K235" s="3">
        <v>30.550019198204861</v>
      </c>
      <c r="L235" s="3"/>
      <c r="M235" s="6">
        <v>1000012612000000</v>
      </c>
      <c r="N235" s="7" t="s">
        <v>169</v>
      </c>
      <c r="O235" s="3">
        <v>11.73</v>
      </c>
      <c r="P235" s="3">
        <v>12.11</v>
      </c>
      <c r="Q235" s="3">
        <v>11.71</v>
      </c>
      <c r="R235" s="3">
        <v>12.07</v>
      </c>
      <c r="S235" s="3"/>
      <c r="T235" s="3">
        <v>58723664</v>
      </c>
      <c r="U235" s="3">
        <v>698791985</v>
      </c>
      <c r="V235" s="3">
        <v>0.24000000000000021</v>
      </c>
      <c r="W235" s="3">
        <v>2.0287404902789614</v>
      </c>
      <c r="X235" s="3">
        <v>3.3812341504649077</v>
      </c>
      <c r="Y235" s="8">
        <v>85.994083000000003</v>
      </c>
      <c r="Z235" s="3">
        <v>0.49748722870590856</v>
      </c>
      <c r="AA235" s="3">
        <v>0.98640430266912305</v>
      </c>
      <c r="AB235" s="3">
        <v>0.40461426579446352</v>
      </c>
      <c r="AC235" s="3"/>
      <c r="AD235" s="3"/>
      <c r="AE235" s="3">
        <v>3473472783</v>
      </c>
      <c r="AF235" s="3">
        <v>7321191</v>
      </c>
      <c r="AG235" s="3">
        <v>126403057.00000001</v>
      </c>
      <c r="AH235" s="3">
        <v>119220982</v>
      </c>
      <c r="AI235" s="3">
        <v>7182075</v>
      </c>
      <c r="AJ235" s="3">
        <v>-0.33463035019455389</v>
      </c>
      <c r="AK235" s="3">
        <v>0.39999999999999858</v>
      </c>
      <c r="AL235" s="3">
        <v>12.044583333333334</v>
      </c>
      <c r="AM235" s="3">
        <v>12.044583333333334</v>
      </c>
      <c r="AN235" s="3">
        <v>0.40205185082488837</v>
      </c>
      <c r="AO235" s="3">
        <v>12.258846153846152</v>
      </c>
      <c r="AP235" s="3">
        <v>-28.607918263090188</v>
      </c>
      <c r="AQ235" s="3">
        <v>11.827500000000001</v>
      </c>
      <c r="AR235" s="3">
        <v>0.30340000000000344</v>
      </c>
      <c r="AS235" s="3">
        <v>21.96531791907519</v>
      </c>
      <c r="AT235" s="3">
        <v>21.965317919075193</v>
      </c>
      <c r="AU235" s="3">
        <v>-0.15700000000000003</v>
      </c>
      <c r="AV235" s="3">
        <v>12.781328571428572</v>
      </c>
      <c r="AW235" s="3">
        <v>12.058311160638993</v>
      </c>
      <c r="AX235" s="3">
        <v>37.033779509111618</v>
      </c>
      <c r="AY235" s="3">
        <v>34.980842458321042</v>
      </c>
      <c r="AZ235" s="3">
        <v>11.962</v>
      </c>
      <c r="BA235" s="3">
        <v>1.7317594696237393E-2</v>
      </c>
      <c r="BB235" s="3">
        <v>-1.3082583810302546</v>
      </c>
      <c r="BC235" s="3">
        <v>51.147859391726904</v>
      </c>
      <c r="BD235" s="4">
        <v>15.69</v>
      </c>
      <c r="BE235" s="3">
        <v>1.3769444844621324</v>
      </c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</row>
    <row r="236" spans="1:84" x14ac:dyDescent="0.2">
      <c r="A236" s="5">
        <v>42353</v>
      </c>
      <c r="B236" s="3"/>
      <c r="C236" s="3"/>
      <c r="D236" s="3"/>
      <c r="E236" s="3"/>
      <c r="F236" s="3"/>
      <c r="G236" s="3"/>
      <c r="H236" s="3"/>
      <c r="I236" s="3"/>
      <c r="J236" s="3"/>
      <c r="K236" s="3">
        <v>30.06741823695787</v>
      </c>
      <c r="L236" s="3"/>
      <c r="M236" s="6">
        <v>1000012612000000</v>
      </c>
      <c r="N236" s="7" t="s">
        <v>169</v>
      </c>
      <c r="O236" s="3">
        <v>12.03</v>
      </c>
      <c r="P236" s="3">
        <v>12.09</v>
      </c>
      <c r="Q236" s="3">
        <v>11.86</v>
      </c>
      <c r="R236" s="3">
        <v>11.92</v>
      </c>
      <c r="S236" s="3"/>
      <c r="T236" s="3">
        <v>36448735</v>
      </c>
      <c r="U236" s="3">
        <v>436557693.69999999</v>
      </c>
      <c r="V236" s="3">
        <v>-0.15000000000000036</v>
      </c>
      <c r="W236" s="3">
        <v>-1.2427506213753179</v>
      </c>
      <c r="X236" s="3">
        <v>1.9055509527754797</v>
      </c>
      <c r="Y236" s="8">
        <v>85.994083000000003</v>
      </c>
      <c r="Z236" s="3">
        <v>0.30878148483694839</v>
      </c>
      <c r="AA236" s="3">
        <v>0.61224362687666511</v>
      </c>
      <c r="AB236" s="3">
        <v>0.2559563668679235</v>
      </c>
      <c r="AC236" s="3"/>
      <c r="AD236" s="3"/>
      <c r="AE236" s="3">
        <v>3443397312</v>
      </c>
      <c r="AF236" s="3">
        <v>8487755</v>
      </c>
      <c r="AG236" s="3">
        <v>63004045</v>
      </c>
      <c r="AH236" s="3">
        <v>62614174</v>
      </c>
      <c r="AI236" s="3">
        <v>389871</v>
      </c>
      <c r="AJ236" s="3">
        <v>-0.10666666666666896</v>
      </c>
      <c r="AK236" s="3">
        <v>0.23000000000000043</v>
      </c>
      <c r="AL236" s="3">
        <v>12.0290625</v>
      </c>
      <c r="AM236" s="3">
        <v>12.029062499999998</v>
      </c>
      <c r="AN236" s="3">
        <v>-0.97611630321913379</v>
      </c>
      <c r="AO236" s="3">
        <v>12.219615384615384</v>
      </c>
      <c r="AP236" s="3">
        <v>-25.068501879819799</v>
      </c>
      <c r="AQ236" s="3">
        <v>11.99</v>
      </c>
      <c r="AR236" s="3">
        <v>0.28960000000000363</v>
      </c>
      <c r="AS236" s="3">
        <v>21.839080459770155</v>
      </c>
      <c r="AT236" s="3">
        <v>21.839080459770159</v>
      </c>
      <c r="AU236" s="3">
        <v>-0.33700000000000152</v>
      </c>
      <c r="AV236" s="3">
        <v>12.75104285714286</v>
      </c>
      <c r="AW236" s="3">
        <v>12.037032520540688</v>
      </c>
      <c r="AX236" s="3">
        <v>31.419955570176953</v>
      </c>
      <c r="AY236" s="3">
        <v>31.737891147686966</v>
      </c>
      <c r="AZ236" s="3">
        <v>11.954000000000001</v>
      </c>
      <c r="BA236" s="3">
        <v>5.0014409640635193E-3</v>
      </c>
      <c r="BB236" s="3">
        <v>1.6197783461210529</v>
      </c>
      <c r="BC236" s="3">
        <v>42.969788500086779</v>
      </c>
      <c r="BD236" s="4">
        <v>10.19</v>
      </c>
      <c r="BE236" s="3">
        <v>0.7866063961524673</v>
      </c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</row>
    <row r="237" spans="1:84" x14ac:dyDescent="0.2">
      <c r="A237" s="5">
        <v>42354</v>
      </c>
      <c r="B237" s="3"/>
      <c r="C237" s="3"/>
      <c r="D237" s="3"/>
      <c r="E237" s="3"/>
      <c r="F237" s="3"/>
      <c r="G237" s="3"/>
      <c r="H237" s="3"/>
      <c r="I237" s="3"/>
      <c r="J237" s="3"/>
      <c r="K237" s="3">
        <v>29.476383394912251</v>
      </c>
      <c r="L237" s="3"/>
      <c r="M237" s="6">
        <v>1000012612000000</v>
      </c>
      <c r="N237" s="7" t="s">
        <v>169</v>
      </c>
      <c r="O237" s="3">
        <v>11.98</v>
      </c>
      <c r="P237" s="3">
        <v>12.01</v>
      </c>
      <c r="Q237" s="3">
        <v>11.88</v>
      </c>
      <c r="R237" s="3">
        <v>11.89</v>
      </c>
      <c r="S237" s="3"/>
      <c r="T237" s="3">
        <v>39276282</v>
      </c>
      <c r="U237" s="3">
        <v>468510259.19999999</v>
      </c>
      <c r="V237" s="3">
        <v>-2.9999999999999361E-2</v>
      </c>
      <c r="W237" s="3">
        <v>-0.25167785234899026</v>
      </c>
      <c r="X237" s="3">
        <v>1.0906040268456292</v>
      </c>
      <c r="Y237" s="8">
        <v>85.994083000000003</v>
      </c>
      <c r="Z237" s="3">
        <v>0.33273551674247981</v>
      </c>
      <c r="AA237" s="3">
        <v>0.65973903736057449</v>
      </c>
      <c r="AB237" s="3">
        <v>0.27538342475417604</v>
      </c>
      <c r="AC237" s="3"/>
      <c r="AD237" s="3"/>
      <c r="AE237" s="3">
        <v>3454733660</v>
      </c>
      <c r="AF237" s="3">
        <v>9480610</v>
      </c>
      <c r="AG237" s="3">
        <v>57061849</v>
      </c>
      <c r="AH237" s="3">
        <v>93350206.999999985</v>
      </c>
      <c r="AI237" s="3">
        <v>-36288358</v>
      </c>
      <c r="AJ237" s="3">
        <v>-0.13362068965517404</v>
      </c>
      <c r="AK237" s="3">
        <v>0.12999999999999901</v>
      </c>
      <c r="AL237" s="3">
        <v>12.028958333333335</v>
      </c>
      <c r="AM237" s="3">
        <v>12.028958333333334</v>
      </c>
      <c r="AN237" s="3">
        <v>-1.3278008298755342</v>
      </c>
      <c r="AO237" s="3">
        <v>12.18653846153846</v>
      </c>
      <c r="AP237" s="3">
        <v>-30.548377835199179</v>
      </c>
      <c r="AQ237" s="3">
        <v>11.9475</v>
      </c>
      <c r="AR237" s="3">
        <v>0.199600000000002</v>
      </c>
      <c r="AS237" s="3">
        <v>21.856866537717625</v>
      </c>
      <c r="AT237" s="3">
        <v>21.856866537717622</v>
      </c>
      <c r="AU237" s="3">
        <v>-0.40200000000000102</v>
      </c>
      <c r="AV237" s="3">
        <v>12.725300000000001</v>
      </c>
      <c r="AW237" s="3">
        <v>12.014412132765198</v>
      </c>
      <c r="AX237" s="3">
        <v>29.901860927381637</v>
      </c>
      <c r="AY237" s="3">
        <v>29.834136327717843</v>
      </c>
      <c r="AZ237" s="3">
        <v>11.934000000000001</v>
      </c>
      <c r="BA237" s="3">
        <v>-7.0981261020488517E-3</v>
      </c>
      <c r="BB237" s="3">
        <v>1.2776831345826265</v>
      </c>
      <c r="BC237" s="3">
        <v>41.381811710515038</v>
      </c>
      <c r="BD237" s="4">
        <v>8.1300000000000008</v>
      </c>
      <c r="BE237" s="3">
        <v>0.90156831958131689</v>
      </c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</row>
    <row r="238" spans="1:84" x14ac:dyDescent="0.2">
      <c r="A238" s="5">
        <v>42355</v>
      </c>
      <c r="B238" s="3"/>
      <c r="C238" s="3"/>
      <c r="D238" s="3"/>
      <c r="E238" s="3"/>
      <c r="F238" s="3"/>
      <c r="G238" s="3"/>
      <c r="H238" s="3"/>
      <c r="I238" s="3"/>
      <c r="J238" s="3"/>
      <c r="K238" s="3">
        <v>29.470094024368287</v>
      </c>
      <c r="L238" s="3"/>
      <c r="M238" s="6">
        <v>1000012612000000</v>
      </c>
      <c r="N238" s="7" t="s">
        <v>169</v>
      </c>
      <c r="O238" s="3">
        <v>11.97</v>
      </c>
      <c r="P238" s="3">
        <v>12.14</v>
      </c>
      <c r="Q238" s="3">
        <v>11.96</v>
      </c>
      <c r="R238" s="3">
        <v>12.07</v>
      </c>
      <c r="S238" s="3"/>
      <c r="T238" s="3">
        <v>64827475</v>
      </c>
      <c r="U238" s="3">
        <v>780891801.10000002</v>
      </c>
      <c r="V238" s="3">
        <v>0.17999999999999972</v>
      </c>
      <c r="W238" s="3">
        <v>1.5138772077375988</v>
      </c>
      <c r="X238" s="3">
        <v>1.5138772077375919</v>
      </c>
      <c r="Y238" s="8">
        <v>85.994083000000003</v>
      </c>
      <c r="Z238" s="3">
        <v>0.54919667277150086</v>
      </c>
      <c r="AA238" s="3">
        <v>1.0889323982096042</v>
      </c>
      <c r="AB238" s="3">
        <v>0.45215166966603487</v>
      </c>
      <c r="AC238" s="3"/>
      <c r="AD238" s="3"/>
      <c r="AE238" s="3">
        <v>3393179846</v>
      </c>
      <c r="AF238" s="3">
        <v>10916591</v>
      </c>
      <c r="AG238" s="3">
        <v>99553328</v>
      </c>
      <c r="AH238" s="3">
        <v>112938275</v>
      </c>
      <c r="AI238" s="3">
        <v>-13384947</v>
      </c>
      <c r="AJ238" s="3">
        <v>-0.12227074235807983</v>
      </c>
      <c r="AK238" s="3">
        <v>0.25</v>
      </c>
      <c r="AL238" s="3">
        <v>12.037187500000002</v>
      </c>
      <c r="AM238" s="3">
        <v>12.037187500000002</v>
      </c>
      <c r="AN238" s="3">
        <v>-5.5202870549262484E-2</v>
      </c>
      <c r="AO238" s="3">
        <v>12.168076923076921</v>
      </c>
      <c r="AP238" s="3">
        <v>17.753058954392802</v>
      </c>
      <c r="AQ238" s="3">
        <v>11.9175</v>
      </c>
      <c r="AR238" s="3">
        <v>0.13420000000000165</v>
      </c>
      <c r="AS238" s="3">
        <v>26.694915254237337</v>
      </c>
      <c r="AT238" s="3">
        <v>26.69491525423734</v>
      </c>
      <c r="AU238" s="3">
        <v>-0.26300000000000168</v>
      </c>
      <c r="AV238" s="3">
        <v>12.751042857142858</v>
      </c>
      <c r="AW238" s="3">
        <v>12.022964112339782</v>
      </c>
      <c r="AX238" s="3">
        <v>42.156796173809987</v>
      </c>
      <c r="AY238" s="3">
        <v>31.334526937582222</v>
      </c>
      <c r="AZ238" s="3">
        <v>11.956</v>
      </c>
      <c r="BA238" s="3">
        <v>-2.1379792039653012E-3</v>
      </c>
      <c r="BB238" s="3">
        <v>2.7234042553191515</v>
      </c>
      <c r="BC238" s="3">
        <v>53.70106605944931</v>
      </c>
      <c r="BD238" s="4">
        <v>11.09</v>
      </c>
      <c r="BE238" s="3">
        <v>1.5135301369899217</v>
      </c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</row>
    <row r="239" spans="1:84" x14ac:dyDescent="0.2">
      <c r="A239" s="5">
        <v>42356</v>
      </c>
      <c r="B239" s="3"/>
      <c r="C239" s="3"/>
      <c r="D239" s="3"/>
      <c r="E239" s="3"/>
      <c r="F239" s="3"/>
      <c r="G239" s="3"/>
      <c r="H239" s="3"/>
      <c r="I239" s="3"/>
      <c r="J239" s="3"/>
      <c r="K239" s="3">
        <v>29.558546932836023</v>
      </c>
      <c r="L239" s="3"/>
      <c r="M239" s="6">
        <v>1000012612000000</v>
      </c>
      <c r="N239" s="7" t="s">
        <v>169</v>
      </c>
      <c r="O239" s="3">
        <v>12.03</v>
      </c>
      <c r="P239" s="3">
        <v>12.55</v>
      </c>
      <c r="Q239" s="3">
        <v>12.02</v>
      </c>
      <c r="R239" s="3">
        <v>12.23</v>
      </c>
      <c r="S239" s="3"/>
      <c r="T239" s="3">
        <v>102294474</v>
      </c>
      <c r="U239" s="3">
        <v>1257360355.9000001</v>
      </c>
      <c r="V239" s="3">
        <v>0.16000000000000014</v>
      </c>
      <c r="W239" s="3">
        <v>1.3256006628003301</v>
      </c>
      <c r="X239" s="3">
        <v>4.3910521955261066</v>
      </c>
      <c r="Y239" s="8">
        <v>85.994083000000003</v>
      </c>
      <c r="Z239" s="3">
        <v>0.86660454944004539</v>
      </c>
      <c r="AA239" s="3">
        <v>1.7182802028986939</v>
      </c>
      <c r="AB239" s="3">
        <v>0.71851171257986102</v>
      </c>
      <c r="AC239" s="3"/>
      <c r="AD239" s="3"/>
      <c r="AE239" s="3">
        <v>3372719121</v>
      </c>
      <c r="AF239" s="3">
        <v>11153026</v>
      </c>
      <c r="AG239" s="3">
        <v>203732014.00000003</v>
      </c>
      <c r="AH239" s="3">
        <v>184516947</v>
      </c>
      <c r="AI239" s="3">
        <v>19215067</v>
      </c>
      <c r="AJ239" s="3">
        <v>-2.183406113537148E-2</v>
      </c>
      <c r="AK239" s="3">
        <v>0.53000000000000114</v>
      </c>
      <c r="AL239" s="3">
        <v>12.067291666666666</v>
      </c>
      <c r="AM239" s="3">
        <v>12.067291666666668</v>
      </c>
      <c r="AN239" s="3">
        <v>1.4657079646017781</v>
      </c>
      <c r="AO239" s="3">
        <v>12.161538461538459</v>
      </c>
      <c r="AP239" s="3">
        <v>90.98661961476104</v>
      </c>
      <c r="AQ239" s="3">
        <v>12.06</v>
      </c>
      <c r="AR239" s="3">
        <v>0.1186000000000007</v>
      </c>
      <c r="AS239" s="3">
        <v>34.221311475409877</v>
      </c>
      <c r="AT239" s="3">
        <v>34.221311475409884</v>
      </c>
      <c r="AU239" s="3">
        <v>-0.12199999999999989</v>
      </c>
      <c r="AV239" s="3">
        <v>12.788142857142857</v>
      </c>
      <c r="AW239" s="3">
        <v>12.054815787364431</v>
      </c>
      <c r="AX239" s="3">
        <v>48.739451417460607</v>
      </c>
      <c r="AY239" s="3">
        <v>39.314933827462887</v>
      </c>
      <c r="AZ239" s="3">
        <v>12.036</v>
      </c>
      <c r="BA239" s="3">
        <v>1.4536072972074265E-2</v>
      </c>
      <c r="BB239" s="3">
        <v>-2.2382094324540316</v>
      </c>
      <c r="BC239" s="3">
        <v>62.179378471230564</v>
      </c>
      <c r="BD239" s="4">
        <v>11.79</v>
      </c>
      <c r="BE239" s="3">
        <v>2.1560465646739586</v>
      </c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</row>
    <row r="240" spans="1:84" x14ac:dyDescent="0.2">
      <c r="A240" s="5">
        <v>42359</v>
      </c>
      <c r="B240" s="3"/>
      <c r="C240" s="3"/>
      <c r="D240" s="3"/>
      <c r="E240" s="3"/>
      <c r="F240" s="3"/>
      <c r="G240" s="3"/>
      <c r="H240" s="3"/>
      <c r="I240" s="3"/>
      <c r="J240" s="3"/>
      <c r="K240" s="3">
        <v>29.856427750664498</v>
      </c>
      <c r="L240" s="3"/>
      <c r="M240" s="6">
        <v>1000012612000000</v>
      </c>
      <c r="N240" s="7" t="s">
        <v>169</v>
      </c>
      <c r="O240" s="3">
        <v>12.14</v>
      </c>
      <c r="P240" s="3">
        <v>12.72</v>
      </c>
      <c r="Q240" s="3">
        <v>12.11</v>
      </c>
      <c r="R240" s="3">
        <v>12.51</v>
      </c>
      <c r="S240" s="3"/>
      <c r="T240" s="3">
        <v>128114212.99999999</v>
      </c>
      <c r="U240" s="3">
        <v>1595741319</v>
      </c>
      <c r="V240" s="3">
        <v>0.27999999999999936</v>
      </c>
      <c r="W240" s="3">
        <v>2.2894521668029308</v>
      </c>
      <c r="X240" s="3">
        <v>4.9877350776778506</v>
      </c>
      <c r="Y240" s="8">
        <v>85.994083000000003</v>
      </c>
      <c r="Z240" s="3">
        <v>1.0853407373083612</v>
      </c>
      <c r="AA240" s="3">
        <v>2.1519844357168938</v>
      </c>
      <c r="AB240" s="3">
        <v>0.89146793507023148</v>
      </c>
      <c r="AC240" s="3"/>
      <c r="AD240" s="3"/>
      <c r="AE240" s="3">
        <v>3436130622</v>
      </c>
      <c r="AF240" s="3">
        <v>11514705</v>
      </c>
      <c r="AG240" s="3">
        <v>363055757</v>
      </c>
      <c r="AH240" s="3">
        <v>256612798</v>
      </c>
      <c r="AI240" s="3">
        <v>106442958.99999999</v>
      </c>
      <c r="AJ240" s="3">
        <v>0.11240310077519408</v>
      </c>
      <c r="AK240" s="3">
        <v>0.61000000000000121</v>
      </c>
      <c r="AL240" s="3">
        <v>12.148645833333333</v>
      </c>
      <c r="AM240" s="3">
        <v>12.148645833333335</v>
      </c>
      <c r="AN240" s="3">
        <v>3.7456807187284147</v>
      </c>
      <c r="AO240" s="3">
        <v>12.171923076923074</v>
      </c>
      <c r="AP240" s="3">
        <v>136.72176308539912</v>
      </c>
      <c r="AQ240" s="3">
        <v>12.2575</v>
      </c>
      <c r="AR240" s="3">
        <v>0.12899999999999956</v>
      </c>
      <c r="AS240" s="3">
        <v>35.797665369649835</v>
      </c>
      <c r="AT240" s="3">
        <v>35.797665369649835</v>
      </c>
      <c r="AU240" s="3">
        <v>0.17149999999999999</v>
      </c>
      <c r="AV240" s="3">
        <v>12.845685714285713</v>
      </c>
      <c r="AW240" s="3">
        <v>12.124844127769904</v>
      </c>
      <c r="AX240" s="3">
        <v>58.895607875666769</v>
      </c>
      <c r="AY240" s="3">
        <v>52.993455064165829</v>
      </c>
      <c r="AZ240" s="3">
        <v>12.124000000000001</v>
      </c>
      <c r="BA240" s="3">
        <v>4.9770318147352555E-2</v>
      </c>
      <c r="BB240" s="3">
        <v>0.48192771084337754</v>
      </c>
      <c r="BC240" s="3">
        <v>72.683902401939605</v>
      </c>
      <c r="BD240" s="4">
        <v>15.01</v>
      </c>
      <c r="BE240" s="3">
        <v>2.1241162145000656</v>
      </c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</row>
    <row r="241" spans="1:84" x14ac:dyDescent="0.2">
      <c r="A241" s="5">
        <v>42360</v>
      </c>
      <c r="B241" s="3"/>
      <c r="C241" s="3"/>
      <c r="D241" s="3"/>
      <c r="E241" s="3"/>
      <c r="F241" s="3"/>
      <c r="G241" s="3"/>
      <c r="H241" s="3"/>
      <c r="I241" s="3"/>
      <c r="J241" s="3"/>
      <c r="K241" s="3">
        <v>29.829893751150223</v>
      </c>
      <c r="L241" s="3"/>
      <c r="M241" s="6">
        <v>1000012612000000</v>
      </c>
      <c r="N241" s="7" t="s">
        <v>169</v>
      </c>
      <c r="O241" s="3">
        <v>12.5</v>
      </c>
      <c r="P241" s="3">
        <v>12.62</v>
      </c>
      <c r="Q241" s="3">
        <v>12.38</v>
      </c>
      <c r="R241" s="3">
        <v>12.43</v>
      </c>
      <c r="S241" s="3"/>
      <c r="T241" s="3">
        <v>69809145</v>
      </c>
      <c r="U241" s="3">
        <v>870121732.19999993</v>
      </c>
      <c r="V241" s="3">
        <v>-8.0000000000000071E-2</v>
      </c>
      <c r="W241" s="3">
        <v>-0.63948840927258144</v>
      </c>
      <c r="X241" s="3">
        <v>1.9184652278177332</v>
      </c>
      <c r="Y241" s="8">
        <v>85.994083000000003</v>
      </c>
      <c r="Z241" s="3">
        <v>0.5913997138253998</v>
      </c>
      <c r="AA241" s="3">
        <v>1.1726114534279177</v>
      </c>
      <c r="AB241" s="3">
        <v>0.48922589124829158</v>
      </c>
      <c r="AC241" s="3"/>
      <c r="AD241" s="3"/>
      <c r="AE241" s="3">
        <v>3465439523</v>
      </c>
      <c r="AF241" s="3">
        <v>7106728</v>
      </c>
      <c r="AG241" s="3">
        <v>147777980</v>
      </c>
      <c r="AH241" s="3">
        <v>140415705</v>
      </c>
      <c r="AI241" s="3">
        <v>7362275</v>
      </c>
      <c r="AJ241" s="3">
        <v>0.24489795918367357</v>
      </c>
      <c r="AK241" s="3">
        <v>0.23999999999999844</v>
      </c>
      <c r="AL241" s="3">
        <v>12.200208333333332</v>
      </c>
      <c r="AM241" s="3">
        <v>12.200208333333334</v>
      </c>
      <c r="AN241" s="3">
        <v>2.8618715950624085</v>
      </c>
      <c r="AO241" s="3">
        <v>12.175384615384615</v>
      </c>
      <c r="AP241" s="3">
        <v>129.61019490254816</v>
      </c>
      <c r="AQ241" s="3">
        <v>12.462499999999999</v>
      </c>
      <c r="AR241" s="3">
        <v>0.15000000000000036</v>
      </c>
      <c r="AS241" s="3">
        <v>24.090909090909111</v>
      </c>
      <c r="AT241" s="3">
        <v>24.090909090909111</v>
      </c>
      <c r="AU241" s="3">
        <v>0.13099999999999845</v>
      </c>
      <c r="AV241" s="3">
        <v>12.83962857142857</v>
      </c>
      <c r="AW241" s="3">
        <v>12.171791185036074</v>
      </c>
      <c r="AX241" s="3">
        <v>63.026114821401585</v>
      </c>
      <c r="AY241" s="3">
        <v>63.957362331826594</v>
      </c>
      <c r="AZ241" s="3">
        <v>12.226000000000001</v>
      </c>
      <c r="BA241" s="3">
        <v>7.0426546496673126E-2</v>
      </c>
      <c r="BB241" s="3">
        <v>2.557755775577562</v>
      </c>
      <c r="BC241" s="3">
        <v>66.364224569746014</v>
      </c>
      <c r="BD241" s="4">
        <v>14.46</v>
      </c>
      <c r="BE241" s="3">
        <v>0.94092251361967982</v>
      </c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</row>
    <row r="242" spans="1:84" x14ac:dyDescent="0.2">
      <c r="A242" s="5">
        <v>42361</v>
      </c>
      <c r="B242" s="3"/>
      <c r="C242" s="3"/>
      <c r="D242" s="3"/>
      <c r="E242" s="3"/>
      <c r="F242" s="3"/>
      <c r="G242" s="3"/>
      <c r="H242" s="3"/>
      <c r="I242" s="3"/>
      <c r="J242" s="3"/>
      <c r="K242" s="3">
        <v>29.331056160804685</v>
      </c>
      <c r="L242" s="3"/>
      <c r="M242" s="6">
        <v>1000012612000000</v>
      </c>
      <c r="N242" s="7" t="s">
        <v>169</v>
      </c>
      <c r="O242" s="3">
        <v>12.47</v>
      </c>
      <c r="P242" s="3">
        <v>12.78</v>
      </c>
      <c r="Q242" s="3">
        <v>12.4</v>
      </c>
      <c r="R242" s="3">
        <v>12.48</v>
      </c>
      <c r="S242" s="3"/>
      <c r="T242" s="3">
        <v>103901823</v>
      </c>
      <c r="U242" s="3">
        <v>1302341538.3</v>
      </c>
      <c r="V242" s="3">
        <v>5.0000000000000711E-2</v>
      </c>
      <c r="W242" s="3">
        <v>0.40225261464199752</v>
      </c>
      <c r="X242" s="3">
        <v>3.0571198712791556</v>
      </c>
      <c r="Y242" s="8">
        <v>85.994083000000003</v>
      </c>
      <c r="Z242" s="3">
        <v>0.88022147224604086</v>
      </c>
      <c r="AA242" s="3">
        <v>1.7452794713621009</v>
      </c>
      <c r="AB242" s="3">
        <v>0.72930779139975477</v>
      </c>
      <c r="AC242" s="3"/>
      <c r="AD242" s="3"/>
      <c r="AE242" s="3">
        <v>3538565503</v>
      </c>
      <c r="AF242" s="3">
        <v>7223923</v>
      </c>
      <c r="AG242" s="3">
        <v>322328064</v>
      </c>
      <c r="AH242" s="3">
        <v>274386243</v>
      </c>
      <c r="AI242" s="3">
        <v>47941821</v>
      </c>
      <c r="AJ242" s="3">
        <v>0.19366197183098605</v>
      </c>
      <c r="AK242" s="3">
        <v>0.37999999999999901</v>
      </c>
      <c r="AL242" s="3">
        <v>12.251041666666667</v>
      </c>
      <c r="AM242" s="3">
        <v>12.251041666666667</v>
      </c>
      <c r="AN242" s="3">
        <v>3.0411449016099938</v>
      </c>
      <c r="AO242" s="3">
        <v>12.174615384615386</v>
      </c>
      <c r="AP242" s="3">
        <v>151.17490310077588</v>
      </c>
      <c r="AQ242" s="3">
        <v>12.465</v>
      </c>
      <c r="AR242" s="3">
        <v>0.16899999999999871</v>
      </c>
      <c r="AS242" s="3">
        <v>25.934579439252378</v>
      </c>
      <c r="AT242" s="3">
        <v>25.934579439252381</v>
      </c>
      <c r="AU242" s="3">
        <v>0.22049999999999947</v>
      </c>
      <c r="AV242" s="3">
        <v>12.841900000000004</v>
      </c>
      <c r="AW242" s="3">
        <v>12.219207925799756</v>
      </c>
      <c r="AX242" s="3">
        <v>66.004948821744378</v>
      </c>
      <c r="AY242" s="3">
        <v>71.404091900066689</v>
      </c>
      <c r="AZ242" s="3">
        <v>12.344000000000001</v>
      </c>
      <c r="BA242" s="3">
        <v>8.97962234484595E-2</v>
      </c>
      <c r="BB242" s="3">
        <v>2.7160493827160499</v>
      </c>
      <c r="BC242" s="3">
        <v>68.423355417711036</v>
      </c>
      <c r="BD242" s="4">
        <v>18.2</v>
      </c>
      <c r="BE242" s="3">
        <v>1.2848908619618626</v>
      </c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</row>
    <row r="243" spans="1:84" x14ac:dyDescent="0.2">
      <c r="A243" s="5">
        <v>42362</v>
      </c>
      <c r="B243" s="3"/>
      <c r="C243" s="3"/>
      <c r="D243" s="3"/>
      <c r="E243" s="3"/>
      <c r="F243" s="3"/>
      <c r="G243" s="3"/>
      <c r="H243" s="3"/>
      <c r="I243" s="3"/>
      <c r="J243" s="3"/>
      <c r="K243" s="3">
        <v>29.466583095364637</v>
      </c>
      <c r="L243" s="3"/>
      <c r="M243" s="6">
        <v>1000012612000000</v>
      </c>
      <c r="N243" s="7" t="s">
        <v>169</v>
      </c>
      <c r="O243" s="3">
        <v>12.46</v>
      </c>
      <c r="P243" s="3">
        <v>12.56</v>
      </c>
      <c r="Q243" s="3">
        <v>12.24</v>
      </c>
      <c r="R243" s="3">
        <v>12.34</v>
      </c>
      <c r="S243" s="3"/>
      <c r="T243" s="3">
        <v>64022964</v>
      </c>
      <c r="U243" s="3">
        <v>791975824.60000002</v>
      </c>
      <c r="V243" s="3">
        <v>-0.14000000000000057</v>
      </c>
      <c r="W243" s="3">
        <v>-1.1217948717948656</v>
      </c>
      <c r="X243" s="3">
        <v>2.5641025641025661</v>
      </c>
      <c r="Y243" s="8">
        <v>85.994083000000003</v>
      </c>
      <c r="Z243" s="3">
        <v>0.54238112482044976</v>
      </c>
      <c r="AA243" s="3">
        <v>1.0754187129609345</v>
      </c>
      <c r="AB243" s="3">
        <v>0.44853600548894512</v>
      </c>
      <c r="AC243" s="3"/>
      <c r="AD243" s="3"/>
      <c r="AE243" s="3">
        <v>3544599278</v>
      </c>
      <c r="AF243" s="3">
        <v>5897779</v>
      </c>
      <c r="AG243" s="3">
        <v>152651959</v>
      </c>
      <c r="AH243" s="3">
        <v>211313651</v>
      </c>
      <c r="AI243" s="3">
        <v>-58661692</v>
      </c>
      <c r="AJ243" s="3">
        <v>0.10035842293906784</v>
      </c>
      <c r="AK243" s="3">
        <v>0.32000000000000028</v>
      </c>
      <c r="AL243" s="3">
        <v>12.261354166666665</v>
      </c>
      <c r="AM243" s="3">
        <v>12.261354166666665</v>
      </c>
      <c r="AN243" s="3">
        <v>1.6195443315948441</v>
      </c>
      <c r="AO243" s="3">
        <v>12.171538461538461</v>
      </c>
      <c r="AP243" s="3">
        <v>78.326612903226589</v>
      </c>
      <c r="AQ243" s="3">
        <v>12.535</v>
      </c>
      <c r="AR243" s="3">
        <v>0.18359999999999843</v>
      </c>
      <c r="AS243" s="3">
        <v>26.241134751773085</v>
      </c>
      <c r="AT243" s="3">
        <v>26.241134751773089</v>
      </c>
      <c r="AU243" s="3">
        <v>0.10849999999999937</v>
      </c>
      <c r="AV243" s="3">
        <v>12.858557142857144</v>
      </c>
      <c r="AW243" s="3">
        <v>12.237791321830564</v>
      </c>
      <c r="AX243" s="3">
        <v>63.629467438795309</v>
      </c>
      <c r="AY243" s="3">
        <v>70.776191993921202</v>
      </c>
      <c r="AZ243" s="3">
        <v>12.398</v>
      </c>
      <c r="BA243" s="3">
        <v>9.2780486320103606E-2</v>
      </c>
      <c r="BB243" s="3">
        <v>3.1772575250836037</v>
      </c>
      <c r="BC243" s="3">
        <v>56.750179789315055</v>
      </c>
      <c r="BD243" s="4">
        <v>13.45</v>
      </c>
      <c r="BE243" s="3">
        <v>0.68262454234446424</v>
      </c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</row>
    <row r="244" spans="1:84" x14ac:dyDescent="0.2">
      <c r="A244" s="5">
        <v>42363</v>
      </c>
      <c r="B244" s="3"/>
      <c r="C244" s="3"/>
      <c r="D244" s="3"/>
      <c r="E244" s="3"/>
      <c r="F244" s="3"/>
      <c r="G244" s="3"/>
      <c r="H244" s="3"/>
      <c r="I244" s="3"/>
      <c r="J244" s="3"/>
      <c r="K244" s="3">
        <v>29.248710666963426</v>
      </c>
      <c r="L244" s="3"/>
      <c r="M244" s="6">
        <v>1000012612000000</v>
      </c>
      <c r="N244" s="7" t="s">
        <v>169</v>
      </c>
      <c r="O244" s="3">
        <v>12.38</v>
      </c>
      <c r="P244" s="3">
        <v>12.47</v>
      </c>
      <c r="Q244" s="3">
        <v>12.33</v>
      </c>
      <c r="R244" s="3">
        <v>12.41</v>
      </c>
      <c r="S244" s="3"/>
      <c r="T244" s="3">
        <v>39984505</v>
      </c>
      <c r="U244" s="3">
        <v>495638053.10000002</v>
      </c>
      <c r="V244" s="3">
        <v>7.0000000000000284E-2</v>
      </c>
      <c r="W244" s="3">
        <v>0.56726094003240102</v>
      </c>
      <c r="X244" s="3">
        <v>1.1345218800648342</v>
      </c>
      <c r="Y244" s="8">
        <v>85.994083000000003</v>
      </c>
      <c r="Z244" s="3">
        <v>0.33873534498166774</v>
      </c>
      <c r="AA244" s="3">
        <v>0.67163533549430876</v>
      </c>
      <c r="AB244" s="3">
        <v>0.27912157488046985</v>
      </c>
      <c r="AC244" s="3"/>
      <c r="AD244" s="3"/>
      <c r="AE244" s="3">
        <v>3540545174</v>
      </c>
      <c r="AF244" s="3">
        <v>6164544</v>
      </c>
      <c r="AG244" s="3">
        <v>51990310</v>
      </c>
      <c r="AH244" s="3">
        <v>60238783</v>
      </c>
      <c r="AI244" s="3">
        <v>-8248473</v>
      </c>
      <c r="AJ244" s="3">
        <v>0.17204301075268763</v>
      </c>
      <c r="AK244" s="3">
        <v>0.14000000000000057</v>
      </c>
      <c r="AL244" s="3">
        <v>12.282187500000001</v>
      </c>
      <c r="AM244" s="3">
        <v>12.282187500000001</v>
      </c>
      <c r="AN244" s="3">
        <v>1.9022854796770128</v>
      </c>
      <c r="AO244" s="3">
        <v>12.168076923076923</v>
      </c>
      <c r="AP244" s="3">
        <v>72.47259439707706</v>
      </c>
      <c r="AQ244" s="3">
        <v>12.370000000000001</v>
      </c>
      <c r="AR244" s="3">
        <v>0.21799999999999642</v>
      </c>
      <c r="AS244" s="3">
        <v>26.682692307692346</v>
      </c>
      <c r="AT244" s="3">
        <v>26.682692307692346</v>
      </c>
      <c r="AU244" s="3">
        <v>0.2004999999999999</v>
      </c>
      <c r="AV244" s="3">
        <v>12.87824285714286</v>
      </c>
      <c r="AW244" s="3">
        <v>12.26428496462586</v>
      </c>
      <c r="AX244" s="3">
        <v>62.347181191080956</v>
      </c>
      <c r="AY244" s="3">
        <v>68.356627414062004</v>
      </c>
      <c r="AZ244" s="3">
        <v>12.434000000000001</v>
      </c>
      <c r="BA244" s="3">
        <v>9.9645302116176282E-2</v>
      </c>
      <c r="BB244" s="3">
        <v>3.5029190992493744</v>
      </c>
      <c r="BC244" s="3">
        <v>60.76620324207996</v>
      </c>
      <c r="BD244" s="4">
        <v>8.36</v>
      </c>
      <c r="BE244" s="3">
        <v>0.42705474119629344</v>
      </c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</row>
    <row r="245" spans="1:84" x14ac:dyDescent="0.2">
      <c r="A245" s="5">
        <v>42366</v>
      </c>
      <c r="B245" s="3"/>
      <c r="C245" s="3"/>
      <c r="D245" s="3"/>
      <c r="E245" s="3"/>
      <c r="F245" s="3"/>
      <c r="G245" s="3"/>
      <c r="H245" s="3"/>
      <c r="I245" s="3"/>
      <c r="J245" s="3"/>
      <c r="K245" s="3">
        <v>30.255061948658081</v>
      </c>
      <c r="L245" s="3"/>
      <c r="M245" s="6">
        <v>1000012612000000</v>
      </c>
      <c r="N245" s="7" t="s">
        <v>169</v>
      </c>
      <c r="O245" s="3">
        <v>12.43</v>
      </c>
      <c r="P245" s="3">
        <v>12.46</v>
      </c>
      <c r="Q245" s="3">
        <v>11.98</v>
      </c>
      <c r="R245" s="3">
        <v>11.98</v>
      </c>
      <c r="S245" s="3"/>
      <c r="T245" s="3">
        <v>82240863</v>
      </c>
      <c r="U245" s="3">
        <v>1003010207.4</v>
      </c>
      <c r="V245" s="3">
        <v>-0.42999999999999972</v>
      </c>
      <c r="W245" s="3">
        <v>-3.4649476228847647</v>
      </c>
      <c r="X245" s="3">
        <v>3.8678485092667239</v>
      </c>
      <c r="Y245" s="8">
        <v>85.994083000000003</v>
      </c>
      <c r="Z245" s="3">
        <v>0.69671706827169866</v>
      </c>
      <c r="AA245" s="3">
        <v>1.3814318724802641</v>
      </c>
      <c r="AB245" s="3">
        <v>0.58512557469205417</v>
      </c>
      <c r="AC245" s="3"/>
      <c r="AD245" s="3"/>
      <c r="AE245" s="3">
        <v>3490453649</v>
      </c>
      <c r="AF245" s="3">
        <v>9261019</v>
      </c>
      <c r="AG245" s="3">
        <v>100092575</v>
      </c>
      <c r="AH245" s="3">
        <v>210042673</v>
      </c>
      <c r="AI245" s="3">
        <v>-109950098</v>
      </c>
      <c r="AJ245" s="3">
        <v>0.20070422535211216</v>
      </c>
      <c r="AK245" s="3">
        <v>0.48000000000000043</v>
      </c>
      <c r="AL245" s="3">
        <v>12.227395833333334</v>
      </c>
      <c r="AM245" s="3">
        <v>12.227395833333333</v>
      </c>
      <c r="AN245" s="3">
        <v>-1.6420361247947539</v>
      </c>
      <c r="AO245" s="3">
        <v>12.146153846153847</v>
      </c>
      <c r="AP245" s="3">
        <v>-9.8737936154410662</v>
      </c>
      <c r="AQ245" s="3">
        <v>12.405000000000001</v>
      </c>
      <c r="AR245" s="3">
        <v>0.19459999999999944</v>
      </c>
      <c r="AS245" s="3">
        <v>25.28473804100231</v>
      </c>
      <c r="AT245" s="3">
        <v>25.284738041002313</v>
      </c>
      <c r="AU245" s="3">
        <v>-0.20899999999999785</v>
      </c>
      <c r="AV245" s="3">
        <v>12.879757142857146</v>
      </c>
      <c r="AW245" s="3">
        <v>12.220548816221882</v>
      </c>
      <c r="AX245" s="3">
        <v>45.26849116442434</v>
      </c>
      <c r="AY245" s="3">
        <v>58.058244986537581</v>
      </c>
      <c r="AZ245" s="3">
        <v>12.328000000000001</v>
      </c>
      <c r="BA245" s="3">
        <v>6.9586165749955242E-2</v>
      </c>
      <c r="BB245" s="3">
        <v>0.16722408026755495</v>
      </c>
      <c r="BC245" s="3">
        <v>36.074065701132838</v>
      </c>
      <c r="BD245" s="4">
        <v>9.49</v>
      </c>
      <c r="BE245" s="3">
        <v>1.0132361578103684</v>
      </c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</row>
    <row r="246" spans="1:84" x14ac:dyDescent="0.2">
      <c r="A246" s="5">
        <v>42367</v>
      </c>
      <c r="B246" s="3"/>
      <c r="C246" s="3"/>
      <c r="D246" s="3"/>
      <c r="E246" s="3"/>
      <c r="F246" s="3"/>
      <c r="G246" s="3"/>
      <c r="H246" s="3"/>
      <c r="I246" s="3"/>
      <c r="J246" s="3"/>
      <c r="K246" s="3">
        <v>30.090496182714379</v>
      </c>
      <c r="L246" s="3"/>
      <c r="M246" s="6">
        <v>1000012612000000</v>
      </c>
      <c r="N246" s="7" t="s">
        <v>169</v>
      </c>
      <c r="O246" s="3">
        <v>11.99</v>
      </c>
      <c r="P246" s="3">
        <v>12.1</v>
      </c>
      <c r="Q246" s="3">
        <v>11.97</v>
      </c>
      <c r="R246" s="3">
        <v>12.09</v>
      </c>
      <c r="S246" s="3"/>
      <c r="T246" s="3">
        <v>61980214</v>
      </c>
      <c r="U246" s="3">
        <v>744718416.30000007</v>
      </c>
      <c r="V246" s="3">
        <v>0.10999999999999943</v>
      </c>
      <c r="W246" s="3">
        <v>0.91819699499164931</v>
      </c>
      <c r="X246" s="3">
        <v>1.0851419031719449</v>
      </c>
      <c r="Y246" s="8">
        <v>85.994083000000003</v>
      </c>
      <c r="Z246" s="3">
        <v>0.52507563045553751</v>
      </c>
      <c r="AA246" s="3">
        <v>1.0411058439737857</v>
      </c>
      <c r="AB246" s="3">
        <v>0.43049324268294314</v>
      </c>
      <c r="AC246" s="3"/>
      <c r="AD246" s="3"/>
      <c r="AE246" s="3">
        <v>3524903351</v>
      </c>
      <c r="AF246" s="3">
        <v>5418012</v>
      </c>
      <c r="AG246" s="3">
        <v>163687020</v>
      </c>
      <c r="AH246" s="3">
        <v>252185899</v>
      </c>
      <c r="AI246" s="3">
        <v>-88498879</v>
      </c>
      <c r="AJ246" s="3">
        <v>0.14869888475836437</v>
      </c>
      <c r="AK246" s="3">
        <v>0.12999999999999901</v>
      </c>
      <c r="AL246" s="3">
        <v>12.192083333333336</v>
      </c>
      <c r="AM246" s="3">
        <v>12.192083333333334</v>
      </c>
      <c r="AN246" s="3">
        <v>-0.91517552246961986</v>
      </c>
      <c r="AO246" s="3">
        <v>12.132307692307695</v>
      </c>
      <c r="AP246" s="3">
        <v>-38.562513449537974</v>
      </c>
      <c r="AQ246" s="3">
        <v>12.100000000000001</v>
      </c>
      <c r="AR246" s="3">
        <v>0.19620000000000104</v>
      </c>
      <c r="AS246" s="3">
        <v>25.11627906976749</v>
      </c>
      <c r="AT246" s="3">
        <v>25.116279069767494</v>
      </c>
      <c r="AU246" s="3">
        <v>-8.5499999999999687E-2</v>
      </c>
      <c r="AV246" s="3">
        <v>12.887328571428574</v>
      </c>
      <c r="AW246" s="3">
        <v>12.200464382956977</v>
      </c>
      <c r="AX246" s="3">
        <v>35.46354695514465</v>
      </c>
      <c r="AY246" s="3">
        <v>45.238148112665392</v>
      </c>
      <c r="AZ246" s="3">
        <v>12.260000000000002</v>
      </c>
      <c r="BA246" s="3">
        <v>5.401748437185816E-2</v>
      </c>
      <c r="BB246" s="3">
        <v>2.1978021978021958</v>
      </c>
      <c r="BC246" s="3">
        <v>43.163758424407142</v>
      </c>
      <c r="BD246" s="4">
        <v>9.4499999999999993</v>
      </c>
      <c r="BE246" s="3">
        <v>0.86093363888639629</v>
      </c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</row>
    <row r="247" spans="1:84" x14ac:dyDescent="0.2">
      <c r="A247" s="5">
        <v>42368</v>
      </c>
      <c r="B247" s="3"/>
      <c r="C247" s="3"/>
      <c r="D247" s="3"/>
      <c r="E247" s="3"/>
      <c r="F247" s="3"/>
      <c r="G247" s="3"/>
      <c r="H247" s="3"/>
      <c r="I247" s="3"/>
      <c r="J247" s="3"/>
      <c r="K247" s="3">
        <v>30.046012682597404</v>
      </c>
      <c r="L247" s="3"/>
      <c r="M247" s="6">
        <v>1000012612000000</v>
      </c>
      <c r="N247" s="7" t="s">
        <v>169</v>
      </c>
      <c r="O247" s="3">
        <v>12.09</v>
      </c>
      <c r="P247" s="3">
        <v>12.11</v>
      </c>
      <c r="Q247" s="3">
        <v>11.95</v>
      </c>
      <c r="R247" s="3">
        <v>12.1</v>
      </c>
      <c r="S247" s="3"/>
      <c r="T247" s="3">
        <v>53266704</v>
      </c>
      <c r="U247" s="3">
        <v>641277265.39999998</v>
      </c>
      <c r="V247" s="3">
        <v>9.9999999999997868E-3</v>
      </c>
      <c r="W247" s="3">
        <v>8.2712985938784123E-2</v>
      </c>
      <c r="X247" s="3">
        <v>1.3234077750206794</v>
      </c>
      <c r="Y247" s="8">
        <v>85.994083000000003</v>
      </c>
      <c r="Z247" s="3">
        <v>0.4512576898345092</v>
      </c>
      <c r="AA247" s="3">
        <v>0.89474161582633172</v>
      </c>
      <c r="AB247" s="3">
        <v>0.37039150647197422</v>
      </c>
      <c r="AC247" s="3"/>
      <c r="AD247" s="3"/>
      <c r="AE247" s="3">
        <v>3535688964</v>
      </c>
      <c r="AF247" s="3">
        <v>7368174</v>
      </c>
      <c r="AG247" s="3">
        <v>173678235</v>
      </c>
      <c r="AH247" s="3">
        <v>158234356</v>
      </c>
      <c r="AI247" s="3">
        <v>15443879</v>
      </c>
      <c r="AJ247" s="3">
        <v>0.41218637992831542</v>
      </c>
      <c r="AK247" s="3">
        <v>0.16000000000000014</v>
      </c>
      <c r="AL247" s="3">
        <v>12.151770833333334</v>
      </c>
      <c r="AM247" s="3">
        <v>12.151770833333332</v>
      </c>
      <c r="AN247" s="3">
        <v>-0.8535336292250012</v>
      </c>
      <c r="AO247" s="3">
        <v>12.125384615384617</v>
      </c>
      <c r="AP247" s="3">
        <v>-40.277322851839671</v>
      </c>
      <c r="AQ247" s="3">
        <v>12.0625</v>
      </c>
      <c r="AR247" s="3">
        <v>0.19960000000000022</v>
      </c>
      <c r="AS247" s="3">
        <v>25.059101654846359</v>
      </c>
      <c r="AT247" s="3">
        <v>25.295508274231693</v>
      </c>
      <c r="AU247" s="3">
        <v>-4.6499999999999986E-2</v>
      </c>
      <c r="AV247" s="3">
        <v>12.897928571428574</v>
      </c>
      <c r="AW247" s="3">
        <v>12.185008324040517</v>
      </c>
      <c r="AX247" s="3">
        <v>29.666461022305281</v>
      </c>
      <c r="AY247" s="3">
        <v>29.06185129192578</v>
      </c>
      <c r="AZ247" s="3">
        <v>12.184000000000001</v>
      </c>
      <c r="BA247" s="3">
        <v>4.2001936461703693E-2</v>
      </c>
      <c r="BB247" s="3">
        <v>0.24855012427505685</v>
      </c>
      <c r="BC247" s="3">
        <v>43.843183187766854</v>
      </c>
      <c r="BD247" s="4">
        <v>7.39</v>
      </c>
      <c r="BE247" s="3">
        <v>0.75634919179606463</v>
      </c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</row>
    <row r="248" spans="1:84" x14ac:dyDescent="0.2">
      <c r="A248" s="5">
        <v>42369</v>
      </c>
      <c r="B248" s="3"/>
      <c r="C248" s="3"/>
      <c r="D248" s="3"/>
      <c r="E248" s="3"/>
      <c r="F248" s="3"/>
      <c r="G248" s="3"/>
      <c r="H248" s="3"/>
      <c r="I248" s="3"/>
      <c r="J248" s="3"/>
      <c r="K248" s="3">
        <v>29.913765864991433</v>
      </c>
      <c r="L248" s="3"/>
      <c r="M248" s="6">
        <v>1000012612000000</v>
      </c>
      <c r="N248" s="7" t="s">
        <v>169</v>
      </c>
      <c r="O248" s="3">
        <v>12.1</v>
      </c>
      <c r="P248" s="3">
        <v>12.13</v>
      </c>
      <c r="Q248" s="3">
        <v>11.98</v>
      </c>
      <c r="R248" s="3">
        <v>11.99</v>
      </c>
      <c r="S248" s="3"/>
      <c r="T248" s="3">
        <v>49125892</v>
      </c>
      <c r="U248" s="3">
        <v>591643590.69999993</v>
      </c>
      <c r="V248" s="3">
        <v>-0.10999999999999943</v>
      </c>
      <c r="W248" s="3">
        <v>-0.90909090909090573</v>
      </c>
      <c r="X248" s="3">
        <v>1.2396694214876063</v>
      </c>
      <c r="Y248" s="8">
        <v>85.994083000000003</v>
      </c>
      <c r="Z248" s="3">
        <v>0.41617811635162549</v>
      </c>
      <c r="AA248" s="3">
        <v>0.82518678060106487</v>
      </c>
      <c r="AB248" s="3">
        <v>0.34485897022641609</v>
      </c>
      <c r="AC248" s="3"/>
      <c r="AD248" s="3"/>
      <c r="AE248" s="3">
        <v>3489896788</v>
      </c>
      <c r="AF248" s="3">
        <v>8733995</v>
      </c>
      <c r="AG248" s="3">
        <v>127632805.00000001</v>
      </c>
      <c r="AH248" s="3">
        <v>198644309</v>
      </c>
      <c r="AI248" s="3">
        <v>-71011504</v>
      </c>
      <c r="AJ248" s="3">
        <v>0.49645390070922024</v>
      </c>
      <c r="AK248" s="3">
        <v>0.15000000000000036</v>
      </c>
      <c r="AL248" s="3">
        <v>12.136354166666667</v>
      </c>
      <c r="AM248" s="3">
        <v>12.136354166666667</v>
      </c>
      <c r="AN248" s="3">
        <v>-1.8018018018017927</v>
      </c>
      <c r="AO248" s="3">
        <v>12.11269230769231</v>
      </c>
      <c r="AP248" s="3">
        <v>-54.772700848738808</v>
      </c>
      <c r="AQ248" s="3">
        <v>12.065</v>
      </c>
      <c r="AR248" s="3">
        <v>0.17839999999999989</v>
      </c>
      <c r="AS248" s="3">
        <v>26.024096385542222</v>
      </c>
      <c r="AT248" s="3">
        <v>26.265060240963905</v>
      </c>
      <c r="AU248" s="3">
        <v>-0.13000000000000078</v>
      </c>
      <c r="AV248" s="3">
        <v>12.910042857142855</v>
      </c>
      <c r="AW248" s="3">
        <v>12.155007043418898</v>
      </c>
      <c r="AX248" s="3">
        <v>21.384066384348134</v>
      </c>
      <c r="AY248" s="3">
        <v>18.947740216590798</v>
      </c>
      <c r="AZ248" s="3">
        <v>12.113999999999999</v>
      </c>
      <c r="BA248" s="3">
        <v>2.3334462327403216E-2</v>
      </c>
      <c r="BB248" s="3">
        <v>0.58724832214765332</v>
      </c>
      <c r="BC248" s="3">
        <v>37.867868147989185</v>
      </c>
      <c r="BD248" s="4">
        <v>7.58</v>
      </c>
      <c r="BE248" s="3">
        <v>0.81470424492591509</v>
      </c>
      <c r="BF248" s="3">
        <v>1.56</v>
      </c>
      <c r="BG248" s="3">
        <v>1.56</v>
      </c>
      <c r="BH248" s="3">
        <v>11.2866</v>
      </c>
      <c r="BI248" s="3">
        <v>6.7205000000000004</v>
      </c>
      <c r="BJ248" s="3">
        <v>14.952999999999999</v>
      </c>
      <c r="BK248" s="3">
        <v>14.94</v>
      </c>
      <c r="BL248" s="3"/>
      <c r="BM248" s="3">
        <v>0.93169999999999997</v>
      </c>
      <c r="BN248" s="3"/>
      <c r="BO248" s="3">
        <v>189.01775768298276</v>
      </c>
      <c r="BP248" s="3">
        <v>100.16986757262704</v>
      </c>
      <c r="BQ248" s="3">
        <v>22.737400000000001</v>
      </c>
      <c r="BR248" s="3">
        <v>30.047899999999998</v>
      </c>
      <c r="BS248" s="3"/>
      <c r="BT248" s="3"/>
      <c r="BU248" s="3"/>
      <c r="BV248" s="3">
        <v>31.313500000000001</v>
      </c>
      <c r="BW248" s="3">
        <v>31.313498954899494</v>
      </c>
      <c r="BX248" s="3"/>
      <c r="BY248" s="3">
        <v>88.182100000000005</v>
      </c>
      <c r="BZ248" s="3">
        <v>11.9878</v>
      </c>
      <c r="CA248" s="3">
        <v>-0.1699</v>
      </c>
      <c r="CB248" s="3">
        <v>24.200900000000001</v>
      </c>
      <c r="CC248" s="3">
        <v>100.1692</v>
      </c>
      <c r="CD248" s="3">
        <v>93.558400000000006</v>
      </c>
      <c r="CE248" s="3">
        <v>93.558420341192331</v>
      </c>
      <c r="CF248" s="3">
        <v>93.558420341192331</v>
      </c>
    </row>
  </sheetData>
  <phoneticPr fontId="1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5D6FF-25EB-42F5-998D-488235A703D1}">
  <dimension ref="A1:CF248"/>
  <sheetViews>
    <sheetView tabSelected="1" workbookViewId="0"/>
  </sheetViews>
  <sheetFormatPr defaultRowHeight="14.25" x14ac:dyDescent="0.2"/>
  <sheetData>
    <row r="1" spans="1:84" x14ac:dyDescent="0.2">
      <c r="B1" s="1" t="str">
        <f>[1]!s_info_name(B2)</f>
        <v>藏格矿业</v>
      </c>
    </row>
    <row r="2" spans="1:84" x14ac:dyDescent="0.2">
      <c r="B2" s="1" t="s">
        <v>186</v>
      </c>
    </row>
    <row r="3" spans="1:84" ht="185.25" x14ac:dyDescent="0.2">
      <c r="A3" s="1" t="s">
        <v>1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2" t="s">
        <v>12</v>
      </c>
      <c r="L3" s="1" t="s">
        <v>13</v>
      </c>
      <c r="M3" s="2" t="s">
        <v>14</v>
      </c>
      <c r="N3" s="2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2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2" t="s">
        <v>30</v>
      </c>
      <c r="AD3" s="2" t="s">
        <v>31</v>
      </c>
      <c r="AE3" s="2" t="s">
        <v>32</v>
      </c>
      <c r="AF3" s="2" t="s">
        <v>33</v>
      </c>
      <c r="AG3" s="2" t="s">
        <v>34</v>
      </c>
      <c r="AH3" s="2" t="s">
        <v>35</v>
      </c>
      <c r="AI3" s="2" t="s">
        <v>36</v>
      </c>
      <c r="AJ3" s="2" t="s">
        <v>37</v>
      </c>
      <c r="AK3" s="2" t="s">
        <v>38</v>
      </c>
      <c r="AL3" s="2" t="s">
        <v>39</v>
      </c>
      <c r="AM3" s="2" t="s">
        <v>40</v>
      </c>
      <c r="AN3" s="2" t="s">
        <v>41</v>
      </c>
      <c r="AO3" s="2" t="s">
        <v>42</v>
      </c>
      <c r="AP3" s="2" t="s">
        <v>43</v>
      </c>
      <c r="AQ3" s="2" t="s">
        <v>44</v>
      </c>
      <c r="AR3" s="2" t="s">
        <v>45</v>
      </c>
      <c r="AS3" s="2" t="s">
        <v>46</v>
      </c>
      <c r="AT3" s="2" t="s">
        <v>47</v>
      </c>
      <c r="AU3" s="2" t="s">
        <v>48</v>
      </c>
      <c r="AV3" s="2" t="s">
        <v>49</v>
      </c>
      <c r="AW3" s="2" t="s">
        <v>50</v>
      </c>
      <c r="AX3" s="2" t="s">
        <v>51</v>
      </c>
      <c r="AY3" s="2" t="s">
        <v>52</v>
      </c>
      <c r="AZ3" s="2" t="s">
        <v>53</v>
      </c>
      <c r="BA3" s="2" t="s">
        <v>54</v>
      </c>
      <c r="BB3" s="2" t="s">
        <v>55</v>
      </c>
      <c r="BC3" s="2" t="s">
        <v>56</v>
      </c>
      <c r="BD3" s="2" t="s">
        <v>57</v>
      </c>
      <c r="BE3" s="2" t="s">
        <v>58</v>
      </c>
      <c r="BF3" s="2" t="s">
        <v>59</v>
      </c>
      <c r="BG3" s="2" t="s">
        <v>60</v>
      </c>
      <c r="BH3" s="2" t="s">
        <v>61</v>
      </c>
      <c r="BI3" s="1" t="s">
        <v>62</v>
      </c>
      <c r="BJ3" s="1" t="s">
        <v>63</v>
      </c>
      <c r="BK3" s="1" t="s">
        <v>64</v>
      </c>
      <c r="BL3" s="1" t="s">
        <v>65</v>
      </c>
      <c r="BM3" s="1" t="s">
        <v>66</v>
      </c>
      <c r="BN3" s="1" t="s">
        <v>67</v>
      </c>
      <c r="BO3" s="1" t="s">
        <v>68</v>
      </c>
      <c r="BP3" s="1" t="s">
        <v>69</v>
      </c>
      <c r="BQ3" s="1" t="s">
        <v>70</v>
      </c>
      <c r="BR3" s="1" t="s">
        <v>71</v>
      </c>
      <c r="BS3" s="1" t="s">
        <v>72</v>
      </c>
      <c r="BT3" s="1" t="s">
        <v>73</v>
      </c>
      <c r="BU3" s="1" t="s">
        <v>74</v>
      </c>
      <c r="BV3" s="1" t="s">
        <v>75</v>
      </c>
      <c r="BW3" s="1" t="s">
        <v>76</v>
      </c>
      <c r="BX3" s="1" t="s">
        <v>77</v>
      </c>
      <c r="BY3" s="1" t="s">
        <v>78</v>
      </c>
      <c r="BZ3" s="1" t="s">
        <v>79</v>
      </c>
      <c r="CA3" s="1" t="s">
        <v>80</v>
      </c>
      <c r="CB3" s="1" t="s">
        <v>81</v>
      </c>
      <c r="CC3" s="1" t="s">
        <v>82</v>
      </c>
      <c r="CD3" s="1" t="s">
        <v>83</v>
      </c>
      <c r="CE3" s="1" t="s">
        <v>84</v>
      </c>
      <c r="CF3" s="1" t="s">
        <v>85</v>
      </c>
    </row>
    <row r="4" spans="1:84" x14ac:dyDescent="0.2">
      <c r="A4" s="1" t="s">
        <v>2</v>
      </c>
      <c r="B4" s="1" t="s">
        <v>86</v>
      </c>
      <c r="C4" s="1" t="s">
        <v>87</v>
      </c>
      <c r="D4" s="1" t="s">
        <v>88</v>
      </c>
      <c r="E4" s="1" t="s">
        <v>89</v>
      </c>
      <c r="F4" s="1" t="s">
        <v>90</v>
      </c>
      <c r="G4" s="1" t="s">
        <v>91</v>
      </c>
      <c r="H4" s="1" t="s">
        <v>92</v>
      </c>
      <c r="I4" s="1" t="s">
        <v>93</v>
      </c>
      <c r="J4" s="1" t="s">
        <v>94</v>
      </c>
      <c r="K4" s="1" t="s">
        <v>95</v>
      </c>
      <c r="L4" s="1" t="s">
        <v>96</v>
      </c>
      <c r="M4" s="1" t="s">
        <v>97</v>
      </c>
      <c r="N4" s="1" t="s">
        <v>98</v>
      </c>
      <c r="O4" s="1" t="s">
        <v>99</v>
      </c>
      <c r="P4" s="1" t="s">
        <v>100</v>
      </c>
      <c r="Q4" s="1" t="s">
        <v>101</v>
      </c>
      <c r="R4" s="1" t="s">
        <v>102</v>
      </c>
      <c r="S4" s="1" t="s">
        <v>103</v>
      </c>
      <c r="T4" s="1" t="s">
        <v>104</v>
      </c>
      <c r="U4" s="1" t="s">
        <v>105</v>
      </c>
      <c r="V4" s="1" t="s">
        <v>106</v>
      </c>
      <c r="W4" s="1" t="s">
        <v>107</v>
      </c>
      <c r="X4" s="1" t="s">
        <v>108</v>
      </c>
      <c r="Y4" s="1" t="s">
        <v>109</v>
      </c>
      <c r="Z4" s="1" t="s">
        <v>110</v>
      </c>
      <c r="AA4" s="1" t="s">
        <v>111</v>
      </c>
      <c r="AB4" s="1" t="s">
        <v>112</v>
      </c>
      <c r="AC4" s="1" t="s">
        <v>113</v>
      </c>
      <c r="AD4" s="1" t="s">
        <v>114</v>
      </c>
      <c r="AE4" s="1" t="s">
        <v>115</v>
      </c>
      <c r="AF4" s="1" t="s">
        <v>116</v>
      </c>
      <c r="AG4" s="1" t="s">
        <v>117</v>
      </c>
      <c r="AH4" s="1" t="s">
        <v>118</v>
      </c>
      <c r="AI4" s="1" t="s">
        <v>119</v>
      </c>
      <c r="AJ4" s="1" t="s">
        <v>120</v>
      </c>
      <c r="AK4" s="1" t="s">
        <v>121</v>
      </c>
      <c r="AL4" s="1" t="s">
        <v>122</v>
      </c>
      <c r="AM4" s="1" t="s">
        <v>123</v>
      </c>
      <c r="AN4" s="1" t="s">
        <v>124</v>
      </c>
      <c r="AO4" s="1" t="s">
        <v>125</v>
      </c>
      <c r="AP4" s="1" t="s">
        <v>126</v>
      </c>
      <c r="AQ4" s="1" t="s">
        <v>127</v>
      </c>
      <c r="AR4" s="1" t="s">
        <v>128</v>
      </c>
      <c r="AS4" s="1" t="s">
        <v>129</v>
      </c>
      <c r="AT4" s="1" t="s">
        <v>130</v>
      </c>
      <c r="AU4" s="1" t="s">
        <v>131</v>
      </c>
      <c r="AV4" s="1" t="s">
        <v>132</v>
      </c>
      <c r="AW4" s="1" t="s">
        <v>133</v>
      </c>
      <c r="AX4" s="1" t="s">
        <v>134</v>
      </c>
      <c r="AY4" s="1" t="s">
        <v>135</v>
      </c>
      <c r="AZ4" s="1" t="s">
        <v>136</v>
      </c>
      <c r="BA4" s="1" t="s">
        <v>137</v>
      </c>
      <c r="BB4" s="1" t="s">
        <v>138</v>
      </c>
      <c r="BC4" s="1" t="s">
        <v>139</v>
      </c>
      <c r="BD4" s="1" t="s">
        <v>140</v>
      </c>
      <c r="BE4" s="1" t="s">
        <v>141</v>
      </c>
      <c r="BF4" s="1" t="s">
        <v>142</v>
      </c>
      <c r="BG4" s="1" t="s">
        <v>143</v>
      </c>
      <c r="BH4" s="1" t="s">
        <v>144</v>
      </c>
      <c r="BI4" s="1" t="s">
        <v>145</v>
      </c>
      <c r="BJ4" s="1" t="s">
        <v>146</v>
      </c>
      <c r="BK4" s="1" t="s">
        <v>147</v>
      </c>
      <c r="BL4" s="1" t="s">
        <v>148</v>
      </c>
      <c r="BM4" s="1" t="s">
        <v>149</v>
      </c>
      <c r="BN4" s="1" t="s">
        <v>150</v>
      </c>
      <c r="BO4" s="1" t="s">
        <v>151</v>
      </c>
      <c r="BP4" s="1" t="s">
        <v>152</v>
      </c>
      <c r="BQ4" s="1" t="s">
        <v>153</v>
      </c>
      <c r="BR4" s="1" t="s">
        <v>154</v>
      </c>
      <c r="BS4" s="1" t="s">
        <v>155</v>
      </c>
      <c r="BT4" s="1" t="s">
        <v>156</v>
      </c>
      <c r="BU4" s="1" t="s">
        <v>157</v>
      </c>
      <c r="BV4" s="1" t="s">
        <v>158</v>
      </c>
      <c r="BW4" s="1" t="s">
        <v>159</v>
      </c>
      <c r="BX4" s="1" t="s">
        <v>160</v>
      </c>
      <c r="BY4" s="1" t="s">
        <v>161</v>
      </c>
      <c r="BZ4" s="1" t="s">
        <v>162</v>
      </c>
      <c r="CA4" s="1" t="s">
        <v>163</v>
      </c>
      <c r="CB4" s="1" t="s">
        <v>164</v>
      </c>
      <c r="CC4" s="1" t="s">
        <v>165</v>
      </c>
      <c r="CD4" s="1" t="s">
        <v>166</v>
      </c>
      <c r="CE4" s="1" t="s">
        <v>167</v>
      </c>
      <c r="CF4" s="1" t="s">
        <v>168</v>
      </c>
    </row>
    <row r="5" spans="1:84" x14ac:dyDescent="0.2">
      <c r="A5" s="5">
        <v>42009</v>
      </c>
      <c r="B5" s="3" t="str">
        <f>[1]!WSD(B2,B4:AS4,"2015-01-01","2016-01-01","CalculationTime=60","AnnualCoefficient=252","industryType=1","unit=1","traderType=1","ADTM_N1=23","ADTM_N2=8","ADTM_IO=1","ATR_N=14","ATR_IO=1","BBI_N1=3","BBI_N2=6","BBI_N3=12","BBI_N4=24","BBIBOLL_N=10","BBIBOLL_Width=3","BBIBOLL_IO=1","BIAS_N=12","BOLL_N=26","BOLL_Width=2","BOLL_IO=1","CCI_N=14","CDP_IO=1","DMA_S=10","DMA_L=50","DMA_N=10","DMA_IO=1","DMI_N=14","DMI_N1=6","DMI_IO=1","TradingCalendar=SSE","Currency=CNY","rptType=1","ShowParams=Y","UnitMask=-133693440,3","cols=44;rows=244")</f>
        <v/>
      </c>
      <c r="C5" s="3"/>
      <c r="D5" s="3"/>
      <c r="E5" s="3"/>
      <c r="F5" s="3"/>
      <c r="G5" s="3"/>
      <c r="H5" s="3"/>
      <c r="I5" s="3"/>
      <c r="J5" s="3"/>
      <c r="K5" s="3">
        <v>53.50662739171392</v>
      </c>
      <c r="L5" s="3"/>
      <c r="M5" s="6">
        <v>6120000000000000</v>
      </c>
      <c r="N5" s="7" t="s">
        <v>181</v>
      </c>
      <c r="O5" s="3">
        <v>10.44</v>
      </c>
      <c r="P5" s="3">
        <v>10.56</v>
      </c>
      <c r="Q5" s="3">
        <v>9.89</v>
      </c>
      <c r="R5" s="3">
        <v>10.28</v>
      </c>
      <c r="S5" s="3"/>
      <c r="T5" s="3">
        <v>19473191</v>
      </c>
      <c r="U5" s="3">
        <v>199218008.40000001</v>
      </c>
      <c r="V5" s="3">
        <v>-0.29000000000000092</v>
      </c>
      <c r="W5" s="3">
        <v>-2.7436140018921598</v>
      </c>
      <c r="X5" s="3">
        <v>6.3386944181646161</v>
      </c>
      <c r="Y5" s="8">
        <v>5.5849549999999999</v>
      </c>
      <c r="Z5" s="3">
        <v>7.7182499764170203</v>
      </c>
      <c r="AA5" s="3">
        <v>9.6106669312004804</v>
      </c>
      <c r="AB5" s="3">
        <v>7.6809625374791883</v>
      </c>
      <c r="AC5" s="3"/>
      <c r="AD5" s="3"/>
      <c r="AE5" s="3"/>
      <c r="AF5" s="3"/>
      <c r="AG5" s="3">
        <v>8635973</v>
      </c>
      <c r="AH5" s="3">
        <v>15420085</v>
      </c>
      <c r="AI5" s="3">
        <v>-6784112</v>
      </c>
      <c r="AJ5" s="3">
        <v>0.90677966101694929</v>
      </c>
      <c r="AK5" s="3">
        <v>0.67999999999999972</v>
      </c>
      <c r="AL5" s="3">
        <v>9.1029166666666654</v>
      </c>
      <c r="AM5" s="3">
        <v>9.1152083333333334</v>
      </c>
      <c r="AN5" s="3">
        <v>23.162939297124606</v>
      </c>
      <c r="AO5" s="3">
        <v>7.0399999999999983</v>
      </c>
      <c r="AP5" s="3">
        <v>81.625655257477689</v>
      </c>
      <c r="AQ5" s="3">
        <v>10.690000000000001</v>
      </c>
      <c r="AR5" s="3">
        <v>2.2594000000000003</v>
      </c>
      <c r="AS5" s="3">
        <v>75.436241610738264</v>
      </c>
      <c r="AT5" s="3">
        <f>[1]!WSD(B2,AT4:CF4,"2015-01-01","2016-01-01","DMI_N1=14","DMI_IO=1","DPO_N=20","DPO_M=6","DPO_IO=1","ENV_N=14","ENV_IO=1","EXPMA_N=12","KDJ_N=9","KDJ_M1=3","KDJ_M2=3","KDJ_IO=1","SlowKD_N1=9","SlowKD_N2=3","SlowKD_N3=3","SlowKD_N4=5","SlowKD_IO=1","MA_N=5","MACD_L=26","MACD_S=12","MACD_N=9","MACD_IO=1","ROC_interDay=12","ROC_N=6","ROC_IO=1","RSI_N=6","ndays=250","VolumeRatio_N=5","currencyType=","TradingCalendar=SSE","Currency=CNY","rptType=1","ShowCodes=N","ShowDates=N","ShowParams=Y","cols=39;rows=244")</f>
        <v>75.436241610738278</v>
      </c>
      <c r="AU5" s="3">
        <v>4.3855000000000004</v>
      </c>
      <c r="AV5" s="3">
        <v>8.4671285714285709</v>
      </c>
      <c r="AW5" s="3">
        <v>8.8966951376873755</v>
      </c>
      <c r="AX5" s="3">
        <v>87.662167369541564</v>
      </c>
      <c r="AY5" s="3">
        <v>93.489521764162149</v>
      </c>
      <c r="AZ5" s="3">
        <v>10.478</v>
      </c>
      <c r="BA5" s="3">
        <v>1.2133092121762648</v>
      </c>
      <c r="BB5" s="3">
        <v>73.942470389170879</v>
      </c>
      <c r="BC5" s="3">
        <v>70.265077905068893</v>
      </c>
      <c r="BD5" s="4">
        <v>80.45</v>
      </c>
      <c r="BE5" s="3">
        <v>0.92316184909348842</v>
      </c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</row>
    <row r="6" spans="1:84" x14ac:dyDescent="0.2">
      <c r="A6" s="5">
        <v>42010</v>
      </c>
      <c r="B6" s="3"/>
      <c r="C6" s="3"/>
      <c r="D6" s="3"/>
      <c r="E6" s="3"/>
      <c r="F6" s="3"/>
      <c r="G6" s="3"/>
      <c r="H6" s="3"/>
      <c r="I6" s="3"/>
      <c r="J6" s="3"/>
      <c r="K6" s="3">
        <v>53.499837446012869</v>
      </c>
      <c r="L6" s="3"/>
      <c r="M6" s="6">
        <v>6120000000000000</v>
      </c>
      <c r="N6" s="7" t="s">
        <v>181</v>
      </c>
      <c r="O6" s="3">
        <v>10.199999999999999</v>
      </c>
      <c r="P6" s="3">
        <v>10.43</v>
      </c>
      <c r="Q6" s="3">
        <v>9.9700000000000006</v>
      </c>
      <c r="R6" s="3">
        <v>10.29</v>
      </c>
      <c r="S6" s="3"/>
      <c r="T6" s="3">
        <v>13714218</v>
      </c>
      <c r="U6" s="3">
        <v>140281331.80000001</v>
      </c>
      <c r="V6" s="3">
        <v>9.9999999999997868E-3</v>
      </c>
      <c r="W6" s="3">
        <v>9.7276264591435874E-2</v>
      </c>
      <c r="X6" s="3">
        <v>4.4747081712062178</v>
      </c>
      <c r="Y6" s="8">
        <v>5.5849549999999999</v>
      </c>
      <c r="Z6" s="3">
        <v>5.4356660269535624</v>
      </c>
      <c r="AA6" s="3">
        <v>6.7684223617934203</v>
      </c>
      <c r="AB6" s="3">
        <v>5.4033695748349837</v>
      </c>
      <c r="AC6" s="3"/>
      <c r="AD6" s="3"/>
      <c r="AE6" s="3"/>
      <c r="AF6" s="3"/>
      <c r="AG6" s="3">
        <v>6407267.0000000009</v>
      </c>
      <c r="AH6" s="3">
        <v>8789397</v>
      </c>
      <c r="AI6" s="3">
        <v>-2382130</v>
      </c>
      <c r="AJ6" s="3">
        <v>0.86779661016949194</v>
      </c>
      <c r="AK6" s="3">
        <v>0.45999999999999908</v>
      </c>
      <c r="AL6" s="3">
        <v>9.2046875000000004</v>
      </c>
      <c r="AM6" s="3">
        <v>9.2166666666666668</v>
      </c>
      <c r="AN6" s="3">
        <v>18.049713193116624</v>
      </c>
      <c r="AO6" s="3">
        <v>7.2084615384615365</v>
      </c>
      <c r="AP6" s="3">
        <v>69.533127360109873</v>
      </c>
      <c r="AQ6" s="3">
        <v>10.252500000000001</v>
      </c>
      <c r="AR6" s="3">
        <v>2.6152000000000024</v>
      </c>
      <c r="AS6" s="3">
        <v>71.049304677623283</v>
      </c>
      <c r="AT6" s="3">
        <v>71.049304677623283</v>
      </c>
      <c r="AU6" s="3">
        <v>4.3955000000000002</v>
      </c>
      <c r="AV6" s="3">
        <v>8.8055714285714295</v>
      </c>
      <c r="AW6" s="3">
        <v>9.1110497318893167</v>
      </c>
      <c r="AX6" s="3">
        <v>82.337944151992701</v>
      </c>
      <c r="AY6" s="3">
        <v>85.708066024108959</v>
      </c>
      <c r="AZ6" s="3">
        <v>10.63</v>
      </c>
      <c r="BA6" s="3">
        <v>1.2345812823419919</v>
      </c>
      <c r="BB6" s="3">
        <v>74.111675126903535</v>
      </c>
      <c r="BC6" s="3">
        <v>70.362099628950304</v>
      </c>
      <c r="BD6" s="4">
        <v>80.53</v>
      </c>
      <c r="BE6" s="3">
        <v>0.54970215747492346</v>
      </c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</row>
    <row r="7" spans="1:84" x14ac:dyDescent="0.2">
      <c r="A7" s="5">
        <v>42011</v>
      </c>
      <c r="B7" s="3"/>
      <c r="C7" s="3"/>
      <c r="D7" s="3"/>
      <c r="E7" s="3"/>
      <c r="F7" s="3"/>
      <c r="G7" s="3"/>
      <c r="H7" s="3"/>
      <c r="I7" s="3"/>
      <c r="J7" s="3"/>
      <c r="K7" s="3">
        <v>53.951388176345134</v>
      </c>
      <c r="L7" s="3"/>
      <c r="M7" s="6">
        <v>6120000000000000</v>
      </c>
      <c r="N7" s="7" t="s">
        <v>181</v>
      </c>
      <c r="O7" s="3">
        <v>10.19</v>
      </c>
      <c r="P7" s="3">
        <v>11.09</v>
      </c>
      <c r="Q7" s="3">
        <v>10.119999999999999</v>
      </c>
      <c r="R7" s="3">
        <v>10.76</v>
      </c>
      <c r="S7" s="3"/>
      <c r="T7" s="3">
        <v>17703057</v>
      </c>
      <c r="U7" s="3">
        <v>189503860.40000001</v>
      </c>
      <c r="V7" s="3">
        <v>0.47000000000000064</v>
      </c>
      <c r="W7" s="3">
        <v>4.5675413022351865</v>
      </c>
      <c r="X7" s="3">
        <v>9.42662779397474</v>
      </c>
      <c r="Y7" s="8">
        <v>5.5849549999999999</v>
      </c>
      <c r="Z7" s="3">
        <v>7.0166527546902389</v>
      </c>
      <c r="AA7" s="3">
        <v>8.7370469735061498</v>
      </c>
      <c r="AB7" s="3">
        <v>6.9804907766315205</v>
      </c>
      <c r="AC7" s="3"/>
      <c r="AD7" s="3"/>
      <c r="AE7" s="3"/>
      <c r="AF7" s="3"/>
      <c r="AG7" s="3">
        <v>3279858</v>
      </c>
      <c r="AH7" s="3">
        <v>443058</v>
      </c>
      <c r="AI7" s="3">
        <v>2836800</v>
      </c>
      <c r="AJ7" s="3">
        <v>0.85593220338983089</v>
      </c>
      <c r="AK7" s="3">
        <v>0.97000000000000064</v>
      </c>
      <c r="AL7" s="3">
        <v>9.4244791666666661</v>
      </c>
      <c r="AM7" s="3">
        <v>9.4353125000000002</v>
      </c>
      <c r="AN7" s="3">
        <v>17.885510818953716</v>
      </c>
      <c r="AO7" s="3">
        <v>7.3949999999999978</v>
      </c>
      <c r="AP7" s="3">
        <v>74.750683964345654</v>
      </c>
      <c r="AQ7" s="3">
        <v>10.244999999999999</v>
      </c>
      <c r="AR7" s="3">
        <v>2.9516</v>
      </c>
      <c r="AS7" s="3">
        <v>70.720720720720735</v>
      </c>
      <c r="AT7" s="3">
        <v>70.720720720720735</v>
      </c>
      <c r="AU7" s="3">
        <v>4.8655000000000008</v>
      </c>
      <c r="AV7" s="3">
        <v>9.1773285714285713</v>
      </c>
      <c r="AW7" s="3">
        <v>9.3647343885217289</v>
      </c>
      <c r="AX7" s="3">
        <v>81.212545645955061</v>
      </c>
      <c r="AY7" s="3">
        <v>79.338294520079501</v>
      </c>
      <c r="AZ7" s="3">
        <v>10.686</v>
      </c>
      <c r="BA7" s="3">
        <v>1.274671009311243</v>
      </c>
      <c r="BB7" s="3">
        <v>82.064297800338409</v>
      </c>
      <c r="BC7" s="3">
        <v>74.968558036733583</v>
      </c>
      <c r="BD7" s="4">
        <v>81.34</v>
      </c>
      <c r="BE7" s="3">
        <v>0.64182039967455684</v>
      </c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</row>
    <row r="8" spans="1:84" x14ac:dyDescent="0.2">
      <c r="A8" s="5">
        <v>42012</v>
      </c>
      <c r="B8" s="3"/>
      <c r="C8" s="3"/>
      <c r="D8" s="3"/>
      <c r="E8" s="3"/>
      <c r="F8" s="3"/>
      <c r="G8" s="3"/>
      <c r="H8" s="3"/>
      <c r="I8" s="3"/>
      <c r="J8" s="3"/>
      <c r="K8" s="3">
        <v>53.911567796906638</v>
      </c>
      <c r="L8" s="3"/>
      <c r="M8" s="6">
        <v>6120000000000000</v>
      </c>
      <c r="N8" s="7" t="s">
        <v>181</v>
      </c>
      <c r="O8" s="3">
        <v>10.66</v>
      </c>
      <c r="P8" s="3">
        <v>11.26</v>
      </c>
      <c r="Q8" s="3">
        <v>10.6</v>
      </c>
      <c r="R8" s="3">
        <v>10.88</v>
      </c>
      <c r="S8" s="3"/>
      <c r="T8" s="3">
        <v>15855949</v>
      </c>
      <c r="U8" s="3">
        <v>174742544.59999999</v>
      </c>
      <c r="V8" s="3">
        <v>0.12000000000000099</v>
      </c>
      <c r="W8" s="3">
        <v>1.1152416356877477</v>
      </c>
      <c r="X8" s="3">
        <v>6.1338289962825296</v>
      </c>
      <c r="Y8" s="8">
        <v>5.5849549999999999</v>
      </c>
      <c r="Z8" s="3">
        <v>6.2845466875623757</v>
      </c>
      <c r="AA8" s="3">
        <v>7.8254377886552495</v>
      </c>
      <c r="AB8" s="3">
        <v>6.3657551157572794</v>
      </c>
      <c r="AC8" s="3"/>
      <c r="AD8" s="3"/>
      <c r="AE8" s="3"/>
      <c r="AF8" s="3"/>
      <c r="AG8" s="3">
        <v>5550877</v>
      </c>
      <c r="AH8" s="3">
        <v>6272510.9999999991</v>
      </c>
      <c r="AI8" s="3">
        <v>-721634</v>
      </c>
      <c r="AJ8" s="3">
        <v>0.86923076923076958</v>
      </c>
      <c r="AK8" s="3">
        <v>0.66000000000000014</v>
      </c>
      <c r="AL8" s="3">
        <v>9.6468749999999996</v>
      </c>
      <c r="AM8" s="3">
        <v>9.6572916666666657</v>
      </c>
      <c r="AN8" s="3">
        <v>14.026200873362441</v>
      </c>
      <c r="AO8" s="3">
        <v>7.5861538461538451</v>
      </c>
      <c r="AP8" s="3">
        <v>74.606958848227194</v>
      </c>
      <c r="AQ8" s="3">
        <v>10.682500000000001</v>
      </c>
      <c r="AR8" s="3">
        <v>3.2350000000000012</v>
      </c>
      <c r="AS8" s="3">
        <v>67.610062893081761</v>
      </c>
      <c r="AT8" s="3">
        <v>67.610062893081775</v>
      </c>
      <c r="AU8" s="3">
        <v>4.963000000000001</v>
      </c>
      <c r="AV8" s="3">
        <v>9.5581714285714305</v>
      </c>
      <c r="AW8" s="3">
        <v>9.5978521749030019</v>
      </c>
      <c r="AX8" s="3">
        <v>79.925669222738932</v>
      </c>
      <c r="AY8" s="3">
        <v>75.974490309463405</v>
      </c>
      <c r="AZ8" s="3">
        <v>10.556000000000001</v>
      </c>
      <c r="BA8" s="3">
        <v>1.301126823782182</v>
      </c>
      <c r="BB8" s="3">
        <v>84.094754653130295</v>
      </c>
      <c r="BC8" s="3">
        <v>76.106359979414975</v>
      </c>
      <c r="BD8" s="4">
        <v>83.29</v>
      </c>
      <c r="BE8" s="3">
        <v>0.56934345102797168</v>
      </c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</row>
    <row r="9" spans="1:84" x14ac:dyDescent="0.2">
      <c r="A9" s="5">
        <v>42013</v>
      </c>
      <c r="B9" s="3"/>
      <c r="C9" s="3"/>
      <c r="D9" s="3"/>
      <c r="E9" s="3"/>
      <c r="F9" s="3"/>
      <c r="G9" s="3"/>
      <c r="H9" s="3"/>
      <c r="I9" s="3"/>
      <c r="J9" s="3"/>
      <c r="K9" s="3">
        <v>53.968012466655551</v>
      </c>
      <c r="L9" s="3"/>
      <c r="M9" s="6">
        <v>6120000000000000</v>
      </c>
      <c r="N9" s="7" t="s">
        <v>181</v>
      </c>
      <c r="O9" s="3">
        <v>10.64</v>
      </c>
      <c r="P9" s="3">
        <v>11.19</v>
      </c>
      <c r="Q9" s="3">
        <v>10.64</v>
      </c>
      <c r="R9" s="3">
        <v>10.82</v>
      </c>
      <c r="S9" s="3"/>
      <c r="T9" s="3">
        <v>10097104</v>
      </c>
      <c r="U9" s="3">
        <v>109916262.5</v>
      </c>
      <c r="V9" s="3">
        <v>-6.0000000000000497E-2</v>
      </c>
      <c r="W9" s="3">
        <v>-0.55147058823530748</v>
      </c>
      <c r="X9" s="3">
        <v>5.0551470588235192</v>
      </c>
      <c r="Y9" s="8">
        <v>5.5849549999999999</v>
      </c>
      <c r="Z9" s="3">
        <v>4.0020134712323312</v>
      </c>
      <c r="AA9" s="3">
        <v>4.9832563915021471</v>
      </c>
      <c r="AB9" s="3">
        <v>4.0263809191437598</v>
      </c>
      <c r="AC9" s="3"/>
      <c r="AD9" s="3"/>
      <c r="AE9" s="3"/>
      <c r="AF9" s="3"/>
      <c r="AG9" s="3">
        <v>12087021</v>
      </c>
      <c r="AH9" s="3">
        <v>4135170</v>
      </c>
      <c r="AI9" s="3">
        <v>7951851</v>
      </c>
      <c r="AJ9" s="3">
        <v>0.86923076923076958</v>
      </c>
      <c r="AK9" s="3">
        <v>0.54999999999999893</v>
      </c>
      <c r="AL9" s="3">
        <v>9.8025000000000002</v>
      </c>
      <c r="AM9" s="3">
        <v>9.8130208333333329</v>
      </c>
      <c r="AN9" s="3">
        <v>9.274532906918024</v>
      </c>
      <c r="AO9" s="3">
        <v>7.7749999999999995</v>
      </c>
      <c r="AP9" s="3">
        <v>66.928413679255812</v>
      </c>
      <c r="AQ9" s="3">
        <v>10.905000000000001</v>
      </c>
      <c r="AR9" s="3">
        <v>3.4411999999999994</v>
      </c>
      <c r="AS9" s="3">
        <v>63.92467789890982</v>
      </c>
      <c r="AT9" s="3">
        <v>63.924677898909835</v>
      </c>
      <c r="AU9" s="3">
        <v>4.8465000000000007</v>
      </c>
      <c r="AV9" s="3">
        <v>9.9359857142857155</v>
      </c>
      <c r="AW9" s="3">
        <v>9.7858749172256161</v>
      </c>
      <c r="AX9" s="3">
        <v>74.78377948182596</v>
      </c>
      <c r="AY9" s="3">
        <v>74.957464383981758</v>
      </c>
      <c r="AZ9" s="3">
        <v>10.606</v>
      </c>
      <c r="BA9" s="3">
        <v>1.3022403328544865</v>
      </c>
      <c r="BB9" s="3">
        <v>66.461538461538467</v>
      </c>
      <c r="BC9" s="3">
        <v>74.085821371872541</v>
      </c>
      <c r="BD9" s="4">
        <v>82.89</v>
      </c>
      <c r="BE9" s="3">
        <v>0.50766659158755501</v>
      </c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</row>
    <row r="10" spans="1:84" x14ac:dyDescent="0.2">
      <c r="A10" s="5">
        <v>42016</v>
      </c>
      <c r="B10" s="3"/>
      <c r="C10" s="3"/>
      <c r="D10" s="3"/>
      <c r="E10" s="3"/>
      <c r="F10" s="3"/>
      <c r="G10" s="3"/>
      <c r="H10" s="3"/>
      <c r="I10" s="3"/>
      <c r="J10" s="3"/>
      <c r="K10" s="3">
        <v>55.469994864231914</v>
      </c>
      <c r="L10" s="3"/>
      <c r="M10" s="6">
        <v>6120000000000000</v>
      </c>
      <c r="N10" s="7" t="s">
        <v>181</v>
      </c>
      <c r="O10" s="3">
        <v>10.64</v>
      </c>
      <c r="P10" s="3">
        <v>10.9</v>
      </c>
      <c r="Q10" s="3">
        <v>10.210000000000001</v>
      </c>
      <c r="R10" s="3">
        <v>10.26</v>
      </c>
      <c r="S10" s="3"/>
      <c r="T10" s="3">
        <v>10208620</v>
      </c>
      <c r="U10" s="3">
        <v>106859726.7</v>
      </c>
      <c r="V10" s="3">
        <v>-0.5600000000000005</v>
      </c>
      <c r="W10" s="3">
        <v>-5.1756007393715313</v>
      </c>
      <c r="X10" s="3">
        <v>6.377079482439922</v>
      </c>
      <c r="Y10" s="8">
        <v>5.5849549999999999</v>
      </c>
      <c r="Z10" s="3">
        <v>4.0462131283080582</v>
      </c>
      <c r="AA10" s="3">
        <v>5.0382932436287327</v>
      </c>
      <c r="AB10" s="3">
        <v>4.1280682203378394</v>
      </c>
      <c r="AC10" s="3"/>
      <c r="AD10" s="3"/>
      <c r="AE10" s="3"/>
      <c r="AF10" s="3"/>
      <c r="AG10" s="3">
        <v>8803847</v>
      </c>
      <c r="AH10" s="3">
        <v>10632700</v>
      </c>
      <c r="AI10" s="3">
        <v>-1828853</v>
      </c>
      <c r="AJ10" s="3">
        <v>0.86923076923076958</v>
      </c>
      <c r="AK10" s="3">
        <v>0.6899999999999995</v>
      </c>
      <c r="AL10" s="3">
        <v>9.8591666666666669</v>
      </c>
      <c r="AM10" s="3">
        <v>9.8685416666666672</v>
      </c>
      <c r="AN10" s="3">
        <v>0.97596981874844857</v>
      </c>
      <c r="AO10" s="3">
        <v>7.9423076923076916</v>
      </c>
      <c r="AP10" s="3">
        <v>41.912027001070101</v>
      </c>
      <c r="AQ10" s="3">
        <v>10.8675</v>
      </c>
      <c r="AR10" s="3">
        <v>3.5194000000000001</v>
      </c>
      <c r="AS10" s="3">
        <v>59.833024118738415</v>
      </c>
      <c r="AT10" s="3">
        <v>59.833024118738422</v>
      </c>
      <c r="AU10" s="3">
        <v>4.1950000000000003</v>
      </c>
      <c r="AV10" s="3">
        <v>10.26534285714286</v>
      </c>
      <c r="AW10" s="3">
        <v>9.8588172376524437</v>
      </c>
      <c r="AX10" s="3">
        <v>57.376178191135999</v>
      </c>
      <c r="AY10" s="3">
        <v>68.136635524814508</v>
      </c>
      <c r="AZ10" s="3">
        <v>10.602</v>
      </c>
      <c r="BA10" s="3">
        <v>1.2436000299013976</v>
      </c>
      <c r="BB10" s="3">
        <v>43.496503496503486</v>
      </c>
      <c r="BC10" s="3">
        <v>57.105612779288997</v>
      </c>
      <c r="BD10" s="4">
        <v>77.97</v>
      </c>
      <c r="BE10" s="3">
        <v>0.66424729976252128</v>
      </c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</row>
    <row r="11" spans="1:84" x14ac:dyDescent="0.2">
      <c r="A11" s="5">
        <v>42017</v>
      </c>
      <c r="B11" s="3"/>
      <c r="C11" s="3"/>
      <c r="D11" s="3"/>
      <c r="E11" s="3"/>
      <c r="F11" s="3"/>
      <c r="G11" s="3"/>
      <c r="H11" s="3"/>
      <c r="I11" s="3"/>
      <c r="J11" s="3"/>
      <c r="K11" s="3">
        <v>55.474431673550257</v>
      </c>
      <c r="L11" s="3"/>
      <c r="M11" s="6">
        <v>6120000000000000</v>
      </c>
      <c r="N11" s="7" t="s">
        <v>181</v>
      </c>
      <c r="O11" s="3">
        <v>10.3</v>
      </c>
      <c r="P11" s="3">
        <v>10.98</v>
      </c>
      <c r="Q11" s="3">
        <v>10.3</v>
      </c>
      <c r="R11" s="3">
        <v>10.46</v>
      </c>
      <c r="S11" s="3"/>
      <c r="T11" s="3">
        <v>7855798</v>
      </c>
      <c r="U11" s="3">
        <v>82598083.100000009</v>
      </c>
      <c r="V11" s="3">
        <v>0.20000000000000107</v>
      </c>
      <c r="W11" s="3">
        <v>1.9493177387914333</v>
      </c>
      <c r="X11" s="3">
        <v>6.6276803118908347</v>
      </c>
      <c r="Y11" s="8">
        <v>5.5849549999999999</v>
      </c>
      <c r="Z11" s="3">
        <v>3.1136660000015852</v>
      </c>
      <c r="AA11" s="3">
        <v>3.8770973928613381</v>
      </c>
      <c r="AB11" s="3">
        <v>3.1298134422309372</v>
      </c>
      <c r="AC11" s="3"/>
      <c r="AD11" s="3"/>
      <c r="AE11" s="3"/>
      <c r="AF11" s="3"/>
      <c r="AG11" s="3">
        <v>7009046</v>
      </c>
      <c r="AH11" s="3">
        <v>3372930</v>
      </c>
      <c r="AI11" s="3">
        <v>3636116</v>
      </c>
      <c r="AJ11" s="3">
        <v>0.86923076923076958</v>
      </c>
      <c r="AK11" s="3">
        <v>0.72000000000000064</v>
      </c>
      <c r="AL11" s="3">
        <v>9.9341666666666661</v>
      </c>
      <c r="AM11" s="3">
        <v>9.9423958333333324</v>
      </c>
      <c r="AN11" s="3">
        <v>0.80308384195310556</v>
      </c>
      <c r="AO11" s="3">
        <v>8.1173076923076906</v>
      </c>
      <c r="AP11" s="3">
        <v>42.792503155438069</v>
      </c>
      <c r="AQ11" s="3">
        <v>10.407499999999999</v>
      </c>
      <c r="AR11" s="3">
        <v>3.5265999999999993</v>
      </c>
      <c r="AS11" s="3">
        <v>54.445462878093508</v>
      </c>
      <c r="AT11" s="3">
        <v>54.445462878093508</v>
      </c>
      <c r="AU11" s="3">
        <v>4.2640000000000011</v>
      </c>
      <c r="AV11" s="3">
        <v>10.565171428571428</v>
      </c>
      <c r="AW11" s="3">
        <v>9.9513068933982218</v>
      </c>
      <c r="AX11" s="3">
        <v>49.836151314415879</v>
      </c>
      <c r="AY11" s="3">
        <v>56.338181129664555</v>
      </c>
      <c r="AZ11" s="3">
        <v>10.635999999999999</v>
      </c>
      <c r="BA11" s="3">
        <v>1.1994391084435492</v>
      </c>
      <c r="BB11" s="3">
        <v>32.909783989834821</v>
      </c>
      <c r="BC11" s="3">
        <v>60.942150424890251</v>
      </c>
      <c r="BD11" s="4">
        <v>79.92</v>
      </c>
      <c r="BE11" s="3">
        <v>0.58123115500407019</v>
      </c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</row>
    <row r="12" spans="1:84" x14ac:dyDescent="0.2">
      <c r="A12" s="5">
        <v>42018</v>
      </c>
      <c r="B12" s="3"/>
      <c r="C12" s="3"/>
      <c r="D12" s="3"/>
      <c r="E12" s="3"/>
      <c r="F12" s="3"/>
      <c r="G12" s="3"/>
      <c r="H12" s="3"/>
      <c r="I12" s="3"/>
      <c r="J12" s="3"/>
      <c r="K12" s="3">
        <v>56.007503491028132</v>
      </c>
      <c r="L12" s="3"/>
      <c r="M12" s="6">
        <v>6120000000000000</v>
      </c>
      <c r="N12" s="7" t="s">
        <v>181</v>
      </c>
      <c r="O12" s="3">
        <v>10.4</v>
      </c>
      <c r="P12" s="3">
        <v>11</v>
      </c>
      <c r="Q12" s="3">
        <v>10.35</v>
      </c>
      <c r="R12" s="3">
        <v>10.98</v>
      </c>
      <c r="S12" s="3"/>
      <c r="T12" s="3">
        <v>16571416</v>
      </c>
      <c r="U12" s="3">
        <v>178451223.59999999</v>
      </c>
      <c r="V12" s="3">
        <v>0.51999999999999957</v>
      </c>
      <c r="W12" s="3">
        <v>4.971319311663466</v>
      </c>
      <c r="X12" s="3">
        <v>6.2141491395793533</v>
      </c>
      <c r="Y12" s="8">
        <v>5.5849549999999999</v>
      </c>
      <c r="Z12" s="3">
        <v>6.5681238966534368</v>
      </c>
      <c r="AA12" s="3">
        <v>8.1785445310101732</v>
      </c>
      <c r="AB12" s="3">
        <v>6.441653460645667</v>
      </c>
      <c r="AC12" s="3"/>
      <c r="AD12" s="3"/>
      <c r="AE12" s="3"/>
      <c r="AF12" s="3"/>
      <c r="AG12" s="3">
        <v>19620669</v>
      </c>
      <c r="AH12" s="3">
        <v>2924397</v>
      </c>
      <c r="AI12" s="3">
        <v>16696271.999999998</v>
      </c>
      <c r="AJ12" s="3">
        <v>0.88028169014084534</v>
      </c>
      <c r="AK12" s="3">
        <v>0.65000000000000036</v>
      </c>
      <c r="AL12" s="3">
        <v>10.078020833333335</v>
      </c>
      <c r="AM12" s="3">
        <v>10.085624999999999</v>
      </c>
      <c r="AN12" s="3">
        <v>3.878902554399227</v>
      </c>
      <c r="AO12" s="3">
        <v>8.3123076923076926</v>
      </c>
      <c r="AP12" s="3">
        <v>55.3924850232588</v>
      </c>
      <c r="AQ12" s="3">
        <v>10.55</v>
      </c>
      <c r="AR12" s="3">
        <v>3.482800000000001</v>
      </c>
      <c r="AS12" s="3">
        <v>48.670944087992673</v>
      </c>
      <c r="AT12" s="3">
        <v>48.670944087992666</v>
      </c>
      <c r="AU12" s="3">
        <v>4.6070000000000011</v>
      </c>
      <c r="AV12" s="3">
        <v>10.855157142857147</v>
      </c>
      <c r="AW12" s="3">
        <v>10.109567371336956</v>
      </c>
      <c r="AX12" s="3">
        <v>59.744782141484073</v>
      </c>
      <c r="AY12" s="3">
        <v>47.012120235905194</v>
      </c>
      <c r="AZ12" s="3">
        <v>10.680000000000001</v>
      </c>
      <c r="BA12" s="3">
        <v>1.1926527556381856</v>
      </c>
      <c r="BB12" s="3">
        <v>26.789838337182452</v>
      </c>
      <c r="BC12" s="3">
        <v>69.463568513384743</v>
      </c>
      <c r="BD12" s="4">
        <v>85.08</v>
      </c>
      <c r="BE12" s="3">
        <v>1.3424557871572325</v>
      </c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</row>
    <row r="13" spans="1:84" x14ac:dyDescent="0.2">
      <c r="A13" s="5">
        <v>42019</v>
      </c>
      <c r="B13" s="3"/>
      <c r="C13" s="3"/>
      <c r="D13" s="3"/>
      <c r="E13" s="3"/>
      <c r="F13" s="3"/>
      <c r="G13" s="3"/>
      <c r="H13" s="3"/>
      <c r="I13" s="3"/>
      <c r="J13" s="3"/>
      <c r="K13" s="3">
        <v>56.085072975596013</v>
      </c>
      <c r="L13" s="3"/>
      <c r="M13" s="6">
        <v>6120000000000000</v>
      </c>
      <c r="N13" s="7" t="s">
        <v>181</v>
      </c>
      <c r="O13" s="3">
        <v>10.99</v>
      </c>
      <c r="P13" s="3">
        <v>11.2</v>
      </c>
      <c r="Q13" s="3">
        <v>10.69</v>
      </c>
      <c r="R13" s="3">
        <v>10.9</v>
      </c>
      <c r="S13" s="3"/>
      <c r="T13" s="3">
        <v>9712558</v>
      </c>
      <c r="U13" s="3">
        <v>106179852.59999999</v>
      </c>
      <c r="V13" s="3">
        <v>-8.0000000000000071E-2</v>
      </c>
      <c r="W13" s="3">
        <v>-0.72859744990891984</v>
      </c>
      <c r="X13" s="3">
        <v>4.6448087431693974</v>
      </c>
      <c r="Y13" s="8">
        <v>5.5849549999999999</v>
      </c>
      <c r="Z13" s="3">
        <v>3.8495976624708779</v>
      </c>
      <c r="AA13" s="3">
        <v>4.7934701604871375</v>
      </c>
      <c r="AB13" s="3">
        <v>3.8609643148114237</v>
      </c>
      <c r="AC13" s="3"/>
      <c r="AD13" s="3"/>
      <c r="AE13" s="3"/>
      <c r="AF13" s="3"/>
      <c r="AG13" s="3">
        <v>3563233</v>
      </c>
      <c r="AH13" s="3">
        <v>2329813</v>
      </c>
      <c r="AI13" s="3">
        <v>1233420</v>
      </c>
      <c r="AJ13" s="3">
        <v>0.88946684005201593</v>
      </c>
      <c r="AK13" s="3">
        <v>0.50999999999999979</v>
      </c>
      <c r="AL13" s="3">
        <v>10.219374999999999</v>
      </c>
      <c r="AM13" s="3">
        <v>10.225312499999999</v>
      </c>
      <c r="AN13" s="3">
        <v>2.020123235317083</v>
      </c>
      <c r="AO13" s="3">
        <v>8.5042307692307677</v>
      </c>
      <c r="AP13" s="3">
        <v>72.273905749580621</v>
      </c>
      <c r="AQ13" s="3">
        <v>10.827500000000001</v>
      </c>
      <c r="AR13" s="3">
        <v>3.3245999999999993</v>
      </c>
      <c r="AS13" s="3">
        <v>44.766355140186917</v>
      </c>
      <c r="AT13" s="3">
        <v>44.766355140186917</v>
      </c>
      <c r="AU13" s="3">
        <v>4.3030000000000008</v>
      </c>
      <c r="AV13" s="3">
        <v>11.084571428571428</v>
      </c>
      <c r="AW13" s="3">
        <v>10.23117239113127</v>
      </c>
      <c r="AX13" s="3">
        <v>64.404064006731474</v>
      </c>
      <c r="AY13" s="3">
        <v>49.637439914545155</v>
      </c>
      <c r="AZ13" s="3">
        <v>10.684000000000001</v>
      </c>
      <c r="BA13" s="3">
        <v>1.167362561780557</v>
      </c>
      <c r="BB13" s="3">
        <v>14.375655823714597</v>
      </c>
      <c r="BC13" s="3">
        <v>66.774022529144531</v>
      </c>
      <c r="BD13" s="4">
        <v>80.53</v>
      </c>
      <c r="BE13" s="3">
        <v>0.80151315537451617</v>
      </c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</row>
    <row r="14" spans="1:84" x14ac:dyDescent="0.2">
      <c r="A14" s="5">
        <v>42020</v>
      </c>
      <c r="B14" s="3"/>
      <c r="C14" s="3"/>
      <c r="D14" s="3"/>
      <c r="E14" s="3"/>
      <c r="F14" s="3"/>
      <c r="G14" s="3"/>
      <c r="H14" s="3"/>
      <c r="I14" s="3"/>
      <c r="J14" s="3"/>
      <c r="K14" s="3">
        <v>56.085072975596013</v>
      </c>
      <c r="L14" s="3"/>
      <c r="M14" s="6">
        <v>6120000000000000</v>
      </c>
      <c r="N14" s="7" t="s">
        <v>181</v>
      </c>
      <c r="O14" s="3">
        <v>10.7</v>
      </c>
      <c r="P14" s="3">
        <v>11.06</v>
      </c>
      <c r="Q14" s="3">
        <v>10.7</v>
      </c>
      <c r="R14" s="3">
        <v>10.9</v>
      </c>
      <c r="S14" s="3"/>
      <c r="T14" s="3">
        <v>9922570</v>
      </c>
      <c r="U14" s="3">
        <v>107441681.5</v>
      </c>
      <c r="V14" s="3">
        <v>0</v>
      </c>
      <c r="W14" s="3">
        <v>0</v>
      </c>
      <c r="X14" s="3">
        <v>3.302752293577992</v>
      </c>
      <c r="Y14" s="8">
        <v>5.5849549999999999</v>
      </c>
      <c r="Z14" s="3">
        <v>3.9328364657079691</v>
      </c>
      <c r="AA14" s="3">
        <v>4.8971180620331793</v>
      </c>
      <c r="AB14" s="3">
        <v>3.9068475613502103</v>
      </c>
      <c r="AC14" s="3"/>
      <c r="AD14" s="3"/>
      <c r="AE14" s="3"/>
      <c r="AF14" s="3"/>
      <c r="AG14" s="3">
        <v>12269626</v>
      </c>
      <c r="AH14" s="3">
        <v>11144127</v>
      </c>
      <c r="AI14" s="3">
        <v>1125499</v>
      </c>
      <c r="AJ14" s="3">
        <v>0.88946684005201593</v>
      </c>
      <c r="AK14" s="3">
        <v>0.36000000000000121</v>
      </c>
      <c r="AL14" s="3">
        <v>10.318958333333333</v>
      </c>
      <c r="AM14" s="3">
        <v>10.323541666666667</v>
      </c>
      <c r="AN14" s="3">
        <v>1.6870092513410626</v>
      </c>
      <c r="AO14" s="3">
        <v>8.6961538461538446</v>
      </c>
      <c r="AP14" s="3">
        <v>62.106528435128453</v>
      </c>
      <c r="AQ14" s="3">
        <v>10.922499999999999</v>
      </c>
      <c r="AR14" s="3">
        <v>3.2608000000000006</v>
      </c>
      <c r="AS14" s="3">
        <v>38.948393378773119</v>
      </c>
      <c r="AT14" s="3">
        <v>38.948393378773119</v>
      </c>
      <c r="AU14" s="3">
        <v>4.0245000000000006</v>
      </c>
      <c r="AV14" s="3">
        <v>11.254171428571427</v>
      </c>
      <c r="AW14" s="3">
        <v>10.334068946341846</v>
      </c>
      <c r="AX14" s="3">
        <v>66.967050423092303</v>
      </c>
      <c r="AY14" s="3">
        <v>61.144175649870597</v>
      </c>
      <c r="AZ14" s="3">
        <v>10.7</v>
      </c>
      <c r="BA14" s="3">
        <v>1.1342450302763698</v>
      </c>
      <c r="BB14" s="3">
        <v>4.007633587786259</v>
      </c>
      <c r="BC14" s="3">
        <v>66.774022529144517</v>
      </c>
      <c r="BD14" s="4">
        <v>77.03</v>
      </c>
      <c r="BE14" s="3">
        <v>0.91123882864433814</v>
      </c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</row>
    <row r="15" spans="1:84" x14ac:dyDescent="0.2">
      <c r="A15" s="5">
        <v>42023</v>
      </c>
      <c r="B15" s="3"/>
      <c r="C15" s="3"/>
      <c r="D15" s="3"/>
      <c r="E15" s="3"/>
      <c r="F15" s="3"/>
      <c r="G15" s="3"/>
      <c r="H15" s="3"/>
      <c r="I15" s="3"/>
      <c r="J15" s="3"/>
      <c r="K15" s="3">
        <v>56.564798196197103</v>
      </c>
      <c r="L15" s="3"/>
      <c r="M15" s="6">
        <v>6120000000000000</v>
      </c>
      <c r="N15" s="7" t="s">
        <v>181</v>
      </c>
      <c r="O15" s="3">
        <v>10.53</v>
      </c>
      <c r="P15" s="3">
        <v>10.96</v>
      </c>
      <c r="Q15" s="3">
        <v>10.15</v>
      </c>
      <c r="R15" s="3">
        <v>10.61</v>
      </c>
      <c r="S15" s="3"/>
      <c r="T15" s="3">
        <v>11332349</v>
      </c>
      <c r="U15" s="3">
        <v>119890708.40000001</v>
      </c>
      <c r="V15" s="3">
        <v>-0.29000000000000092</v>
      </c>
      <c r="W15" s="3">
        <v>-2.6605504587156084</v>
      </c>
      <c r="X15" s="3">
        <v>7.4311926605504617</v>
      </c>
      <c r="Y15" s="8">
        <v>5.5849549999999999</v>
      </c>
      <c r="Z15" s="3">
        <v>4.4916060445357644</v>
      </c>
      <c r="AA15" s="3">
        <v>5.5928908511770272</v>
      </c>
      <c r="AB15" s="3">
        <v>4.4786828516993022</v>
      </c>
      <c r="AC15" s="3"/>
      <c r="AD15" s="3"/>
      <c r="AE15" s="3"/>
      <c r="AF15" s="3"/>
      <c r="AG15" s="3">
        <v>18017018</v>
      </c>
      <c r="AH15" s="3">
        <v>10829142</v>
      </c>
      <c r="AI15" s="3">
        <v>7187876</v>
      </c>
      <c r="AJ15" s="3">
        <v>0.84005201560468179</v>
      </c>
      <c r="AK15" s="3">
        <v>0.8100000000000005</v>
      </c>
      <c r="AL15" s="3">
        <v>10.310729166666667</v>
      </c>
      <c r="AM15" s="3">
        <v>10.313750000000001</v>
      </c>
      <c r="AN15" s="3">
        <v>-0.30537937514682301</v>
      </c>
      <c r="AO15" s="3">
        <v>8.8769230769230756</v>
      </c>
      <c r="AP15" s="3">
        <v>-32.323232323233086</v>
      </c>
      <c r="AQ15" s="3">
        <v>10.89</v>
      </c>
      <c r="AR15" s="3">
        <v>3.1972000000000005</v>
      </c>
      <c r="AS15" s="3">
        <v>30.656219392752195</v>
      </c>
      <c r="AT15" s="3">
        <v>30.656219392752199</v>
      </c>
      <c r="AU15" s="3">
        <v>3.4995000000000003</v>
      </c>
      <c r="AV15" s="3">
        <v>11.335942857142857</v>
      </c>
      <c r="AW15" s="3">
        <v>10.37651987767387</v>
      </c>
      <c r="AX15" s="3">
        <v>58.972185662178497</v>
      </c>
      <c r="AY15" s="3">
        <v>66.912952335097145</v>
      </c>
      <c r="AZ15" s="3">
        <v>10.77</v>
      </c>
      <c r="BA15" s="3">
        <v>1.0722384739095396</v>
      </c>
      <c r="BB15" s="3">
        <v>-7.9791847354726801</v>
      </c>
      <c r="BC15" s="3">
        <v>55.547249432342483</v>
      </c>
      <c r="BD15" s="4">
        <v>77.52</v>
      </c>
      <c r="BE15" s="3">
        <v>1.0440527109138031</v>
      </c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</row>
    <row r="16" spans="1:84" x14ac:dyDescent="0.2">
      <c r="A16" s="5">
        <v>42024</v>
      </c>
      <c r="B16" s="3"/>
      <c r="C16" s="3"/>
      <c r="D16" s="3"/>
      <c r="E16" s="3"/>
      <c r="F16" s="3"/>
      <c r="G16" s="3"/>
      <c r="H16" s="3"/>
      <c r="I16" s="3"/>
      <c r="J16" s="3"/>
      <c r="K16" s="3">
        <v>56.53457652797411</v>
      </c>
      <c r="L16" s="3"/>
      <c r="M16" s="6">
        <v>6120000000000000</v>
      </c>
      <c r="N16" s="7" t="s">
        <v>181</v>
      </c>
      <c r="O16" s="3">
        <v>10.55</v>
      </c>
      <c r="P16" s="3">
        <v>10.86</v>
      </c>
      <c r="Q16" s="3">
        <v>10.46</v>
      </c>
      <c r="R16" s="3">
        <v>10.76</v>
      </c>
      <c r="S16" s="3"/>
      <c r="T16" s="3">
        <v>10188618</v>
      </c>
      <c r="U16" s="3">
        <v>108380402.7</v>
      </c>
      <c r="V16" s="3">
        <v>0.15000000000000036</v>
      </c>
      <c r="W16" s="3">
        <v>1.4137606032045285</v>
      </c>
      <c r="X16" s="3">
        <v>3.7700282752120513</v>
      </c>
      <c r="Y16" s="8">
        <v>5.5849549999999999</v>
      </c>
      <c r="Z16" s="3">
        <v>4.0382852835070544</v>
      </c>
      <c r="AA16" s="3">
        <v>5.0284215918815756</v>
      </c>
      <c r="AB16" s="3">
        <v>3.9922585208452031</v>
      </c>
      <c r="AC16" s="3"/>
      <c r="AD16" s="3"/>
      <c r="AE16" s="3"/>
      <c r="AF16" s="3"/>
      <c r="AG16" s="3">
        <v>9283633</v>
      </c>
      <c r="AH16" s="3">
        <v>12496110.000000002</v>
      </c>
      <c r="AI16" s="3">
        <v>-3212477</v>
      </c>
      <c r="AJ16" s="3">
        <v>0.84625000000000039</v>
      </c>
      <c r="AK16" s="3">
        <v>0.39999999999999858</v>
      </c>
      <c r="AL16" s="3">
        <v>10.3753125</v>
      </c>
      <c r="AM16" s="3">
        <v>10.377395833333335</v>
      </c>
      <c r="AN16" s="3">
        <v>0.95387021110242298</v>
      </c>
      <c r="AO16" s="3">
        <v>9.0634615384615369</v>
      </c>
      <c r="AP16" s="3">
        <v>-0.62015503876003508</v>
      </c>
      <c r="AQ16" s="3">
        <v>10.5825</v>
      </c>
      <c r="AR16" s="3">
        <v>3.1531999999999991</v>
      </c>
      <c r="AS16" s="3">
        <v>22.567287784679078</v>
      </c>
      <c r="AT16" s="3">
        <v>22.567287784679074</v>
      </c>
      <c r="AU16" s="3">
        <v>3.4314999999999989</v>
      </c>
      <c r="AV16" s="3">
        <v>11.357142857142858</v>
      </c>
      <c r="AW16" s="3">
        <v>10.435516819570198</v>
      </c>
      <c r="AX16" s="3">
        <v>57.633108759770643</v>
      </c>
      <c r="AY16" s="3">
        <v>64.9118040303524</v>
      </c>
      <c r="AZ16" s="3">
        <v>10.829999999999998</v>
      </c>
      <c r="BA16" s="3">
        <v>1.0234044086772993</v>
      </c>
      <c r="BB16" s="3">
        <v>1.7975402081362299</v>
      </c>
      <c r="BC16" s="3">
        <v>59.747846574032963</v>
      </c>
      <c r="BD16" s="4">
        <v>73.709999999999994</v>
      </c>
      <c r="BE16" s="3">
        <v>0.91963849026615208</v>
      </c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</row>
    <row r="17" spans="1:84" x14ac:dyDescent="0.2">
      <c r="A17" s="5">
        <v>42025</v>
      </c>
      <c r="B17" s="3"/>
      <c r="C17" s="3"/>
      <c r="D17" s="3"/>
      <c r="E17" s="3"/>
      <c r="F17" s="3"/>
      <c r="G17" s="3"/>
      <c r="H17" s="3"/>
      <c r="I17" s="3"/>
      <c r="J17" s="3"/>
      <c r="K17" s="3">
        <v>56.50757683191803</v>
      </c>
      <c r="L17" s="3"/>
      <c r="M17" s="6">
        <v>6120000000000000</v>
      </c>
      <c r="N17" s="7" t="s">
        <v>181</v>
      </c>
      <c r="O17" s="3">
        <v>10.9</v>
      </c>
      <c r="P17" s="3">
        <v>10.96</v>
      </c>
      <c r="Q17" s="3">
        <v>10.66</v>
      </c>
      <c r="R17" s="3">
        <v>10.93</v>
      </c>
      <c r="S17" s="3"/>
      <c r="T17" s="3">
        <v>10846396</v>
      </c>
      <c r="U17" s="3">
        <v>117327591.90000001</v>
      </c>
      <c r="V17" s="3">
        <v>0.16999999999999993</v>
      </c>
      <c r="W17" s="3">
        <v>1.579925650557618</v>
      </c>
      <c r="X17" s="3">
        <v>2.7881040892193374</v>
      </c>
      <c r="Y17" s="8">
        <v>5.5849549999999999</v>
      </c>
      <c r="Z17" s="3">
        <v>4.2989973071804028</v>
      </c>
      <c r="AA17" s="3">
        <v>5.3530568954982858</v>
      </c>
      <c r="AB17" s="3">
        <v>4.2546139779731256</v>
      </c>
      <c r="AC17" s="3"/>
      <c r="AD17" s="3"/>
      <c r="AE17" s="3"/>
      <c r="AF17" s="3"/>
      <c r="AG17" s="3">
        <v>8344394</v>
      </c>
      <c r="AH17" s="3">
        <v>4617775</v>
      </c>
      <c r="AI17" s="3">
        <v>3726619</v>
      </c>
      <c r="AJ17" s="3">
        <v>0.85269461077844344</v>
      </c>
      <c r="AK17" s="3">
        <v>0.30000000000000071</v>
      </c>
      <c r="AL17" s="3">
        <v>10.463854166666666</v>
      </c>
      <c r="AM17" s="3">
        <v>10.4653125</v>
      </c>
      <c r="AN17" s="3">
        <v>2.0303383897316158</v>
      </c>
      <c r="AO17" s="3">
        <v>9.2565384615384616</v>
      </c>
      <c r="AP17" s="3">
        <v>64.513350559862587</v>
      </c>
      <c r="AQ17" s="3">
        <v>10.71</v>
      </c>
      <c r="AR17" s="3">
        <v>3.0715999999999983</v>
      </c>
      <c r="AS17" s="3">
        <v>13.804713804713812</v>
      </c>
      <c r="AT17" s="3">
        <v>13.804713804713812</v>
      </c>
      <c r="AU17" s="3">
        <v>3.3769999999999998</v>
      </c>
      <c r="AV17" s="3">
        <v>11.311714285714288</v>
      </c>
      <c r="AW17" s="3">
        <v>10.511591155020938</v>
      </c>
      <c r="AX17" s="3">
        <v>63.183977268418538</v>
      </c>
      <c r="AY17" s="3">
        <v>59.005740762836787</v>
      </c>
      <c r="AZ17" s="3">
        <v>10.819999999999999</v>
      </c>
      <c r="BA17" s="3">
        <v>0.98704262641640206</v>
      </c>
      <c r="BB17" s="3">
        <v>6.3229571984435839</v>
      </c>
      <c r="BC17" s="3">
        <v>64.331727973296665</v>
      </c>
      <c r="BD17" s="4">
        <v>73.260000000000005</v>
      </c>
      <c r="BE17" s="3">
        <v>0.93944774442119983</v>
      </c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</row>
    <row r="18" spans="1:84" x14ac:dyDescent="0.2">
      <c r="A18" s="5">
        <v>42026</v>
      </c>
      <c r="B18" s="3"/>
      <c r="C18" s="3"/>
      <c r="D18" s="3"/>
      <c r="E18" s="3"/>
      <c r="F18" s="3"/>
      <c r="G18" s="3"/>
      <c r="H18" s="3"/>
      <c r="I18" s="3"/>
      <c r="J18" s="3"/>
      <c r="K18" s="3">
        <v>59.071346382244634</v>
      </c>
      <c r="L18" s="3"/>
      <c r="M18" s="6">
        <v>6120000000000000</v>
      </c>
      <c r="N18" s="7" t="s">
        <v>181</v>
      </c>
      <c r="O18" s="3">
        <v>10.91</v>
      </c>
      <c r="P18" s="3">
        <v>12.02</v>
      </c>
      <c r="Q18" s="3">
        <v>10.83</v>
      </c>
      <c r="R18" s="3">
        <v>12.02</v>
      </c>
      <c r="S18" s="3"/>
      <c r="T18" s="3">
        <v>20001592</v>
      </c>
      <c r="U18" s="3">
        <v>235534791.09999999</v>
      </c>
      <c r="V18" s="3">
        <v>1.0899999999999999</v>
      </c>
      <c r="W18" s="3">
        <v>9.9725526075022799</v>
      </c>
      <c r="X18" s="3">
        <v>10.887465690759374</v>
      </c>
      <c r="Y18" s="8">
        <v>5.5849549999999999</v>
      </c>
      <c r="Z18" s="3">
        <v>7.9276830891404932</v>
      </c>
      <c r="AA18" s="3">
        <v>9.871450385597516</v>
      </c>
      <c r="AB18" s="3">
        <v>7.7665969184196122</v>
      </c>
      <c r="AC18" s="3"/>
      <c r="AD18" s="3"/>
      <c r="AE18" s="3"/>
      <c r="AF18" s="3"/>
      <c r="AG18" s="3">
        <v>65572521</v>
      </c>
      <c r="AH18" s="3">
        <v>29710092</v>
      </c>
      <c r="AI18" s="3">
        <v>35862429</v>
      </c>
      <c r="AJ18" s="3">
        <v>0.86997885835095168</v>
      </c>
      <c r="AK18" s="3">
        <v>1.1899999999999995</v>
      </c>
      <c r="AL18" s="3">
        <v>10.725000000000001</v>
      </c>
      <c r="AM18" s="3">
        <v>10.725833333333332</v>
      </c>
      <c r="AN18" s="3">
        <v>10.715382253607604</v>
      </c>
      <c r="AO18" s="3">
        <v>9.491538461538461</v>
      </c>
      <c r="AP18" s="3">
        <v>241.5937803692911</v>
      </c>
      <c r="AQ18" s="3">
        <v>10.870000000000001</v>
      </c>
      <c r="AR18" s="3">
        <v>3.069399999999999</v>
      </c>
      <c r="AS18" s="3">
        <v>25.586592178770942</v>
      </c>
      <c r="AT18" s="3">
        <v>25.586592178770939</v>
      </c>
      <c r="AU18" s="3">
        <v>4.2190000000000003</v>
      </c>
      <c r="AV18" s="3">
        <v>11.421500000000002</v>
      </c>
      <c r="AW18" s="3">
        <v>10.743654054248484</v>
      </c>
      <c r="AX18" s="3">
        <v>75.455984845612363</v>
      </c>
      <c r="AY18" s="3">
        <v>63.499358774756566</v>
      </c>
      <c r="AZ18" s="3">
        <v>11.044</v>
      </c>
      <c r="BA18" s="3">
        <v>1.0342572685035432</v>
      </c>
      <c r="BB18" s="3">
        <v>16.812439261418859</v>
      </c>
      <c r="BC18" s="3">
        <v>80.989085028308835</v>
      </c>
      <c r="BD18" s="4">
        <v>80.94</v>
      </c>
      <c r="BE18" s="3">
        <v>1.923137874299137</v>
      </c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</row>
    <row r="19" spans="1:84" x14ac:dyDescent="0.2">
      <c r="A19" s="5">
        <v>42027</v>
      </c>
      <c r="B19" s="3"/>
      <c r="C19" s="3"/>
      <c r="D19" s="3"/>
      <c r="E19" s="3"/>
      <c r="F19" s="3"/>
      <c r="G19" s="3"/>
      <c r="H19" s="3"/>
      <c r="I19" s="3"/>
      <c r="J19" s="3"/>
      <c r="K19" s="3">
        <v>59.094940981179867</v>
      </c>
      <c r="L19" s="3"/>
      <c r="M19" s="6">
        <v>6120000000000000</v>
      </c>
      <c r="N19" s="7" t="s">
        <v>181</v>
      </c>
      <c r="O19" s="3">
        <v>12.55</v>
      </c>
      <c r="P19" s="3">
        <v>13.18</v>
      </c>
      <c r="Q19" s="3">
        <v>11.98</v>
      </c>
      <c r="R19" s="3">
        <v>11.99</v>
      </c>
      <c r="S19" s="3"/>
      <c r="T19" s="3">
        <v>36880333</v>
      </c>
      <c r="U19" s="3">
        <v>461420113.89999998</v>
      </c>
      <c r="V19" s="3">
        <v>-2.9999999999999361E-2</v>
      </c>
      <c r="W19" s="3">
        <v>-0.24958402662227583</v>
      </c>
      <c r="X19" s="3">
        <v>9.9833610648918416</v>
      </c>
      <c r="Y19" s="8">
        <v>5.5849549999999999</v>
      </c>
      <c r="Z19" s="3">
        <v>14.617616050060919</v>
      </c>
      <c r="AA19" s="3">
        <v>18.201670017757326</v>
      </c>
      <c r="AB19" s="3">
        <v>15.253078537631437</v>
      </c>
      <c r="AC19" s="3"/>
      <c r="AD19" s="3"/>
      <c r="AE19" s="3"/>
      <c r="AF19" s="3"/>
      <c r="AG19" s="3">
        <v>29948766</v>
      </c>
      <c r="AH19" s="3">
        <v>50171022.999999993</v>
      </c>
      <c r="AI19" s="3">
        <v>-20222257</v>
      </c>
      <c r="AJ19" s="3">
        <v>0.88918918918918943</v>
      </c>
      <c r="AK19" s="3">
        <v>1.1999999999999993</v>
      </c>
      <c r="AL19" s="3">
        <v>10.962708333333335</v>
      </c>
      <c r="AM19" s="3">
        <v>10.962708333333335</v>
      </c>
      <c r="AN19" s="3">
        <v>9.4061288114972115</v>
      </c>
      <c r="AO19" s="3">
        <v>9.7253846153846144</v>
      </c>
      <c r="AP19" s="3">
        <v>303.77358490566058</v>
      </c>
      <c r="AQ19" s="3">
        <v>11.7225</v>
      </c>
      <c r="AR19" s="3">
        <v>3.0698000000000008</v>
      </c>
      <c r="AS19" s="3">
        <v>36.430834213305175</v>
      </c>
      <c r="AT19" s="3">
        <v>36.430834213305168</v>
      </c>
      <c r="AU19" s="3">
        <v>3.9375000000000018</v>
      </c>
      <c r="AV19" s="3">
        <v>11.55097142857143</v>
      </c>
      <c r="AW19" s="3">
        <v>10.935399584364102</v>
      </c>
      <c r="AX19" s="3">
        <v>70.546014099495153</v>
      </c>
      <c r="AY19" s="3">
        <v>70.719509057184936</v>
      </c>
      <c r="AZ19" s="3">
        <v>11.261999999999999</v>
      </c>
      <c r="BA19" s="3">
        <v>1.0570692271928603</v>
      </c>
      <c r="BB19" s="3">
        <v>11.431226765799259</v>
      </c>
      <c r="BC19" s="3">
        <v>79.758875601441403</v>
      </c>
      <c r="BD19" s="4">
        <v>81.84</v>
      </c>
      <c r="BE19" s="3">
        <v>2.9603010200825874</v>
      </c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</row>
    <row r="20" spans="1:84" x14ac:dyDescent="0.2">
      <c r="A20" s="5">
        <v>42030</v>
      </c>
      <c r="B20" s="3"/>
      <c r="C20" s="3"/>
      <c r="D20" s="3"/>
      <c r="E20" s="3"/>
      <c r="F20" s="3"/>
      <c r="G20" s="3"/>
      <c r="H20" s="3"/>
      <c r="I20" s="3"/>
      <c r="J20" s="3"/>
      <c r="K20" s="3">
        <v>59.179262233101618</v>
      </c>
      <c r="L20" s="3"/>
      <c r="M20" s="6">
        <v>6120000000000000</v>
      </c>
      <c r="N20" s="7" t="s">
        <v>181</v>
      </c>
      <c r="O20" s="3">
        <v>11.69</v>
      </c>
      <c r="P20" s="3">
        <v>12.18</v>
      </c>
      <c r="Q20" s="3">
        <v>11.6</v>
      </c>
      <c r="R20" s="3">
        <v>11.9</v>
      </c>
      <c r="S20" s="3"/>
      <c r="T20" s="3">
        <v>14818669</v>
      </c>
      <c r="U20" s="3">
        <v>176524524.59999999</v>
      </c>
      <c r="V20" s="3">
        <v>-8.9999999999999858E-2</v>
      </c>
      <c r="W20" s="3">
        <v>-0.75062552126772542</v>
      </c>
      <c r="X20" s="3">
        <v>4.8373644703919929</v>
      </c>
      <c r="Y20" s="8">
        <v>5.5849549999999999</v>
      </c>
      <c r="Z20" s="3">
        <v>5.8734180576661332</v>
      </c>
      <c r="AA20" s="3">
        <v>7.3135056356559991</v>
      </c>
      <c r="AB20" s="3">
        <v>5.8794710550137612</v>
      </c>
      <c r="AC20" s="3"/>
      <c r="AD20" s="3"/>
      <c r="AE20" s="3"/>
      <c r="AF20" s="3"/>
      <c r="AG20" s="3">
        <v>204152</v>
      </c>
      <c r="AH20" s="3">
        <v>8064841</v>
      </c>
      <c r="AI20" s="3">
        <v>-7860689</v>
      </c>
      <c r="AJ20" s="3">
        <v>0.87440532825880146</v>
      </c>
      <c r="AK20" s="3">
        <v>0.58000000000000007</v>
      </c>
      <c r="AL20" s="3">
        <v>11.168854166666666</v>
      </c>
      <c r="AM20" s="3">
        <v>11.168854166666668</v>
      </c>
      <c r="AN20" s="3">
        <v>7.7491888628989454</v>
      </c>
      <c r="AO20" s="3">
        <v>9.9557692307692314</v>
      </c>
      <c r="AP20" s="3">
        <v>143.66694237661986</v>
      </c>
      <c r="AQ20" s="3">
        <v>12.285</v>
      </c>
      <c r="AR20" s="3">
        <v>3.1173999999999999</v>
      </c>
      <c r="AS20" s="3">
        <v>35.974973931178305</v>
      </c>
      <c r="AT20" s="3">
        <v>35.974973931178305</v>
      </c>
      <c r="AU20" s="3">
        <v>3.5939999999999994</v>
      </c>
      <c r="AV20" s="3">
        <v>11.672871428571431</v>
      </c>
      <c r="AW20" s="3">
        <v>11.083799648308087</v>
      </c>
      <c r="AX20" s="3">
        <v>66.282601258849354</v>
      </c>
      <c r="AY20" s="3">
        <v>75.859367146495856</v>
      </c>
      <c r="AZ20" s="3">
        <v>11.52</v>
      </c>
      <c r="BA20" s="3">
        <v>1.0557159842606403</v>
      </c>
      <c r="BB20" s="3">
        <v>9.3749999999999964</v>
      </c>
      <c r="BC20" s="3">
        <v>75.623528247909363</v>
      </c>
      <c r="BD20" s="4">
        <v>79.31</v>
      </c>
      <c r="BE20" s="3">
        <v>0.83018415788370215</v>
      </c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</row>
    <row r="21" spans="1:84" x14ac:dyDescent="0.2">
      <c r="A21" s="5">
        <v>42031</v>
      </c>
      <c r="B21" s="3"/>
      <c r="C21" s="3"/>
      <c r="D21" s="3"/>
      <c r="E21" s="3"/>
      <c r="F21" s="3"/>
      <c r="G21" s="3"/>
      <c r="H21" s="3"/>
      <c r="I21" s="3"/>
      <c r="J21" s="3"/>
      <c r="K21" s="3">
        <v>60.15557183326122</v>
      </c>
      <c r="L21" s="3"/>
      <c r="M21" s="6">
        <v>6120000000000000</v>
      </c>
      <c r="N21" s="7" t="s">
        <v>181</v>
      </c>
      <c r="O21" s="3">
        <v>11.83</v>
      </c>
      <c r="P21" s="3">
        <v>12.96</v>
      </c>
      <c r="Q21" s="3">
        <v>11.81</v>
      </c>
      <c r="R21" s="3">
        <v>12.71</v>
      </c>
      <c r="S21" s="3"/>
      <c r="T21" s="3">
        <v>25369950</v>
      </c>
      <c r="U21" s="3">
        <v>316934248.5</v>
      </c>
      <c r="V21" s="3">
        <v>0.8100000000000005</v>
      </c>
      <c r="W21" s="3">
        <v>6.8067226890756301</v>
      </c>
      <c r="X21" s="3">
        <v>9.6638655462184886</v>
      </c>
      <c r="Y21" s="8">
        <v>5.5849549999999999</v>
      </c>
      <c r="Z21" s="3">
        <v>10.055445765884029</v>
      </c>
      <c r="AA21" s="3">
        <v>12.520913470792211</v>
      </c>
      <c r="AB21" s="3">
        <v>9.8833412149061797</v>
      </c>
      <c r="AC21" s="3"/>
      <c r="AD21" s="3"/>
      <c r="AE21" s="3"/>
      <c r="AF21" s="3"/>
      <c r="AG21" s="3">
        <v>23993287</v>
      </c>
      <c r="AH21" s="3">
        <v>12910820.000000002</v>
      </c>
      <c r="AI21" s="3">
        <v>11082467</v>
      </c>
      <c r="AJ21" s="3">
        <v>0.87989080982711587</v>
      </c>
      <c r="AK21" s="3">
        <v>1.1500000000000004</v>
      </c>
      <c r="AL21" s="3">
        <v>11.417916666666667</v>
      </c>
      <c r="AM21" s="3">
        <v>11.417916666666668</v>
      </c>
      <c r="AN21" s="3">
        <v>13.465258146109205</v>
      </c>
      <c r="AO21" s="3">
        <v>10.217307692307694</v>
      </c>
      <c r="AP21" s="3">
        <v>164.6701388888888</v>
      </c>
      <c r="AQ21" s="3">
        <v>11.895</v>
      </c>
      <c r="AR21" s="3">
        <v>3.2087999999999983</v>
      </c>
      <c r="AS21" s="3">
        <v>36.54042988741044</v>
      </c>
      <c r="AT21" s="3">
        <v>36.54042988741044</v>
      </c>
      <c r="AU21" s="3">
        <v>4.1800000000000015</v>
      </c>
      <c r="AV21" s="3">
        <v>11.820514285714285</v>
      </c>
      <c r="AW21" s="3">
        <v>11.33398431779915</v>
      </c>
      <c r="AX21" s="3">
        <v>72.351217120861079</v>
      </c>
      <c r="AY21" s="3">
        <v>72.94043690083295</v>
      </c>
      <c r="AZ21" s="3">
        <v>11.91</v>
      </c>
      <c r="BA21" s="3">
        <v>1.1072401844218831</v>
      </c>
      <c r="BB21" s="3">
        <v>17.467652495378932</v>
      </c>
      <c r="BC21" s="3">
        <v>84.373652306293522</v>
      </c>
      <c r="BD21" s="4">
        <v>83.75</v>
      </c>
      <c r="BE21" s="3">
        <v>1.367864542388076</v>
      </c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</row>
    <row r="22" spans="1:84" x14ac:dyDescent="0.2">
      <c r="A22" s="5">
        <v>42032</v>
      </c>
      <c r="B22" s="3"/>
      <c r="C22" s="3"/>
      <c r="D22" s="3"/>
      <c r="E22" s="3"/>
      <c r="F22" s="3"/>
      <c r="G22" s="3"/>
      <c r="H22" s="3"/>
      <c r="I22" s="3"/>
      <c r="J22" s="3"/>
      <c r="K22" s="3">
        <v>60.326151887779872</v>
      </c>
      <c r="L22" s="3"/>
      <c r="M22" s="6">
        <v>6120000000000000</v>
      </c>
      <c r="N22" s="7" t="s">
        <v>181</v>
      </c>
      <c r="O22" s="3">
        <v>12.53</v>
      </c>
      <c r="P22" s="3">
        <v>12.7</v>
      </c>
      <c r="Q22" s="3">
        <v>12.31</v>
      </c>
      <c r="R22" s="3">
        <v>12.55</v>
      </c>
      <c r="S22" s="3"/>
      <c r="T22" s="3">
        <v>10374505</v>
      </c>
      <c r="U22" s="3">
        <v>129598739.5</v>
      </c>
      <c r="V22" s="3">
        <v>-0.16000000000000014</v>
      </c>
      <c r="W22" s="3">
        <v>-1.2588512981903917</v>
      </c>
      <c r="X22" s="3">
        <v>3.0684500393390932</v>
      </c>
      <c r="Y22" s="8">
        <v>5.5849549999999999</v>
      </c>
      <c r="Z22" s="3">
        <v>4.111962080153595</v>
      </c>
      <c r="AA22" s="3">
        <v>5.1201630041565371</v>
      </c>
      <c r="AB22" s="3">
        <v>4.0929573501721634</v>
      </c>
      <c r="AC22" s="3"/>
      <c r="AD22" s="3"/>
      <c r="AE22" s="3"/>
      <c r="AF22" s="3"/>
      <c r="AG22" s="3">
        <v>2506</v>
      </c>
      <c r="AH22" s="3">
        <v>2743025</v>
      </c>
      <c r="AI22" s="3">
        <v>-2740519</v>
      </c>
      <c r="AJ22" s="3">
        <v>0.87967183226982704</v>
      </c>
      <c r="AK22" s="3">
        <v>0.40000000000000036</v>
      </c>
      <c r="AL22" s="3">
        <v>11.643125</v>
      </c>
      <c r="AM22" s="3">
        <v>11.643125</v>
      </c>
      <c r="AN22" s="3">
        <v>10.16019310950187</v>
      </c>
      <c r="AO22" s="3">
        <v>10.472692307692304</v>
      </c>
      <c r="AP22" s="3">
        <v>127.20318289705082</v>
      </c>
      <c r="AQ22" s="3">
        <v>12.547500000000001</v>
      </c>
      <c r="AR22" s="3">
        <v>3.2355999999999998</v>
      </c>
      <c r="AS22" s="3">
        <v>35.751840168243959</v>
      </c>
      <c r="AT22" s="3">
        <v>35.751840168243959</v>
      </c>
      <c r="AU22" s="3">
        <v>3.7850000000000019</v>
      </c>
      <c r="AV22" s="3">
        <v>11.946957142857144</v>
      </c>
      <c r="AW22" s="3">
        <v>11.521063653522358</v>
      </c>
      <c r="AX22" s="3">
        <v>74.636785011267136</v>
      </c>
      <c r="AY22" s="3">
        <v>71.433810047671443</v>
      </c>
      <c r="AZ22" s="3">
        <v>12.234</v>
      </c>
      <c r="BA22" s="3">
        <v>1.1222264929878509</v>
      </c>
      <c r="BB22" s="3">
        <v>22.319688109161802</v>
      </c>
      <c r="BC22" s="3">
        <v>77.757550978719593</v>
      </c>
      <c r="BD22" s="4">
        <v>83.95</v>
      </c>
      <c r="BE22" s="3">
        <v>0.48067082888006274</v>
      </c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</row>
    <row r="23" spans="1:84" x14ac:dyDescent="0.2">
      <c r="A23" s="5">
        <v>42033</v>
      </c>
      <c r="B23" s="3"/>
      <c r="C23" s="3"/>
      <c r="D23" s="3"/>
      <c r="E23" s="3"/>
      <c r="F23" s="3"/>
      <c r="G23" s="3"/>
      <c r="H23" s="3"/>
      <c r="I23" s="3"/>
      <c r="J23" s="3"/>
      <c r="K23" s="3">
        <v>60.483130241752058</v>
      </c>
      <c r="L23" s="3"/>
      <c r="M23" s="6">
        <v>6120000000000000</v>
      </c>
      <c r="N23" s="7" t="s">
        <v>181</v>
      </c>
      <c r="O23" s="3">
        <v>12.4</v>
      </c>
      <c r="P23" s="3">
        <v>13.21</v>
      </c>
      <c r="Q23" s="3">
        <v>12.32</v>
      </c>
      <c r="R23" s="3">
        <v>12.4</v>
      </c>
      <c r="S23" s="3"/>
      <c r="T23" s="3">
        <v>14457322</v>
      </c>
      <c r="U23" s="3">
        <v>183883904.29999998</v>
      </c>
      <c r="V23" s="3">
        <v>-0.15000000000000036</v>
      </c>
      <c r="W23" s="3">
        <v>-1.1952191235059797</v>
      </c>
      <c r="X23" s="3">
        <v>7.0916334661354608</v>
      </c>
      <c r="Y23" s="8">
        <v>5.5849549999999999</v>
      </c>
      <c r="Z23" s="3">
        <v>5.7301972329831958</v>
      </c>
      <c r="AA23" s="3">
        <v>7.1351688821373553</v>
      </c>
      <c r="AB23" s="3">
        <v>5.87762939220248</v>
      </c>
      <c r="AC23" s="3"/>
      <c r="AD23" s="3"/>
      <c r="AE23" s="3"/>
      <c r="AF23" s="3"/>
      <c r="AG23" s="3">
        <v>5235767</v>
      </c>
      <c r="AH23" s="3">
        <v>9199241</v>
      </c>
      <c r="AI23" s="3">
        <v>-3963474</v>
      </c>
      <c r="AJ23" s="3">
        <v>0.86247544204322224</v>
      </c>
      <c r="AK23" s="3">
        <v>0.89000000000000057</v>
      </c>
      <c r="AL23" s="3">
        <v>11.833645833333334</v>
      </c>
      <c r="AM23" s="3">
        <v>11.833645833333335</v>
      </c>
      <c r="AN23" s="3">
        <v>7.3205914172376474</v>
      </c>
      <c r="AO23" s="3">
        <v>10.699615384615383</v>
      </c>
      <c r="AP23" s="3">
        <v>111.68288872867063</v>
      </c>
      <c r="AQ23" s="3">
        <v>12.5275</v>
      </c>
      <c r="AR23" s="3">
        <v>3.2612000000000005</v>
      </c>
      <c r="AS23" s="3">
        <v>39.695431472081232</v>
      </c>
      <c r="AT23" s="3">
        <v>39.695431472081232</v>
      </c>
      <c r="AU23" s="3">
        <v>3.3769999999999989</v>
      </c>
      <c r="AV23" s="3">
        <v>12.066585714285715</v>
      </c>
      <c r="AW23" s="3">
        <v>11.656284629903533</v>
      </c>
      <c r="AX23" s="3">
        <v>74.267660595746705</v>
      </c>
      <c r="AY23" s="3">
        <v>73.516469293988237</v>
      </c>
      <c r="AZ23" s="3">
        <v>12.31</v>
      </c>
      <c r="BA23" s="3">
        <v>1.109213184964176</v>
      </c>
      <c r="BB23" s="3">
        <v>18.546845124282978</v>
      </c>
      <c r="BC23" s="3">
        <v>71.454145412226922</v>
      </c>
      <c r="BD23" s="4">
        <v>83.56</v>
      </c>
      <c r="BE23" s="3">
        <v>0.67277748647124724</v>
      </c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</row>
    <row r="24" spans="1:84" x14ac:dyDescent="0.2">
      <c r="A24" s="5">
        <v>42034</v>
      </c>
      <c r="B24" s="3"/>
      <c r="C24" s="3"/>
      <c r="D24" s="3"/>
      <c r="E24" s="3"/>
      <c r="F24" s="3"/>
      <c r="G24" s="3"/>
      <c r="H24" s="3"/>
      <c r="I24" s="3"/>
      <c r="J24" s="3"/>
      <c r="K24" s="3">
        <v>61.06317702699414</v>
      </c>
      <c r="L24" s="3"/>
      <c r="M24" s="6">
        <v>6120000000000000</v>
      </c>
      <c r="N24" s="7" t="s">
        <v>181</v>
      </c>
      <c r="O24" s="3">
        <v>12.29</v>
      </c>
      <c r="P24" s="3">
        <v>12.3</v>
      </c>
      <c r="Q24" s="3">
        <v>11.9</v>
      </c>
      <c r="R24" s="3">
        <v>12.03</v>
      </c>
      <c r="S24" s="3"/>
      <c r="T24" s="3">
        <v>12604481</v>
      </c>
      <c r="U24" s="3">
        <v>152149479.80000001</v>
      </c>
      <c r="V24" s="3">
        <v>-0.37000000000000099</v>
      </c>
      <c r="W24" s="3">
        <v>-2.9838709677419515</v>
      </c>
      <c r="X24" s="3">
        <v>3.2258064516129057</v>
      </c>
      <c r="Y24" s="8">
        <v>5.5849549999999999</v>
      </c>
      <c r="Z24" s="3">
        <v>4.9958188763720734</v>
      </c>
      <c r="AA24" s="3">
        <v>6.2207302712557357</v>
      </c>
      <c r="AB24" s="3">
        <v>5.0128534928561548</v>
      </c>
      <c r="AC24" s="3"/>
      <c r="AD24" s="3"/>
      <c r="AE24" s="3"/>
      <c r="AF24" s="3"/>
      <c r="AG24" s="3">
        <v>3482838</v>
      </c>
      <c r="AH24" s="3">
        <v>10951171</v>
      </c>
      <c r="AI24" s="3">
        <v>-7468333</v>
      </c>
      <c r="AJ24" s="3">
        <v>0.8077336197636954</v>
      </c>
      <c r="AK24" s="3">
        <v>0.5</v>
      </c>
      <c r="AL24" s="3">
        <v>11.834375</v>
      </c>
      <c r="AM24" s="3">
        <v>11.834375000000001</v>
      </c>
      <c r="AN24" s="3">
        <v>3.3357193987115119</v>
      </c>
      <c r="AO24" s="3">
        <v>10.887307692307692</v>
      </c>
      <c r="AP24" s="3">
        <v>52.529809861424404</v>
      </c>
      <c r="AQ24" s="3">
        <v>12.5825</v>
      </c>
      <c r="AR24" s="3">
        <v>3.2559999999999985</v>
      </c>
      <c r="AS24" s="3">
        <v>40.476190476190489</v>
      </c>
      <c r="AT24" s="3">
        <v>40.476190476190482</v>
      </c>
      <c r="AU24" s="3">
        <v>2.7545000000000002</v>
      </c>
      <c r="AV24" s="3">
        <v>12.200600000000001</v>
      </c>
      <c r="AW24" s="3">
        <v>11.713779302226065</v>
      </c>
      <c r="AX24" s="3">
        <v>68.542076760800811</v>
      </c>
      <c r="AY24" s="3">
        <v>74.278463140431697</v>
      </c>
      <c r="AZ24" s="3">
        <v>12.318000000000001</v>
      </c>
      <c r="BA24" s="3">
        <v>1.0568612976525866</v>
      </c>
      <c r="BB24" s="3">
        <v>9.5628415300546354</v>
      </c>
      <c r="BC24" s="3">
        <v>57.626541159918396</v>
      </c>
      <c r="BD24" s="4">
        <v>83.24</v>
      </c>
      <c r="BE24" s="3">
        <v>0.61846833378967592</v>
      </c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</row>
    <row r="25" spans="1:84" x14ac:dyDescent="0.2">
      <c r="A25" s="5">
        <v>42037</v>
      </c>
      <c r="B25" s="3"/>
      <c r="C25" s="3"/>
      <c r="D25" s="3"/>
      <c r="E25" s="3"/>
      <c r="F25" s="3"/>
      <c r="G25" s="3"/>
      <c r="H25" s="3"/>
      <c r="I25" s="3"/>
      <c r="J25" s="3"/>
      <c r="K25" s="3">
        <v>61.043237690645142</v>
      </c>
      <c r="L25" s="3"/>
      <c r="M25" s="6">
        <v>6120000000000000</v>
      </c>
      <c r="N25" s="7" t="s">
        <v>181</v>
      </c>
      <c r="O25" s="3">
        <v>12.04</v>
      </c>
      <c r="P25" s="3">
        <v>12.52</v>
      </c>
      <c r="Q25" s="3">
        <v>11.86</v>
      </c>
      <c r="R25" s="3">
        <v>12.29</v>
      </c>
      <c r="S25" s="3"/>
      <c r="T25" s="3">
        <v>7793670</v>
      </c>
      <c r="U25" s="3">
        <v>95288976.599999994</v>
      </c>
      <c r="V25" s="3">
        <v>0.25999999999999979</v>
      </c>
      <c r="W25" s="3">
        <v>2.1612635078969245</v>
      </c>
      <c r="X25" s="3">
        <v>5.48628428927681</v>
      </c>
      <c r="Y25" s="8">
        <v>5.5849549999999999</v>
      </c>
      <c r="Z25" s="3">
        <v>3.0890414053712121</v>
      </c>
      <c r="AA25" s="3">
        <v>3.8464351600972462</v>
      </c>
      <c r="AB25" s="3">
        <v>3.073059345688006</v>
      </c>
      <c r="AC25" s="3"/>
      <c r="AD25" s="3"/>
      <c r="AE25" s="3"/>
      <c r="AF25" s="3"/>
      <c r="AG25" s="3">
        <v>2246619</v>
      </c>
      <c r="AH25" s="3">
        <v>3378710</v>
      </c>
      <c r="AI25" s="3">
        <v>-1132091</v>
      </c>
      <c r="AJ25" s="3">
        <v>0.76435406698564645</v>
      </c>
      <c r="AK25" s="3">
        <v>0.66000000000000014</v>
      </c>
      <c r="AL25" s="3">
        <v>11.882916666666667</v>
      </c>
      <c r="AM25" s="3">
        <v>11.882916666666667</v>
      </c>
      <c r="AN25" s="3">
        <v>4.5290240272166606</v>
      </c>
      <c r="AO25" s="3">
        <v>11.05730769230769</v>
      </c>
      <c r="AP25" s="3">
        <v>57.510317688837723</v>
      </c>
      <c r="AQ25" s="3">
        <v>12.065000000000001</v>
      </c>
      <c r="AR25" s="3">
        <v>3.3001999999999985</v>
      </c>
      <c r="AS25" s="3">
        <v>42.1875</v>
      </c>
      <c r="AT25" s="3">
        <v>42.187499999999993</v>
      </c>
      <c r="AU25" s="3">
        <v>2.7619999999999987</v>
      </c>
      <c r="AV25" s="3">
        <v>12.339157142857143</v>
      </c>
      <c r="AW25" s="3">
        <v>11.802428640345131</v>
      </c>
      <c r="AX25" s="3">
        <v>67.00190738301751</v>
      </c>
      <c r="AY25" s="3">
        <v>71.288434725825525</v>
      </c>
      <c r="AZ25" s="3">
        <v>12.395999999999999</v>
      </c>
      <c r="BA25" s="3">
        <v>1.024541599073391</v>
      </c>
      <c r="BB25" s="3">
        <v>12.752293577981641</v>
      </c>
      <c r="BC25" s="3">
        <v>63.571085989949275</v>
      </c>
      <c r="BD25" s="4">
        <v>84.83</v>
      </c>
      <c r="BE25" s="3">
        <v>0.50200820156648907</v>
      </c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</row>
    <row r="26" spans="1:84" x14ac:dyDescent="0.2">
      <c r="A26" s="5">
        <v>42038</v>
      </c>
      <c r="B26" s="3"/>
      <c r="C26" s="3"/>
      <c r="D26" s="3"/>
      <c r="E26" s="3"/>
      <c r="F26" s="3"/>
      <c r="G26" s="3"/>
      <c r="H26" s="3"/>
      <c r="I26" s="3"/>
      <c r="J26" s="3"/>
      <c r="K26" s="3">
        <v>61.058053887180627</v>
      </c>
      <c r="L26" s="3"/>
      <c r="M26" s="6">
        <v>6120000000000000</v>
      </c>
      <c r="N26" s="7" t="s">
        <v>181</v>
      </c>
      <c r="O26" s="3">
        <v>12.3</v>
      </c>
      <c r="P26" s="3">
        <v>12.5</v>
      </c>
      <c r="Q26" s="3">
        <v>12.06</v>
      </c>
      <c r="R26" s="3">
        <v>12.27</v>
      </c>
      <c r="S26" s="3"/>
      <c r="T26" s="3">
        <v>8370262</v>
      </c>
      <c r="U26" s="3">
        <v>102906209.8</v>
      </c>
      <c r="V26" s="3">
        <v>-1.9999999999999574E-2</v>
      </c>
      <c r="W26" s="3">
        <v>-0.1627339300244037</v>
      </c>
      <c r="X26" s="3">
        <v>3.5801464605370183</v>
      </c>
      <c r="Y26" s="8">
        <v>5.5849549999999999</v>
      </c>
      <c r="Z26" s="3">
        <v>3.3175751464721053</v>
      </c>
      <c r="AA26" s="3">
        <v>4.1310024745756353</v>
      </c>
      <c r="AB26" s="3">
        <v>3.3241237823117089</v>
      </c>
      <c r="AC26" s="3"/>
      <c r="AD26" s="3"/>
      <c r="AE26" s="3"/>
      <c r="AF26" s="3"/>
      <c r="AG26" s="3">
        <v>4086180</v>
      </c>
      <c r="AH26" s="3">
        <v>4284702</v>
      </c>
      <c r="AI26" s="3">
        <v>-198522</v>
      </c>
      <c r="AJ26" s="3">
        <v>0.7438231469440838</v>
      </c>
      <c r="AK26" s="3">
        <v>0.4399999999999995</v>
      </c>
      <c r="AL26" s="3">
        <v>11.934687499999997</v>
      </c>
      <c r="AM26" s="3">
        <v>11.934687500000001</v>
      </c>
      <c r="AN26" s="3">
        <v>3.3553278113154734</v>
      </c>
      <c r="AO26" s="3">
        <v>11.196153846153843</v>
      </c>
      <c r="AP26" s="3">
        <v>54.695892970340061</v>
      </c>
      <c r="AQ26" s="3">
        <v>12.239999999999998</v>
      </c>
      <c r="AR26" s="3">
        <v>3.3255999999999997</v>
      </c>
      <c r="AS26" s="3">
        <v>42.917997870074558</v>
      </c>
      <c r="AT26" s="3">
        <v>42.917997870074558</v>
      </c>
      <c r="AU26" s="3">
        <v>2.5030000000000001</v>
      </c>
      <c r="AV26" s="3">
        <v>12.436828571428572</v>
      </c>
      <c r="AW26" s="3">
        <v>11.874362695676648</v>
      </c>
      <c r="AX26" s="3">
        <v>64.836005482235748</v>
      </c>
      <c r="AY26" s="3">
        <v>65.098534503310233</v>
      </c>
      <c r="AZ26" s="3">
        <v>12.307999999999998</v>
      </c>
      <c r="BA26" s="3">
        <v>0.98594876857318425</v>
      </c>
      <c r="BB26" s="3">
        <v>12.568807339449533</v>
      </c>
      <c r="BC26" s="3">
        <v>62.758378432835784</v>
      </c>
      <c r="BD26" s="4">
        <v>83.42</v>
      </c>
      <c r="BE26" s="3">
        <v>0.59279536375731146</v>
      </c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</row>
    <row r="27" spans="1:84" x14ac:dyDescent="0.2">
      <c r="A27" s="5">
        <v>42039</v>
      </c>
      <c r="B27" s="3"/>
      <c r="C27" s="3"/>
      <c r="D27" s="3"/>
      <c r="E27" s="3"/>
      <c r="F27" s="3"/>
      <c r="G27" s="3"/>
      <c r="H27" s="3"/>
      <c r="I27" s="3"/>
      <c r="J27" s="3"/>
      <c r="K27" s="3">
        <v>62.063550424065163</v>
      </c>
      <c r="L27" s="3"/>
      <c r="M27" s="6">
        <v>6120000000000000</v>
      </c>
      <c r="N27" s="7" t="s">
        <v>181</v>
      </c>
      <c r="O27" s="3">
        <v>12.19</v>
      </c>
      <c r="P27" s="3">
        <v>12.22</v>
      </c>
      <c r="Q27" s="3">
        <v>11.67</v>
      </c>
      <c r="R27" s="3">
        <v>11.75</v>
      </c>
      <c r="S27" s="3"/>
      <c r="T27" s="3">
        <v>12890169</v>
      </c>
      <c r="U27" s="3">
        <v>153299484.80000001</v>
      </c>
      <c r="V27" s="3">
        <v>-0.51999999999999957</v>
      </c>
      <c r="W27" s="3">
        <v>-4.2379788101059486</v>
      </c>
      <c r="X27" s="3">
        <v>4.4824775876120677</v>
      </c>
      <c r="Y27" s="8">
        <v>5.5849549999999999</v>
      </c>
      <c r="Z27" s="3">
        <v>5.1090520593292288</v>
      </c>
      <c r="AA27" s="3">
        <v>6.3617267938205684</v>
      </c>
      <c r="AB27" s="3">
        <v>5.1711007123738026</v>
      </c>
      <c r="AC27" s="3"/>
      <c r="AD27" s="3"/>
      <c r="AE27" s="3"/>
      <c r="AF27" s="3"/>
      <c r="AG27" s="3">
        <v>705510</v>
      </c>
      <c r="AH27" s="3">
        <v>24375238</v>
      </c>
      <c r="AI27" s="3">
        <v>-23669728</v>
      </c>
      <c r="AJ27" s="3">
        <v>0.65843621399177021</v>
      </c>
      <c r="AK27" s="3">
        <v>0.59999999999999964</v>
      </c>
      <c r="AL27" s="3">
        <v>11.897395833333334</v>
      </c>
      <c r="AM27" s="3">
        <v>11.897395833333334</v>
      </c>
      <c r="AN27" s="3">
        <v>-1.8105849582172713</v>
      </c>
      <c r="AO27" s="3">
        <v>11.281538461538458</v>
      </c>
      <c r="AP27" s="3">
        <v>10.084931557324335</v>
      </c>
      <c r="AQ27" s="3">
        <v>12.275</v>
      </c>
      <c r="AR27" s="3">
        <v>3.2935999999999996</v>
      </c>
      <c r="AS27" s="3">
        <v>40.400843881856559</v>
      </c>
      <c r="AT27" s="3">
        <v>40.400843881856559</v>
      </c>
      <c r="AU27" s="3">
        <v>1.7405000000000008</v>
      </c>
      <c r="AV27" s="3">
        <v>12.501185714285713</v>
      </c>
      <c r="AW27" s="3">
        <v>11.855229973264857</v>
      </c>
      <c r="AX27" s="3">
        <v>46.329593716935641</v>
      </c>
      <c r="AY27" s="3">
        <v>56.644567708506287</v>
      </c>
      <c r="AZ27" s="3">
        <v>12.148</v>
      </c>
      <c r="BA27" s="3">
        <v>0.90299485557646442</v>
      </c>
      <c r="BB27" s="3">
        <v>10.744580584354388</v>
      </c>
      <c r="BC27" s="3">
        <v>44.86368671815611</v>
      </c>
      <c r="BD27" s="4">
        <v>81.75</v>
      </c>
      <c r="BE27" s="3">
        <v>1.2024357540190118</v>
      </c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</row>
    <row r="28" spans="1:84" x14ac:dyDescent="0.2">
      <c r="A28" s="5">
        <v>42040</v>
      </c>
      <c r="B28" s="3"/>
      <c r="C28" s="3"/>
      <c r="D28" s="3"/>
      <c r="E28" s="3"/>
      <c r="F28" s="3"/>
      <c r="G28" s="3"/>
      <c r="H28" s="3"/>
      <c r="I28" s="3"/>
      <c r="J28" s="3"/>
      <c r="K28" s="3">
        <v>62.881943285149447</v>
      </c>
      <c r="L28" s="3"/>
      <c r="M28" s="6">
        <v>6120000000000000</v>
      </c>
      <c r="N28" s="7" t="s">
        <v>181</v>
      </c>
      <c r="O28" s="3">
        <v>11.8</v>
      </c>
      <c r="P28" s="3">
        <v>11.95</v>
      </c>
      <c r="Q28" s="3">
        <v>11.28</v>
      </c>
      <c r="R28" s="3">
        <v>11.3</v>
      </c>
      <c r="S28" s="3"/>
      <c r="T28" s="3">
        <v>8076417.9999999991</v>
      </c>
      <c r="U28" s="3">
        <v>93862980.700000003</v>
      </c>
      <c r="V28" s="3">
        <v>-0.44999999999999929</v>
      </c>
      <c r="W28" s="3">
        <v>-3.8297872340425547</v>
      </c>
      <c r="X28" s="3">
        <v>5.702127659574467</v>
      </c>
      <c r="Y28" s="8">
        <v>5.5849549999999999</v>
      </c>
      <c r="Z28" s="3">
        <v>3.2011093116702849</v>
      </c>
      <c r="AA28" s="3">
        <v>3.9859806949540175</v>
      </c>
      <c r="AB28" s="3">
        <v>3.2922747066610976</v>
      </c>
      <c r="AC28" s="3"/>
      <c r="AD28" s="3"/>
      <c r="AE28" s="3"/>
      <c r="AF28" s="3"/>
      <c r="AG28" s="3">
        <v>1112670</v>
      </c>
      <c r="AH28" s="3">
        <v>6778732</v>
      </c>
      <c r="AI28" s="3">
        <v>-5666061.9999999991</v>
      </c>
      <c r="AJ28" s="3">
        <v>0.66255144032921842</v>
      </c>
      <c r="AK28" s="3">
        <v>0.66999999999999993</v>
      </c>
      <c r="AL28" s="3">
        <v>11.781666666666668</v>
      </c>
      <c r="AM28" s="3">
        <v>11.781666666666666</v>
      </c>
      <c r="AN28" s="3">
        <v>-5.9247953378659721</v>
      </c>
      <c r="AO28" s="3">
        <v>11.31307692307692</v>
      </c>
      <c r="AP28" s="3">
        <v>-38.391224862888436</v>
      </c>
      <c r="AQ28" s="3">
        <v>11.8475</v>
      </c>
      <c r="AR28" s="3">
        <v>3.1160000000000014</v>
      </c>
      <c r="AS28" s="3">
        <v>39.121552604698692</v>
      </c>
      <c r="AT28" s="3">
        <v>39.121552604698692</v>
      </c>
      <c r="AU28" s="3">
        <v>1.0690000000000008</v>
      </c>
      <c r="AV28" s="3">
        <v>12.531471428571427</v>
      </c>
      <c r="AW28" s="3">
        <v>11.769809977377955</v>
      </c>
      <c r="AX28" s="3">
        <v>31.231818954641057</v>
      </c>
      <c r="AY28" s="3">
        <v>42.901829021172254</v>
      </c>
      <c r="AZ28" s="3">
        <v>11.928000000000001</v>
      </c>
      <c r="BA28" s="3">
        <v>0.79181449803684956</v>
      </c>
      <c r="BB28" s="3">
        <v>5.0185873605948039</v>
      </c>
      <c r="BC28" s="3">
        <v>34.614289128953502</v>
      </c>
      <c r="BD28" s="4">
        <v>78.61</v>
      </c>
      <c r="BE28" s="3">
        <v>0.71961934356434842</v>
      </c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</row>
    <row r="29" spans="1:84" x14ac:dyDescent="0.2">
      <c r="A29" s="5">
        <v>42041</v>
      </c>
      <c r="B29" s="3"/>
      <c r="C29" s="3"/>
      <c r="D29" s="3"/>
      <c r="E29" s="3"/>
      <c r="F29" s="3"/>
      <c r="G29" s="3"/>
      <c r="H29" s="3"/>
      <c r="I29" s="3"/>
      <c r="J29" s="3"/>
      <c r="K29" s="3">
        <v>63.924460957813778</v>
      </c>
      <c r="L29" s="3"/>
      <c r="M29" s="6">
        <v>6120000000000000</v>
      </c>
      <c r="N29" s="7" t="s">
        <v>181</v>
      </c>
      <c r="O29" s="3">
        <v>11.13</v>
      </c>
      <c r="P29" s="3">
        <v>11.2</v>
      </c>
      <c r="Q29" s="3">
        <v>10.7</v>
      </c>
      <c r="R29" s="3">
        <v>10.79</v>
      </c>
      <c r="S29" s="3"/>
      <c r="T29" s="3">
        <v>8647906</v>
      </c>
      <c r="U29" s="3">
        <v>94526332.200000003</v>
      </c>
      <c r="V29" s="3">
        <v>-0.51000000000000156</v>
      </c>
      <c r="W29" s="3">
        <v>-4.5132743362831995</v>
      </c>
      <c r="X29" s="3">
        <v>4.4247787610619467</v>
      </c>
      <c r="Y29" s="8">
        <v>5.5849549999999999</v>
      </c>
      <c r="Z29" s="3">
        <v>3.4276200690763319</v>
      </c>
      <c r="AA29" s="3">
        <v>4.2680290158058947</v>
      </c>
      <c r="AB29" s="3">
        <v>3.4722543412701339</v>
      </c>
      <c r="AC29" s="3"/>
      <c r="AD29" s="3"/>
      <c r="AE29" s="3"/>
      <c r="AF29" s="3"/>
      <c r="AG29" s="3">
        <v>1143348</v>
      </c>
      <c r="AH29" s="3">
        <v>7702240</v>
      </c>
      <c r="AI29" s="3">
        <v>-6558892</v>
      </c>
      <c r="AJ29" s="3">
        <v>0.635116598079561</v>
      </c>
      <c r="AK29" s="3">
        <v>0.60000000000000142</v>
      </c>
      <c r="AL29" s="3">
        <v>11.593645833333333</v>
      </c>
      <c r="AM29" s="3">
        <v>11.593645833333335</v>
      </c>
      <c r="AN29" s="3">
        <v>-10.083333333333353</v>
      </c>
      <c r="AO29" s="3">
        <v>11.284615384615384</v>
      </c>
      <c r="AP29" s="3">
        <v>-120.83413786445271</v>
      </c>
      <c r="AQ29" s="3">
        <v>11.4575</v>
      </c>
      <c r="AR29" s="3">
        <v>2.9009999999999998</v>
      </c>
      <c r="AS29" s="3">
        <v>39.979123173277678</v>
      </c>
      <c r="AT29" s="3">
        <v>39.979123173277678</v>
      </c>
      <c r="AU29" s="3">
        <v>0.31550000000000011</v>
      </c>
      <c r="AV29" s="3">
        <v>12.545100000000003</v>
      </c>
      <c r="AW29" s="3">
        <v>11.619069980858267</v>
      </c>
      <c r="AX29" s="3">
        <v>22.016431759933344</v>
      </c>
      <c r="AY29" s="3">
        <v>24.28205319760259</v>
      </c>
      <c r="AZ29" s="3">
        <v>11.68</v>
      </c>
      <c r="BA29" s="3">
        <v>0.65500009257946701</v>
      </c>
      <c r="BB29" s="3">
        <v>-1.280878316559932</v>
      </c>
      <c r="BC29" s="3">
        <v>26.408994851340161</v>
      </c>
      <c r="BD29" s="4">
        <v>75.87</v>
      </c>
      <c r="BE29" s="3">
        <v>0.86939841158138131</v>
      </c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</row>
    <row r="30" spans="1:84" x14ac:dyDescent="0.2">
      <c r="A30" s="5">
        <v>42044</v>
      </c>
      <c r="B30" s="3"/>
      <c r="C30" s="3"/>
      <c r="D30" s="3"/>
      <c r="E30" s="3"/>
      <c r="F30" s="3"/>
      <c r="G30" s="3"/>
      <c r="H30" s="3"/>
      <c r="I30" s="3"/>
      <c r="J30" s="3"/>
      <c r="K30" s="3">
        <v>63.899942603069796</v>
      </c>
      <c r="L30" s="3"/>
      <c r="M30" s="6">
        <v>6120000000000000</v>
      </c>
      <c r="N30" s="7" t="s">
        <v>181</v>
      </c>
      <c r="O30" s="3">
        <v>10.88</v>
      </c>
      <c r="P30" s="3">
        <v>11.2</v>
      </c>
      <c r="Q30" s="3">
        <v>10.6</v>
      </c>
      <c r="R30" s="3">
        <v>10.96</v>
      </c>
      <c r="S30" s="3"/>
      <c r="T30" s="3">
        <v>6081239</v>
      </c>
      <c r="U30" s="3">
        <v>66102722.200000003</v>
      </c>
      <c r="V30" s="3">
        <v>0.17000000000000171</v>
      </c>
      <c r="W30" s="3">
        <v>1.5755329008341263</v>
      </c>
      <c r="X30" s="3">
        <v>5.5607043558850764</v>
      </c>
      <c r="Y30" s="8">
        <v>5.5849549999999999</v>
      </c>
      <c r="Z30" s="3">
        <v>2.4103149179986096</v>
      </c>
      <c r="AA30" s="3">
        <v>3.0012935506064045</v>
      </c>
      <c r="AB30" s="3">
        <v>2.3905011558483116</v>
      </c>
      <c r="AC30" s="3"/>
      <c r="AD30" s="3"/>
      <c r="AE30" s="3"/>
      <c r="AF30" s="3"/>
      <c r="AG30" s="3">
        <v>0</v>
      </c>
      <c r="AH30" s="3">
        <v>0</v>
      </c>
      <c r="AI30" s="3">
        <v>0</v>
      </c>
      <c r="AJ30" s="3">
        <v>0.60631001371742099</v>
      </c>
      <c r="AK30" s="3">
        <v>0.59999999999999964</v>
      </c>
      <c r="AL30" s="3">
        <v>11.468124999999999</v>
      </c>
      <c r="AM30" s="3">
        <v>11.468125000000002</v>
      </c>
      <c r="AN30" s="3">
        <v>-7.9893661676227747</v>
      </c>
      <c r="AO30" s="3">
        <v>11.299615384615382</v>
      </c>
      <c r="AP30" s="3">
        <v>-124.85092127303179</v>
      </c>
      <c r="AQ30" s="3">
        <v>10.87</v>
      </c>
      <c r="AR30" s="3">
        <v>2.708599999999997</v>
      </c>
      <c r="AS30" s="3">
        <v>39.161554192229055</v>
      </c>
      <c r="AT30" s="3">
        <v>39.161554192229055</v>
      </c>
      <c r="AU30" s="3">
        <v>0.2795000000000023</v>
      </c>
      <c r="AV30" s="3">
        <v>12.560242857142859</v>
      </c>
      <c r="AW30" s="3">
        <v>11.517674599187764</v>
      </c>
      <c r="AX30" s="3">
        <v>19.275322322714196</v>
      </c>
      <c r="AY30" s="3">
        <v>11.467885392534496</v>
      </c>
      <c r="AZ30" s="3">
        <v>11.413999999999998</v>
      </c>
      <c r="BA30" s="3">
        <v>0.55390618411479942</v>
      </c>
      <c r="BB30" s="3">
        <v>-8.8186356073211201</v>
      </c>
      <c r="BC30" s="3">
        <v>32.782536870556406</v>
      </c>
      <c r="BD30" s="4">
        <v>77.67</v>
      </c>
      <c r="BE30" s="3">
        <v>0.66420360683007329</v>
      </c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</row>
    <row r="31" spans="1:84" x14ac:dyDescent="0.2">
      <c r="A31" s="5">
        <v>42045</v>
      </c>
      <c r="B31" s="3"/>
      <c r="C31" s="3"/>
      <c r="D31" s="3"/>
      <c r="E31" s="3"/>
      <c r="F31" s="3"/>
      <c r="G31" s="3"/>
      <c r="H31" s="3"/>
      <c r="I31" s="3"/>
      <c r="J31" s="3"/>
      <c r="K31" s="3">
        <v>63.990553716873627</v>
      </c>
      <c r="L31" s="3"/>
      <c r="M31" s="6">
        <v>6120000000000000</v>
      </c>
      <c r="N31" s="7" t="s">
        <v>181</v>
      </c>
      <c r="O31" s="3">
        <v>10.99</v>
      </c>
      <c r="P31" s="3">
        <v>11.12</v>
      </c>
      <c r="Q31" s="3">
        <v>10.79</v>
      </c>
      <c r="R31" s="3">
        <v>10.86</v>
      </c>
      <c r="S31" s="3"/>
      <c r="T31" s="3">
        <v>3500505.0000000005</v>
      </c>
      <c r="U31" s="3">
        <v>38319690.300000004</v>
      </c>
      <c r="V31" s="3">
        <v>-0.10000000000000142</v>
      </c>
      <c r="W31" s="3">
        <v>-0.91240875912409813</v>
      </c>
      <c r="X31" s="3">
        <v>3.0109489051094895</v>
      </c>
      <c r="Y31" s="8">
        <v>5.5849549999999999</v>
      </c>
      <c r="Z31" s="3">
        <v>1.3874342748293109</v>
      </c>
      <c r="AA31" s="3">
        <v>1.7276155534037509</v>
      </c>
      <c r="AB31" s="3">
        <v>1.3985317575242102</v>
      </c>
      <c r="AC31" s="3"/>
      <c r="AD31" s="3"/>
      <c r="AE31" s="3"/>
      <c r="AF31" s="3"/>
      <c r="AG31" s="3">
        <v>0</v>
      </c>
      <c r="AH31" s="3">
        <v>253080</v>
      </c>
      <c r="AI31" s="3">
        <v>-253080</v>
      </c>
      <c r="AJ31" s="3">
        <v>0.57917888563049824</v>
      </c>
      <c r="AK31" s="3">
        <v>0.33000000000000007</v>
      </c>
      <c r="AL31" s="3">
        <v>11.349375</v>
      </c>
      <c r="AM31" s="3">
        <v>11.349375</v>
      </c>
      <c r="AN31" s="3">
        <v>-8.1023905225301558</v>
      </c>
      <c r="AO31" s="3">
        <v>11.321923076923078</v>
      </c>
      <c r="AP31" s="3">
        <v>-126.78300626966349</v>
      </c>
      <c r="AQ31" s="3">
        <v>10.93</v>
      </c>
      <c r="AR31" s="3">
        <v>2.4262000000000015</v>
      </c>
      <c r="AS31" s="3">
        <v>38.022426095820592</v>
      </c>
      <c r="AT31" s="3">
        <v>38.022426095820592</v>
      </c>
      <c r="AU31" s="3">
        <v>1.7500000000000071E-2</v>
      </c>
      <c r="AV31" s="3">
        <v>12.55494285714286</v>
      </c>
      <c r="AW31" s="3">
        <v>11.416493891620416</v>
      </c>
      <c r="AX31" s="3">
        <v>16.170776823061058</v>
      </c>
      <c r="AY31" s="3">
        <v>6.6326859864777248</v>
      </c>
      <c r="AZ31" s="3">
        <v>11.132</v>
      </c>
      <c r="BA31" s="3">
        <v>0.46041202581211493</v>
      </c>
      <c r="BB31" s="3">
        <v>-9.4245204336947523</v>
      </c>
      <c r="BC31" s="3">
        <v>30.893847887305931</v>
      </c>
      <c r="BD31" s="4">
        <v>76.11</v>
      </c>
      <c r="BE31" s="3">
        <v>0.39718892985824861</v>
      </c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</row>
    <row r="32" spans="1:84" x14ac:dyDescent="0.2">
      <c r="A32" s="5">
        <v>42046</v>
      </c>
      <c r="B32" s="3"/>
      <c r="C32" s="3"/>
      <c r="D32" s="3"/>
      <c r="E32" s="3"/>
      <c r="F32" s="3"/>
      <c r="G32" s="3"/>
      <c r="H32" s="3"/>
      <c r="I32" s="3"/>
      <c r="J32" s="3"/>
      <c r="K32" s="3">
        <v>63.955661446115926</v>
      </c>
      <c r="L32" s="3"/>
      <c r="M32" s="6">
        <v>6120000000000000</v>
      </c>
      <c r="N32" s="7" t="s">
        <v>181</v>
      </c>
      <c r="O32" s="3">
        <v>10.9</v>
      </c>
      <c r="P32" s="3">
        <v>11.15</v>
      </c>
      <c r="Q32" s="3">
        <v>10.87</v>
      </c>
      <c r="R32" s="3">
        <v>10.97</v>
      </c>
      <c r="S32" s="3"/>
      <c r="T32" s="3">
        <v>3721583</v>
      </c>
      <c r="U32" s="3">
        <v>41106159.800000004</v>
      </c>
      <c r="V32" s="3">
        <v>0.11000000000000121</v>
      </c>
      <c r="W32" s="3">
        <v>1.0128913443830643</v>
      </c>
      <c r="X32" s="3">
        <v>2.5782688766114283</v>
      </c>
      <c r="Y32" s="8">
        <v>5.5849549999999999</v>
      </c>
      <c r="Z32" s="3">
        <v>1.4750591159910045</v>
      </c>
      <c r="AA32" s="3">
        <v>1.8367248937176179</v>
      </c>
      <c r="AB32" s="3">
        <v>1.4851846300406046</v>
      </c>
      <c r="AC32" s="3"/>
      <c r="AD32" s="3"/>
      <c r="AE32" s="3"/>
      <c r="AF32" s="3"/>
      <c r="AG32" s="3">
        <v>0</v>
      </c>
      <c r="AH32" s="3">
        <v>181256</v>
      </c>
      <c r="AI32" s="3">
        <v>-181256</v>
      </c>
      <c r="AJ32" s="3">
        <v>0.57478005865102599</v>
      </c>
      <c r="AK32" s="3">
        <v>0.29000000000000092</v>
      </c>
      <c r="AL32" s="3">
        <v>11.291770833333333</v>
      </c>
      <c r="AM32" s="3">
        <v>11.291770833333336</v>
      </c>
      <c r="AN32" s="3">
        <v>-6.5587734241908109</v>
      </c>
      <c r="AO32" s="3">
        <v>11.348076923076924</v>
      </c>
      <c r="AP32" s="3">
        <v>-99.620358527721848</v>
      </c>
      <c r="AQ32" s="3">
        <v>10.907499999999999</v>
      </c>
      <c r="AR32" s="3">
        <v>2.1688000000000009</v>
      </c>
      <c r="AS32" s="3">
        <v>30.303030303030329</v>
      </c>
      <c r="AT32" s="3">
        <v>30.303030303030326</v>
      </c>
      <c r="AU32" s="3">
        <v>-3.1499999999997641E-2</v>
      </c>
      <c r="AV32" s="3">
        <v>12.475442857142861</v>
      </c>
      <c r="AW32" s="3">
        <v>11.347802523678812</v>
      </c>
      <c r="AX32" s="3">
        <v>17.204128993151834</v>
      </c>
      <c r="AY32" s="3">
        <v>9.8645666107509289</v>
      </c>
      <c r="AZ32" s="3">
        <v>10.975999999999999</v>
      </c>
      <c r="BA32" s="3">
        <v>0.39068968496742329</v>
      </c>
      <c r="BB32" s="3">
        <v>-7.8151260504201652</v>
      </c>
      <c r="BC32" s="3">
        <v>35.777858542724914</v>
      </c>
      <c r="BD32" s="4">
        <v>76.040000000000006</v>
      </c>
      <c r="BE32" s="3">
        <v>0.47473728154057238</v>
      </c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</row>
    <row r="33" spans="1:84" x14ac:dyDescent="0.2">
      <c r="A33" s="5">
        <v>42047</v>
      </c>
      <c r="B33" s="3"/>
      <c r="C33" s="3"/>
      <c r="D33" s="3"/>
      <c r="E33" s="3"/>
      <c r="F33" s="3"/>
      <c r="G33" s="3"/>
      <c r="H33" s="3"/>
      <c r="I33" s="3"/>
      <c r="J33" s="3"/>
      <c r="K33" s="3">
        <v>63.999560077778369</v>
      </c>
      <c r="L33" s="3"/>
      <c r="M33" s="6">
        <v>6120000000000000</v>
      </c>
      <c r="N33" s="7" t="s">
        <v>181</v>
      </c>
      <c r="O33" s="3">
        <v>11.08</v>
      </c>
      <c r="P33" s="3">
        <v>11.37</v>
      </c>
      <c r="Q33" s="3">
        <v>10.97</v>
      </c>
      <c r="R33" s="3">
        <v>11.26</v>
      </c>
      <c r="S33" s="3"/>
      <c r="T33" s="3">
        <v>5125301</v>
      </c>
      <c r="U33" s="3">
        <v>57699235.299999997</v>
      </c>
      <c r="V33" s="3">
        <v>0.28999999999999915</v>
      </c>
      <c r="W33" s="3">
        <v>2.6435733819507639</v>
      </c>
      <c r="X33" s="3">
        <v>3.6463081130355386</v>
      </c>
      <c r="Y33" s="8">
        <v>5.5849549999999999</v>
      </c>
      <c r="Z33" s="3">
        <v>2.0314264016811694</v>
      </c>
      <c r="AA33" s="3">
        <v>2.5295063779299833</v>
      </c>
      <c r="AB33" s="3">
        <v>2.0310089367020776</v>
      </c>
      <c r="AC33" s="3"/>
      <c r="AD33" s="3"/>
      <c r="AE33" s="3"/>
      <c r="AF33" s="3"/>
      <c r="AG33" s="3">
        <v>0</v>
      </c>
      <c r="AH33" s="3">
        <v>225950</v>
      </c>
      <c r="AI33" s="3">
        <v>-225950</v>
      </c>
      <c r="AJ33" s="3">
        <v>0.59212376933895883</v>
      </c>
      <c r="AK33" s="3">
        <v>0.39999999999999858</v>
      </c>
      <c r="AL33" s="3">
        <v>11.270729166666667</v>
      </c>
      <c r="AM33" s="3">
        <v>11.270729166666667</v>
      </c>
      <c r="AN33" s="3">
        <v>-3.0911568529010989</v>
      </c>
      <c r="AO33" s="3">
        <v>11.367307692307692</v>
      </c>
      <c r="AP33" s="3">
        <v>-63.25068870523419</v>
      </c>
      <c r="AQ33" s="3">
        <v>10.99</v>
      </c>
      <c r="AR33" s="3">
        <v>1.9487999999999985</v>
      </c>
      <c r="AS33" s="3">
        <v>21.701602959309511</v>
      </c>
      <c r="AT33" s="3">
        <v>21.701602959309511</v>
      </c>
      <c r="AU33" s="3">
        <v>0.15500000000000114</v>
      </c>
      <c r="AV33" s="3">
        <v>12.420171428571431</v>
      </c>
      <c r="AW33" s="3">
        <v>11.334294443112841</v>
      </c>
      <c r="AX33" s="3">
        <v>22.927752662101227</v>
      </c>
      <c r="AY33" s="3">
        <v>14.885954267222315</v>
      </c>
      <c r="AZ33" s="3">
        <v>10.968</v>
      </c>
      <c r="BA33" s="3">
        <v>0.35474551838007429</v>
      </c>
      <c r="BB33" s="3">
        <v>-11.408339889850518</v>
      </c>
      <c r="BC33" s="3">
        <v>47.513217995381147</v>
      </c>
      <c r="BD33" s="4">
        <v>79.239999999999995</v>
      </c>
      <c r="BE33" s="3">
        <v>0.85343022669339008</v>
      </c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</row>
    <row r="34" spans="1:84" x14ac:dyDescent="0.2">
      <c r="A34" s="5">
        <v>42048</v>
      </c>
      <c r="B34" s="3"/>
      <c r="C34" s="3"/>
      <c r="D34" s="3"/>
      <c r="E34" s="3"/>
      <c r="F34" s="3"/>
      <c r="G34" s="3"/>
      <c r="H34" s="3"/>
      <c r="I34" s="3"/>
      <c r="J34" s="3"/>
      <c r="K34" s="3">
        <v>64.110645229377567</v>
      </c>
      <c r="L34" s="3"/>
      <c r="M34" s="6">
        <v>6120000000000000</v>
      </c>
      <c r="N34" s="7" t="s">
        <v>181</v>
      </c>
      <c r="O34" s="3">
        <v>11.27</v>
      </c>
      <c r="P34" s="3">
        <v>11.8</v>
      </c>
      <c r="Q34" s="3">
        <v>11.27</v>
      </c>
      <c r="R34" s="3">
        <v>11.63</v>
      </c>
      <c r="S34" s="3"/>
      <c r="T34" s="3">
        <v>6379680</v>
      </c>
      <c r="U34" s="3">
        <v>73887194.5</v>
      </c>
      <c r="V34" s="3">
        <v>0.37000000000000099</v>
      </c>
      <c r="W34" s="3">
        <v>3.2859680284191892</v>
      </c>
      <c r="X34" s="3">
        <v>4.7069271758437043</v>
      </c>
      <c r="Y34" s="8">
        <v>5.5849549999999999</v>
      </c>
      <c r="Z34" s="3">
        <v>2.5286027857246474</v>
      </c>
      <c r="AA34" s="3">
        <v>3.1485841025048784</v>
      </c>
      <c r="AB34" s="3">
        <v>2.5180806135006595</v>
      </c>
      <c r="AC34" s="3"/>
      <c r="AD34" s="3"/>
      <c r="AE34" s="3"/>
      <c r="AF34" s="3"/>
      <c r="AG34" s="3">
        <v>3211632</v>
      </c>
      <c r="AH34" s="3">
        <v>2769282</v>
      </c>
      <c r="AI34" s="3">
        <v>442350</v>
      </c>
      <c r="AJ34" s="3">
        <v>0.62041884816753889</v>
      </c>
      <c r="AK34" s="3">
        <v>0.54000000000000092</v>
      </c>
      <c r="AL34" s="3">
        <v>11.34375</v>
      </c>
      <c r="AM34" s="3">
        <v>11.34375</v>
      </c>
      <c r="AN34" s="3">
        <v>0.75806800953001641</v>
      </c>
      <c r="AO34" s="3">
        <v>11.396153846153847</v>
      </c>
      <c r="AP34" s="3">
        <v>-18.052126200274301</v>
      </c>
      <c r="AQ34" s="3">
        <v>11.215</v>
      </c>
      <c r="AR34" s="3">
        <v>1.7935999999999979</v>
      </c>
      <c r="AS34" s="3">
        <v>27.137546468401517</v>
      </c>
      <c r="AT34" s="3">
        <v>27.137546468401514</v>
      </c>
      <c r="AU34" s="3">
        <v>0.48150000000000226</v>
      </c>
      <c r="AV34" s="3">
        <v>12.399728571428573</v>
      </c>
      <c r="AW34" s="3">
        <v>11.379787605710865</v>
      </c>
      <c r="AX34" s="3">
        <v>33.355343879997328</v>
      </c>
      <c r="AY34" s="3">
        <v>23.832166823508349</v>
      </c>
      <c r="AZ34" s="3">
        <v>11.135999999999999</v>
      </c>
      <c r="BA34" s="3">
        <v>0.35205711984719201</v>
      </c>
      <c r="BB34" s="3">
        <v>-7.3306772908366531</v>
      </c>
      <c r="BC34" s="3">
        <v>58.987238020312361</v>
      </c>
      <c r="BD34" s="4">
        <v>71.739999999999995</v>
      </c>
      <c r="BE34" s="3">
        <v>1.1780828373380434</v>
      </c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</row>
    <row r="35" spans="1:84" x14ac:dyDescent="0.2">
      <c r="A35" s="5">
        <v>42051</v>
      </c>
      <c r="B35" s="3"/>
      <c r="C35" s="3"/>
      <c r="D35" s="3"/>
      <c r="E35" s="3"/>
      <c r="F35" s="3"/>
      <c r="G35" s="3"/>
      <c r="H35" s="3"/>
      <c r="I35" s="3"/>
      <c r="J35" s="3"/>
      <c r="K35" s="3">
        <v>64.297101265256316</v>
      </c>
      <c r="L35" s="3"/>
      <c r="M35" s="6">
        <v>6120000000000000</v>
      </c>
      <c r="N35" s="7" t="s">
        <v>181</v>
      </c>
      <c r="O35" s="3">
        <v>11.72</v>
      </c>
      <c r="P35" s="3">
        <v>12.22</v>
      </c>
      <c r="Q35" s="3">
        <v>11.71</v>
      </c>
      <c r="R35" s="3">
        <v>12.08</v>
      </c>
      <c r="S35" s="3"/>
      <c r="T35" s="3">
        <v>5752159</v>
      </c>
      <c r="U35" s="3">
        <v>69200756.299999997</v>
      </c>
      <c r="V35" s="3">
        <v>0.44999999999999929</v>
      </c>
      <c r="W35" s="3">
        <v>3.8693035253654466</v>
      </c>
      <c r="X35" s="3">
        <v>4.3852106620808229</v>
      </c>
      <c r="Y35" s="8">
        <v>5.5849549999999999</v>
      </c>
      <c r="Z35" s="3">
        <v>2.2798832028144207</v>
      </c>
      <c r="AA35" s="3">
        <v>2.8388816339503484</v>
      </c>
      <c r="AB35" s="3">
        <v>2.270513424933243</v>
      </c>
      <c r="AC35" s="3"/>
      <c r="AD35" s="3"/>
      <c r="AE35" s="3"/>
      <c r="AF35" s="3"/>
      <c r="AG35" s="3">
        <v>2547106</v>
      </c>
      <c r="AH35" s="3">
        <v>607764</v>
      </c>
      <c r="AI35" s="3">
        <v>1939342</v>
      </c>
      <c r="AJ35" s="3">
        <v>0.61538461538461509</v>
      </c>
      <c r="AK35" s="3">
        <v>0.58999999999999986</v>
      </c>
      <c r="AL35" s="3">
        <v>11.500208333333333</v>
      </c>
      <c r="AM35" s="3">
        <v>11.500208333333333</v>
      </c>
      <c r="AN35" s="3">
        <v>4.8990520298140421</v>
      </c>
      <c r="AO35" s="3">
        <v>11.444615384615386</v>
      </c>
      <c r="AP35" s="3">
        <v>38.633377135347949</v>
      </c>
      <c r="AQ35" s="3">
        <v>11.5825</v>
      </c>
      <c r="AR35" s="3">
        <v>1.6493999999999964</v>
      </c>
      <c r="AS35" s="3">
        <v>24.367509986684439</v>
      </c>
      <c r="AT35" s="3">
        <v>24.367509986684439</v>
      </c>
      <c r="AU35" s="3">
        <v>0.85850000000000115</v>
      </c>
      <c r="AV35" s="3">
        <v>12.352028571428571</v>
      </c>
      <c r="AW35" s="3">
        <v>11.487512589447656</v>
      </c>
      <c r="AX35" s="3">
        <v>52.689570817117556</v>
      </c>
      <c r="AY35" s="3">
        <v>39.045269979262066</v>
      </c>
      <c r="AZ35" s="3">
        <v>11.36</v>
      </c>
      <c r="BA35" s="3">
        <v>0.38183621364795606</v>
      </c>
      <c r="BB35" s="3">
        <v>-2.5806451612903247</v>
      </c>
      <c r="BC35" s="3">
        <v>68.907330191570566</v>
      </c>
      <c r="BD35" s="4">
        <v>72.89</v>
      </c>
      <c r="BE35" s="3">
        <v>1.1593211032368673</v>
      </c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</row>
    <row r="36" spans="1:84" x14ac:dyDescent="0.2">
      <c r="A36" s="5">
        <v>42052</v>
      </c>
      <c r="B36" s="3"/>
      <c r="C36" s="3"/>
      <c r="D36" s="3"/>
      <c r="E36" s="3"/>
      <c r="F36" s="3"/>
      <c r="G36" s="3"/>
      <c r="H36" s="3"/>
      <c r="I36" s="3"/>
      <c r="J36" s="3"/>
      <c r="K36" s="3">
        <v>64.297101265256316</v>
      </c>
      <c r="L36" s="3"/>
      <c r="M36" s="6">
        <v>6120000000000000</v>
      </c>
      <c r="N36" s="7" t="s">
        <v>181</v>
      </c>
      <c r="O36" s="3">
        <v>12.12</v>
      </c>
      <c r="P36" s="3">
        <v>12.33</v>
      </c>
      <c r="Q36" s="3">
        <v>11.91</v>
      </c>
      <c r="R36" s="3">
        <v>12.08</v>
      </c>
      <c r="S36" s="3"/>
      <c r="T36" s="3">
        <v>5024893</v>
      </c>
      <c r="U36" s="3">
        <v>60919887.799999997</v>
      </c>
      <c r="V36" s="3">
        <v>0</v>
      </c>
      <c r="W36" s="3">
        <v>0</v>
      </c>
      <c r="X36" s="3">
        <v>3.476821192052979</v>
      </c>
      <c r="Y36" s="8">
        <v>5.5849549999999999</v>
      </c>
      <c r="Z36" s="3">
        <v>1.9916294293394468</v>
      </c>
      <c r="AA36" s="3">
        <v>2.4799516929670529</v>
      </c>
      <c r="AB36" s="3">
        <v>1.9988137484463722</v>
      </c>
      <c r="AC36" s="3"/>
      <c r="AD36" s="3"/>
      <c r="AE36" s="3"/>
      <c r="AF36" s="3"/>
      <c r="AG36" s="3">
        <v>74298</v>
      </c>
      <c r="AH36" s="3">
        <v>0</v>
      </c>
      <c r="AI36" s="3">
        <v>74298</v>
      </c>
      <c r="AJ36" s="3">
        <v>0.60544217687074786</v>
      </c>
      <c r="AK36" s="3">
        <v>0.41999999999999993</v>
      </c>
      <c r="AL36" s="3">
        <v>11.627708333333331</v>
      </c>
      <c r="AM36" s="3">
        <v>11.627708333333333</v>
      </c>
      <c r="AN36" s="3">
        <v>4.861111111111132</v>
      </c>
      <c r="AO36" s="3">
        <v>11.514615384615384</v>
      </c>
      <c r="AP36" s="3">
        <v>58.082445576655537</v>
      </c>
      <c r="AQ36" s="3">
        <v>12.022500000000001</v>
      </c>
      <c r="AR36" s="3">
        <v>1.5047999999999995</v>
      </c>
      <c r="AS36" s="3">
        <v>25.763612217795497</v>
      </c>
      <c r="AT36" s="3">
        <v>25.763612217795494</v>
      </c>
      <c r="AU36" s="3">
        <v>0.7580000000000009</v>
      </c>
      <c r="AV36" s="3">
        <v>12.316442857142857</v>
      </c>
      <c r="AW36" s="3">
        <v>11.578664498763402</v>
      </c>
      <c r="AX36" s="3">
        <v>63.642758194070666</v>
      </c>
      <c r="AY36" s="3">
        <v>57.657510512377208</v>
      </c>
      <c r="AZ36" s="3">
        <v>11.603999999999999</v>
      </c>
      <c r="BA36" s="3">
        <v>0.40081600265256867</v>
      </c>
      <c r="BB36" s="3">
        <v>0.41562759767249136</v>
      </c>
      <c r="BC36" s="3">
        <v>68.907330191570566</v>
      </c>
      <c r="BD36" s="4">
        <v>71.540000000000006</v>
      </c>
      <c r="BE36" s="3">
        <v>1.0263585518301477</v>
      </c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</row>
    <row r="37" spans="1:84" x14ac:dyDescent="0.2">
      <c r="A37" s="5">
        <v>42060</v>
      </c>
      <c r="B37" s="3"/>
      <c r="C37" s="3"/>
      <c r="D37" s="3"/>
      <c r="E37" s="3"/>
      <c r="F37" s="3"/>
      <c r="G37" s="3"/>
      <c r="H37" s="3"/>
      <c r="I37" s="3"/>
      <c r="J37" s="3"/>
      <c r="K37" s="3">
        <v>64.62311477531604</v>
      </c>
      <c r="L37" s="3"/>
      <c r="M37" s="6">
        <v>6120000000000000</v>
      </c>
      <c r="N37" s="7" t="s">
        <v>181</v>
      </c>
      <c r="O37" s="3">
        <v>12.08</v>
      </c>
      <c r="P37" s="3">
        <v>12.17</v>
      </c>
      <c r="Q37" s="3">
        <v>11.8</v>
      </c>
      <c r="R37" s="3">
        <v>11.82</v>
      </c>
      <c r="S37" s="3"/>
      <c r="T37" s="3">
        <v>4315016</v>
      </c>
      <c r="U37" s="3">
        <v>51347844.299999997</v>
      </c>
      <c r="V37" s="3">
        <v>-0.25999999999999979</v>
      </c>
      <c r="W37" s="3">
        <v>-2.1523178807947017</v>
      </c>
      <c r="X37" s="3">
        <v>3.0629139072847611</v>
      </c>
      <c r="Y37" s="8">
        <v>5.5849549999999999</v>
      </c>
      <c r="Z37" s="3">
        <v>1.7102678313091606</v>
      </c>
      <c r="AA37" s="3">
        <v>2.129603801390382</v>
      </c>
      <c r="AB37" s="3">
        <v>1.721808734375099</v>
      </c>
      <c r="AC37" s="3"/>
      <c r="AD37" s="3"/>
      <c r="AE37" s="3"/>
      <c r="AF37" s="3"/>
      <c r="AG37" s="3">
        <v>895294</v>
      </c>
      <c r="AH37" s="3">
        <v>3477512</v>
      </c>
      <c r="AI37" s="3">
        <v>-2582217.9999999995</v>
      </c>
      <c r="AJ37" s="3">
        <v>0.5673469387755099</v>
      </c>
      <c r="AK37" s="3">
        <v>0.36999999999999922</v>
      </c>
      <c r="AL37" s="3">
        <v>11.683333333333332</v>
      </c>
      <c r="AM37" s="3">
        <v>11.683333333333334</v>
      </c>
      <c r="AN37" s="3">
        <v>2.9541990273644694</v>
      </c>
      <c r="AO37" s="3">
        <v>11.566923076923077</v>
      </c>
      <c r="AP37" s="3">
        <v>46.375321336760983</v>
      </c>
      <c r="AQ37" s="3">
        <v>12.100000000000001</v>
      </c>
      <c r="AR37" s="3">
        <v>1.3913999999999991</v>
      </c>
      <c r="AS37" s="3">
        <v>20.399429386590583</v>
      </c>
      <c r="AT37" s="3">
        <v>20.39942938659058</v>
      </c>
      <c r="AU37" s="3">
        <v>0.39900000000000269</v>
      </c>
      <c r="AV37" s="3">
        <v>12.27252857142857</v>
      </c>
      <c r="AW37" s="3">
        <v>11.615793037415187</v>
      </c>
      <c r="AX37" s="3">
        <v>65.935249200671393</v>
      </c>
      <c r="AY37" s="3">
        <v>73.165402646164409</v>
      </c>
      <c r="AZ37" s="3">
        <v>11.773999999999999</v>
      </c>
      <c r="BA37" s="3">
        <v>0.39037776323849194</v>
      </c>
      <c r="BB37" s="3">
        <v>-3.824247355573628</v>
      </c>
      <c r="BC37" s="3">
        <v>57.363373250737794</v>
      </c>
      <c r="BD37" s="4">
        <v>71.66</v>
      </c>
      <c r="BE37" s="3">
        <v>0.82969537775054059</v>
      </c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</row>
    <row r="38" spans="1:84" x14ac:dyDescent="0.2">
      <c r="A38" s="5">
        <v>42061</v>
      </c>
      <c r="B38" s="3"/>
      <c r="C38" s="3"/>
      <c r="D38" s="3"/>
      <c r="E38" s="3"/>
      <c r="F38" s="3"/>
      <c r="G38" s="3"/>
      <c r="H38" s="3"/>
      <c r="I38" s="3"/>
      <c r="J38" s="3"/>
      <c r="K38" s="3">
        <v>64.616429195516616</v>
      </c>
      <c r="L38" s="3"/>
      <c r="M38" s="6">
        <v>6120000000000000</v>
      </c>
      <c r="N38" s="7" t="s">
        <v>181</v>
      </c>
      <c r="O38" s="3">
        <v>11.79</v>
      </c>
      <c r="P38" s="3">
        <v>12.09</v>
      </c>
      <c r="Q38" s="3">
        <v>11.74</v>
      </c>
      <c r="R38" s="3">
        <v>12.09</v>
      </c>
      <c r="S38" s="3"/>
      <c r="T38" s="3">
        <v>4423362</v>
      </c>
      <c r="U38" s="3">
        <v>53076396.600000001</v>
      </c>
      <c r="V38" s="3">
        <v>0.26999999999999957</v>
      </c>
      <c r="W38" s="3">
        <v>2.2842639593908483</v>
      </c>
      <c r="X38" s="3">
        <v>2.961082910321486</v>
      </c>
      <c r="Y38" s="8">
        <v>5.5849549999999999</v>
      </c>
      <c r="Z38" s="3">
        <v>1.7532110506277037</v>
      </c>
      <c r="AA38" s="3">
        <v>2.1830761531650777</v>
      </c>
      <c r="AB38" s="3">
        <v>1.7400242351541979</v>
      </c>
      <c r="AC38" s="3"/>
      <c r="AD38" s="3"/>
      <c r="AE38" s="3"/>
      <c r="AF38" s="3"/>
      <c r="AG38" s="3">
        <v>4184803</v>
      </c>
      <c r="AH38" s="3">
        <v>212046</v>
      </c>
      <c r="AI38" s="3">
        <v>3972756.9999999995</v>
      </c>
      <c r="AJ38" s="3">
        <v>0.61224489795918335</v>
      </c>
      <c r="AK38" s="3">
        <v>0.34999999999999964</v>
      </c>
      <c r="AL38" s="3">
        <v>11.739479166666667</v>
      </c>
      <c r="AM38" s="3">
        <v>11.739479166666666</v>
      </c>
      <c r="AN38" s="3">
        <v>5.4437095719165871</v>
      </c>
      <c r="AO38" s="3">
        <v>11.609615384615383</v>
      </c>
      <c r="AP38" s="3">
        <v>54.545454545454803</v>
      </c>
      <c r="AQ38" s="3">
        <v>11.9025</v>
      </c>
      <c r="AR38" s="3">
        <v>1.345600000000001</v>
      </c>
      <c r="AS38" s="3">
        <v>20.845481049562679</v>
      </c>
      <c r="AT38" s="3">
        <v>20.845481049562682</v>
      </c>
      <c r="AU38" s="3">
        <v>0.61950000000000216</v>
      </c>
      <c r="AV38" s="3">
        <v>12.277071428571427</v>
      </c>
      <c r="AW38" s="3">
        <v>11.688747954735929</v>
      </c>
      <c r="AX38" s="3">
        <v>72.665888677133523</v>
      </c>
      <c r="AY38" s="3">
        <v>80.082400511137735</v>
      </c>
      <c r="AZ38" s="3">
        <v>11.940000000000001</v>
      </c>
      <c r="BA38" s="3">
        <v>0.39928936753528355</v>
      </c>
      <c r="BB38" s="3">
        <v>-1.4669926650366725</v>
      </c>
      <c r="BC38" s="3">
        <v>64.727162274264018</v>
      </c>
      <c r="BD38" s="4">
        <v>75.569999999999993</v>
      </c>
      <c r="BE38" s="3">
        <v>0.8315512747297642</v>
      </c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</row>
    <row r="39" spans="1:84" x14ac:dyDescent="0.2">
      <c r="A39" s="5">
        <v>42062</v>
      </c>
      <c r="B39" s="3"/>
      <c r="C39" s="3"/>
      <c r="D39" s="3"/>
      <c r="E39" s="3"/>
      <c r="F39" s="3"/>
      <c r="G39" s="3"/>
      <c r="H39" s="3"/>
      <c r="I39" s="3"/>
      <c r="J39" s="3"/>
      <c r="K39" s="3">
        <v>64.715573551963814</v>
      </c>
      <c r="L39" s="3"/>
      <c r="M39" s="6">
        <v>6120000000000000</v>
      </c>
      <c r="N39" s="7" t="s">
        <v>181</v>
      </c>
      <c r="O39" s="3">
        <v>12.02</v>
      </c>
      <c r="P39" s="3">
        <v>12.12</v>
      </c>
      <c r="Q39" s="3">
        <v>11.93</v>
      </c>
      <c r="R39" s="3">
        <v>11.98</v>
      </c>
      <c r="S39" s="3"/>
      <c r="T39" s="3">
        <v>3869632</v>
      </c>
      <c r="U39" s="3">
        <v>46389460.899999999</v>
      </c>
      <c r="V39" s="3">
        <v>-0.10999999999999943</v>
      </c>
      <c r="W39" s="3">
        <v>-0.90984284532671222</v>
      </c>
      <c r="X39" s="3">
        <v>1.5715467328370512</v>
      </c>
      <c r="Y39" s="8">
        <v>5.5849549999999999</v>
      </c>
      <c r="Z39" s="3">
        <v>1.5337387227775123</v>
      </c>
      <c r="AA39" s="3">
        <v>1.9097919954831839</v>
      </c>
      <c r="AB39" s="3">
        <v>1.5347677858601991</v>
      </c>
      <c r="AC39" s="3"/>
      <c r="AD39" s="3"/>
      <c r="AE39" s="3"/>
      <c r="AF39" s="3"/>
      <c r="AG39" s="3">
        <v>0</v>
      </c>
      <c r="AH39" s="3">
        <v>1194409</v>
      </c>
      <c r="AI39" s="3">
        <v>-1194409</v>
      </c>
      <c r="AJ39" s="3">
        <v>0.60797799174690492</v>
      </c>
      <c r="AK39" s="3">
        <v>0.1899999999999995</v>
      </c>
      <c r="AL39" s="3">
        <v>11.780208333333333</v>
      </c>
      <c r="AM39" s="3">
        <v>11.780208333333333</v>
      </c>
      <c r="AN39" s="3">
        <v>4.3099695254680102</v>
      </c>
      <c r="AO39" s="3">
        <v>11.651153846153846</v>
      </c>
      <c r="AP39" s="3">
        <v>64.2882882882883</v>
      </c>
      <c r="AQ39" s="3">
        <v>12.0025</v>
      </c>
      <c r="AR39" s="3">
        <v>1.3399999999999999</v>
      </c>
      <c r="AS39" s="3">
        <v>19.405320813771525</v>
      </c>
      <c r="AT39" s="3">
        <v>19.405320813771525</v>
      </c>
      <c r="AU39" s="3">
        <v>0.48850000000000193</v>
      </c>
      <c r="AV39" s="3">
        <v>12.2536</v>
      </c>
      <c r="AW39" s="3">
        <v>11.733555961699633</v>
      </c>
      <c r="AX39" s="3">
        <v>74.201501542331457</v>
      </c>
      <c r="AY39" s="3">
        <v>80.39378297353035</v>
      </c>
      <c r="AZ39" s="3">
        <v>12.01</v>
      </c>
      <c r="BA39" s="3">
        <v>0.39294615873607341</v>
      </c>
      <c r="BB39" s="3">
        <v>1.957446808510642</v>
      </c>
      <c r="BC39" s="3">
        <v>59.687386337690484</v>
      </c>
      <c r="BD39" s="4">
        <v>73.599999999999994</v>
      </c>
      <c r="BE39" s="3">
        <v>0.74717427344390508</v>
      </c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</row>
    <row r="40" spans="1:84" x14ac:dyDescent="0.2">
      <c r="A40" s="5">
        <v>42065</v>
      </c>
      <c r="B40" s="3"/>
      <c r="C40" s="3"/>
      <c r="D40" s="3"/>
      <c r="E40" s="3"/>
      <c r="F40" s="3"/>
      <c r="G40" s="3"/>
      <c r="H40" s="3"/>
      <c r="I40" s="3"/>
      <c r="J40" s="3"/>
      <c r="K40" s="3">
        <v>64.693267060851596</v>
      </c>
      <c r="L40" s="3"/>
      <c r="M40" s="6">
        <v>6120000000000000</v>
      </c>
      <c r="N40" s="7" t="s">
        <v>181</v>
      </c>
      <c r="O40" s="3">
        <v>12.01</v>
      </c>
      <c r="P40" s="3">
        <v>12.12</v>
      </c>
      <c r="Q40" s="3">
        <v>11.82</v>
      </c>
      <c r="R40" s="3">
        <v>12.02</v>
      </c>
      <c r="S40" s="3"/>
      <c r="T40" s="3">
        <v>6260650</v>
      </c>
      <c r="U40" s="3">
        <v>75021790</v>
      </c>
      <c r="V40" s="3">
        <v>3.9999999999999147E-2</v>
      </c>
      <c r="W40" s="3">
        <v>0.3338898163605879</v>
      </c>
      <c r="X40" s="3">
        <v>2.5041736227044988</v>
      </c>
      <c r="Y40" s="8">
        <v>5.5849549999999999</v>
      </c>
      <c r="Z40" s="3">
        <v>2.4814249351765314</v>
      </c>
      <c r="AA40" s="3">
        <v>3.0898388416577585</v>
      </c>
      <c r="AB40" s="3">
        <v>2.4737916649474689</v>
      </c>
      <c r="AC40" s="3"/>
      <c r="AD40" s="3"/>
      <c r="AE40" s="3"/>
      <c r="AF40" s="3"/>
      <c r="AG40" s="3">
        <v>665155</v>
      </c>
      <c r="AH40" s="3">
        <v>3224678</v>
      </c>
      <c r="AI40" s="3">
        <v>-2559523</v>
      </c>
      <c r="AJ40" s="3">
        <v>0.560693641618497</v>
      </c>
      <c r="AK40" s="3">
        <v>0.29999999999999893</v>
      </c>
      <c r="AL40" s="3">
        <v>11.841250000000002</v>
      </c>
      <c r="AM40" s="3">
        <v>11.841250000000002</v>
      </c>
      <c r="AN40" s="3">
        <v>4.1143352100476367</v>
      </c>
      <c r="AO40" s="3">
        <v>11.694230769230769</v>
      </c>
      <c r="AP40" s="3">
        <v>66.995951417003766</v>
      </c>
      <c r="AQ40" s="3">
        <v>12.0025</v>
      </c>
      <c r="AR40" s="3">
        <v>1.321200000000001</v>
      </c>
      <c r="AS40" s="3">
        <v>19.840000000000011</v>
      </c>
      <c r="AT40" s="3">
        <v>19.840000000000011</v>
      </c>
      <c r="AU40" s="3">
        <v>0.52999999999999936</v>
      </c>
      <c r="AV40" s="3">
        <v>12.23467142857143</v>
      </c>
      <c r="AW40" s="3">
        <v>11.777624275284305</v>
      </c>
      <c r="AX40" s="3">
        <v>75.723375457444703</v>
      </c>
      <c r="AY40" s="3">
        <v>79.809297344335747</v>
      </c>
      <c r="AZ40" s="3">
        <v>11.998000000000001</v>
      </c>
      <c r="BA40" s="3">
        <v>0.38668927254026819</v>
      </c>
      <c r="BB40" s="3">
        <v>6.3716814159291939</v>
      </c>
      <c r="BC40" s="3">
        <v>61.012044072948889</v>
      </c>
      <c r="BD40" s="4">
        <v>70.14</v>
      </c>
      <c r="BE40" s="3">
        <v>1.338600256864831</v>
      </c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</row>
    <row r="41" spans="1:84" x14ac:dyDescent="0.2">
      <c r="A41" s="5">
        <v>42066</v>
      </c>
      <c r="B41" s="3"/>
      <c r="C41" s="3"/>
      <c r="D41" s="3"/>
      <c r="E41" s="3"/>
      <c r="F41" s="3"/>
      <c r="G41" s="3"/>
      <c r="H41" s="3"/>
      <c r="I41" s="3"/>
      <c r="J41" s="3"/>
      <c r="K41" s="3">
        <v>64.691523665663482</v>
      </c>
      <c r="L41" s="3"/>
      <c r="M41" s="6">
        <v>6120000000000000</v>
      </c>
      <c r="N41" s="7" t="s">
        <v>181</v>
      </c>
      <c r="O41" s="3">
        <v>11.96</v>
      </c>
      <c r="P41" s="3">
        <v>12.62</v>
      </c>
      <c r="Q41" s="3">
        <v>11.93</v>
      </c>
      <c r="R41" s="3">
        <v>12.31</v>
      </c>
      <c r="S41" s="3"/>
      <c r="T41" s="3">
        <v>9551615</v>
      </c>
      <c r="U41" s="3">
        <v>118079866.59999999</v>
      </c>
      <c r="V41" s="3">
        <v>0.29000000000000092</v>
      </c>
      <c r="W41" s="3">
        <v>2.4126455906822182</v>
      </c>
      <c r="X41" s="3">
        <v>5.7404326123128087</v>
      </c>
      <c r="Y41" s="8">
        <v>5.5849549999999999</v>
      </c>
      <c r="Z41" s="3">
        <v>3.785807485198212</v>
      </c>
      <c r="AA41" s="3">
        <v>4.7140394412019306</v>
      </c>
      <c r="AB41" s="3">
        <v>3.8018761781074302</v>
      </c>
      <c r="AC41" s="3"/>
      <c r="AD41" s="3"/>
      <c r="AE41" s="3"/>
      <c r="AF41" s="3"/>
      <c r="AG41" s="3">
        <v>3978872</v>
      </c>
      <c r="AH41" s="3">
        <v>5770468</v>
      </c>
      <c r="AI41" s="3">
        <v>-1791596.0000000002</v>
      </c>
      <c r="AJ41" s="3">
        <v>0.47160068846815806</v>
      </c>
      <c r="AK41" s="3">
        <v>0.6899999999999995</v>
      </c>
      <c r="AL41" s="3">
        <v>11.915208333333334</v>
      </c>
      <c r="AM41" s="3">
        <v>11.915208333333334</v>
      </c>
      <c r="AN41" s="3">
        <v>5.4690846779951316</v>
      </c>
      <c r="AO41" s="3">
        <v>11.759615384615387</v>
      </c>
      <c r="AP41" s="3">
        <v>102.95313881520799</v>
      </c>
      <c r="AQ41" s="3">
        <v>11.994999999999999</v>
      </c>
      <c r="AR41" s="3">
        <v>1.3352000000000004</v>
      </c>
      <c r="AS41" s="3">
        <v>27.444794952681402</v>
      </c>
      <c r="AT41" s="3">
        <v>27.444794952681402</v>
      </c>
      <c r="AU41" s="3">
        <v>0.78500000000000014</v>
      </c>
      <c r="AV41" s="3">
        <v>12.277071428571432</v>
      </c>
      <c r="AW41" s="3">
        <v>11.859528232932872</v>
      </c>
      <c r="AX41" s="3">
        <v>77.552957375670232</v>
      </c>
      <c r="AY41" s="3">
        <v>79.259901786626003</v>
      </c>
      <c r="AZ41" s="3">
        <v>12.044</v>
      </c>
      <c r="BA41" s="3">
        <v>0.40051434150320908</v>
      </c>
      <c r="BB41" s="3">
        <v>14.087117701575547</v>
      </c>
      <c r="BC41" s="3">
        <v>69.679914299051362</v>
      </c>
      <c r="BD41" s="4">
        <v>75.2</v>
      </c>
      <c r="BE41" s="3">
        <v>1.9987849860587916</v>
      </c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</row>
    <row r="42" spans="1:84" x14ac:dyDescent="0.2">
      <c r="A42" s="5">
        <v>42067</v>
      </c>
      <c r="B42" s="3"/>
      <c r="C42" s="3"/>
      <c r="D42" s="3"/>
      <c r="E42" s="3"/>
      <c r="F42" s="3"/>
      <c r="G42" s="3"/>
      <c r="H42" s="3"/>
      <c r="I42" s="3"/>
      <c r="J42" s="3"/>
      <c r="K42" s="3">
        <v>65.114794280843682</v>
      </c>
      <c r="L42" s="3"/>
      <c r="M42" s="6">
        <v>6120000000000000</v>
      </c>
      <c r="N42" s="7" t="s">
        <v>181</v>
      </c>
      <c r="O42" s="3">
        <v>12.31</v>
      </c>
      <c r="P42" s="3">
        <v>12.99</v>
      </c>
      <c r="Q42" s="3">
        <v>12.19</v>
      </c>
      <c r="R42" s="3">
        <v>12.95</v>
      </c>
      <c r="S42" s="3"/>
      <c r="T42" s="3">
        <v>11696942</v>
      </c>
      <c r="U42" s="3">
        <v>147795348.09999999</v>
      </c>
      <c r="V42" s="3">
        <v>0.63999999999999879</v>
      </c>
      <c r="W42" s="3">
        <v>5.1990251827782101</v>
      </c>
      <c r="X42" s="3">
        <v>6.4987814784727913</v>
      </c>
      <c r="Y42" s="8">
        <v>5.5849549999999999</v>
      </c>
      <c r="Z42" s="3">
        <v>4.6361134297738493</v>
      </c>
      <c r="AA42" s="3">
        <v>5.7728296135733483</v>
      </c>
      <c r="AB42" s="3">
        <v>4.5234642651946944</v>
      </c>
      <c r="AC42" s="3"/>
      <c r="AD42" s="3"/>
      <c r="AE42" s="3"/>
      <c r="AF42" s="3"/>
      <c r="AG42" s="3">
        <v>10789016.999999998</v>
      </c>
      <c r="AH42" s="3">
        <v>8329207</v>
      </c>
      <c r="AI42" s="3">
        <v>2459810</v>
      </c>
      <c r="AJ42" s="3">
        <v>0.36701030927835004</v>
      </c>
      <c r="AK42" s="3">
        <v>0.80000000000000071</v>
      </c>
      <c r="AL42" s="3">
        <v>12.0834375</v>
      </c>
      <c r="AM42" s="3">
        <v>12.0834375</v>
      </c>
      <c r="AN42" s="3">
        <v>9.3980992608236456</v>
      </c>
      <c r="AO42" s="3">
        <v>11.843846153846155</v>
      </c>
      <c r="AP42" s="3">
        <v>134.64409490802458</v>
      </c>
      <c r="AQ42" s="3">
        <v>12.2925</v>
      </c>
      <c r="AR42" s="3">
        <v>1.3906000000000027</v>
      </c>
      <c r="AS42" s="3">
        <v>32.612055641421968</v>
      </c>
      <c r="AT42" s="3">
        <v>32.612055641421975</v>
      </c>
      <c r="AU42" s="3">
        <v>1.4049999999999994</v>
      </c>
      <c r="AV42" s="3">
        <v>12.402000000000001</v>
      </c>
      <c r="AW42" s="3">
        <v>12.027293120173969</v>
      </c>
      <c r="AX42" s="3">
        <v>84.260111118663858</v>
      </c>
      <c r="AY42" s="3">
        <v>81.896961451935525</v>
      </c>
      <c r="AZ42" s="3">
        <v>12.270000000000001</v>
      </c>
      <c r="BA42" s="3">
        <v>0.45783581329465228</v>
      </c>
      <c r="BB42" s="3">
        <v>18.156934306569326</v>
      </c>
      <c r="BC42" s="3">
        <v>80.91599220048677</v>
      </c>
      <c r="BD42" s="4">
        <v>78.19</v>
      </c>
      <c r="BE42" s="3">
        <v>2.0578516569596883</v>
      </c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</row>
    <row r="43" spans="1:84" x14ac:dyDescent="0.2">
      <c r="A43" s="5">
        <v>42068</v>
      </c>
      <c r="B43" s="3"/>
      <c r="C43" s="3"/>
      <c r="D43" s="3"/>
      <c r="E43" s="3"/>
      <c r="F43" s="3"/>
      <c r="G43" s="3"/>
      <c r="H43" s="3"/>
      <c r="I43" s="3"/>
      <c r="J43" s="3"/>
      <c r="K43" s="3">
        <v>65.311709706334227</v>
      </c>
      <c r="L43" s="3"/>
      <c r="M43" s="6">
        <v>6120000000000000</v>
      </c>
      <c r="N43" s="7" t="s">
        <v>181</v>
      </c>
      <c r="O43" s="3">
        <v>12.9</v>
      </c>
      <c r="P43" s="3">
        <v>12.9</v>
      </c>
      <c r="Q43" s="3">
        <v>12.55</v>
      </c>
      <c r="R43" s="3">
        <v>12.76</v>
      </c>
      <c r="S43" s="3"/>
      <c r="T43" s="3">
        <v>8120475</v>
      </c>
      <c r="U43" s="3">
        <v>103228363</v>
      </c>
      <c r="V43" s="3">
        <v>-0.1899999999999995</v>
      </c>
      <c r="W43" s="3">
        <v>-1.4671814671814589</v>
      </c>
      <c r="X43" s="3">
        <v>2.7027027027027</v>
      </c>
      <c r="Y43" s="8">
        <v>5.5849549999999999</v>
      </c>
      <c r="Z43" s="3">
        <v>3.2185714183795047</v>
      </c>
      <c r="AA43" s="3">
        <v>4.007724288645873</v>
      </c>
      <c r="AB43" s="3">
        <v>3.2064799853799832</v>
      </c>
      <c r="AC43" s="3"/>
      <c r="AD43" s="3"/>
      <c r="AE43" s="3"/>
      <c r="AF43" s="3"/>
      <c r="AG43" s="3">
        <v>2255595</v>
      </c>
      <c r="AH43" s="3">
        <v>7846740.9999999991</v>
      </c>
      <c r="AI43" s="3">
        <v>-5591146</v>
      </c>
      <c r="AJ43" s="3">
        <v>0.45220588235294074</v>
      </c>
      <c r="AK43" s="3">
        <v>0.39999999999999858</v>
      </c>
      <c r="AL43" s="3">
        <v>12.231875</v>
      </c>
      <c r="AM43" s="3">
        <v>12.231874999999999</v>
      </c>
      <c r="AN43" s="3">
        <v>6.3702674539770872</v>
      </c>
      <c r="AO43" s="3">
        <v>11.914230769230768</v>
      </c>
      <c r="AP43" s="3">
        <v>125.36206856853408</v>
      </c>
      <c r="AQ43" s="3">
        <v>12.77</v>
      </c>
      <c r="AR43" s="3">
        <v>1.4024000000000019</v>
      </c>
      <c r="AS43" s="3">
        <v>33.652312599681061</v>
      </c>
      <c r="AT43" s="3">
        <v>33.652312599681061</v>
      </c>
      <c r="AU43" s="3">
        <v>1.2154999999999969</v>
      </c>
      <c r="AV43" s="3">
        <v>12.551157142857145</v>
      </c>
      <c r="AW43" s="3">
        <v>12.14001725553182</v>
      </c>
      <c r="AX43" s="3">
        <v>83.517157412442558</v>
      </c>
      <c r="AY43" s="3">
        <v>83.980380521526186</v>
      </c>
      <c r="AZ43" s="3">
        <v>12.404000000000002</v>
      </c>
      <c r="BA43" s="3">
        <v>0.48237160101393428</v>
      </c>
      <c r="BB43" s="3">
        <v>17.495395948434627</v>
      </c>
      <c r="BC43" s="3">
        <v>71.479305929229582</v>
      </c>
      <c r="BD43" s="4">
        <v>81.98</v>
      </c>
      <c r="BE43" s="3">
        <v>1.1340748296452501</v>
      </c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</row>
    <row r="44" spans="1:84" x14ac:dyDescent="0.2">
      <c r="A44" s="5">
        <v>42069</v>
      </c>
      <c r="B44" s="3"/>
      <c r="C44" s="3"/>
      <c r="D44" s="3"/>
      <c r="E44" s="3"/>
      <c r="F44" s="3"/>
      <c r="G44" s="3"/>
      <c r="H44" s="3"/>
      <c r="I44" s="3"/>
      <c r="J44" s="3"/>
      <c r="K44" s="3">
        <v>65.529938111913808</v>
      </c>
      <c r="L44" s="3"/>
      <c r="M44" s="6">
        <v>6120000000000000</v>
      </c>
      <c r="N44" s="7" t="s">
        <v>181</v>
      </c>
      <c r="O44" s="3">
        <v>12.68</v>
      </c>
      <c r="P44" s="3">
        <v>13.88</v>
      </c>
      <c r="Q44" s="3">
        <v>12.54</v>
      </c>
      <c r="R44" s="3">
        <v>13.31</v>
      </c>
      <c r="S44" s="3"/>
      <c r="T44" s="3">
        <v>14439716</v>
      </c>
      <c r="U44" s="3">
        <v>192831751.59999999</v>
      </c>
      <c r="V44" s="3">
        <v>0.55000000000000071</v>
      </c>
      <c r="W44" s="3">
        <v>4.3103448275862073</v>
      </c>
      <c r="X44" s="3">
        <v>10.501567398119134</v>
      </c>
      <c r="Y44" s="8">
        <v>5.5849549999999999</v>
      </c>
      <c r="Z44" s="3">
        <v>5.7232190490232684</v>
      </c>
      <c r="AA44" s="3">
        <v>7.1264797360189442</v>
      </c>
      <c r="AB44" s="3">
        <v>5.7422309839955963</v>
      </c>
      <c r="AC44" s="3"/>
      <c r="AD44" s="3"/>
      <c r="AE44" s="3"/>
      <c r="AF44" s="3"/>
      <c r="AG44" s="3">
        <v>7787270.9999999991</v>
      </c>
      <c r="AH44" s="3">
        <v>6923751</v>
      </c>
      <c r="AI44" s="3">
        <v>863520</v>
      </c>
      <c r="AJ44" s="3">
        <v>0.27610208816705251</v>
      </c>
      <c r="AK44" s="3">
        <v>1.3400000000000016</v>
      </c>
      <c r="AL44" s="3">
        <v>12.429479166666667</v>
      </c>
      <c r="AM44" s="3">
        <v>12.429479166666667</v>
      </c>
      <c r="AN44" s="3">
        <v>9.1803951056121562</v>
      </c>
      <c r="AO44" s="3">
        <v>11.963846153846154</v>
      </c>
      <c r="AP44" s="3">
        <v>180.76792388719008</v>
      </c>
      <c r="AQ44" s="3">
        <v>12.7425</v>
      </c>
      <c r="AR44" s="3">
        <v>1.4212000000000025</v>
      </c>
      <c r="AS44" s="3">
        <v>44.079885877318155</v>
      </c>
      <c r="AT44" s="3">
        <v>44.079885877318155</v>
      </c>
      <c r="AU44" s="3">
        <v>1.7474999999999987</v>
      </c>
      <c r="AV44" s="3">
        <v>12.729085714285715</v>
      </c>
      <c r="AW44" s="3">
        <v>12.320014600834618</v>
      </c>
      <c r="AX44" s="3">
        <v>80.132933602064512</v>
      </c>
      <c r="AY44" s="3">
        <v>85.737956389686147</v>
      </c>
      <c r="AZ44" s="3">
        <v>12.669999999999998</v>
      </c>
      <c r="BA44" s="3">
        <v>0.53997232813287255</v>
      </c>
      <c r="BB44" s="3">
        <v>21.330902461257974</v>
      </c>
      <c r="BC44" s="3">
        <v>79.702196779021818</v>
      </c>
      <c r="BD44" s="4">
        <v>83.57</v>
      </c>
      <c r="BE44" s="3">
        <v>1.8278438962256407</v>
      </c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</row>
    <row r="45" spans="1:84" x14ac:dyDescent="0.2">
      <c r="A45" s="5">
        <v>42072</v>
      </c>
      <c r="B45" s="3"/>
      <c r="C45" s="3"/>
      <c r="D45" s="3"/>
      <c r="E45" s="3"/>
      <c r="F45" s="3"/>
      <c r="G45" s="3"/>
      <c r="H45" s="3"/>
      <c r="I45" s="3"/>
      <c r="J45" s="3"/>
      <c r="K45" s="3">
        <v>65.469284468700366</v>
      </c>
      <c r="L45" s="3"/>
      <c r="M45" s="6">
        <v>6120000000000000</v>
      </c>
      <c r="N45" s="7" t="s">
        <v>181</v>
      </c>
      <c r="O45" s="3">
        <v>13.42</v>
      </c>
      <c r="P45" s="3">
        <v>13.68</v>
      </c>
      <c r="Q45" s="3">
        <v>13.15</v>
      </c>
      <c r="R45" s="3">
        <v>13.5</v>
      </c>
      <c r="S45" s="3"/>
      <c r="T45" s="3">
        <v>8127267</v>
      </c>
      <c r="U45" s="3">
        <v>109317981.10000001</v>
      </c>
      <c r="V45" s="3">
        <v>0.1899999999999995</v>
      </c>
      <c r="W45" s="3">
        <v>1.4274981217129894</v>
      </c>
      <c r="X45" s="3">
        <v>3.9819684447783574</v>
      </c>
      <c r="Y45" s="8">
        <v>5.5849549999999999</v>
      </c>
      <c r="Z45" s="3">
        <v>3.2212634452712359</v>
      </c>
      <c r="AA45" s="3">
        <v>4.0110763663714346</v>
      </c>
      <c r="AB45" s="3">
        <v>3.2095045925726282</v>
      </c>
      <c r="AC45" s="3"/>
      <c r="AD45" s="3"/>
      <c r="AE45" s="3"/>
      <c r="AF45" s="3"/>
      <c r="AG45" s="3">
        <v>3233838</v>
      </c>
      <c r="AH45" s="3">
        <v>105066</v>
      </c>
      <c r="AI45" s="3">
        <v>3128772</v>
      </c>
      <c r="AJ45" s="3">
        <v>0.28275862068965446</v>
      </c>
      <c r="AK45" s="3">
        <v>0.52999999999999936</v>
      </c>
      <c r="AL45" s="3">
        <v>12.593541666666667</v>
      </c>
      <c r="AM45" s="3">
        <v>12.593541666666667</v>
      </c>
      <c r="AN45" s="3">
        <v>9.0688749747525783</v>
      </c>
      <c r="AO45" s="3">
        <v>12.021923076923075</v>
      </c>
      <c r="AP45" s="3">
        <v>165.10846318362374</v>
      </c>
      <c r="AQ45" s="3">
        <v>13.260000000000002</v>
      </c>
      <c r="AR45" s="3">
        <v>1.4098000000000059</v>
      </c>
      <c r="AS45" s="3">
        <v>42.857142857142897</v>
      </c>
      <c r="AT45" s="3">
        <v>42.857142857142897</v>
      </c>
      <c r="AU45" s="3">
        <v>1.9009999999999998</v>
      </c>
      <c r="AV45" s="3">
        <v>12.928971428571428</v>
      </c>
      <c r="AW45" s="3">
        <v>12.50155081609083</v>
      </c>
      <c r="AX45" s="3">
        <v>80.836285952778198</v>
      </c>
      <c r="AY45" s="3">
        <v>83.514074559805081</v>
      </c>
      <c r="AZ45" s="3">
        <v>12.965999999999999</v>
      </c>
      <c r="BA45" s="3">
        <v>0.59410426729291643</v>
      </c>
      <c r="BB45" s="3">
        <v>19.893428063943162</v>
      </c>
      <c r="BC45" s="3">
        <v>81.869173272550157</v>
      </c>
      <c r="BD45" s="4">
        <v>85.29</v>
      </c>
      <c r="BE45" s="3">
        <v>0.81160023134290527</v>
      </c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</row>
    <row r="46" spans="1:84" x14ac:dyDescent="0.2">
      <c r="A46" s="5">
        <v>42073</v>
      </c>
      <c r="B46" s="3"/>
      <c r="C46" s="3"/>
      <c r="D46" s="3"/>
      <c r="E46" s="3"/>
      <c r="F46" s="3"/>
      <c r="G46" s="3"/>
      <c r="H46" s="3"/>
      <c r="I46" s="3"/>
      <c r="J46" s="3"/>
      <c r="K46" s="3">
        <v>65.524623435748921</v>
      </c>
      <c r="L46" s="3"/>
      <c r="M46" s="6">
        <v>6120000000000000</v>
      </c>
      <c r="N46" s="7" t="s">
        <v>181</v>
      </c>
      <c r="O46" s="3">
        <v>13.43</v>
      </c>
      <c r="P46" s="3">
        <v>13.85</v>
      </c>
      <c r="Q46" s="3">
        <v>13.3</v>
      </c>
      <c r="R46" s="3">
        <v>13.43</v>
      </c>
      <c r="S46" s="3"/>
      <c r="T46" s="3">
        <v>6963508</v>
      </c>
      <c r="U46" s="3">
        <v>94186942.700000003</v>
      </c>
      <c r="V46" s="3">
        <v>-7.0000000000000284E-2</v>
      </c>
      <c r="W46" s="3">
        <v>-0.51851851851850761</v>
      </c>
      <c r="X46" s="3">
        <v>4.0740740740740664</v>
      </c>
      <c r="Y46" s="8">
        <v>5.5849549999999999</v>
      </c>
      <c r="Z46" s="3">
        <v>2.7600045342737989</v>
      </c>
      <c r="AA46" s="3">
        <v>3.4367226234647412</v>
      </c>
      <c r="AB46" s="3">
        <v>2.7796803357995894</v>
      </c>
      <c r="AC46" s="3"/>
      <c r="AD46" s="3"/>
      <c r="AE46" s="3"/>
      <c r="AF46" s="3"/>
      <c r="AG46" s="3">
        <v>96039.999999999985</v>
      </c>
      <c r="AH46" s="3">
        <v>4346081</v>
      </c>
      <c r="AI46" s="3">
        <v>-4250041</v>
      </c>
      <c r="AJ46" s="3">
        <v>0.36268343815513565</v>
      </c>
      <c r="AK46" s="3">
        <v>0.54999999999999893</v>
      </c>
      <c r="AL46" s="3">
        <v>12.754791666666668</v>
      </c>
      <c r="AM46" s="3">
        <v>12.754791666666666</v>
      </c>
      <c r="AN46" s="3">
        <v>7.2041508680901698</v>
      </c>
      <c r="AO46" s="3">
        <v>12.08076923076923</v>
      </c>
      <c r="AP46" s="3">
        <v>139.68957871396921</v>
      </c>
      <c r="AQ46" s="3">
        <v>13.4575</v>
      </c>
      <c r="AR46" s="3">
        <v>1.3944000000000063</v>
      </c>
      <c r="AS46" s="3">
        <v>43.239625167336044</v>
      </c>
      <c r="AT46" s="3">
        <v>43.239625167336037</v>
      </c>
      <c r="AU46" s="3">
        <v>1.7574999999999985</v>
      </c>
      <c r="AV46" s="3">
        <v>13.115228571428574</v>
      </c>
      <c r="AW46" s="3">
        <v>12.644389152076856</v>
      </c>
      <c r="AX46" s="3">
        <v>80.214844840792921</v>
      </c>
      <c r="AY46" s="3">
        <v>80.587591163756656</v>
      </c>
      <c r="AZ46" s="3">
        <v>13.190000000000001</v>
      </c>
      <c r="BA46" s="3">
        <v>0.62416086615286126</v>
      </c>
      <c r="BB46" s="3">
        <v>15.477214101461726</v>
      </c>
      <c r="BC46" s="3">
        <v>78.179209337931283</v>
      </c>
      <c r="BD46" s="4">
        <v>80.58</v>
      </c>
      <c r="BE46" s="3">
        <v>0.67039298259598856</v>
      </c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</row>
    <row r="47" spans="1:84" x14ac:dyDescent="0.2">
      <c r="A47" s="5">
        <v>42074</v>
      </c>
      <c r="B47" s="3"/>
      <c r="C47" s="3"/>
      <c r="D47" s="3"/>
      <c r="E47" s="3"/>
      <c r="F47" s="3"/>
      <c r="G47" s="3"/>
      <c r="H47" s="3"/>
      <c r="I47" s="3"/>
      <c r="J47" s="3"/>
      <c r="K47" s="3">
        <v>65.888643341369104</v>
      </c>
      <c r="L47" s="3"/>
      <c r="M47" s="6">
        <v>6120000000000000</v>
      </c>
      <c r="N47" s="7" t="s">
        <v>181</v>
      </c>
      <c r="O47" s="3">
        <v>13.43</v>
      </c>
      <c r="P47" s="3">
        <v>13.49</v>
      </c>
      <c r="Q47" s="3">
        <v>13.04</v>
      </c>
      <c r="R47" s="3">
        <v>13.13</v>
      </c>
      <c r="S47" s="3"/>
      <c r="T47" s="3">
        <v>6157435</v>
      </c>
      <c r="U47" s="3">
        <v>81284590.200000003</v>
      </c>
      <c r="V47" s="3">
        <v>-0.29999999999999893</v>
      </c>
      <c r="W47" s="3">
        <v>-2.2338049143707996</v>
      </c>
      <c r="X47" s="3">
        <v>3.3507073715562252</v>
      </c>
      <c r="Y47" s="8">
        <v>5.5849549999999999</v>
      </c>
      <c r="Z47" s="3">
        <v>2.4405154010731644</v>
      </c>
      <c r="AA47" s="3">
        <v>3.0388988089068931</v>
      </c>
      <c r="AB47" s="3">
        <v>2.4537124242600381</v>
      </c>
      <c r="AC47" s="3"/>
      <c r="AD47" s="3"/>
      <c r="AE47" s="3"/>
      <c r="AF47" s="3"/>
      <c r="AG47" s="3">
        <v>1586604</v>
      </c>
      <c r="AH47" s="3">
        <v>6086440</v>
      </c>
      <c r="AI47" s="3">
        <v>-4499836</v>
      </c>
      <c r="AJ47" s="3">
        <v>0.44444444444444359</v>
      </c>
      <c r="AK47" s="3">
        <v>0.45000000000000107</v>
      </c>
      <c r="AL47" s="3">
        <v>12.803437500000001</v>
      </c>
      <c r="AM47" s="3">
        <v>12.803437499999999</v>
      </c>
      <c r="AN47" s="3">
        <v>4.0824415378517536</v>
      </c>
      <c r="AO47" s="3">
        <v>12.096923076923076</v>
      </c>
      <c r="AP47" s="3">
        <v>86.354775828460291</v>
      </c>
      <c r="AQ47" s="3">
        <v>13.5025</v>
      </c>
      <c r="AR47" s="3">
        <v>1.3928000000000065</v>
      </c>
      <c r="AS47" s="3">
        <v>40.026595744680883</v>
      </c>
      <c r="AT47" s="3">
        <v>40.026595744680883</v>
      </c>
      <c r="AU47" s="3">
        <v>1.3914999999999988</v>
      </c>
      <c r="AV47" s="3">
        <v>13.256814285714288</v>
      </c>
      <c r="AW47" s="3">
        <v>12.719098513295801</v>
      </c>
      <c r="AX47" s="3">
        <v>74.67397423043154</v>
      </c>
      <c r="AY47" s="3">
        <v>77.44726135206524</v>
      </c>
      <c r="AZ47" s="3">
        <v>13.226000000000003</v>
      </c>
      <c r="BA47" s="3">
        <v>0.61666491521802769</v>
      </c>
      <c r="BB47" s="3">
        <v>8.6920529801324555</v>
      </c>
      <c r="BC47" s="3">
        <v>63.467653089976274</v>
      </c>
      <c r="BD47" s="4">
        <v>79.31</v>
      </c>
      <c r="BE47" s="3">
        <v>0.62388004370924899</v>
      </c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</row>
    <row r="48" spans="1:84" x14ac:dyDescent="0.2">
      <c r="A48" s="5">
        <v>42075</v>
      </c>
      <c r="B48" s="3"/>
      <c r="C48" s="3"/>
      <c r="D48" s="3"/>
      <c r="E48" s="3"/>
      <c r="F48" s="3"/>
      <c r="G48" s="3"/>
      <c r="H48" s="3"/>
      <c r="I48" s="3"/>
      <c r="J48" s="3"/>
      <c r="K48" s="3">
        <v>66.239315652777236</v>
      </c>
      <c r="L48" s="3"/>
      <c r="M48" s="6">
        <v>6120000000000000</v>
      </c>
      <c r="N48" s="7" t="s">
        <v>181</v>
      </c>
      <c r="O48" s="3">
        <v>13.14</v>
      </c>
      <c r="P48" s="3">
        <v>13.2</v>
      </c>
      <c r="Q48" s="3">
        <v>12.82</v>
      </c>
      <c r="R48" s="3">
        <v>12.84</v>
      </c>
      <c r="S48" s="3"/>
      <c r="T48" s="3">
        <v>5571518</v>
      </c>
      <c r="U48" s="3">
        <v>72085373.600000009</v>
      </c>
      <c r="V48" s="3">
        <v>-0.29000000000000092</v>
      </c>
      <c r="W48" s="3">
        <v>-2.2086824067022279</v>
      </c>
      <c r="X48" s="3">
        <v>2.8941355674028859</v>
      </c>
      <c r="Y48" s="8">
        <v>5.5849549999999999</v>
      </c>
      <c r="Z48" s="3">
        <v>2.2082856719326074</v>
      </c>
      <c r="AA48" s="3">
        <v>2.749729297021132</v>
      </c>
      <c r="AB48" s="3">
        <v>2.2251653952837902</v>
      </c>
      <c r="AC48" s="3"/>
      <c r="AD48" s="3"/>
      <c r="AE48" s="3"/>
      <c r="AF48" s="3"/>
      <c r="AG48" s="3">
        <v>1040800</v>
      </c>
      <c r="AH48" s="3">
        <v>5444922</v>
      </c>
      <c r="AI48" s="3">
        <v>-4404122</v>
      </c>
      <c r="AJ48" s="3">
        <v>0.41509433962264053</v>
      </c>
      <c r="AK48" s="3">
        <v>0.37999999999999901</v>
      </c>
      <c r="AL48" s="3">
        <v>12.768125000000001</v>
      </c>
      <c r="AM48" s="3">
        <v>12.768125</v>
      </c>
      <c r="AN48" s="3">
        <v>1.2751413172078381</v>
      </c>
      <c r="AO48" s="3">
        <v>12.10807692307692</v>
      </c>
      <c r="AP48" s="3">
        <v>46.144773698953593</v>
      </c>
      <c r="AQ48" s="3">
        <v>13.197500000000002</v>
      </c>
      <c r="AR48" s="3">
        <v>1.3540000000000028</v>
      </c>
      <c r="AS48" s="3">
        <v>35.054347826086975</v>
      </c>
      <c r="AT48" s="3">
        <v>35.054347826086982</v>
      </c>
      <c r="AU48" s="3">
        <v>1.0569999999999986</v>
      </c>
      <c r="AV48" s="3">
        <v>13.348428571428572</v>
      </c>
      <c r="AW48" s="3">
        <v>12.737698742019525</v>
      </c>
      <c r="AX48" s="3">
        <v>66.287503855886385</v>
      </c>
      <c r="AY48" s="3">
        <v>72.385042696266694</v>
      </c>
      <c r="AZ48" s="3">
        <v>13.241999999999999</v>
      </c>
      <c r="BA48" s="3">
        <v>0.58063059565121655</v>
      </c>
      <c r="BB48" s="3">
        <v>6.29139072847682</v>
      </c>
      <c r="BC48" s="3">
        <v>52.095868713408201</v>
      </c>
      <c r="BD48" s="4">
        <v>78.11</v>
      </c>
      <c r="BE48" s="3">
        <v>0.63589606934067278</v>
      </c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</row>
    <row r="49" spans="1:84" x14ac:dyDescent="0.2">
      <c r="A49" s="5">
        <v>42076</v>
      </c>
      <c r="B49" s="3"/>
      <c r="C49" s="3"/>
      <c r="D49" s="3"/>
      <c r="E49" s="3"/>
      <c r="F49" s="3"/>
      <c r="G49" s="3"/>
      <c r="H49" s="3"/>
      <c r="I49" s="3"/>
      <c r="J49" s="3"/>
      <c r="K49" s="3">
        <v>66.360203226735223</v>
      </c>
      <c r="L49" s="3"/>
      <c r="M49" s="6">
        <v>6120000000000000</v>
      </c>
      <c r="N49" s="7" t="s">
        <v>181</v>
      </c>
      <c r="O49" s="3">
        <v>12.81</v>
      </c>
      <c r="P49" s="3">
        <v>13.43</v>
      </c>
      <c r="Q49" s="3">
        <v>12.76</v>
      </c>
      <c r="R49" s="3">
        <v>13.32</v>
      </c>
      <c r="S49" s="3"/>
      <c r="T49" s="3">
        <v>5060290</v>
      </c>
      <c r="U49" s="3">
        <v>66930271.800000004</v>
      </c>
      <c r="V49" s="3">
        <v>0.48000000000000043</v>
      </c>
      <c r="W49" s="3">
        <v>3.7383177570093573</v>
      </c>
      <c r="X49" s="3">
        <v>5.2180685358255454</v>
      </c>
      <c r="Y49" s="8">
        <v>5.5849549999999999</v>
      </c>
      <c r="Z49" s="3">
        <v>2.0056591224911871</v>
      </c>
      <c r="AA49" s="3">
        <v>2.4974212888521699</v>
      </c>
      <c r="AB49" s="3">
        <v>1.9915835538750981</v>
      </c>
      <c r="AC49" s="3"/>
      <c r="AD49" s="3"/>
      <c r="AE49" s="3"/>
      <c r="AF49" s="3"/>
      <c r="AG49" s="3">
        <v>1437800</v>
      </c>
      <c r="AH49" s="3">
        <v>0</v>
      </c>
      <c r="AI49" s="3">
        <v>1437800</v>
      </c>
      <c r="AJ49" s="3">
        <v>0.37028824833702739</v>
      </c>
      <c r="AK49" s="3">
        <v>0.66999999999999993</v>
      </c>
      <c r="AL49" s="3">
        <v>12.824270833333333</v>
      </c>
      <c r="AM49" s="3">
        <v>12.824270833333333</v>
      </c>
      <c r="AN49" s="3">
        <v>4.0354074459776017</v>
      </c>
      <c r="AO49" s="3">
        <v>12.143461538461539</v>
      </c>
      <c r="AP49" s="3">
        <v>63.970240399088539</v>
      </c>
      <c r="AQ49" s="3">
        <v>12.925000000000001</v>
      </c>
      <c r="AR49" s="3">
        <v>1.3790000000000049</v>
      </c>
      <c r="AS49" s="3">
        <v>32.123655913978517</v>
      </c>
      <c r="AT49" s="3">
        <v>32.123655913978524</v>
      </c>
      <c r="AU49" s="3">
        <v>1.5335000000000001</v>
      </c>
      <c r="AV49" s="3">
        <v>13.442314285714287</v>
      </c>
      <c r="AW49" s="3">
        <v>12.827283550939599</v>
      </c>
      <c r="AX49" s="3">
        <v>67.952352997941347</v>
      </c>
      <c r="AY49" s="3">
        <v>66.808310268068894</v>
      </c>
      <c r="AZ49" s="3">
        <v>13.244</v>
      </c>
      <c r="BA49" s="3">
        <v>0.58407230430227663</v>
      </c>
      <c r="BB49" s="3">
        <v>12.690355329949238</v>
      </c>
      <c r="BC49" s="3">
        <v>64.669280611513003</v>
      </c>
      <c r="BD49" s="4">
        <v>82.54</v>
      </c>
      <c r="BE49" s="3">
        <v>0.6132280890648939</v>
      </c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</row>
    <row r="50" spans="1:84" x14ac:dyDescent="0.2">
      <c r="A50" s="5">
        <v>42079</v>
      </c>
      <c r="B50" s="3"/>
      <c r="C50" s="3"/>
      <c r="D50" s="3"/>
      <c r="E50" s="3"/>
      <c r="F50" s="3"/>
      <c r="G50" s="3"/>
      <c r="H50" s="3"/>
      <c r="I50" s="3"/>
      <c r="J50" s="3"/>
      <c r="K50" s="3">
        <v>66.302298899049973</v>
      </c>
      <c r="L50" s="3"/>
      <c r="M50" s="6">
        <v>6120000000000000</v>
      </c>
      <c r="N50" s="7" t="s">
        <v>181</v>
      </c>
      <c r="O50" s="3">
        <v>13.32</v>
      </c>
      <c r="P50" s="3">
        <v>13.76</v>
      </c>
      <c r="Q50" s="3">
        <v>13.2</v>
      </c>
      <c r="R50" s="3">
        <v>13.54</v>
      </c>
      <c r="S50" s="3"/>
      <c r="T50" s="3">
        <v>6356004</v>
      </c>
      <c r="U50" s="3">
        <v>86105720.299999997</v>
      </c>
      <c r="V50" s="3">
        <v>0.21999999999999886</v>
      </c>
      <c r="W50" s="3">
        <v>1.651651651651644</v>
      </c>
      <c r="X50" s="3">
        <v>4.204204204204208</v>
      </c>
      <c r="Y50" s="8">
        <v>5.5849549999999999</v>
      </c>
      <c r="Z50" s="3">
        <v>2.5192187414536469</v>
      </c>
      <c r="AA50" s="3">
        <v>3.1368992096558785</v>
      </c>
      <c r="AB50" s="3">
        <v>2.5205394968484387</v>
      </c>
      <c r="AC50" s="3"/>
      <c r="AD50" s="3"/>
      <c r="AE50" s="3"/>
      <c r="AF50" s="3"/>
      <c r="AG50" s="3">
        <v>460956</v>
      </c>
      <c r="AH50" s="3">
        <v>0</v>
      </c>
      <c r="AI50" s="3">
        <v>460956</v>
      </c>
      <c r="AJ50" s="3">
        <v>0.53784860557768788</v>
      </c>
      <c r="AK50" s="3">
        <v>0.5600000000000005</v>
      </c>
      <c r="AL50" s="3">
        <v>12.911458333333334</v>
      </c>
      <c r="AM50" s="3">
        <v>12.911458333333332</v>
      </c>
      <c r="AN50" s="3">
        <v>4.7649751757044259</v>
      </c>
      <c r="AO50" s="3">
        <v>12.201538461538462</v>
      </c>
      <c r="AP50" s="3">
        <v>92.590929501571907</v>
      </c>
      <c r="AQ50" s="3">
        <v>13.2075</v>
      </c>
      <c r="AR50" s="3">
        <v>1.4334000000000024</v>
      </c>
      <c r="AS50" s="3">
        <v>34.432717678100296</v>
      </c>
      <c r="AT50" s="3">
        <v>34.432717678100303</v>
      </c>
      <c r="AU50" s="3">
        <v>1.7539999999999978</v>
      </c>
      <c r="AV50" s="3">
        <v>13.552857142857144</v>
      </c>
      <c r="AW50" s="3">
        <v>12.936932235410429</v>
      </c>
      <c r="AX50" s="3">
        <v>71.928787600205453</v>
      </c>
      <c r="AY50" s="3">
        <v>64.127319702829368</v>
      </c>
      <c r="AZ50" s="3">
        <v>13.252000000000001</v>
      </c>
      <c r="BA50" s="3">
        <v>0.59766256259809403</v>
      </c>
      <c r="BB50" s="3">
        <v>11.99338296112489</v>
      </c>
      <c r="BC50" s="3">
        <v>69.126183597499605</v>
      </c>
      <c r="BD50" s="4">
        <v>82.78</v>
      </c>
      <c r="BE50" s="3">
        <v>0.99686330164556369</v>
      </c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</row>
    <row r="51" spans="1:84" x14ac:dyDescent="0.2">
      <c r="A51" s="5">
        <v>42080</v>
      </c>
      <c r="B51" s="3"/>
      <c r="C51" s="3"/>
      <c r="D51" s="3"/>
      <c r="E51" s="3"/>
      <c r="F51" s="3"/>
      <c r="G51" s="3"/>
      <c r="H51" s="3"/>
      <c r="I51" s="3"/>
      <c r="J51" s="3"/>
      <c r="K51" s="3">
        <v>66.260843501483805</v>
      </c>
      <c r="L51" s="3"/>
      <c r="M51" s="6">
        <v>6120000000000000</v>
      </c>
      <c r="N51" s="7" t="s">
        <v>181</v>
      </c>
      <c r="O51" s="3">
        <v>13.61</v>
      </c>
      <c r="P51" s="3">
        <v>13.88</v>
      </c>
      <c r="Q51" s="3">
        <v>13.54</v>
      </c>
      <c r="R51" s="3">
        <v>13.62</v>
      </c>
      <c r="S51" s="3"/>
      <c r="T51" s="3">
        <v>8660015</v>
      </c>
      <c r="U51" s="3">
        <v>118711247.39999999</v>
      </c>
      <c r="V51" s="3">
        <v>8.0000000000000071E-2</v>
      </c>
      <c r="W51" s="3">
        <v>0.59084194977842985</v>
      </c>
      <c r="X51" s="3">
        <v>2.5110782865583579</v>
      </c>
      <c r="Y51" s="8">
        <v>5.5849549999999999</v>
      </c>
      <c r="Z51" s="3">
        <v>3.4324195027677304</v>
      </c>
      <c r="AA51" s="3">
        <v>4.274005209736818</v>
      </c>
      <c r="AB51" s="3">
        <v>3.4545774070863975</v>
      </c>
      <c r="AC51" s="3"/>
      <c r="AD51" s="3"/>
      <c r="AE51" s="3"/>
      <c r="AF51" s="3"/>
      <c r="AG51" s="3">
        <v>7617148</v>
      </c>
      <c r="AH51" s="3">
        <v>12257114.999999998</v>
      </c>
      <c r="AI51" s="3">
        <v>-4639967</v>
      </c>
      <c r="AJ51" s="3">
        <v>0.66101694915254139</v>
      </c>
      <c r="AK51" s="3">
        <v>0.34000000000000163</v>
      </c>
      <c r="AL51" s="3">
        <v>13.035104166666667</v>
      </c>
      <c r="AM51" s="3">
        <v>13.035104166666667</v>
      </c>
      <c r="AN51" s="3">
        <v>4.2812480061251659</v>
      </c>
      <c r="AO51" s="3">
        <v>12.252692307692307</v>
      </c>
      <c r="AP51" s="3">
        <v>101.79813623835166</v>
      </c>
      <c r="AQ51" s="3">
        <v>13.51</v>
      </c>
      <c r="AR51" s="3">
        <v>1.4826000000000032</v>
      </c>
      <c r="AS51" s="3">
        <v>36.158940397351031</v>
      </c>
      <c r="AT51" s="3">
        <v>36.158940397351024</v>
      </c>
      <c r="AU51" s="3">
        <v>1.8279999999999976</v>
      </c>
      <c r="AV51" s="3">
        <v>13.689142857142858</v>
      </c>
      <c r="AW51" s="3">
        <v>13.042019583808827</v>
      </c>
      <c r="AX51" s="3">
        <v>74.818196708594641</v>
      </c>
      <c r="AY51" s="3">
        <v>68.536426844921678</v>
      </c>
      <c r="AZ51" s="3">
        <v>13.289999999999997</v>
      </c>
      <c r="BA51" s="3">
        <v>0.60788099787147765</v>
      </c>
      <c r="BB51" s="3">
        <v>13.689482470784631</v>
      </c>
      <c r="BC51" s="3">
        <v>70.737007230292946</v>
      </c>
      <c r="BD51" s="4">
        <v>82.06</v>
      </c>
      <c r="BE51" s="3">
        <v>1.4381223999464607</v>
      </c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</row>
    <row r="52" spans="1:84" x14ac:dyDescent="0.2">
      <c r="A52" s="5">
        <v>42081</v>
      </c>
      <c r="B52" s="3"/>
      <c r="C52" s="3"/>
      <c r="D52" s="3"/>
      <c r="E52" s="3"/>
      <c r="F52" s="3"/>
      <c r="G52" s="3"/>
      <c r="H52" s="3"/>
      <c r="I52" s="3"/>
      <c r="J52" s="3"/>
      <c r="K52" s="3">
        <v>66.197681088587473</v>
      </c>
      <c r="L52" s="3"/>
      <c r="M52" s="6">
        <v>6120000000000000</v>
      </c>
      <c r="N52" s="7" t="s">
        <v>181</v>
      </c>
      <c r="O52" s="3">
        <v>13.78</v>
      </c>
      <c r="P52" s="3">
        <v>13.98</v>
      </c>
      <c r="Q52" s="3">
        <v>13.41</v>
      </c>
      <c r="R52" s="3">
        <v>13.8</v>
      </c>
      <c r="S52" s="3"/>
      <c r="T52" s="3">
        <v>9767426</v>
      </c>
      <c r="U52" s="3">
        <v>134024040.79999998</v>
      </c>
      <c r="V52" s="3">
        <v>0.18000000000000149</v>
      </c>
      <c r="W52" s="3">
        <v>1.3215859030837047</v>
      </c>
      <c r="X52" s="3">
        <v>4.1850220264317199</v>
      </c>
      <c r="Y52" s="8">
        <v>5.5849549999999999</v>
      </c>
      <c r="Z52" s="3">
        <v>3.8713447371904786</v>
      </c>
      <c r="AA52" s="3">
        <v>4.8205493419721392</v>
      </c>
      <c r="AB52" s="3">
        <v>3.8493179844324161</v>
      </c>
      <c r="AC52" s="3"/>
      <c r="AD52" s="3"/>
      <c r="AE52" s="3"/>
      <c r="AF52" s="3"/>
      <c r="AG52" s="3">
        <v>16876922</v>
      </c>
      <c r="AH52" s="3">
        <v>10034539</v>
      </c>
      <c r="AI52" s="3">
        <v>6842383</v>
      </c>
      <c r="AJ52" s="3">
        <v>0.75136116152450028</v>
      </c>
      <c r="AK52" s="3">
        <v>0.57000000000000028</v>
      </c>
      <c r="AL52" s="3">
        <v>13.153645833333334</v>
      </c>
      <c r="AM52" s="3">
        <v>13.153645833333332</v>
      </c>
      <c r="AN52" s="3">
        <v>4.4729039177339036</v>
      </c>
      <c r="AO52" s="3">
        <v>12.311538461538463</v>
      </c>
      <c r="AP52" s="3">
        <v>98.24045552132911</v>
      </c>
      <c r="AQ52" s="3">
        <v>13.664999999999999</v>
      </c>
      <c r="AR52" s="3">
        <v>1.5012000000000008</v>
      </c>
      <c r="AS52" s="3">
        <v>35.135135135135165</v>
      </c>
      <c r="AT52" s="3">
        <v>36.422136422136447</v>
      </c>
      <c r="AU52" s="3">
        <v>2.0279999999999987</v>
      </c>
      <c r="AV52" s="3">
        <v>13.818614285714286</v>
      </c>
      <c r="AW52" s="3">
        <v>13.158631955530545</v>
      </c>
      <c r="AX52" s="3">
        <v>79.045464472396432</v>
      </c>
      <c r="AY52" s="3">
        <v>75.601962881760642</v>
      </c>
      <c r="AZ52" s="3">
        <v>13.424000000000001</v>
      </c>
      <c r="BA52" s="3">
        <v>0.62331845003299868</v>
      </c>
      <c r="BB52" s="3">
        <v>14.808652246256248</v>
      </c>
      <c r="BC52" s="3">
        <v>74.350304211491789</v>
      </c>
      <c r="BD52" s="4">
        <v>82.26</v>
      </c>
      <c r="BE52" s="3">
        <v>1.5355047224575606</v>
      </c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</row>
    <row r="53" spans="1:84" x14ac:dyDescent="0.2">
      <c r="A53" s="5">
        <v>42082</v>
      </c>
      <c r="B53" s="3"/>
      <c r="C53" s="3"/>
      <c r="D53" s="3"/>
      <c r="E53" s="3"/>
      <c r="F53" s="3"/>
      <c r="G53" s="3"/>
      <c r="H53" s="3"/>
      <c r="I53" s="3"/>
      <c r="J53" s="3"/>
      <c r="K53" s="3">
        <v>66.280730887288314</v>
      </c>
      <c r="L53" s="3"/>
      <c r="M53" s="6">
        <v>6120000000000000</v>
      </c>
      <c r="N53" s="7" t="s">
        <v>181</v>
      </c>
      <c r="O53" s="3">
        <v>13.76</v>
      </c>
      <c r="P53" s="3">
        <v>13.93</v>
      </c>
      <c r="Q53" s="3">
        <v>13.55</v>
      </c>
      <c r="R53" s="3">
        <v>13.7</v>
      </c>
      <c r="S53" s="3"/>
      <c r="T53" s="3">
        <v>7549822</v>
      </c>
      <c r="U53" s="3">
        <v>103624359.80000001</v>
      </c>
      <c r="V53" s="3">
        <v>-0.10000000000000142</v>
      </c>
      <c r="W53" s="3">
        <v>-0.72463768115942873</v>
      </c>
      <c r="X53" s="3">
        <v>2.7536231884057898</v>
      </c>
      <c r="Y53" s="8">
        <v>5.5849549999999999</v>
      </c>
      <c r="Z53" s="3">
        <v>2.9923916153984571</v>
      </c>
      <c r="AA53" s="3">
        <v>3.7260880680444144</v>
      </c>
      <c r="AB53" s="3">
        <v>2.9979298114405499</v>
      </c>
      <c r="AC53" s="3"/>
      <c r="AD53" s="3"/>
      <c r="AE53" s="3"/>
      <c r="AF53" s="3"/>
      <c r="AG53" s="3">
        <v>3316182.9999999995</v>
      </c>
      <c r="AH53" s="3">
        <v>7701932.0000000009</v>
      </c>
      <c r="AI53" s="3">
        <v>-4385749</v>
      </c>
      <c r="AJ53" s="3">
        <v>0.76406533575317581</v>
      </c>
      <c r="AK53" s="3">
        <v>0.37999999999999901</v>
      </c>
      <c r="AL53" s="3">
        <v>13.249999999999998</v>
      </c>
      <c r="AM53" s="3">
        <v>13.250000000000002</v>
      </c>
      <c r="AN53" s="3">
        <v>2.8142589118199011</v>
      </c>
      <c r="AO53" s="3">
        <v>12.386538461538464</v>
      </c>
      <c r="AP53" s="3">
        <v>91.472868217054057</v>
      </c>
      <c r="AQ53" s="3">
        <v>13.7475</v>
      </c>
      <c r="AR53" s="3">
        <v>1.5518000000000001</v>
      </c>
      <c r="AS53" s="3">
        <v>33.919597989949786</v>
      </c>
      <c r="AT53" s="3">
        <v>35.175879396984961</v>
      </c>
      <c r="AU53" s="3">
        <v>1.9079999999999977</v>
      </c>
      <c r="AV53" s="3">
        <v>13.948842857142857</v>
      </c>
      <c r="AW53" s="3">
        <v>13.241919346987384</v>
      </c>
      <c r="AX53" s="3">
        <v>78.380036424220535</v>
      </c>
      <c r="AY53" s="3">
        <v>80.542843332834067</v>
      </c>
      <c r="AZ53" s="3">
        <v>13.595999999999998</v>
      </c>
      <c r="BA53" s="3">
        <v>0.62033276782298863</v>
      </c>
      <c r="BB53" s="3">
        <v>11.291632818846455</v>
      </c>
      <c r="BC53" s="3">
        <v>68.695447363586894</v>
      </c>
      <c r="BD53" s="4">
        <v>79.900000000000006</v>
      </c>
      <c r="BE53" s="3">
        <v>1.0658997692322005</v>
      </c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</row>
    <row r="54" spans="1:84" x14ac:dyDescent="0.2">
      <c r="A54" s="5">
        <v>42083</v>
      </c>
      <c r="B54" s="3"/>
      <c r="C54" s="3"/>
      <c r="D54" s="3"/>
      <c r="E54" s="3"/>
      <c r="F54" s="3"/>
      <c r="G54" s="3"/>
      <c r="H54" s="3"/>
      <c r="I54" s="3"/>
      <c r="J54" s="3"/>
      <c r="K54" s="3">
        <v>66.42733485968995</v>
      </c>
      <c r="L54" s="3"/>
      <c r="M54" s="6">
        <v>6120000000000000</v>
      </c>
      <c r="N54" s="7" t="s">
        <v>181</v>
      </c>
      <c r="O54" s="3">
        <v>13.7</v>
      </c>
      <c r="P54" s="3">
        <v>14.27</v>
      </c>
      <c r="Q54" s="3">
        <v>13.7</v>
      </c>
      <c r="R54" s="3">
        <v>14.26</v>
      </c>
      <c r="S54" s="3"/>
      <c r="T54" s="3">
        <v>10857140</v>
      </c>
      <c r="U54" s="3">
        <v>152512827.69999999</v>
      </c>
      <c r="V54" s="3">
        <v>0.5600000000000005</v>
      </c>
      <c r="W54" s="3">
        <v>4.087591240875919</v>
      </c>
      <c r="X54" s="3">
        <v>4.1605839416058412</v>
      </c>
      <c r="Y54" s="8">
        <v>5.5849549999999999</v>
      </c>
      <c r="Z54" s="3">
        <v>4.3032557195662635</v>
      </c>
      <c r="AA54" s="3">
        <v>5.3583594165647526</v>
      </c>
      <c r="AB54" s="3">
        <v>4.2390351256626024</v>
      </c>
      <c r="AC54" s="3"/>
      <c r="AD54" s="3"/>
      <c r="AE54" s="3"/>
      <c r="AF54" s="3"/>
      <c r="AG54" s="3">
        <v>15762625</v>
      </c>
      <c r="AH54" s="3">
        <v>7964103</v>
      </c>
      <c r="AI54" s="3">
        <v>7798522</v>
      </c>
      <c r="AJ54" s="3">
        <v>0.75836431226765777</v>
      </c>
      <c r="AK54" s="3">
        <v>0.57000000000000028</v>
      </c>
      <c r="AL54" s="3">
        <v>13.42416666666667</v>
      </c>
      <c r="AM54" s="3">
        <v>13.424166666666666</v>
      </c>
      <c r="AN54" s="3">
        <v>6.1472613361453892</v>
      </c>
      <c r="AO54" s="3">
        <v>12.500384615384617</v>
      </c>
      <c r="AP54" s="3">
        <v>137.6009944064634</v>
      </c>
      <c r="AQ54" s="3">
        <v>13.719999999999999</v>
      </c>
      <c r="AR54" s="3">
        <v>1.5730000000000022</v>
      </c>
      <c r="AS54" s="3">
        <v>36.938031591737577</v>
      </c>
      <c r="AT54" s="3">
        <v>38.153098420413151</v>
      </c>
      <c r="AU54" s="3">
        <v>2.4499999999999993</v>
      </c>
      <c r="AV54" s="3">
        <v>14.118442857142858</v>
      </c>
      <c r="AW54" s="3">
        <v>13.398547139758556</v>
      </c>
      <c r="AX54" s="3">
        <v>85.365940397603978</v>
      </c>
      <c r="AY54" s="3">
        <v>84.112421739509799</v>
      </c>
      <c r="AZ54" s="3">
        <v>13.784000000000001</v>
      </c>
      <c r="BA54" s="3">
        <v>0.6555966034952263</v>
      </c>
      <c r="BB54" s="3">
        <v>10.11583011583012</v>
      </c>
      <c r="BC54" s="3">
        <v>79.283636028887187</v>
      </c>
      <c r="BD54" s="4">
        <v>81.099999999999994</v>
      </c>
      <c r="BE54" s="3">
        <v>1.4517393999185475</v>
      </c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</row>
    <row r="55" spans="1:84" x14ac:dyDescent="0.2">
      <c r="A55" s="5">
        <v>42086</v>
      </c>
      <c r="B55" s="3"/>
      <c r="C55" s="3"/>
      <c r="D55" s="3"/>
      <c r="E55" s="3"/>
      <c r="F55" s="3"/>
      <c r="G55" s="3"/>
      <c r="H55" s="3"/>
      <c r="I55" s="3"/>
      <c r="J55" s="3"/>
      <c r="K55" s="3">
        <v>66.357820254840476</v>
      </c>
      <c r="L55" s="3"/>
      <c r="M55" s="6">
        <v>6120000000000000</v>
      </c>
      <c r="N55" s="7" t="s">
        <v>181</v>
      </c>
      <c r="O55" s="3">
        <v>14.28</v>
      </c>
      <c r="P55" s="3">
        <v>14.88</v>
      </c>
      <c r="Q55" s="3">
        <v>14.1</v>
      </c>
      <c r="R55" s="3">
        <v>14.5</v>
      </c>
      <c r="S55" s="3"/>
      <c r="T55" s="3">
        <v>13230562</v>
      </c>
      <c r="U55" s="3">
        <v>190752298.79999998</v>
      </c>
      <c r="V55" s="3">
        <v>0.24000000000000021</v>
      </c>
      <c r="W55" s="3">
        <v>1.6830294530154328</v>
      </c>
      <c r="X55" s="3">
        <v>5.469845722300148</v>
      </c>
      <c r="Y55" s="8">
        <v>5.5849549999999999</v>
      </c>
      <c r="Z55" s="3">
        <v>5.2439677115314032</v>
      </c>
      <c r="AA55" s="3">
        <v>6.5297220519532555</v>
      </c>
      <c r="AB55" s="3">
        <v>5.2141310898762541</v>
      </c>
      <c r="AC55" s="3"/>
      <c r="AD55" s="3"/>
      <c r="AE55" s="3"/>
      <c r="AF55" s="3"/>
      <c r="AG55" s="3">
        <v>11099803</v>
      </c>
      <c r="AH55" s="3">
        <v>28854784</v>
      </c>
      <c r="AI55" s="3">
        <v>-17754981</v>
      </c>
      <c r="AJ55" s="3">
        <v>0.78762541806020081</v>
      </c>
      <c r="AK55" s="3">
        <v>0.78000000000000114</v>
      </c>
      <c r="AL55" s="3">
        <v>13.605833333333331</v>
      </c>
      <c r="AM55" s="3">
        <v>13.605833333333335</v>
      </c>
      <c r="AN55" s="3">
        <v>6.7812212335072193</v>
      </c>
      <c r="AO55" s="3">
        <v>12.643076923076922</v>
      </c>
      <c r="AP55" s="3">
        <v>186.38765588670478</v>
      </c>
      <c r="AQ55" s="3">
        <v>14.122499999999999</v>
      </c>
      <c r="AR55" s="3">
        <v>1.5885999999999996</v>
      </c>
      <c r="AS55" s="3">
        <v>37.860576923076962</v>
      </c>
      <c r="AT55" s="3">
        <v>39.062500000000036</v>
      </c>
      <c r="AU55" s="3">
        <v>2.6259999999999994</v>
      </c>
      <c r="AV55" s="3">
        <v>14.284257142857141</v>
      </c>
      <c r="AW55" s="3">
        <v>13.568001425949547</v>
      </c>
      <c r="AX55" s="3">
        <v>84.269117497773706</v>
      </c>
      <c r="AY55" s="3">
        <v>85.277280477314932</v>
      </c>
      <c r="AZ55" s="3">
        <v>13.975999999999999</v>
      </c>
      <c r="BA55" s="3">
        <v>0.69489907755757585</v>
      </c>
      <c r="BB55" s="3">
        <v>13.636363636363638</v>
      </c>
      <c r="BC55" s="3">
        <v>82.353247594009858</v>
      </c>
      <c r="BD55" s="4">
        <v>80.819999999999993</v>
      </c>
      <c r="BE55" s="3">
        <v>1.5316551659260818</v>
      </c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</row>
    <row r="56" spans="1:84" x14ac:dyDescent="0.2">
      <c r="A56" s="5">
        <v>42087</v>
      </c>
      <c r="B56" s="3"/>
      <c r="C56" s="3"/>
      <c r="D56" s="3"/>
      <c r="E56" s="3"/>
      <c r="F56" s="3"/>
      <c r="G56" s="3"/>
      <c r="H56" s="3"/>
      <c r="I56" s="3"/>
      <c r="J56" s="3"/>
      <c r="K56" s="3">
        <v>66.763203054173587</v>
      </c>
      <c r="L56" s="3"/>
      <c r="M56" s="6">
        <v>6120000000000000</v>
      </c>
      <c r="N56" s="7" t="s">
        <v>181</v>
      </c>
      <c r="O56" s="3">
        <v>14.56</v>
      </c>
      <c r="P56" s="3">
        <v>14.59</v>
      </c>
      <c r="Q56" s="3">
        <v>13.7</v>
      </c>
      <c r="R56" s="3">
        <v>14.16</v>
      </c>
      <c r="S56" s="3"/>
      <c r="T56" s="3">
        <v>9523717</v>
      </c>
      <c r="U56" s="3">
        <v>134305671.29999998</v>
      </c>
      <c r="V56" s="3">
        <v>-0.33999999999999986</v>
      </c>
      <c r="W56" s="3">
        <v>-2.3448275862068919</v>
      </c>
      <c r="X56" s="3">
        <v>6.1379310344827616</v>
      </c>
      <c r="Y56" s="8">
        <v>5.5849549999999999</v>
      </c>
      <c r="Z56" s="3">
        <v>3.7747500402297893</v>
      </c>
      <c r="AA56" s="3">
        <v>4.7002708510388382</v>
      </c>
      <c r="AB56" s="3">
        <v>3.7593370599750222</v>
      </c>
      <c r="AC56" s="3"/>
      <c r="AD56" s="3"/>
      <c r="AE56" s="3"/>
      <c r="AF56" s="3"/>
      <c r="AG56" s="3">
        <v>2970290</v>
      </c>
      <c r="AH56" s="3">
        <v>11182280</v>
      </c>
      <c r="AI56" s="3">
        <v>-8211990</v>
      </c>
      <c r="AJ56" s="3">
        <v>0.7872696817420437</v>
      </c>
      <c r="AK56" s="3">
        <v>0.89000000000000057</v>
      </c>
      <c r="AL56" s="3">
        <v>13.7209375</v>
      </c>
      <c r="AM56" s="3">
        <v>13.7209375</v>
      </c>
      <c r="AN56" s="3">
        <v>3.736263736263735</v>
      </c>
      <c r="AO56" s="3">
        <v>12.766153846153847</v>
      </c>
      <c r="AP56" s="3">
        <v>109.25378647949742</v>
      </c>
      <c r="AQ56" s="3">
        <v>14.495000000000001</v>
      </c>
      <c r="AR56" s="3">
        <v>1.5842000000000009</v>
      </c>
      <c r="AS56" s="3">
        <v>33.055885850178385</v>
      </c>
      <c r="AT56" s="3">
        <v>34.244946492271126</v>
      </c>
      <c r="AU56" s="3">
        <v>2.2254999999999985</v>
      </c>
      <c r="AV56" s="3">
        <v>14.375871428571429</v>
      </c>
      <c r="AW56" s="3">
        <v>13.659078129649616</v>
      </c>
      <c r="AX56" s="3">
        <v>78.191990281534672</v>
      </c>
      <c r="AY56" s="3">
        <v>85.53336499268147</v>
      </c>
      <c r="AZ56" s="3">
        <v>14.084</v>
      </c>
      <c r="BA56" s="3">
        <v>0.69065002928667951</v>
      </c>
      <c r="BB56" s="3">
        <v>6.3861758076634079</v>
      </c>
      <c r="BC56" s="3">
        <v>65.78289366944523</v>
      </c>
      <c r="BD56" s="4">
        <v>78.95</v>
      </c>
      <c r="BE56" s="3">
        <v>0.95113588913924141</v>
      </c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</row>
    <row r="57" spans="1:84" x14ac:dyDescent="0.2">
      <c r="A57" s="5">
        <v>42088</v>
      </c>
      <c r="B57" s="3"/>
      <c r="C57" s="3"/>
      <c r="D57" s="3"/>
      <c r="E57" s="3"/>
      <c r="F57" s="3"/>
      <c r="G57" s="3"/>
      <c r="H57" s="3"/>
      <c r="I57" s="3"/>
      <c r="J57" s="3"/>
      <c r="K57" s="3">
        <v>64.768727304909888</v>
      </c>
      <c r="L57" s="3"/>
      <c r="M57" s="6">
        <v>6120000000000000</v>
      </c>
      <c r="N57" s="7" t="s">
        <v>181</v>
      </c>
      <c r="O57" s="3">
        <v>14.16</v>
      </c>
      <c r="P57" s="3">
        <v>14.18</v>
      </c>
      <c r="Q57" s="3">
        <v>13.83</v>
      </c>
      <c r="R57" s="3">
        <v>14.04</v>
      </c>
      <c r="S57" s="3"/>
      <c r="T57" s="3">
        <v>6095592</v>
      </c>
      <c r="U57" s="3">
        <v>85216984.5</v>
      </c>
      <c r="V57" s="3">
        <v>-0.12000000000000099</v>
      </c>
      <c r="W57" s="3">
        <v>-0.84745762711866468</v>
      </c>
      <c r="X57" s="3">
        <v>2.4717514124293758</v>
      </c>
      <c r="Y57" s="8">
        <v>5.5849549999999999</v>
      </c>
      <c r="Z57" s="3">
        <v>2.4160037669351557</v>
      </c>
      <c r="AA57" s="3">
        <v>3.0083772331145004</v>
      </c>
      <c r="AB57" s="3">
        <v>2.405687556593318</v>
      </c>
      <c r="AC57" s="3"/>
      <c r="AD57" s="3"/>
      <c r="AE57" s="3"/>
      <c r="AF57" s="3"/>
      <c r="AG57" s="3">
        <v>1381448</v>
      </c>
      <c r="AH57" s="3">
        <v>5716860</v>
      </c>
      <c r="AI57" s="3">
        <v>-4335412</v>
      </c>
      <c r="AJ57" s="3">
        <v>0.70588235294117663</v>
      </c>
      <c r="AK57" s="3">
        <v>0.34999999999999964</v>
      </c>
      <c r="AL57" s="3">
        <v>13.7603125</v>
      </c>
      <c r="AM57" s="3">
        <v>13.760312500000001</v>
      </c>
      <c r="AN57" s="3">
        <v>2.5191675794085349</v>
      </c>
      <c r="AO57" s="3">
        <v>12.888461538461538</v>
      </c>
      <c r="AP57" s="3">
        <v>73.402537485582229</v>
      </c>
      <c r="AQ57" s="3">
        <v>14.1525</v>
      </c>
      <c r="AR57" s="3">
        <v>1.6096000000000021</v>
      </c>
      <c r="AS57" s="3">
        <v>33.253588516746433</v>
      </c>
      <c r="AT57" s="3">
        <v>34.449760765550266</v>
      </c>
      <c r="AU57" s="3">
        <v>2.0474999999999977</v>
      </c>
      <c r="AV57" s="3">
        <v>14.472785714285715</v>
      </c>
      <c r="AW57" s="3">
        <v>13.717681494318906</v>
      </c>
      <c r="AX57" s="3">
        <v>72.253779684545108</v>
      </c>
      <c r="AY57" s="3">
        <v>79.378213588847686</v>
      </c>
      <c r="AZ57" s="3">
        <v>14.132</v>
      </c>
      <c r="BA57" s="3">
        <v>0.66987769768655703</v>
      </c>
      <c r="BB57" s="3">
        <v>3.9999999999999938</v>
      </c>
      <c r="BC57" s="3">
        <v>60.61717969398498</v>
      </c>
      <c r="BD57" s="4">
        <v>77.430000000000007</v>
      </c>
      <c r="BE57" s="3">
        <v>0.59844409436437829</v>
      </c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</row>
    <row r="58" spans="1:84" x14ac:dyDescent="0.2">
      <c r="A58" s="5">
        <v>42089</v>
      </c>
      <c r="B58" s="3"/>
      <c r="C58" s="3"/>
      <c r="D58" s="3"/>
      <c r="E58" s="3"/>
      <c r="F58" s="3"/>
      <c r="G58" s="3"/>
      <c r="H58" s="3"/>
      <c r="I58" s="3"/>
      <c r="J58" s="3"/>
      <c r="K58" s="3">
        <v>62.452566747595469</v>
      </c>
      <c r="L58" s="3"/>
      <c r="M58" s="6">
        <v>6120000000000000</v>
      </c>
      <c r="N58" s="7" t="s">
        <v>181</v>
      </c>
      <c r="O58" s="3">
        <v>14</v>
      </c>
      <c r="P58" s="3">
        <v>14.23</v>
      </c>
      <c r="Q58" s="3">
        <v>13.87</v>
      </c>
      <c r="R58" s="3">
        <v>14.14</v>
      </c>
      <c r="S58" s="3"/>
      <c r="T58" s="3">
        <v>7815708</v>
      </c>
      <c r="U58" s="3">
        <v>109778503.7</v>
      </c>
      <c r="V58" s="3">
        <v>0.10000000000000142</v>
      </c>
      <c r="W58" s="3">
        <v>0.71225071225073877</v>
      </c>
      <c r="X58" s="3">
        <v>2.5641025641025732</v>
      </c>
      <c r="Y58" s="8">
        <v>5.5849549999999999</v>
      </c>
      <c r="Z58" s="3">
        <v>3.0977762240755671</v>
      </c>
      <c r="AA58" s="3">
        <v>3.8573116455088972</v>
      </c>
      <c r="AB58" s="3">
        <v>3.0771457341367423</v>
      </c>
      <c r="AC58" s="3"/>
      <c r="AD58" s="3"/>
      <c r="AE58" s="3"/>
      <c r="AF58" s="3"/>
      <c r="AG58" s="3">
        <v>10402784</v>
      </c>
      <c r="AH58" s="3">
        <v>6577306</v>
      </c>
      <c r="AI58" s="3">
        <v>3825478</v>
      </c>
      <c r="AJ58" s="3">
        <v>0.6497975708502024</v>
      </c>
      <c r="AK58" s="3">
        <v>0.36000000000000121</v>
      </c>
      <c r="AL58" s="3">
        <v>13.785416666666668</v>
      </c>
      <c r="AM58" s="3">
        <v>13.785416666666668</v>
      </c>
      <c r="AN58" s="3">
        <v>2.8052105422599136</v>
      </c>
      <c r="AO58" s="3">
        <v>13.010384615384613</v>
      </c>
      <c r="AP58" s="3">
        <v>74.662947466295094</v>
      </c>
      <c r="AQ58" s="3">
        <v>14.022499999999999</v>
      </c>
      <c r="AR58" s="3">
        <v>1.6744000000000021</v>
      </c>
      <c r="AS58" s="3">
        <v>25.067750677506808</v>
      </c>
      <c r="AT58" s="3">
        <v>26.422764227642304</v>
      </c>
      <c r="AU58" s="3">
        <v>2.0785</v>
      </c>
      <c r="AV58" s="3">
        <v>14.535628571428575</v>
      </c>
      <c r="AW58" s="3">
        <v>13.782653572115997</v>
      </c>
      <c r="AX58" s="3">
        <v>66.819980107157065</v>
      </c>
      <c r="AY58" s="3">
        <v>70.923221913475544</v>
      </c>
      <c r="AZ58" s="3">
        <v>14.220000000000002</v>
      </c>
      <c r="BA58" s="3">
        <v>0.65394635301196935</v>
      </c>
      <c r="BB58" s="3">
        <v>5.2866716306775938</v>
      </c>
      <c r="BC58" s="3">
        <v>63.484612783948243</v>
      </c>
      <c r="BD58" s="4">
        <v>79.23</v>
      </c>
      <c r="BE58" s="3">
        <v>0.82693946079712954</v>
      </c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</row>
    <row r="59" spans="1:84" x14ac:dyDescent="0.2">
      <c r="A59" s="5">
        <v>42090</v>
      </c>
      <c r="B59" s="3"/>
      <c r="C59" s="3"/>
      <c r="D59" s="3"/>
      <c r="E59" s="3"/>
      <c r="F59" s="3"/>
      <c r="G59" s="3"/>
      <c r="H59" s="3"/>
      <c r="I59" s="3"/>
      <c r="J59" s="3"/>
      <c r="K59" s="3">
        <v>60.023385060193604</v>
      </c>
      <c r="L59" s="3"/>
      <c r="M59" s="6">
        <v>6120000000000000</v>
      </c>
      <c r="N59" s="7" t="s">
        <v>181</v>
      </c>
      <c r="O59" s="3">
        <v>14.2</v>
      </c>
      <c r="P59" s="3">
        <v>14.2</v>
      </c>
      <c r="Q59" s="3">
        <v>13.9</v>
      </c>
      <c r="R59" s="3">
        <v>14.03</v>
      </c>
      <c r="S59" s="3"/>
      <c r="T59" s="3">
        <v>5110943</v>
      </c>
      <c r="U59" s="3">
        <v>71609410.5</v>
      </c>
      <c r="V59" s="3">
        <v>-0.11000000000000121</v>
      </c>
      <c r="W59" s="3">
        <v>-0.77793493635079236</v>
      </c>
      <c r="X59" s="3">
        <v>2.1216407355021141</v>
      </c>
      <c r="Y59" s="8">
        <v>5.5849549999999999</v>
      </c>
      <c r="Z59" s="3">
        <v>2.025735570981599</v>
      </c>
      <c r="AA59" s="3">
        <v>2.5224202277557168</v>
      </c>
      <c r="AB59" s="3">
        <v>2.0229846852399969</v>
      </c>
      <c r="AC59" s="3"/>
      <c r="AD59" s="3"/>
      <c r="AE59" s="3"/>
      <c r="AF59" s="3"/>
      <c r="AG59" s="3">
        <v>2458686</v>
      </c>
      <c r="AH59" s="3">
        <v>10693110.999999998</v>
      </c>
      <c r="AI59" s="3">
        <v>-8234425</v>
      </c>
      <c r="AJ59" s="3">
        <v>0.63502109704641352</v>
      </c>
      <c r="AK59" s="3">
        <v>0.29999999999999893</v>
      </c>
      <c r="AL59" s="3">
        <v>13.827395833333332</v>
      </c>
      <c r="AM59" s="3">
        <v>13.827395833333332</v>
      </c>
      <c r="AN59" s="3">
        <v>1.4522446520036048</v>
      </c>
      <c r="AO59" s="3">
        <v>13.116923076923074</v>
      </c>
      <c r="AP59" s="3">
        <v>58.471237194641688</v>
      </c>
      <c r="AQ59" s="3">
        <v>14.095000000000001</v>
      </c>
      <c r="AR59" s="3">
        <v>1.6812000000000076</v>
      </c>
      <c r="AS59" s="3">
        <v>25.874125874125909</v>
      </c>
      <c r="AT59" s="3">
        <v>27.272727272727305</v>
      </c>
      <c r="AU59" s="3">
        <v>1.8915000000000006</v>
      </c>
      <c r="AV59" s="3">
        <v>14.575757142857144</v>
      </c>
      <c r="AW59" s="3">
        <v>13.820706868713536</v>
      </c>
      <c r="AX59" s="3">
        <v>58.605610320871129</v>
      </c>
      <c r="AY59" s="3">
        <v>61.040516835665052</v>
      </c>
      <c r="AZ59" s="3">
        <v>14.174000000000001</v>
      </c>
      <c r="BA59" s="3">
        <v>0.62523722139499149</v>
      </c>
      <c r="BB59" s="3">
        <v>6.8545316070068436</v>
      </c>
      <c r="BC59" s="3">
        <v>57.918199328367336</v>
      </c>
      <c r="BD59" s="4">
        <v>74.239999999999995</v>
      </c>
      <c r="BE59" s="3">
        <v>0.53773680331716711</v>
      </c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</row>
    <row r="60" spans="1:84" x14ac:dyDescent="0.2">
      <c r="A60" s="5">
        <v>42093</v>
      </c>
      <c r="B60" s="3"/>
      <c r="C60" s="3"/>
      <c r="D60" s="3"/>
      <c r="E60" s="3"/>
      <c r="F60" s="3"/>
      <c r="G60" s="3"/>
      <c r="H60" s="3"/>
      <c r="I60" s="3"/>
      <c r="J60" s="3"/>
      <c r="K60" s="3">
        <v>57.377840556990627</v>
      </c>
      <c r="L60" s="3"/>
      <c r="M60" s="6">
        <v>6120000000000000</v>
      </c>
      <c r="N60" s="7" t="s">
        <v>181</v>
      </c>
      <c r="O60" s="3">
        <v>14</v>
      </c>
      <c r="P60" s="3">
        <v>14.08</v>
      </c>
      <c r="Q60" s="3">
        <v>13.76</v>
      </c>
      <c r="R60" s="3">
        <v>13.92</v>
      </c>
      <c r="S60" s="3"/>
      <c r="T60" s="3">
        <v>7231464</v>
      </c>
      <c r="U60" s="3">
        <v>100463196.2</v>
      </c>
      <c r="V60" s="3">
        <v>-0.10999999999999943</v>
      </c>
      <c r="W60" s="3">
        <v>-0.78403421240199211</v>
      </c>
      <c r="X60" s="3">
        <v>2.2808267997148985</v>
      </c>
      <c r="Y60" s="8">
        <v>5.5849549999999999</v>
      </c>
      <c r="Z60" s="3">
        <v>2.8662095928428233</v>
      </c>
      <c r="AA60" s="3">
        <v>3.5689678147236759</v>
      </c>
      <c r="AB60" s="3">
        <v>2.8605393289605776</v>
      </c>
      <c r="AC60" s="3"/>
      <c r="AD60" s="3"/>
      <c r="AE60" s="3"/>
      <c r="AF60" s="3"/>
      <c r="AG60" s="3">
        <v>1884751</v>
      </c>
      <c r="AH60" s="3">
        <v>5201526</v>
      </c>
      <c r="AI60" s="3">
        <v>-3316775</v>
      </c>
      <c r="AJ60" s="3">
        <v>0.64345991561181426</v>
      </c>
      <c r="AK60" s="3">
        <v>0.32000000000000028</v>
      </c>
      <c r="AL60" s="3">
        <v>13.844895833333334</v>
      </c>
      <c r="AM60" s="3">
        <v>13.844895833333332</v>
      </c>
      <c r="AN60" s="3">
        <v>5.9869484523683795E-3</v>
      </c>
      <c r="AO60" s="3">
        <v>13.204999999999997</v>
      </c>
      <c r="AP60" s="3">
        <v>29.444444444444049</v>
      </c>
      <c r="AQ60" s="3">
        <v>14.04</v>
      </c>
      <c r="AR60" s="3">
        <v>1.6460000000000043</v>
      </c>
      <c r="AS60" s="3">
        <v>24.277456647398882</v>
      </c>
      <c r="AT60" s="3">
        <v>25.722543352601186</v>
      </c>
      <c r="AU60" s="3">
        <v>1.6549999999999976</v>
      </c>
      <c r="AV60" s="3">
        <v>14.612857142857145</v>
      </c>
      <c r="AW60" s="3">
        <v>13.835982735065301</v>
      </c>
      <c r="AX60" s="3">
        <v>50.635032730920877</v>
      </c>
      <c r="AY60" s="3">
        <v>52.633023859438929</v>
      </c>
      <c r="AZ60" s="3">
        <v>14.058000000000002</v>
      </c>
      <c r="BA60" s="3">
        <v>0.58684417273331668</v>
      </c>
      <c r="BB60" s="3">
        <v>8.4112149532710294</v>
      </c>
      <c r="BC60" s="3">
        <v>52.404342229600267</v>
      </c>
      <c r="BD60" s="4">
        <v>72.930000000000007</v>
      </c>
      <c r="BE60" s="3">
        <v>0.8654937814114827</v>
      </c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</row>
    <row r="61" spans="1:84" x14ac:dyDescent="0.2">
      <c r="A61" s="5">
        <v>42094</v>
      </c>
      <c r="B61" s="3"/>
      <c r="C61" s="3"/>
      <c r="D61" s="3"/>
      <c r="E61" s="3"/>
      <c r="F61" s="3"/>
      <c r="G61" s="3"/>
      <c r="H61" s="3"/>
      <c r="I61" s="3"/>
      <c r="J61" s="3"/>
      <c r="K61" s="3">
        <v>54.392943392422787</v>
      </c>
      <c r="L61" s="3"/>
      <c r="M61" s="6">
        <v>6120000000000000</v>
      </c>
      <c r="N61" s="7" t="s">
        <v>181</v>
      </c>
      <c r="O61" s="3">
        <v>13.93</v>
      </c>
      <c r="P61" s="3">
        <v>14.04</v>
      </c>
      <c r="Q61" s="3">
        <v>13.71</v>
      </c>
      <c r="R61" s="3">
        <v>13.93</v>
      </c>
      <c r="S61" s="3"/>
      <c r="T61" s="3">
        <v>6905172</v>
      </c>
      <c r="U61" s="3">
        <v>95748776.700000003</v>
      </c>
      <c r="V61" s="3">
        <v>9.9999999999997868E-3</v>
      </c>
      <c r="W61" s="3">
        <v>7.1839080459758162E-2</v>
      </c>
      <c r="X61" s="3">
        <v>2.3706896551724017</v>
      </c>
      <c r="Y61" s="8">
        <v>5.5849549999999999</v>
      </c>
      <c r="Z61" s="3">
        <v>2.736882908720788</v>
      </c>
      <c r="AA61" s="3">
        <v>3.4079318687241082</v>
      </c>
      <c r="AB61" s="3">
        <v>2.7243461360899643</v>
      </c>
      <c r="AC61" s="3"/>
      <c r="AD61" s="3"/>
      <c r="AE61" s="3"/>
      <c r="AF61" s="3"/>
      <c r="AG61" s="3">
        <v>991324</v>
      </c>
      <c r="AH61" s="3">
        <v>7273563</v>
      </c>
      <c r="AI61" s="3">
        <v>-6282239</v>
      </c>
      <c r="AJ61" s="3">
        <v>0.60759493670886067</v>
      </c>
      <c r="AK61" s="3">
        <v>0.32999999999999829</v>
      </c>
      <c r="AL61" s="3">
        <v>13.838333333333333</v>
      </c>
      <c r="AM61" s="3">
        <v>13.838333333333333</v>
      </c>
      <c r="AN61" s="3">
        <v>-0.28632784538297007</v>
      </c>
      <c r="AO61" s="3">
        <v>13.276153846153845</v>
      </c>
      <c r="AP61" s="3">
        <v>16.718587746625023</v>
      </c>
      <c r="AQ61" s="3">
        <v>13.92</v>
      </c>
      <c r="AR61" s="3">
        <v>1.607600000000005</v>
      </c>
      <c r="AS61" s="3">
        <v>24.705882352941224</v>
      </c>
      <c r="AT61" s="3">
        <v>26.176470588235333</v>
      </c>
      <c r="AU61" s="3">
        <v>1.5359999999999996</v>
      </c>
      <c r="AV61" s="3">
        <v>14.673428571428573</v>
      </c>
      <c r="AW61" s="3">
        <v>13.850446929670637</v>
      </c>
      <c r="AX61" s="3">
        <v>43.280498011090081</v>
      </c>
      <c r="AY61" s="3">
        <v>44.085768479299439</v>
      </c>
      <c r="AZ61" s="3">
        <v>14.012</v>
      </c>
      <c r="BA61" s="3">
        <v>0.55087418677065081</v>
      </c>
      <c r="BB61" s="3">
        <v>4.5795795795795753</v>
      </c>
      <c r="BC61" s="3">
        <v>52.893567889430415</v>
      </c>
      <c r="BD61" s="4">
        <v>74.12</v>
      </c>
      <c r="BE61" s="3">
        <v>0.96501805160706933</v>
      </c>
      <c r="BF61" s="3">
        <v>2.2000000000000001E-3</v>
      </c>
      <c r="BG61" s="3">
        <v>2.2000000000000001E-3</v>
      </c>
      <c r="BH61" s="3">
        <v>0.53979999999999995</v>
      </c>
      <c r="BI61" s="3">
        <v>0.41560000000000002</v>
      </c>
      <c r="BJ61" s="3">
        <v>0.40699999999999997</v>
      </c>
      <c r="BK61" s="3">
        <v>0.41</v>
      </c>
      <c r="BL61" s="3">
        <v>0.13919999999999999</v>
      </c>
      <c r="BM61" s="3">
        <v>6.7000000000000004E-2</v>
      </c>
      <c r="BN61" s="3">
        <v>0.46389999999999998</v>
      </c>
      <c r="BO61" s="3">
        <v>-3215.8407266985023</v>
      </c>
      <c r="BP61" s="3">
        <v>100</v>
      </c>
      <c r="BQ61" s="3">
        <v>0.2999</v>
      </c>
      <c r="BR61" s="3">
        <v>0.2999</v>
      </c>
      <c r="BS61" s="3">
        <v>0.62270000000000003</v>
      </c>
      <c r="BT61" s="3">
        <v>99.5458</v>
      </c>
      <c r="BU61" s="3"/>
      <c r="BV61" s="3">
        <v>1.3153999999999999</v>
      </c>
      <c r="BW61" s="3">
        <v>1.315401948795869</v>
      </c>
      <c r="BX61" s="3">
        <v>0.32290000000000002</v>
      </c>
      <c r="BY61" s="3">
        <v>151.4819</v>
      </c>
      <c r="BZ61" s="3">
        <v>-51.481900000000003</v>
      </c>
      <c r="CA61" s="3"/>
      <c r="CB61" s="3"/>
      <c r="CC61" s="3">
        <v>100</v>
      </c>
      <c r="CD61" s="3">
        <v>71.368099999999998</v>
      </c>
      <c r="CE61" s="3">
        <v>70.997543918967111</v>
      </c>
      <c r="CF61" s="3">
        <v>70.090328000374186</v>
      </c>
    </row>
    <row r="62" spans="1:84" x14ac:dyDescent="0.2">
      <c r="A62" s="5">
        <v>42095</v>
      </c>
      <c r="B62" s="3"/>
      <c r="C62" s="3"/>
      <c r="D62" s="3"/>
      <c r="E62" s="3"/>
      <c r="F62" s="3"/>
      <c r="G62" s="3"/>
      <c r="H62" s="3"/>
      <c r="I62" s="3"/>
      <c r="J62" s="3"/>
      <c r="K62" s="3">
        <v>54.219333567112407</v>
      </c>
      <c r="L62" s="3"/>
      <c r="M62" s="6">
        <v>6120000000000000</v>
      </c>
      <c r="N62" s="7" t="s">
        <v>181</v>
      </c>
      <c r="O62" s="3">
        <v>13.91</v>
      </c>
      <c r="P62" s="3">
        <v>15.3</v>
      </c>
      <c r="Q62" s="3">
        <v>13.86</v>
      </c>
      <c r="R62" s="3">
        <v>15.28</v>
      </c>
      <c r="S62" s="3"/>
      <c r="T62" s="3">
        <v>15176779.999999998</v>
      </c>
      <c r="U62" s="3">
        <v>222051510.10000002</v>
      </c>
      <c r="V62" s="3">
        <v>1.3499999999999996</v>
      </c>
      <c r="W62" s="3">
        <v>9.691313711414228</v>
      </c>
      <c r="X62" s="3">
        <v>10.337401292175171</v>
      </c>
      <c r="Y62" s="8">
        <v>5.5849549999999999</v>
      </c>
      <c r="Z62" s="3">
        <v>6.0153562853199709</v>
      </c>
      <c r="AA62" s="3">
        <v>7.4902453156293083</v>
      </c>
      <c r="AB62" s="3">
        <v>5.7598416542752453</v>
      </c>
      <c r="AC62" s="3"/>
      <c r="AD62" s="3"/>
      <c r="AE62" s="3"/>
      <c r="AF62" s="3"/>
      <c r="AG62" s="3">
        <v>38547254</v>
      </c>
      <c r="AH62" s="3">
        <v>13066040</v>
      </c>
      <c r="AI62" s="3">
        <v>25481214</v>
      </c>
      <c r="AJ62" s="3">
        <v>0.57649667405764937</v>
      </c>
      <c r="AK62" s="3">
        <v>1.4400000000000013</v>
      </c>
      <c r="AL62" s="3">
        <v>14.058645833333333</v>
      </c>
      <c r="AM62" s="3">
        <v>14.058645833333333</v>
      </c>
      <c r="AN62" s="3">
        <v>8.2536308891250378</v>
      </c>
      <c r="AO62" s="3">
        <v>13.399230769230767</v>
      </c>
      <c r="AP62" s="3">
        <v>198.90350877192964</v>
      </c>
      <c r="AQ62" s="3">
        <v>13.9025</v>
      </c>
      <c r="AR62" s="3">
        <v>1.6696000000000009</v>
      </c>
      <c r="AS62" s="3">
        <v>37.404580152671798</v>
      </c>
      <c r="AT62" s="3">
        <v>38.676844783715062</v>
      </c>
      <c r="AU62" s="3">
        <v>2.7479999999999993</v>
      </c>
      <c r="AV62" s="3">
        <v>14.858171428571428</v>
      </c>
      <c r="AW62" s="3">
        <v>14.070378171259771</v>
      </c>
      <c r="AX62" s="3">
        <v>61.770332007393357</v>
      </c>
      <c r="AY62" s="3">
        <v>44.475623582766389</v>
      </c>
      <c r="AZ62" s="3">
        <v>14.260000000000002</v>
      </c>
      <c r="BA62" s="3">
        <v>0.62410711301904342</v>
      </c>
      <c r="BB62" s="3">
        <v>12.850812407680948</v>
      </c>
      <c r="BC62" s="3">
        <v>82.325125523218816</v>
      </c>
      <c r="BD62" s="4">
        <v>77.150000000000006</v>
      </c>
      <c r="BE62" s="3">
        <v>2.2884941315416598</v>
      </c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</row>
    <row r="63" spans="1:84" x14ac:dyDescent="0.2">
      <c r="A63" s="5">
        <v>42096</v>
      </c>
      <c r="B63" s="3"/>
      <c r="C63" s="3"/>
      <c r="D63" s="3"/>
      <c r="E63" s="3"/>
      <c r="F63" s="3"/>
      <c r="G63" s="3"/>
      <c r="H63" s="3"/>
      <c r="I63" s="3"/>
      <c r="J63" s="3"/>
      <c r="K63" s="3">
        <v>51.214037265878737</v>
      </c>
      <c r="L63" s="3"/>
      <c r="M63" s="6">
        <v>6120000000000000</v>
      </c>
      <c r="N63" s="7" t="s">
        <v>181</v>
      </c>
      <c r="O63" s="3">
        <v>15.2</v>
      </c>
      <c r="P63" s="3">
        <v>16</v>
      </c>
      <c r="Q63" s="3">
        <v>14.89</v>
      </c>
      <c r="R63" s="3">
        <v>15.76</v>
      </c>
      <c r="S63" s="3"/>
      <c r="T63" s="3">
        <v>15032067.000000002</v>
      </c>
      <c r="U63" s="3">
        <v>236315983.40000001</v>
      </c>
      <c r="V63" s="3">
        <v>0.48000000000000043</v>
      </c>
      <c r="W63" s="3">
        <v>3.1413612565444957</v>
      </c>
      <c r="X63" s="3">
        <v>7.2643979057591599</v>
      </c>
      <c r="Y63" s="8">
        <v>5.5849549999999999</v>
      </c>
      <c r="Z63" s="3">
        <v>5.9579989108230427</v>
      </c>
      <c r="AA63" s="3">
        <v>7.4188246407324829</v>
      </c>
      <c r="AB63" s="3">
        <v>5.9431549148387663</v>
      </c>
      <c r="AC63" s="3"/>
      <c r="AD63" s="3"/>
      <c r="AE63" s="3"/>
      <c r="AF63" s="3"/>
      <c r="AG63" s="3">
        <v>21637335</v>
      </c>
      <c r="AH63" s="3">
        <v>15923851</v>
      </c>
      <c r="AI63" s="3">
        <v>5713484</v>
      </c>
      <c r="AJ63" s="3">
        <v>0.70344827586206859</v>
      </c>
      <c r="AK63" s="3">
        <v>1.1099999999999994</v>
      </c>
      <c r="AL63" s="3">
        <v>14.367604166666665</v>
      </c>
      <c r="AM63" s="3">
        <v>14.367604166666666</v>
      </c>
      <c r="AN63" s="3">
        <v>10.26119402985076</v>
      </c>
      <c r="AO63" s="3">
        <v>13.550769230769228</v>
      </c>
      <c r="AP63" s="3">
        <v>264.00502197112371</v>
      </c>
      <c r="AQ63" s="3">
        <v>14.93</v>
      </c>
      <c r="AR63" s="3">
        <v>1.7784000000000013</v>
      </c>
      <c r="AS63" s="3">
        <v>41.084337349397622</v>
      </c>
      <c r="AT63" s="3">
        <v>42.289156626506049</v>
      </c>
      <c r="AU63" s="3">
        <v>3.0864999999999991</v>
      </c>
      <c r="AV63" s="3">
        <v>15.042914285714286</v>
      </c>
      <c r="AW63" s="3">
        <v>14.330319991065959</v>
      </c>
      <c r="AX63" s="3">
        <v>71.035293802030353</v>
      </c>
      <c r="AY63" s="3">
        <v>53.816014328436637</v>
      </c>
      <c r="AZ63" s="3">
        <v>14.584</v>
      </c>
      <c r="BA63" s="3">
        <v>0.71266160380602805</v>
      </c>
      <c r="BB63" s="3">
        <v>15.712187958884</v>
      </c>
      <c r="BC63" s="3">
        <v>86.045157613891291</v>
      </c>
      <c r="BD63" s="4">
        <v>79.31</v>
      </c>
      <c r="BE63" s="3">
        <v>1.7793611691004187</v>
      </c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</row>
    <row r="64" spans="1:84" x14ac:dyDescent="0.2">
      <c r="A64" s="5">
        <v>42097</v>
      </c>
      <c r="B64" s="3"/>
      <c r="C64" s="3"/>
      <c r="D64" s="3"/>
      <c r="E64" s="3"/>
      <c r="F64" s="3"/>
      <c r="G64" s="3"/>
      <c r="H64" s="3"/>
      <c r="I64" s="3"/>
      <c r="J64" s="3"/>
      <c r="K64" s="3">
        <v>47.501688736726258</v>
      </c>
      <c r="L64" s="3"/>
      <c r="M64" s="6">
        <v>6120000000000000</v>
      </c>
      <c r="N64" s="7" t="s">
        <v>181</v>
      </c>
      <c r="O64" s="3">
        <v>15.74</v>
      </c>
      <c r="P64" s="3">
        <v>16.239999999999998</v>
      </c>
      <c r="Q64" s="3">
        <v>15.61</v>
      </c>
      <c r="R64" s="3">
        <v>15.75</v>
      </c>
      <c r="S64" s="3"/>
      <c r="T64" s="3">
        <v>11321787</v>
      </c>
      <c r="U64" s="3">
        <v>180678652.89999998</v>
      </c>
      <c r="V64" s="3">
        <v>-9.9999999999997868E-3</v>
      </c>
      <c r="W64" s="3">
        <v>-6.3451776649735628E-2</v>
      </c>
      <c r="X64" s="3">
        <v>3.9974619289340039</v>
      </c>
      <c r="Y64" s="8">
        <v>5.5849549999999999</v>
      </c>
      <c r="Z64" s="3">
        <v>4.4874197683239752</v>
      </c>
      <c r="AA64" s="3">
        <v>5.5876781531591559</v>
      </c>
      <c r="AB64" s="3">
        <v>4.5468063018203617</v>
      </c>
      <c r="AC64" s="3"/>
      <c r="AD64" s="3"/>
      <c r="AE64" s="3"/>
      <c r="AF64" s="3"/>
      <c r="AG64" s="3">
        <v>16204555</v>
      </c>
      <c r="AH64" s="3">
        <v>18737380</v>
      </c>
      <c r="AI64" s="3">
        <v>-2532825</v>
      </c>
      <c r="AJ64" s="3">
        <v>0.73343848580441628</v>
      </c>
      <c r="AK64" s="3">
        <v>0.62999999999999901</v>
      </c>
      <c r="AL64" s="3">
        <v>14.665833333333332</v>
      </c>
      <c r="AM64" s="3">
        <v>14.665833333333332</v>
      </c>
      <c r="AN64" s="3">
        <v>8.9525566380354142</v>
      </c>
      <c r="AO64" s="3">
        <v>13.69153846153846</v>
      </c>
      <c r="AP64" s="3">
        <v>206.34200578163271</v>
      </c>
      <c r="AQ64" s="3">
        <v>15.602499999999999</v>
      </c>
      <c r="AR64" s="3">
        <v>1.8304000000000027</v>
      </c>
      <c r="AS64" s="3">
        <v>39.665471923536465</v>
      </c>
      <c r="AT64" s="3">
        <v>40.860215053763454</v>
      </c>
      <c r="AU64" s="3">
        <v>2.9544999999999995</v>
      </c>
      <c r="AV64" s="3">
        <v>15.210242857142857</v>
      </c>
      <c r="AW64" s="3">
        <v>14.548732300132734</v>
      </c>
      <c r="AX64" s="3">
        <v>74.259749673794531</v>
      </c>
      <c r="AY64" s="3">
        <v>71.991758988200971</v>
      </c>
      <c r="AZ64" s="3">
        <v>14.928000000000001</v>
      </c>
      <c r="BA64" s="3">
        <v>0.77312268229946568</v>
      </c>
      <c r="BB64" s="3">
        <v>14.130434782608688</v>
      </c>
      <c r="BC64" s="3">
        <v>85.594779132300857</v>
      </c>
      <c r="BD64" s="4">
        <v>79.59</v>
      </c>
      <c r="BE64" s="3">
        <v>1.1446224399636156</v>
      </c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</row>
    <row r="65" spans="1:84" x14ac:dyDescent="0.2">
      <c r="A65" s="5">
        <v>42101</v>
      </c>
      <c r="B65" s="3"/>
      <c r="C65" s="3"/>
      <c r="D65" s="3"/>
      <c r="E65" s="3"/>
      <c r="F65" s="3"/>
      <c r="G65" s="3"/>
      <c r="H65" s="3"/>
      <c r="I65" s="3"/>
      <c r="J65" s="3"/>
      <c r="K65" s="3">
        <v>46.962794271331383</v>
      </c>
      <c r="L65" s="3"/>
      <c r="M65" s="6">
        <v>6120000000000000</v>
      </c>
      <c r="N65" s="7" t="s">
        <v>181</v>
      </c>
      <c r="O65" s="3">
        <v>15.75</v>
      </c>
      <c r="P65" s="3">
        <v>15.9</v>
      </c>
      <c r="Q65" s="3">
        <v>15.51</v>
      </c>
      <c r="R65" s="3">
        <v>15.8</v>
      </c>
      <c r="S65" s="3"/>
      <c r="T65" s="3">
        <v>10219037</v>
      </c>
      <c r="U65" s="3">
        <v>160978472.10000002</v>
      </c>
      <c r="V65" s="3">
        <v>5.0000000000000711E-2</v>
      </c>
      <c r="W65" s="3">
        <v>0.31746031746031306</v>
      </c>
      <c r="X65" s="3">
        <v>2.4761904761904798</v>
      </c>
      <c r="Y65" s="8">
        <v>5.5849549999999999</v>
      </c>
      <c r="Z65" s="3">
        <v>4.0503419333921524</v>
      </c>
      <c r="AA65" s="3">
        <v>5.0434343793276692</v>
      </c>
      <c r="AB65" s="3">
        <v>4.0382284260716101</v>
      </c>
      <c r="AC65" s="3"/>
      <c r="AD65" s="3"/>
      <c r="AE65" s="3"/>
      <c r="AF65" s="3"/>
      <c r="AG65" s="3">
        <v>5439275</v>
      </c>
      <c r="AH65" s="3">
        <v>19711323</v>
      </c>
      <c r="AI65" s="3">
        <v>-14272048</v>
      </c>
      <c r="AJ65" s="3">
        <v>0.70912220309810658</v>
      </c>
      <c r="AK65" s="3">
        <v>0.39000000000000057</v>
      </c>
      <c r="AL65" s="3">
        <v>14.863020833333334</v>
      </c>
      <c r="AM65" s="3">
        <v>14.863020833333334</v>
      </c>
      <c r="AN65" s="3">
        <v>7.991114655123317</v>
      </c>
      <c r="AO65" s="3">
        <v>13.838461538461537</v>
      </c>
      <c r="AP65" s="3">
        <v>141.78758733159128</v>
      </c>
      <c r="AQ65" s="3">
        <v>15.837499999999999</v>
      </c>
      <c r="AR65" s="3">
        <v>1.8566000000000056</v>
      </c>
      <c r="AS65" s="3">
        <v>38.004750593824241</v>
      </c>
      <c r="AT65" s="3">
        <v>39.192399049881246</v>
      </c>
      <c r="AU65" s="3">
        <v>2.8729999999999993</v>
      </c>
      <c r="AV65" s="3">
        <v>15.375299999999999</v>
      </c>
      <c r="AW65" s="3">
        <v>14.741235023189235</v>
      </c>
      <c r="AX65" s="3">
        <v>77.042731666587684</v>
      </c>
      <c r="AY65" s="3">
        <v>82.08812213690679</v>
      </c>
      <c r="AZ65" s="3">
        <v>15.304000000000002</v>
      </c>
      <c r="BA65" s="3">
        <v>0.81567056223250489</v>
      </c>
      <c r="BB65" s="3">
        <v>15.328467153284683</v>
      </c>
      <c r="BC65" s="3">
        <v>86.033403773765357</v>
      </c>
      <c r="BD65" s="4">
        <v>76.75</v>
      </c>
      <c r="BE65" s="3">
        <v>0.91786762670416566</v>
      </c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</row>
    <row r="66" spans="1:84" x14ac:dyDescent="0.2">
      <c r="A66" s="5">
        <v>42102</v>
      </c>
      <c r="B66" s="3"/>
      <c r="C66" s="3"/>
      <c r="D66" s="3"/>
      <c r="E66" s="3"/>
      <c r="F66" s="3"/>
      <c r="G66" s="3"/>
      <c r="H66" s="3"/>
      <c r="I66" s="3"/>
      <c r="J66" s="3"/>
      <c r="K66" s="3">
        <v>47.071262019798823</v>
      </c>
      <c r="L66" s="3"/>
      <c r="M66" s="6">
        <v>6120000000000000</v>
      </c>
      <c r="N66" s="7" t="s">
        <v>181</v>
      </c>
      <c r="O66" s="3">
        <v>15.8</v>
      </c>
      <c r="P66" s="3">
        <v>16.149999999999999</v>
      </c>
      <c r="Q66" s="3">
        <v>15.5</v>
      </c>
      <c r="R66" s="3">
        <v>15.65</v>
      </c>
      <c r="S66" s="3"/>
      <c r="T66" s="3">
        <v>10927657</v>
      </c>
      <c r="U66" s="3">
        <v>172633297.90000001</v>
      </c>
      <c r="V66" s="3">
        <v>-0.15000000000000036</v>
      </c>
      <c r="W66" s="3">
        <v>-0.94936708860759789</v>
      </c>
      <c r="X66" s="3">
        <v>4.1139240506329022</v>
      </c>
      <c r="Y66" s="8">
        <v>5.5849549999999999</v>
      </c>
      <c r="Z66" s="3">
        <v>4.3312053161982176</v>
      </c>
      <c r="AA66" s="3">
        <v>5.3931618996291588</v>
      </c>
      <c r="AB66" s="3">
        <v>4.3721030810169887</v>
      </c>
      <c r="AC66" s="3"/>
      <c r="AD66" s="3"/>
      <c r="AE66" s="3"/>
      <c r="AF66" s="3"/>
      <c r="AG66" s="3">
        <v>8444328</v>
      </c>
      <c r="AH66" s="3">
        <v>20337864</v>
      </c>
      <c r="AI66" s="3">
        <v>-11893536</v>
      </c>
      <c r="AJ66" s="3">
        <v>0.69658886894075378</v>
      </c>
      <c r="AK66" s="3">
        <v>0.64999999999999858</v>
      </c>
      <c r="AL66" s="3">
        <v>14.983020833333331</v>
      </c>
      <c r="AM66" s="3">
        <v>14.983020833333333</v>
      </c>
      <c r="AN66" s="3">
        <v>6.1256781193490237</v>
      </c>
      <c r="AO66" s="3">
        <v>13.978076923076921</v>
      </c>
      <c r="AP66" s="3">
        <v>114.59566074950691</v>
      </c>
      <c r="AQ66" s="3">
        <v>15.752500000000001</v>
      </c>
      <c r="AR66" s="3">
        <v>1.9078000000000053</v>
      </c>
      <c r="AS66" s="3">
        <v>40.588235294117652</v>
      </c>
      <c r="AT66" s="3">
        <v>40.588235294117652</v>
      </c>
      <c r="AU66" s="3">
        <v>2.6020000000000021</v>
      </c>
      <c r="AV66" s="3">
        <v>15.515371428571425</v>
      </c>
      <c r="AW66" s="3">
        <v>14.881045019621663</v>
      </c>
      <c r="AX66" s="3">
        <v>76.92176841013621</v>
      </c>
      <c r="AY66" s="3">
        <v>84.655961359573169</v>
      </c>
      <c r="AZ66" s="3">
        <v>15.648</v>
      </c>
      <c r="BA66" s="3">
        <v>0.827744592809875</v>
      </c>
      <c r="BB66" s="3">
        <v>9.7475455820476888</v>
      </c>
      <c r="BC66" s="3">
        <v>77.534364482099264</v>
      </c>
      <c r="BD66" s="4">
        <v>78.63</v>
      </c>
      <c r="BE66" s="3">
        <v>0.93152214216991425</v>
      </c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</row>
    <row r="67" spans="1:84" x14ac:dyDescent="0.2">
      <c r="A67" s="5">
        <v>42103</v>
      </c>
      <c r="B67" s="3"/>
      <c r="C67" s="3"/>
      <c r="D67" s="3"/>
      <c r="E67" s="3"/>
      <c r="F67" s="3"/>
      <c r="G67" s="3"/>
      <c r="H67" s="3"/>
      <c r="I67" s="3"/>
      <c r="J67" s="3"/>
      <c r="K67" s="3">
        <v>47.783189888037953</v>
      </c>
      <c r="L67" s="3"/>
      <c r="M67" s="6">
        <v>6120000000000000</v>
      </c>
      <c r="N67" s="7" t="s">
        <v>181</v>
      </c>
      <c r="O67" s="3">
        <v>15.5</v>
      </c>
      <c r="P67" s="3">
        <v>15.53</v>
      </c>
      <c r="Q67" s="3">
        <v>14.6</v>
      </c>
      <c r="R67" s="3">
        <v>14.9</v>
      </c>
      <c r="S67" s="3"/>
      <c r="T67" s="3">
        <v>12649254</v>
      </c>
      <c r="U67" s="3">
        <v>189339365.59999999</v>
      </c>
      <c r="V67" s="3">
        <v>-0.75</v>
      </c>
      <c r="W67" s="3">
        <v>-4.7923322683706058</v>
      </c>
      <c r="X67" s="3">
        <v>5.9424920127795513</v>
      </c>
      <c r="Y67" s="8">
        <v>5.5849549999999999</v>
      </c>
      <c r="Z67" s="3">
        <v>5.0135647715463225</v>
      </c>
      <c r="AA67" s="3">
        <v>6.2428272347431601</v>
      </c>
      <c r="AB67" s="3">
        <v>5.0365693319914318</v>
      </c>
      <c r="AC67" s="3"/>
      <c r="AD67" s="3"/>
      <c r="AE67" s="3"/>
      <c r="AF67" s="3"/>
      <c r="AG67" s="3">
        <v>4829414</v>
      </c>
      <c r="AH67" s="3">
        <v>23789504</v>
      </c>
      <c r="AI67" s="3">
        <v>-18960090</v>
      </c>
      <c r="AJ67" s="3">
        <v>0.56014362657091543</v>
      </c>
      <c r="AK67" s="3">
        <v>1.0500000000000007</v>
      </c>
      <c r="AL67" s="3">
        <v>14.983229166666666</v>
      </c>
      <c r="AM67" s="3">
        <v>14.983229166666666</v>
      </c>
      <c r="AN67" s="3">
        <v>0.81190798376187134</v>
      </c>
      <c r="AO67" s="3">
        <v>14.077692307692304</v>
      </c>
      <c r="AP67" s="3">
        <v>33.444601793782468</v>
      </c>
      <c r="AQ67" s="3">
        <v>15.737500000000001</v>
      </c>
      <c r="AR67" s="3">
        <v>1.9144000000000023</v>
      </c>
      <c r="AS67" s="3">
        <v>37.622682660850593</v>
      </c>
      <c r="AT67" s="3">
        <v>37.622682660850593</v>
      </c>
      <c r="AU67" s="3">
        <v>1.7479999999999993</v>
      </c>
      <c r="AV67" s="3">
        <v>15.606228571428568</v>
      </c>
      <c r="AW67" s="3">
        <v>14.883961170449101</v>
      </c>
      <c r="AX67" s="3">
        <v>66.959703314267358</v>
      </c>
      <c r="AY67" s="3">
        <v>77.689320455496485</v>
      </c>
      <c r="AZ67" s="3">
        <v>15.571999999999999</v>
      </c>
      <c r="BA67" s="3">
        <v>0.76794225673448224</v>
      </c>
      <c r="BB67" s="3">
        <v>2.7586206896551748</v>
      </c>
      <c r="BC67" s="3">
        <v>48.68029040720652</v>
      </c>
      <c r="BD67" s="4">
        <v>75.52</v>
      </c>
      <c r="BE67" s="3">
        <v>1.0090773173993632</v>
      </c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</row>
    <row r="68" spans="1:84" x14ac:dyDescent="0.2">
      <c r="A68" s="5">
        <v>42104</v>
      </c>
      <c r="B68" s="3"/>
      <c r="C68" s="3"/>
      <c r="D68" s="3"/>
      <c r="E68" s="3"/>
      <c r="F68" s="3"/>
      <c r="G68" s="3"/>
      <c r="H68" s="3"/>
      <c r="I68" s="3"/>
      <c r="J68" s="3"/>
      <c r="K68" s="3">
        <v>47.801605127513177</v>
      </c>
      <c r="L68" s="3"/>
      <c r="M68" s="6">
        <v>6120000000000000</v>
      </c>
      <c r="N68" s="7" t="s">
        <v>181</v>
      </c>
      <c r="O68" s="3">
        <v>14.8</v>
      </c>
      <c r="P68" s="3">
        <v>15.18</v>
      </c>
      <c r="Q68" s="3">
        <v>14.6</v>
      </c>
      <c r="R68" s="3">
        <v>15.11</v>
      </c>
      <c r="S68" s="3"/>
      <c r="T68" s="3">
        <v>6545609</v>
      </c>
      <c r="U68" s="3">
        <v>97811941.5</v>
      </c>
      <c r="V68" s="3">
        <v>0.20999999999999908</v>
      </c>
      <c r="W68" s="3">
        <v>1.4093959731543668</v>
      </c>
      <c r="X68" s="3">
        <v>3.8926174496644297</v>
      </c>
      <c r="Y68" s="8">
        <v>5.5849549999999999</v>
      </c>
      <c r="Z68" s="3">
        <v>2.5943691770847948</v>
      </c>
      <c r="AA68" s="3">
        <v>3.2304755784949806</v>
      </c>
      <c r="AB68" s="3">
        <v>2.5657100927406304</v>
      </c>
      <c r="AC68" s="3"/>
      <c r="AD68" s="3"/>
      <c r="AE68" s="3"/>
      <c r="AF68" s="3"/>
      <c r="AG68" s="3">
        <v>1134258</v>
      </c>
      <c r="AH68" s="3">
        <v>5190471</v>
      </c>
      <c r="AI68" s="3">
        <v>-4056213</v>
      </c>
      <c r="AJ68" s="3">
        <v>0.45134575569358137</v>
      </c>
      <c r="AK68" s="3">
        <v>0.58000000000000007</v>
      </c>
      <c r="AL68" s="3">
        <v>14.957187499999998</v>
      </c>
      <c r="AM68" s="3">
        <v>14.957187499999998</v>
      </c>
      <c r="AN68" s="3">
        <v>1.6880713364365501</v>
      </c>
      <c r="AO68" s="3">
        <v>14.16076923076923</v>
      </c>
      <c r="AP68" s="3">
        <v>23.295523844371335</v>
      </c>
      <c r="AQ68" s="3">
        <v>14.9825</v>
      </c>
      <c r="AR68" s="3">
        <v>1.9496000000000056</v>
      </c>
      <c r="AS68" s="3">
        <v>33.877995642701521</v>
      </c>
      <c r="AT68" s="3">
        <v>33.877995642701521</v>
      </c>
      <c r="AU68" s="3">
        <v>1.8469999999999995</v>
      </c>
      <c r="AV68" s="3">
        <v>15.670585714285712</v>
      </c>
      <c r="AW68" s="3">
        <v>14.918736374995394</v>
      </c>
      <c r="AX68" s="3">
        <v>63.085125002660448</v>
      </c>
      <c r="AY68" s="3">
        <v>69.485854781986291</v>
      </c>
      <c r="AZ68" s="3">
        <v>15.441999999999998</v>
      </c>
      <c r="BA68" s="3">
        <v>0.72908923266704129</v>
      </c>
      <c r="BB68" s="3">
        <v>6.7090395480225942</v>
      </c>
      <c r="BC68" s="3">
        <v>54.384139888497749</v>
      </c>
      <c r="BD68" s="4">
        <v>73.599999999999994</v>
      </c>
      <c r="BE68" s="3">
        <v>0.54410893987647702</v>
      </c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</row>
    <row r="69" spans="1:84" x14ac:dyDescent="0.2">
      <c r="A69" s="5">
        <v>42107</v>
      </c>
      <c r="B69" s="3"/>
      <c r="C69" s="3"/>
      <c r="D69" s="3"/>
      <c r="E69" s="3"/>
      <c r="F69" s="3"/>
      <c r="G69" s="3"/>
      <c r="H69" s="3"/>
      <c r="I69" s="3"/>
      <c r="J69" s="3"/>
      <c r="K69" s="3">
        <v>47.75754973124446</v>
      </c>
      <c r="L69" s="3"/>
      <c r="M69" s="6">
        <v>6120000000000000</v>
      </c>
      <c r="N69" s="7" t="s">
        <v>181</v>
      </c>
      <c r="O69" s="3">
        <v>15.12</v>
      </c>
      <c r="P69" s="3">
        <v>15.36</v>
      </c>
      <c r="Q69" s="3">
        <v>14.86</v>
      </c>
      <c r="R69" s="3">
        <v>15.12</v>
      </c>
      <c r="S69" s="3"/>
      <c r="T69" s="3">
        <v>8061488</v>
      </c>
      <c r="U69" s="3">
        <v>121418488.10000001</v>
      </c>
      <c r="V69" s="3">
        <v>9.9999999999997868E-3</v>
      </c>
      <c r="W69" s="3">
        <v>6.6181336862993601E-2</v>
      </c>
      <c r="X69" s="3">
        <v>3.3090668431502315</v>
      </c>
      <c r="Y69" s="8">
        <v>5.5849549999999999</v>
      </c>
      <c r="Z69" s="3">
        <v>3.1951917672807753</v>
      </c>
      <c r="AA69" s="3">
        <v>3.9786122437698834</v>
      </c>
      <c r="AB69" s="3">
        <v>3.1828281984201587</v>
      </c>
      <c r="AC69" s="3"/>
      <c r="AD69" s="3"/>
      <c r="AE69" s="3"/>
      <c r="AF69" s="3"/>
      <c r="AG69" s="3">
        <v>7101603</v>
      </c>
      <c r="AH69" s="3">
        <v>5468656</v>
      </c>
      <c r="AI69" s="3">
        <v>1632947</v>
      </c>
      <c r="AJ69" s="3">
        <v>0.43974630021141586</v>
      </c>
      <c r="AK69" s="3">
        <v>0.5</v>
      </c>
      <c r="AL69" s="3">
        <v>14.925729166666665</v>
      </c>
      <c r="AM69" s="3">
        <v>14.925729166666665</v>
      </c>
      <c r="AN69" s="3">
        <v>1.1427615809131009</v>
      </c>
      <c r="AO69" s="3">
        <v>14.251538461538461</v>
      </c>
      <c r="AP69" s="3">
        <v>33.953956036335896</v>
      </c>
      <c r="AQ69" s="3">
        <v>15</v>
      </c>
      <c r="AR69" s="3">
        <v>1.9960000000000058</v>
      </c>
      <c r="AS69" s="3">
        <v>30.112359550561777</v>
      </c>
      <c r="AT69" s="3">
        <v>30.112359550561781</v>
      </c>
      <c r="AU69" s="3">
        <v>1.7544999999999984</v>
      </c>
      <c r="AV69" s="3">
        <v>15.71752857142857</v>
      </c>
      <c r="AW69" s="3">
        <v>14.949700009611488</v>
      </c>
      <c r="AX69" s="3">
        <v>60.633825100587863</v>
      </c>
      <c r="AY69" s="3">
        <v>60.386473429951714</v>
      </c>
      <c r="AZ69" s="3">
        <v>15.315999999999999</v>
      </c>
      <c r="BA69" s="3">
        <v>0.69113784078894014</v>
      </c>
      <c r="BB69" s="3">
        <v>7.6923076923076925</v>
      </c>
      <c r="BC69" s="3">
        <v>54.672020343122661</v>
      </c>
      <c r="BD69" s="4">
        <v>72.69</v>
      </c>
      <c r="BE69" s="3">
        <v>0.78019417403565672</v>
      </c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</row>
    <row r="70" spans="1:84" x14ac:dyDescent="0.2">
      <c r="A70" s="5">
        <v>42108</v>
      </c>
      <c r="B70" s="3"/>
      <c r="C70" s="3"/>
      <c r="D70" s="3"/>
      <c r="E70" s="3"/>
      <c r="F70" s="3"/>
      <c r="G70" s="3"/>
      <c r="H70" s="3"/>
      <c r="I70" s="3"/>
      <c r="J70" s="3"/>
      <c r="K70" s="3">
        <v>46.175489960173664</v>
      </c>
      <c r="L70" s="3"/>
      <c r="M70" s="6">
        <v>6120000000000000</v>
      </c>
      <c r="N70" s="7" t="s">
        <v>181</v>
      </c>
      <c r="O70" s="3">
        <v>15.13</v>
      </c>
      <c r="P70" s="3">
        <v>15.43</v>
      </c>
      <c r="Q70" s="3">
        <v>14.7</v>
      </c>
      <c r="R70" s="3">
        <v>15.3</v>
      </c>
      <c r="S70" s="3"/>
      <c r="T70" s="3">
        <v>11285337</v>
      </c>
      <c r="U70" s="3">
        <v>169829580.59999999</v>
      </c>
      <c r="V70" s="3">
        <v>0.18000000000000149</v>
      </c>
      <c r="W70" s="3">
        <v>1.1904761904761942</v>
      </c>
      <c r="X70" s="3">
        <v>4.828042328042331</v>
      </c>
      <c r="Y70" s="8">
        <v>5.5849549999999999</v>
      </c>
      <c r="Z70" s="3">
        <v>4.4729727158793917</v>
      </c>
      <c r="AA70" s="3">
        <v>5.5696888667786002</v>
      </c>
      <c r="AB70" s="3">
        <v>4.3994873547066877</v>
      </c>
      <c r="AC70" s="3"/>
      <c r="AD70" s="3"/>
      <c r="AE70" s="3"/>
      <c r="AF70" s="3"/>
      <c r="AG70" s="3">
        <v>7680892</v>
      </c>
      <c r="AH70" s="3">
        <v>22479355</v>
      </c>
      <c r="AI70" s="3">
        <v>-14798463</v>
      </c>
      <c r="AJ70" s="3">
        <v>0.47316103379721602</v>
      </c>
      <c r="AK70" s="3">
        <v>0.73000000000000043</v>
      </c>
      <c r="AL70" s="3">
        <v>14.983958333333334</v>
      </c>
      <c r="AM70" s="3">
        <v>14.983958333333334</v>
      </c>
      <c r="AN70" s="3">
        <v>1.6892827471614615</v>
      </c>
      <c r="AO70" s="3">
        <v>14.328076923076923</v>
      </c>
      <c r="AP70" s="3">
        <v>31.409764125068868</v>
      </c>
      <c r="AQ70" s="3">
        <v>15.114999999999998</v>
      </c>
      <c r="AR70" s="3">
        <v>2.0660000000000043</v>
      </c>
      <c r="AS70" s="3">
        <v>30.663615560640711</v>
      </c>
      <c r="AT70" s="3">
        <v>31.464530892448501</v>
      </c>
      <c r="AU70" s="3">
        <v>1.8320000000000025</v>
      </c>
      <c r="AV70" s="3">
        <v>15.803842857142858</v>
      </c>
      <c r="AW70" s="3">
        <v>15.003592315825104</v>
      </c>
      <c r="AX70" s="3">
        <v>60.590617293949357</v>
      </c>
      <c r="AY70" s="3">
        <v>56.525060617132247</v>
      </c>
      <c r="AZ70" s="3">
        <v>15.215999999999999</v>
      </c>
      <c r="BA70" s="3">
        <v>0.66788660395237365</v>
      </c>
      <c r="BB70" s="3">
        <v>8.2036775106082036</v>
      </c>
      <c r="BC70" s="3">
        <v>60.109741280599437</v>
      </c>
      <c r="BD70" s="4">
        <v>74.16</v>
      </c>
      <c r="BE70" s="3">
        <v>1.1657672569979842</v>
      </c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</row>
    <row r="71" spans="1:84" x14ac:dyDescent="0.2">
      <c r="A71" s="5">
        <v>42109</v>
      </c>
      <c r="B71" s="3"/>
      <c r="C71" s="3"/>
      <c r="D71" s="3"/>
      <c r="E71" s="3"/>
      <c r="F71" s="3"/>
      <c r="G71" s="3"/>
      <c r="H71" s="3"/>
      <c r="I71" s="3"/>
      <c r="J71" s="3"/>
      <c r="K71" s="3">
        <v>46.274948728128393</v>
      </c>
      <c r="L71" s="3"/>
      <c r="M71" s="6">
        <v>6120000000000000</v>
      </c>
      <c r="N71" s="7" t="s">
        <v>181</v>
      </c>
      <c r="O71" s="3">
        <v>15.37</v>
      </c>
      <c r="P71" s="3">
        <v>15.5</v>
      </c>
      <c r="Q71" s="3">
        <v>15.05</v>
      </c>
      <c r="R71" s="3">
        <v>15.1</v>
      </c>
      <c r="S71" s="3"/>
      <c r="T71" s="3">
        <v>8421345</v>
      </c>
      <c r="U71" s="3">
        <v>128644588.90000001</v>
      </c>
      <c r="V71" s="3">
        <v>-0.20000000000000107</v>
      </c>
      <c r="W71" s="3">
        <v>-1.3071895424836588</v>
      </c>
      <c r="X71" s="3">
        <v>2.9411764705882302</v>
      </c>
      <c r="Y71" s="8">
        <v>5.5849549999999999</v>
      </c>
      <c r="Z71" s="3">
        <v>3.3378220265825767</v>
      </c>
      <c r="AA71" s="3">
        <v>4.1562136327698171</v>
      </c>
      <c r="AB71" s="3">
        <v>3.376717617087293</v>
      </c>
      <c r="AC71" s="3"/>
      <c r="AD71" s="3"/>
      <c r="AE71" s="3"/>
      <c r="AF71" s="3"/>
      <c r="AG71" s="3">
        <v>10685662</v>
      </c>
      <c r="AH71" s="3">
        <v>4055057</v>
      </c>
      <c r="AI71" s="3">
        <v>6630605.0000000009</v>
      </c>
      <c r="AJ71" s="3">
        <v>0.55787476280834847</v>
      </c>
      <c r="AK71" s="3">
        <v>0.44999999999999929</v>
      </c>
      <c r="AL71" s="3">
        <v>14.996770833333333</v>
      </c>
      <c r="AM71" s="3">
        <v>14.996770833333334</v>
      </c>
      <c r="AN71" s="3">
        <v>-0.23125206475057911</v>
      </c>
      <c r="AO71" s="3">
        <v>14.389615384615384</v>
      </c>
      <c r="AP71" s="3">
        <v>33.182047402925107</v>
      </c>
      <c r="AQ71" s="3">
        <v>15.182500000000001</v>
      </c>
      <c r="AR71" s="3">
        <v>2.1352000000000046</v>
      </c>
      <c r="AS71" s="3">
        <v>31.108597285067862</v>
      </c>
      <c r="AT71" s="3">
        <v>31.900452488687769</v>
      </c>
      <c r="AU71" s="3">
        <v>1.5370000000000008</v>
      </c>
      <c r="AV71" s="3">
        <v>15.884100000000002</v>
      </c>
      <c r="AW71" s="3">
        <v>15.018424267236627</v>
      </c>
      <c r="AX71" s="3">
        <v>50.556346488649176</v>
      </c>
      <c r="AY71" s="3">
        <v>52.933043778904938</v>
      </c>
      <c r="AZ71" s="3">
        <v>15.106</v>
      </c>
      <c r="BA71" s="3">
        <v>0.6261041636507656</v>
      </c>
      <c r="BB71" s="3">
        <v>7.6265146115466882</v>
      </c>
      <c r="BC71" s="3">
        <v>51.820893122144817</v>
      </c>
      <c r="BD71" s="4">
        <v>76.2</v>
      </c>
      <c r="BE71" s="3">
        <v>0.85116803143441666</v>
      </c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</row>
    <row r="72" spans="1:84" x14ac:dyDescent="0.2">
      <c r="A72" s="5">
        <v>42110</v>
      </c>
      <c r="B72" s="3"/>
      <c r="C72" s="3"/>
      <c r="D72" s="3"/>
      <c r="E72" s="3"/>
      <c r="F72" s="3"/>
      <c r="G72" s="3"/>
      <c r="H72" s="3"/>
      <c r="I72" s="3"/>
      <c r="J72" s="3"/>
      <c r="K72" s="3">
        <v>45.479576049071113</v>
      </c>
      <c r="L72" s="3"/>
      <c r="M72" s="6">
        <v>6120000000000000</v>
      </c>
      <c r="N72" s="7" t="s">
        <v>181</v>
      </c>
      <c r="O72" s="3">
        <v>14.8</v>
      </c>
      <c r="P72" s="3">
        <v>15.36</v>
      </c>
      <c r="Q72" s="3">
        <v>14.35</v>
      </c>
      <c r="R72" s="3">
        <v>15.35</v>
      </c>
      <c r="S72" s="3"/>
      <c r="T72" s="3">
        <v>7936102</v>
      </c>
      <c r="U72" s="3">
        <v>118373604.5</v>
      </c>
      <c r="V72" s="3">
        <v>0.25</v>
      </c>
      <c r="W72" s="3">
        <v>1.6556291390728415</v>
      </c>
      <c r="X72" s="3">
        <v>6.6887417218543037</v>
      </c>
      <c r="Y72" s="8">
        <v>5.5849549999999999</v>
      </c>
      <c r="Z72" s="3">
        <v>3.145494699576616</v>
      </c>
      <c r="AA72" s="3">
        <v>3.9167300856872402</v>
      </c>
      <c r="AB72" s="3">
        <v>3.0565159035173011</v>
      </c>
      <c r="AC72" s="3"/>
      <c r="AD72" s="3"/>
      <c r="AE72" s="3"/>
      <c r="AF72" s="3"/>
      <c r="AG72" s="3">
        <v>26275874</v>
      </c>
      <c r="AH72" s="3">
        <v>7293328</v>
      </c>
      <c r="AI72" s="3">
        <v>18982546</v>
      </c>
      <c r="AJ72" s="3">
        <v>0.48197343453510355</v>
      </c>
      <c r="AK72" s="3">
        <v>1.0099999999999998</v>
      </c>
      <c r="AL72" s="3">
        <v>15.059374999999999</v>
      </c>
      <c r="AM72" s="3">
        <v>15.059374999999999</v>
      </c>
      <c r="AN72" s="3">
        <v>0.62824364927616494</v>
      </c>
      <c r="AO72" s="3">
        <v>14.463461538461537</v>
      </c>
      <c r="AP72" s="3">
        <v>2.1980082015231717</v>
      </c>
      <c r="AQ72" s="3">
        <v>15.1875</v>
      </c>
      <c r="AR72" s="3">
        <v>2.0861999999999998</v>
      </c>
      <c r="AS72" s="3">
        <v>28.451001053740764</v>
      </c>
      <c r="AT72" s="3">
        <v>29.188619599578491</v>
      </c>
      <c r="AU72" s="3">
        <v>1.7059999999999995</v>
      </c>
      <c r="AV72" s="3">
        <v>15.975714285714284</v>
      </c>
      <c r="AW72" s="3">
        <v>15.06943591843099</v>
      </c>
      <c r="AX72" s="3">
        <v>51.340915295783766</v>
      </c>
      <c r="AY72" s="3">
        <v>51.355187408944396</v>
      </c>
      <c r="AZ72" s="3">
        <v>15.195999999999998</v>
      </c>
      <c r="BA72" s="3">
        <v>0.60617656325889691</v>
      </c>
      <c r="BB72" s="3">
        <v>10.272988505747124</v>
      </c>
      <c r="BC72" s="3">
        <v>60.078393368254481</v>
      </c>
      <c r="BD72" s="4">
        <v>77.31</v>
      </c>
      <c r="BE72" s="3">
        <v>0.84493073520187678</v>
      </c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</row>
    <row r="73" spans="1:84" x14ac:dyDescent="0.2">
      <c r="A73" s="5">
        <v>42111</v>
      </c>
      <c r="B73" s="3"/>
      <c r="C73" s="3"/>
      <c r="D73" s="3"/>
      <c r="E73" s="3"/>
      <c r="F73" s="3"/>
      <c r="G73" s="3"/>
      <c r="H73" s="3"/>
      <c r="I73" s="3"/>
      <c r="J73" s="3"/>
      <c r="K73" s="3">
        <v>45.443753742302107</v>
      </c>
      <c r="L73" s="3"/>
      <c r="M73" s="6">
        <v>6120000000000000</v>
      </c>
      <c r="N73" s="7" t="s">
        <v>181</v>
      </c>
      <c r="O73" s="3">
        <v>15.46</v>
      </c>
      <c r="P73" s="3">
        <v>15.95</v>
      </c>
      <c r="Q73" s="3">
        <v>15.2</v>
      </c>
      <c r="R73" s="3">
        <v>15.29</v>
      </c>
      <c r="S73" s="3"/>
      <c r="T73" s="3">
        <v>10384699</v>
      </c>
      <c r="U73" s="3">
        <v>160916104.59999999</v>
      </c>
      <c r="V73" s="3">
        <v>-6.0000000000000497E-2</v>
      </c>
      <c r="W73" s="3">
        <v>-0.39087947882736279</v>
      </c>
      <c r="X73" s="3">
        <v>4.8859934853420199</v>
      </c>
      <c r="Y73" s="8">
        <v>5.5849549999999999</v>
      </c>
      <c r="Z73" s="3">
        <v>4.1160024986068207</v>
      </c>
      <c r="AA73" s="3">
        <v>5.1251940819442847</v>
      </c>
      <c r="AB73" s="3">
        <v>4.1713073707672157</v>
      </c>
      <c r="AC73" s="3"/>
      <c r="AD73" s="3"/>
      <c r="AE73" s="3"/>
      <c r="AF73" s="3"/>
      <c r="AG73" s="3">
        <v>7711780</v>
      </c>
      <c r="AH73" s="3">
        <v>30878182</v>
      </c>
      <c r="AI73" s="3">
        <v>-23166402</v>
      </c>
      <c r="AJ73" s="3">
        <v>0.49630996309963027</v>
      </c>
      <c r="AK73" s="3">
        <v>0.75</v>
      </c>
      <c r="AL73" s="3">
        <v>15.123645833333335</v>
      </c>
      <c r="AM73" s="3">
        <v>15.123645833333335</v>
      </c>
      <c r="AN73" s="3">
        <v>-0.50431104603873333</v>
      </c>
      <c r="AO73" s="3">
        <v>14.546538461538461</v>
      </c>
      <c r="AP73" s="3">
        <v>57.689477557026748</v>
      </c>
      <c r="AQ73" s="3">
        <v>15.102499999999999</v>
      </c>
      <c r="AR73" s="3">
        <v>1.9814000000000043</v>
      </c>
      <c r="AS73" s="3">
        <v>33.098591549295755</v>
      </c>
      <c r="AT73" s="3">
        <v>33.802816901408434</v>
      </c>
      <c r="AU73" s="3">
        <v>1.5295000000000005</v>
      </c>
      <c r="AV73" s="3">
        <v>16.071114285714287</v>
      </c>
      <c r="AW73" s="3">
        <v>15.103368854056992</v>
      </c>
      <c r="AX73" s="3">
        <v>51.634684271263247</v>
      </c>
      <c r="AY73" s="3">
        <v>47.36059681491799</v>
      </c>
      <c r="AZ73" s="3">
        <v>15.232000000000003</v>
      </c>
      <c r="BA73" s="3">
        <v>0.57886945111986954</v>
      </c>
      <c r="BB73" s="3">
        <v>9.7631012203876484</v>
      </c>
      <c r="BC73" s="3">
        <v>57.252369636080488</v>
      </c>
      <c r="BD73" s="4">
        <v>76</v>
      </c>
      <c r="BE73" s="3">
        <v>1.2289619229933453</v>
      </c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</row>
    <row r="74" spans="1:84" x14ac:dyDescent="0.2">
      <c r="A74" s="5">
        <v>42114</v>
      </c>
      <c r="B74" s="3"/>
      <c r="C74" s="3"/>
      <c r="D74" s="3"/>
      <c r="E74" s="3"/>
      <c r="F74" s="3"/>
      <c r="G74" s="3"/>
      <c r="H74" s="3"/>
      <c r="I74" s="3"/>
      <c r="J74" s="3"/>
      <c r="K74" s="3">
        <v>45.617322041736941</v>
      </c>
      <c r="L74" s="3"/>
      <c r="M74" s="6">
        <v>6120000000000000</v>
      </c>
      <c r="N74" s="7" t="s">
        <v>181</v>
      </c>
      <c r="O74" s="3">
        <v>15.19</v>
      </c>
      <c r="P74" s="3">
        <v>15.58</v>
      </c>
      <c r="Q74" s="3">
        <v>14.95</v>
      </c>
      <c r="R74" s="3">
        <v>15.07</v>
      </c>
      <c r="S74" s="3"/>
      <c r="T74" s="3">
        <v>10721164</v>
      </c>
      <c r="U74" s="3">
        <v>163237773.69999999</v>
      </c>
      <c r="V74" s="3">
        <v>-0.21999999999999886</v>
      </c>
      <c r="W74" s="3">
        <v>-1.4388489208633028</v>
      </c>
      <c r="X74" s="3">
        <v>4.1203400915631185</v>
      </c>
      <c r="Y74" s="8">
        <v>5.5849549999999999</v>
      </c>
      <c r="Z74" s="3">
        <v>4.249361277777381</v>
      </c>
      <c r="AA74" s="3">
        <v>5.291250741533684</v>
      </c>
      <c r="AB74" s="3">
        <v>4.2932638362160311</v>
      </c>
      <c r="AC74" s="3"/>
      <c r="AD74" s="3"/>
      <c r="AE74" s="3"/>
      <c r="AF74" s="3"/>
      <c r="AG74" s="3">
        <v>19135944</v>
      </c>
      <c r="AH74" s="3">
        <v>21970170</v>
      </c>
      <c r="AI74" s="3">
        <v>-2834226</v>
      </c>
      <c r="AJ74" s="3">
        <v>0.42105263157894657</v>
      </c>
      <c r="AK74" s="3">
        <v>0.63000000000000078</v>
      </c>
      <c r="AL74" s="3">
        <v>15.131041666666668</v>
      </c>
      <c r="AM74" s="3">
        <v>15.131041666666667</v>
      </c>
      <c r="AN74" s="3">
        <v>-1.8241042345276945</v>
      </c>
      <c r="AO74" s="3">
        <v>14.632307692307695</v>
      </c>
      <c r="AP74" s="3">
        <v>0.36579789666127421</v>
      </c>
      <c r="AQ74" s="3">
        <v>15.432499999999999</v>
      </c>
      <c r="AR74" s="3">
        <v>1.8526000000000007</v>
      </c>
      <c r="AS74" s="3">
        <v>32.097560975609731</v>
      </c>
      <c r="AT74" s="3">
        <v>32.780487804878035</v>
      </c>
      <c r="AU74" s="3">
        <v>1.1595000000000013</v>
      </c>
      <c r="AV74" s="3">
        <v>16.158185714285718</v>
      </c>
      <c r="AW74" s="3">
        <v>15.098235184202071</v>
      </c>
      <c r="AX74" s="3">
        <v>47.756456180842179</v>
      </c>
      <c r="AY74" s="3">
        <v>47.18382384570814</v>
      </c>
      <c r="AZ74" s="3">
        <v>15.222</v>
      </c>
      <c r="BA74" s="3">
        <v>0.53332832963066323</v>
      </c>
      <c r="BB74" s="3">
        <v>-1.374345549738214</v>
      </c>
      <c r="BC74" s="3">
        <v>47.434739047817246</v>
      </c>
      <c r="BD74" s="4">
        <v>77.19</v>
      </c>
      <c r="BE74" s="3">
        <v>1.1630943116521304</v>
      </c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</row>
    <row r="75" spans="1:84" x14ac:dyDescent="0.2">
      <c r="A75" s="5">
        <v>42115</v>
      </c>
      <c r="B75" s="3"/>
      <c r="C75" s="3"/>
      <c r="D75" s="3"/>
      <c r="E75" s="3"/>
      <c r="F75" s="3"/>
      <c r="G75" s="3"/>
      <c r="H75" s="3"/>
      <c r="I75" s="3"/>
      <c r="J75" s="3"/>
      <c r="K75" s="3">
        <v>45.703412822118864</v>
      </c>
      <c r="L75" s="3"/>
      <c r="M75" s="6">
        <v>6120000000000000</v>
      </c>
      <c r="N75" s="7" t="s">
        <v>181</v>
      </c>
      <c r="O75" s="3">
        <v>15.13</v>
      </c>
      <c r="P75" s="3">
        <v>15.8</v>
      </c>
      <c r="Q75" s="3">
        <v>15.1</v>
      </c>
      <c r="R75" s="3">
        <v>15.71</v>
      </c>
      <c r="S75" s="3"/>
      <c r="T75" s="3">
        <v>9651127</v>
      </c>
      <c r="U75" s="3">
        <v>149711454</v>
      </c>
      <c r="V75" s="3">
        <v>0.64000000000000057</v>
      </c>
      <c r="W75" s="3">
        <v>4.2468480424684829</v>
      </c>
      <c r="X75" s="3">
        <v>4.644990046449907</v>
      </c>
      <c r="Y75" s="8">
        <v>5.5849549999999999</v>
      </c>
      <c r="Z75" s="3">
        <v>3.8252493256060429</v>
      </c>
      <c r="AA75" s="3">
        <v>4.7631519203871671</v>
      </c>
      <c r="AB75" s="3">
        <v>3.7771045887776098</v>
      </c>
      <c r="AC75" s="3"/>
      <c r="AD75" s="3"/>
      <c r="AE75" s="3"/>
      <c r="AF75" s="3"/>
      <c r="AG75" s="3">
        <v>13863962</v>
      </c>
      <c r="AH75" s="3">
        <v>9080060</v>
      </c>
      <c r="AI75" s="3">
        <v>4783902</v>
      </c>
      <c r="AJ75" s="3">
        <v>0.39148073022312252</v>
      </c>
      <c r="AK75" s="3">
        <v>0.73000000000000043</v>
      </c>
      <c r="AL75" s="3">
        <v>15.206354166666667</v>
      </c>
      <c r="AM75" s="3">
        <v>15.206354166666667</v>
      </c>
      <c r="AN75" s="3">
        <v>2.3730654357860503</v>
      </c>
      <c r="AO75" s="3">
        <v>14.72423076923077</v>
      </c>
      <c r="AP75" s="3">
        <v>50.50481515998743</v>
      </c>
      <c r="AQ75" s="3">
        <v>15.1675</v>
      </c>
      <c r="AR75" s="3">
        <v>1.7751999999999981</v>
      </c>
      <c r="AS75" s="3">
        <v>32.957746478873219</v>
      </c>
      <c r="AT75" s="3">
        <v>33.615023474178386</v>
      </c>
      <c r="AU75" s="3">
        <v>1.677500000000002</v>
      </c>
      <c r="AV75" s="3">
        <v>16.292957142857144</v>
      </c>
      <c r="AW75" s="3">
        <v>15.192352848170982</v>
      </c>
      <c r="AX75" s="3">
        <v>60.17097078722815</v>
      </c>
      <c r="AY75" s="3">
        <v>50.886064151646849</v>
      </c>
      <c r="AZ75" s="3">
        <v>15.303999999999998</v>
      </c>
      <c r="BA75" s="3">
        <v>0.5426242791233804</v>
      </c>
      <c r="BB75" s="3">
        <v>-0.3172588832487242</v>
      </c>
      <c r="BC75" s="3">
        <v>67.118366701570665</v>
      </c>
      <c r="BD75" s="4">
        <v>77.23</v>
      </c>
      <c r="BE75" s="3">
        <v>0.98988665264904685</v>
      </c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</row>
    <row r="76" spans="1:84" x14ac:dyDescent="0.2">
      <c r="A76" s="5">
        <v>42116</v>
      </c>
      <c r="B76" s="3"/>
      <c r="C76" s="3"/>
      <c r="D76" s="3"/>
      <c r="E76" s="3"/>
      <c r="F76" s="3"/>
      <c r="G76" s="3"/>
      <c r="H76" s="3"/>
      <c r="I76" s="3"/>
      <c r="J76" s="3"/>
      <c r="K76" s="3">
        <v>45.688088476761116</v>
      </c>
      <c r="L76" s="3"/>
      <c r="M76" s="6">
        <v>6120000000000000</v>
      </c>
      <c r="N76" s="7" t="s">
        <v>181</v>
      </c>
      <c r="O76" s="3">
        <v>15.8</v>
      </c>
      <c r="P76" s="3">
        <v>16.02</v>
      </c>
      <c r="Q76" s="3">
        <v>15.66</v>
      </c>
      <c r="R76" s="3">
        <v>15.89</v>
      </c>
      <c r="S76" s="3"/>
      <c r="T76" s="3">
        <v>10993961</v>
      </c>
      <c r="U76" s="3">
        <v>174283019.30000001</v>
      </c>
      <c r="V76" s="3">
        <v>0.17999999999999972</v>
      </c>
      <c r="W76" s="3">
        <v>1.1457670273711049</v>
      </c>
      <c r="X76" s="3">
        <v>2.2915340547421987</v>
      </c>
      <c r="Y76" s="8">
        <v>5.5849549999999999</v>
      </c>
      <c r="Z76" s="3">
        <v>4.3574850793061923</v>
      </c>
      <c r="AA76" s="3">
        <v>5.4258851271785788</v>
      </c>
      <c r="AB76" s="3">
        <v>4.3472172598816163</v>
      </c>
      <c r="AC76" s="3"/>
      <c r="AD76" s="3"/>
      <c r="AE76" s="3"/>
      <c r="AF76" s="3"/>
      <c r="AG76" s="3">
        <v>10659797.000000002</v>
      </c>
      <c r="AH76" s="3">
        <v>17248033</v>
      </c>
      <c r="AI76" s="3">
        <v>-6588236.0000000009</v>
      </c>
      <c r="AJ76" s="3">
        <v>0.50178571428571317</v>
      </c>
      <c r="AK76" s="3">
        <v>0.35999999999999943</v>
      </c>
      <c r="AL76" s="3">
        <v>15.305624999999999</v>
      </c>
      <c r="AM76" s="3">
        <v>15.305624999999999</v>
      </c>
      <c r="AN76" s="3">
        <v>3.4673612241575698</v>
      </c>
      <c r="AO76" s="3">
        <v>14.814615384615385</v>
      </c>
      <c r="AP76" s="3">
        <v>105.5465805061925</v>
      </c>
      <c r="AQ76" s="3">
        <v>15.58</v>
      </c>
      <c r="AR76" s="3">
        <v>1.726799999999999</v>
      </c>
      <c r="AS76" s="3">
        <v>25.809822361546455</v>
      </c>
      <c r="AT76" s="3">
        <v>26.541274817136838</v>
      </c>
      <c r="AU76" s="3">
        <v>1.7425000000000015</v>
      </c>
      <c r="AV76" s="3">
        <v>16.339142857142857</v>
      </c>
      <c r="AW76" s="3">
        <v>15.299683179221601</v>
      </c>
      <c r="AX76" s="3">
        <v>70.852503478910606</v>
      </c>
      <c r="AY76" s="3">
        <v>59.952229579641482</v>
      </c>
      <c r="AZ76" s="3">
        <v>15.462</v>
      </c>
      <c r="BA76" s="3">
        <v>0.558082652325675</v>
      </c>
      <c r="BB76" s="3">
        <v>0.8888888888888925</v>
      </c>
      <c r="BC76" s="3">
        <v>70.807703886754723</v>
      </c>
      <c r="BD76" s="4">
        <v>75.48</v>
      </c>
      <c r="BE76" s="3">
        <v>1.1667295313324024</v>
      </c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</row>
    <row r="77" spans="1:84" x14ac:dyDescent="0.2">
      <c r="A77" s="5">
        <v>42117</v>
      </c>
      <c r="B77" s="3"/>
      <c r="C77" s="3"/>
      <c r="D77" s="3"/>
      <c r="E77" s="3"/>
      <c r="F77" s="3"/>
      <c r="G77" s="3"/>
      <c r="H77" s="3"/>
      <c r="I77" s="3"/>
      <c r="J77" s="3"/>
      <c r="K77" s="3">
        <v>49.159070380369599</v>
      </c>
      <c r="L77" s="3"/>
      <c r="M77" s="6">
        <v>6120000000000000</v>
      </c>
      <c r="N77" s="7" t="s">
        <v>181</v>
      </c>
      <c r="O77" s="3">
        <v>15.89</v>
      </c>
      <c r="P77" s="3">
        <v>17.48</v>
      </c>
      <c r="Q77" s="3">
        <v>15.88</v>
      </c>
      <c r="R77" s="3">
        <v>17.48</v>
      </c>
      <c r="S77" s="3"/>
      <c r="T77" s="3">
        <v>22515247</v>
      </c>
      <c r="U77" s="3">
        <v>387011683.10000002</v>
      </c>
      <c r="V77" s="3">
        <v>1.5899999999999999</v>
      </c>
      <c r="W77" s="3">
        <v>10.006293266205159</v>
      </c>
      <c r="X77" s="3">
        <v>10.069225928256762</v>
      </c>
      <c r="Y77" s="8">
        <v>5.5849549999999999</v>
      </c>
      <c r="Z77" s="3">
        <v>8.9239767959331058</v>
      </c>
      <c r="AA77" s="3">
        <v>11.112022666994372</v>
      </c>
      <c r="AB77" s="3">
        <v>8.7753170196180825</v>
      </c>
      <c r="AC77" s="3"/>
      <c r="AD77" s="3"/>
      <c r="AE77" s="3"/>
      <c r="AF77" s="3"/>
      <c r="AG77" s="3">
        <v>46101929</v>
      </c>
      <c r="AH77" s="3">
        <v>39876902</v>
      </c>
      <c r="AI77" s="3">
        <v>6225027</v>
      </c>
      <c r="AJ77" s="3">
        <v>0.61196105702364312</v>
      </c>
      <c r="AK77" s="3">
        <v>1.5999999999999996</v>
      </c>
      <c r="AL77" s="3">
        <v>15.679999999999998</v>
      </c>
      <c r="AM77" s="3">
        <v>15.680000000000001</v>
      </c>
      <c r="AN77" s="3">
        <v>12.792385868688525</v>
      </c>
      <c r="AO77" s="3">
        <v>14.963076923076922</v>
      </c>
      <c r="AP77" s="3">
        <v>245.32073310423823</v>
      </c>
      <c r="AQ77" s="3">
        <v>15.865</v>
      </c>
      <c r="AR77" s="3">
        <v>1.8701999999999952</v>
      </c>
      <c r="AS77" s="3">
        <v>32.107355864811105</v>
      </c>
      <c r="AT77" s="3">
        <v>32.8031809145129</v>
      </c>
      <c r="AU77" s="3">
        <v>3.2215000000000025</v>
      </c>
      <c r="AV77" s="3">
        <v>16.469371428571428</v>
      </c>
      <c r="AW77" s="3">
        <v>15.635116536264432</v>
      </c>
      <c r="AX77" s="3">
        <v>80.568335652607075</v>
      </c>
      <c r="AY77" s="3">
        <v>74.628151105197091</v>
      </c>
      <c r="AZ77" s="3">
        <v>15.888</v>
      </c>
      <c r="BA77" s="3">
        <v>0.69067160395338867</v>
      </c>
      <c r="BB77" s="3">
        <v>10.632911392405061</v>
      </c>
      <c r="BC77" s="3">
        <v>86.666079400829545</v>
      </c>
      <c r="BD77" s="4">
        <v>83.97</v>
      </c>
      <c r="BE77" s="3">
        <v>2.2657056155051096</v>
      </c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</row>
    <row r="78" spans="1:84" x14ac:dyDescent="0.2">
      <c r="A78" s="5">
        <v>42118</v>
      </c>
      <c r="B78" s="3"/>
      <c r="C78" s="3"/>
      <c r="D78" s="3"/>
      <c r="E78" s="3"/>
      <c r="F78" s="3"/>
      <c r="G78" s="3"/>
      <c r="H78" s="3"/>
      <c r="I78" s="3"/>
      <c r="J78" s="3"/>
      <c r="K78" s="3">
        <v>45.870925169413695</v>
      </c>
      <c r="L78" s="3"/>
      <c r="M78" s="6">
        <v>6120000000000000</v>
      </c>
      <c r="N78" s="7" t="s">
        <v>181</v>
      </c>
      <c r="O78" s="3">
        <v>17.46</v>
      </c>
      <c r="P78" s="3">
        <v>18.739999999999998</v>
      </c>
      <c r="Q78" s="3">
        <v>16.940000000000001</v>
      </c>
      <c r="R78" s="3">
        <v>17.96</v>
      </c>
      <c r="S78" s="3"/>
      <c r="T78" s="3">
        <v>18978027</v>
      </c>
      <c r="U78" s="3">
        <v>342445424.69999999</v>
      </c>
      <c r="V78" s="3">
        <v>0.48000000000000043</v>
      </c>
      <c r="W78" s="3">
        <v>2.7459954233409696</v>
      </c>
      <c r="X78" s="3">
        <v>10.297482837528587</v>
      </c>
      <c r="Y78" s="8">
        <v>5.5849549999999999</v>
      </c>
      <c r="Z78" s="3">
        <v>7.5219904352189415</v>
      </c>
      <c r="AA78" s="3">
        <v>9.3662870409030479</v>
      </c>
      <c r="AB78" s="3">
        <v>7.557274605262351</v>
      </c>
      <c r="AC78" s="3"/>
      <c r="AD78" s="3"/>
      <c r="AE78" s="3"/>
      <c r="AF78" s="3"/>
      <c r="AG78" s="3">
        <v>10754632.999999998</v>
      </c>
      <c r="AH78" s="3">
        <v>26469919</v>
      </c>
      <c r="AI78" s="3">
        <v>-15715286.000000002</v>
      </c>
      <c r="AJ78" s="3">
        <v>0.65808823529411686</v>
      </c>
      <c r="AK78" s="3">
        <v>1.7999999999999972</v>
      </c>
      <c r="AL78" s="3">
        <v>16.062916666666666</v>
      </c>
      <c r="AM78" s="3">
        <v>16.062916666666666</v>
      </c>
      <c r="AN78" s="3">
        <v>14.467813894200138</v>
      </c>
      <c r="AO78" s="3">
        <v>15.123076923076923</v>
      </c>
      <c r="AP78" s="3">
        <v>260.85668582261957</v>
      </c>
      <c r="AQ78" s="3">
        <v>17.079999999999998</v>
      </c>
      <c r="AR78" s="3">
        <v>2.0219999999999967</v>
      </c>
      <c r="AS78" s="3">
        <v>37.845057880676741</v>
      </c>
      <c r="AT78" s="3">
        <v>38.468388245770242</v>
      </c>
      <c r="AU78" s="3">
        <v>3.6130000000000031</v>
      </c>
      <c r="AV78" s="3">
        <v>16.636700000000005</v>
      </c>
      <c r="AW78" s="3">
        <v>15.992790915300672</v>
      </c>
      <c r="AX78" s="3">
        <v>81.123005848890685</v>
      </c>
      <c r="AY78" s="3">
        <v>85.431005869809425</v>
      </c>
      <c r="AZ78" s="3">
        <v>16.421999999999997</v>
      </c>
      <c r="BA78" s="3">
        <v>0.82497153353118691</v>
      </c>
      <c r="BB78" s="3">
        <v>14.760383386581472</v>
      </c>
      <c r="BC78" s="3">
        <v>88.858650135822216</v>
      </c>
      <c r="BD78" s="4">
        <v>84.69</v>
      </c>
      <c r="BE78" s="3">
        <v>1.4765170175463</v>
      </c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</row>
    <row r="79" spans="1:84" x14ac:dyDescent="0.2">
      <c r="A79" s="5">
        <v>42121</v>
      </c>
      <c r="B79" s="3"/>
      <c r="C79" s="3"/>
      <c r="D79" s="3"/>
      <c r="E79" s="3"/>
      <c r="F79" s="3"/>
      <c r="G79" s="3"/>
      <c r="H79" s="3"/>
      <c r="I79" s="3"/>
      <c r="J79" s="3"/>
      <c r="K79" s="3">
        <v>46.009064443784283</v>
      </c>
      <c r="L79" s="3"/>
      <c r="M79" s="6">
        <v>6120000000000000</v>
      </c>
      <c r="N79" s="7" t="s">
        <v>181</v>
      </c>
      <c r="O79" s="3">
        <v>18.100000000000001</v>
      </c>
      <c r="P79" s="3">
        <v>18.48</v>
      </c>
      <c r="Q79" s="3">
        <v>17.46</v>
      </c>
      <c r="R79" s="3">
        <v>17.73</v>
      </c>
      <c r="S79" s="3"/>
      <c r="T79" s="3">
        <v>14748879.999999998</v>
      </c>
      <c r="U79" s="3">
        <v>262272670.90000004</v>
      </c>
      <c r="V79" s="3">
        <v>-0.23000000000000043</v>
      </c>
      <c r="W79" s="3">
        <v>-1.2806236080178306</v>
      </c>
      <c r="X79" s="3">
        <v>5.6792873051224912</v>
      </c>
      <c r="Y79" s="8">
        <v>5.5849549999999999</v>
      </c>
      <c r="Z79" s="3">
        <v>5.8457570057304649</v>
      </c>
      <c r="AA79" s="3">
        <v>7.2790624447859695</v>
      </c>
      <c r="AB79" s="3">
        <v>5.8630617857441516</v>
      </c>
      <c r="AC79" s="3"/>
      <c r="AD79" s="3"/>
      <c r="AE79" s="3"/>
      <c r="AF79" s="3"/>
      <c r="AG79" s="3">
        <v>23019575</v>
      </c>
      <c r="AH79" s="3">
        <v>29102455</v>
      </c>
      <c r="AI79" s="3">
        <v>-6082880</v>
      </c>
      <c r="AJ79" s="3">
        <v>0.67253521126760485</v>
      </c>
      <c r="AK79" s="3">
        <v>1.0199999999999996</v>
      </c>
      <c r="AL79" s="3">
        <v>16.410520833333333</v>
      </c>
      <c r="AM79" s="3">
        <v>16.410520833333333</v>
      </c>
      <c r="AN79" s="3">
        <v>11.328554235780432</v>
      </c>
      <c r="AO79" s="3">
        <v>15.278076923076924</v>
      </c>
      <c r="AP79" s="3">
        <v>180.91015510681828</v>
      </c>
      <c r="AQ79" s="3">
        <v>17.899999999999999</v>
      </c>
      <c r="AR79" s="3">
        <v>2.1441999999999979</v>
      </c>
      <c r="AS79" s="3">
        <v>35.834738617200657</v>
      </c>
      <c r="AT79" s="3">
        <v>36.424957841483959</v>
      </c>
      <c r="AU79" s="3">
        <v>3.2695000000000007</v>
      </c>
      <c r="AV79" s="3">
        <v>16.782828571428574</v>
      </c>
      <c r="AW79" s="3">
        <v>16.260053851408262</v>
      </c>
      <c r="AX79" s="3">
        <v>79.746392661599117</v>
      </c>
      <c r="AY79" s="3">
        <v>90.098777388275877</v>
      </c>
      <c r="AZ79" s="3">
        <v>16.954000000000001</v>
      </c>
      <c r="BA79" s="3">
        <v>0.90244331273281553</v>
      </c>
      <c r="BB79" s="3">
        <v>18.993288590604028</v>
      </c>
      <c r="BC79" s="3">
        <v>81.182781715897562</v>
      </c>
      <c r="BD79" s="4">
        <v>82.22</v>
      </c>
      <c r="BE79" s="3">
        <v>1.0121449321534151</v>
      </c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</row>
    <row r="80" spans="1:84" x14ac:dyDescent="0.2">
      <c r="A80" s="5">
        <v>42122</v>
      </c>
      <c r="B80" s="3"/>
      <c r="C80" s="3"/>
      <c r="D80" s="3"/>
      <c r="E80" s="3"/>
      <c r="F80" s="3"/>
      <c r="G80" s="3"/>
      <c r="H80" s="3"/>
      <c r="I80" s="3"/>
      <c r="J80" s="3"/>
      <c r="K80" s="3">
        <v>45.936614405398842</v>
      </c>
      <c r="L80" s="3"/>
      <c r="M80" s="6">
        <v>6120000000000000</v>
      </c>
      <c r="N80" s="7" t="s">
        <v>181</v>
      </c>
      <c r="O80" s="3">
        <v>17.73</v>
      </c>
      <c r="P80" s="3">
        <v>17.73</v>
      </c>
      <c r="Q80" s="3">
        <v>17.73</v>
      </c>
      <c r="R80" s="3">
        <v>17.73</v>
      </c>
      <c r="S80" s="3"/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8">
        <v>5.5849549999999999</v>
      </c>
      <c r="Z80" s="3">
        <v>0</v>
      </c>
      <c r="AA80" s="3">
        <v>0</v>
      </c>
      <c r="AB80" s="3">
        <v>0</v>
      </c>
      <c r="AC80" s="3"/>
      <c r="AD80" s="3"/>
      <c r="AE80" s="3"/>
      <c r="AF80" s="3"/>
      <c r="AG80" s="3"/>
      <c r="AH80" s="3"/>
      <c r="AI80" s="3"/>
      <c r="AJ80" s="3">
        <v>0.71126760563380209</v>
      </c>
      <c r="AK80" s="3">
        <v>1.0199999999999996</v>
      </c>
      <c r="AL80" s="3">
        <v>16.410520833333333</v>
      </c>
      <c r="AM80" s="3">
        <v>16.633958333333332</v>
      </c>
      <c r="AN80" s="3"/>
      <c r="AO80" s="3">
        <v>15.411538461538461</v>
      </c>
      <c r="AP80" s="3">
        <v>124.86450822376143</v>
      </c>
      <c r="AQ80" s="3">
        <v>17.850000000000001</v>
      </c>
      <c r="AR80" s="3">
        <v>2.1441999999999979</v>
      </c>
      <c r="AS80" s="3">
        <v>35.682426404995532</v>
      </c>
      <c r="AT80" s="3">
        <v>36.306868867082962</v>
      </c>
      <c r="AU80" s="3">
        <v>3.1795000000000009</v>
      </c>
      <c r="AV80" s="3">
        <v>16.782828571428574</v>
      </c>
      <c r="AW80" s="3">
        <v>16.486199412730066</v>
      </c>
      <c r="AX80" s="3">
        <v>78.828650536738067</v>
      </c>
      <c r="AY80" s="3">
        <v>90.098777388275892</v>
      </c>
      <c r="AZ80" s="3">
        <v>16.954000000000001</v>
      </c>
      <c r="BA80" s="3">
        <v>0.95285632136391207</v>
      </c>
      <c r="BB80" s="3">
        <v>17.339510258107222</v>
      </c>
      <c r="BC80" s="3">
        <v>81.182781715897576</v>
      </c>
      <c r="BD80" s="4">
        <v>84.77</v>
      </c>
      <c r="BE80" s="3">
        <v>0</v>
      </c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</row>
    <row r="81" spans="1:84" x14ac:dyDescent="0.2">
      <c r="A81" s="5">
        <v>42123</v>
      </c>
      <c r="B81" s="3"/>
      <c r="C81" s="3"/>
      <c r="D81" s="3"/>
      <c r="E81" s="3"/>
      <c r="F81" s="3"/>
      <c r="G81" s="3"/>
      <c r="H81" s="3"/>
      <c r="I81" s="3"/>
      <c r="J81" s="3"/>
      <c r="K81" s="3">
        <v>46.155181765039501</v>
      </c>
      <c r="L81" s="3"/>
      <c r="M81" s="6">
        <v>6120000000000000</v>
      </c>
      <c r="N81" s="7" t="s">
        <v>181</v>
      </c>
      <c r="O81" s="3">
        <v>17.350000000000001</v>
      </c>
      <c r="P81" s="3">
        <v>19.440000000000001</v>
      </c>
      <c r="Q81" s="3">
        <v>16.5</v>
      </c>
      <c r="R81" s="3">
        <v>19.010000000000002</v>
      </c>
      <c r="S81" s="3"/>
      <c r="T81" s="3">
        <v>18093302</v>
      </c>
      <c r="U81" s="3">
        <v>330841209.39999998</v>
      </c>
      <c r="V81" s="3">
        <v>1.2800000000000011</v>
      </c>
      <c r="W81" s="3">
        <v>7.2194021432600284</v>
      </c>
      <c r="X81" s="3">
        <v>16.582064297800347</v>
      </c>
      <c r="Y81" s="8">
        <v>5.5849549999999999</v>
      </c>
      <c r="Z81" s="3">
        <v>7.1713273769463886</v>
      </c>
      <c r="AA81" s="3">
        <v>8.929645850421922</v>
      </c>
      <c r="AB81" s="3">
        <v>6.8979120124395719</v>
      </c>
      <c r="AC81" s="3"/>
      <c r="AD81" s="3"/>
      <c r="AE81" s="3"/>
      <c r="AF81" s="3"/>
      <c r="AG81" s="3">
        <v>30237104</v>
      </c>
      <c r="AH81" s="3">
        <v>10061779</v>
      </c>
      <c r="AI81" s="3">
        <v>20175325</v>
      </c>
      <c r="AJ81" s="3">
        <v>0.62676056338028086</v>
      </c>
      <c r="AK81" s="3">
        <v>2.9400000000000013</v>
      </c>
      <c r="AL81" s="3">
        <v>16.833958333333335</v>
      </c>
      <c r="AM81" s="3">
        <v>16.991770833333334</v>
      </c>
      <c r="AN81" s="3">
        <v>16.978616481206107</v>
      </c>
      <c r="AO81" s="3">
        <v>15.585000000000001</v>
      </c>
      <c r="AP81" s="3">
        <v>126.464065216088</v>
      </c>
      <c r="AQ81" s="3">
        <v>17.73</v>
      </c>
      <c r="AR81" s="3">
        <v>2.3541999999999934</v>
      </c>
      <c r="AS81" s="3">
        <v>43.587786259541986</v>
      </c>
      <c r="AT81" s="3">
        <v>44.122137404580151</v>
      </c>
      <c r="AU81" s="3">
        <v>4.3715000000000028</v>
      </c>
      <c r="AV81" s="3">
        <v>17.037228571428571</v>
      </c>
      <c r="AW81" s="3">
        <v>16.87447642615621</v>
      </c>
      <c r="AX81" s="3">
        <v>82.693487885665022</v>
      </c>
      <c r="AY81" s="3">
        <v>87.161222558783393</v>
      </c>
      <c r="AZ81" s="3">
        <v>17.614000000000001</v>
      </c>
      <c r="BA81" s="3">
        <v>1.0836031934097718</v>
      </c>
      <c r="BB81" s="3">
        <v>25.727513227513242</v>
      </c>
      <c r="BC81" s="3">
        <v>88.880454771477517</v>
      </c>
      <c r="BD81" s="4">
        <v>88.36</v>
      </c>
      <c r="BE81" s="3">
        <v>1.1766127597605855</v>
      </c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</row>
    <row r="82" spans="1:84" x14ac:dyDescent="0.2">
      <c r="A82" s="5">
        <v>42124</v>
      </c>
      <c r="B82" s="3"/>
      <c r="C82" s="3"/>
      <c r="D82" s="3"/>
      <c r="E82" s="3"/>
      <c r="F82" s="3"/>
      <c r="G82" s="3"/>
      <c r="H82" s="3"/>
      <c r="I82" s="3"/>
      <c r="J82" s="3"/>
      <c r="K82" s="3">
        <v>45.982010349951608</v>
      </c>
      <c r="L82" s="3"/>
      <c r="M82" s="6">
        <v>6120000000000000</v>
      </c>
      <c r="N82" s="7" t="s">
        <v>181</v>
      </c>
      <c r="O82" s="3">
        <v>19.100000000000001</v>
      </c>
      <c r="P82" s="3">
        <v>19.600000000000001</v>
      </c>
      <c r="Q82" s="3">
        <v>18.670000000000002</v>
      </c>
      <c r="R82" s="3">
        <v>19.2</v>
      </c>
      <c r="S82" s="3"/>
      <c r="T82" s="3">
        <v>10855562</v>
      </c>
      <c r="U82" s="3">
        <v>207055497.80000001</v>
      </c>
      <c r="V82" s="3">
        <v>0.18999999999999773</v>
      </c>
      <c r="W82" s="3">
        <v>0.99947396107310016</v>
      </c>
      <c r="X82" s="3">
        <v>4.8921620199894775</v>
      </c>
      <c r="Y82" s="8">
        <v>5.5849549999999999</v>
      </c>
      <c r="Z82" s="3">
        <v>4.3026302751559049</v>
      </c>
      <c r="AA82" s="3">
        <v>5.3575806211214463</v>
      </c>
      <c r="AB82" s="3">
        <v>4.2743069345274076</v>
      </c>
      <c r="AC82" s="3"/>
      <c r="AD82" s="3"/>
      <c r="AE82" s="3"/>
      <c r="AF82" s="3"/>
      <c r="AG82" s="3">
        <v>12955463</v>
      </c>
      <c r="AH82" s="3">
        <v>12108632</v>
      </c>
      <c r="AI82" s="3">
        <v>846831</v>
      </c>
      <c r="AJ82" s="3">
        <v>0.68421052631578883</v>
      </c>
      <c r="AK82" s="3">
        <v>0.92999999999999972</v>
      </c>
      <c r="AL82" s="3">
        <v>17.221458333333331</v>
      </c>
      <c r="AM82" s="3">
        <v>17.38614583333333</v>
      </c>
      <c r="AN82" s="3">
        <v>15.726555829022052</v>
      </c>
      <c r="AO82" s="3">
        <v>15.778846153846152</v>
      </c>
      <c r="AP82" s="3">
        <v>137.51519572088489</v>
      </c>
      <c r="AQ82" s="3">
        <v>18.490000000000002</v>
      </c>
      <c r="AR82" s="3">
        <v>2.5973999999999986</v>
      </c>
      <c r="AS82" s="3">
        <v>43.643122676579928</v>
      </c>
      <c r="AT82" s="3">
        <v>44.163568773234211</v>
      </c>
      <c r="AU82" s="3">
        <v>4.4874999999999989</v>
      </c>
      <c r="AV82" s="3">
        <v>17.3628</v>
      </c>
      <c r="AW82" s="3">
        <v>17.23224928367064</v>
      </c>
      <c r="AX82" s="3">
        <v>85.59494174456519</v>
      </c>
      <c r="AY82" s="3">
        <v>85.549574060340902</v>
      </c>
      <c r="AZ82" s="3">
        <v>18.276000000000003</v>
      </c>
      <c r="BA82" s="3">
        <v>1.1888481422387542</v>
      </c>
      <c r="BB82" s="3">
        <v>25.49019607843136</v>
      </c>
      <c r="BC82" s="3">
        <v>89.635669042976104</v>
      </c>
      <c r="BD82" s="4">
        <v>88.36</v>
      </c>
      <c r="BE82" s="3">
        <v>0.63609727932396398</v>
      </c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</row>
    <row r="83" spans="1:84" x14ac:dyDescent="0.2">
      <c r="A83" s="5">
        <v>42128</v>
      </c>
      <c r="B83" s="3"/>
      <c r="C83" s="3"/>
      <c r="D83" s="3"/>
      <c r="E83" s="3"/>
      <c r="F83" s="3"/>
      <c r="G83" s="3"/>
      <c r="H83" s="3"/>
      <c r="I83" s="3"/>
      <c r="J83" s="3"/>
      <c r="K83" s="3">
        <v>46.177429323828854</v>
      </c>
      <c r="L83" s="3"/>
      <c r="M83" s="6">
        <v>6120000000000000</v>
      </c>
      <c r="N83" s="7" t="s">
        <v>181</v>
      </c>
      <c r="O83" s="3">
        <v>19.2</v>
      </c>
      <c r="P83" s="3">
        <v>20.260000000000002</v>
      </c>
      <c r="Q83" s="3">
        <v>19.149999999999999</v>
      </c>
      <c r="R83" s="3">
        <v>19.899999999999999</v>
      </c>
      <c r="S83" s="3"/>
      <c r="T83" s="3">
        <v>12730514</v>
      </c>
      <c r="U83" s="3">
        <v>252423001.40000001</v>
      </c>
      <c r="V83" s="3">
        <v>0.69999999999999929</v>
      </c>
      <c r="W83" s="3">
        <v>3.6458333333333361</v>
      </c>
      <c r="X83" s="3">
        <v>5.781250000000016</v>
      </c>
      <c r="Y83" s="8">
        <v>5.5849549999999999</v>
      </c>
      <c r="Z83" s="3">
        <v>5.0457723842115314</v>
      </c>
      <c r="AA83" s="3">
        <v>6.2829317453408002</v>
      </c>
      <c r="AB83" s="3">
        <v>5.0275455891753982</v>
      </c>
      <c r="AC83" s="3"/>
      <c r="AD83" s="3"/>
      <c r="AE83" s="3"/>
      <c r="AF83" s="3"/>
      <c r="AG83" s="3">
        <v>25633636</v>
      </c>
      <c r="AH83" s="3">
        <v>23225243</v>
      </c>
      <c r="AI83" s="3">
        <v>2408393</v>
      </c>
      <c r="AJ83" s="3">
        <v>0.73584905660377309</v>
      </c>
      <c r="AK83" s="3">
        <v>1.110000000000003</v>
      </c>
      <c r="AL83" s="3">
        <v>17.725208333333335</v>
      </c>
      <c r="AM83" s="3">
        <v>17.828958333333333</v>
      </c>
      <c r="AN83" s="3">
        <v>17.236977760322059</v>
      </c>
      <c r="AO83" s="3">
        <v>16.004230769230766</v>
      </c>
      <c r="AP83" s="3">
        <v>137.16576072036466</v>
      </c>
      <c r="AQ83" s="3">
        <v>19.1675</v>
      </c>
      <c r="AR83" s="3">
        <v>2.8737999999999992</v>
      </c>
      <c r="AS83" s="3">
        <v>45.163584637268848</v>
      </c>
      <c r="AT83" s="3">
        <v>45.661450924608822</v>
      </c>
      <c r="AU83" s="3">
        <v>5.1100000000000012</v>
      </c>
      <c r="AV83" s="3">
        <v>17.725471428571431</v>
      </c>
      <c r="AW83" s="3">
        <v>17.642672470798235</v>
      </c>
      <c r="AX83" s="3">
        <v>88.071046434361278</v>
      </c>
      <c r="AY83" s="3">
        <v>87.43232281426441</v>
      </c>
      <c r="AZ83" s="3">
        <v>18.760000000000002</v>
      </c>
      <c r="BA83" s="3">
        <v>1.3135973398427829</v>
      </c>
      <c r="BB83" s="3">
        <v>31.788079470198671</v>
      </c>
      <c r="BC83" s="3">
        <v>92.029080098604155</v>
      </c>
      <c r="BD83" s="4">
        <v>88.24</v>
      </c>
      <c r="BE83" s="3">
        <v>0.74717466106579455</v>
      </c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</row>
    <row r="84" spans="1:84" x14ac:dyDescent="0.2">
      <c r="A84" s="5">
        <v>42129</v>
      </c>
      <c r="B84" s="3"/>
      <c r="C84" s="3"/>
      <c r="D84" s="3"/>
      <c r="E84" s="3"/>
      <c r="F84" s="3"/>
      <c r="G84" s="3"/>
      <c r="H84" s="3"/>
      <c r="I84" s="3"/>
      <c r="J84" s="3"/>
      <c r="K84" s="3">
        <v>47.012898066027724</v>
      </c>
      <c r="L84" s="3"/>
      <c r="M84" s="6">
        <v>6120000000000000</v>
      </c>
      <c r="N84" s="7" t="s">
        <v>181</v>
      </c>
      <c r="O84" s="3">
        <v>19.899999999999999</v>
      </c>
      <c r="P84" s="3">
        <v>20.58</v>
      </c>
      <c r="Q84" s="3">
        <v>18.8</v>
      </c>
      <c r="R84" s="3">
        <v>18.940000000000001</v>
      </c>
      <c r="S84" s="3"/>
      <c r="T84" s="3">
        <v>12829358</v>
      </c>
      <c r="U84" s="3">
        <v>251880661</v>
      </c>
      <c r="V84" s="3">
        <v>-0.9599999999999973</v>
      </c>
      <c r="W84" s="3">
        <v>-4.8241206030150652</v>
      </c>
      <c r="X84" s="3">
        <v>8.9447236180904408</v>
      </c>
      <c r="Y84" s="8">
        <v>5.5849549999999999</v>
      </c>
      <c r="Z84" s="3">
        <v>5.0849494610793631</v>
      </c>
      <c r="AA84" s="3">
        <v>6.3317145443257008</v>
      </c>
      <c r="AB84" s="3">
        <v>5.2710242851719951</v>
      </c>
      <c r="AC84" s="3"/>
      <c r="AD84" s="3"/>
      <c r="AE84" s="3"/>
      <c r="AF84" s="3"/>
      <c r="AG84" s="3">
        <v>5776704.9999999991</v>
      </c>
      <c r="AH84" s="3">
        <v>13036066</v>
      </c>
      <c r="AI84" s="3">
        <v>-7259361</v>
      </c>
      <c r="AJ84" s="3">
        <v>0.77007607776838494</v>
      </c>
      <c r="AK84" s="3">
        <v>1.7799999999999976</v>
      </c>
      <c r="AL84" s="3">
        <v>17.911354166666669</v>
      </c>
      <c r="AM84" s="3">
        <v>17.991041666666664</v>
      </c>
      <c r="AN84" s="3">
        <v>9.5166963812460992</v>
      </c>
      <c r="AO84" s="3">
        <v>16.188846153846153</v>
      </c>
      <c r="AP84" s="3">
        <v>104.23701815864936</v>
      </c>
      <c r="AQ84" s="3">
        <v>19.802499999999998</v>
      </c>
      <c r="AR84" s="3">
        <v>3.0851999999999986</v>
      </c>
      <c r="AS84" s="3">
        <v>42.025148908007949</v>
      </c>
      <c r="AT84" s="3">
        <v>44.142951687624063</v>
      </c>
      <c r="AU84" s="3">
        <v>4.0705000000000027</v>
      </c>
      <c r="AV84" s="3">
        <v>18.014700000000001</v>
      </c>
      <c r="AW84" s="3">
        <v>17.84226132144466</v>
      </c>
      <c r="AX84" s="3">
        <v>80.93625317846309</v>
      </c>
      <c r="AY84" s="3">
        <v>87.867167897520332</v>
      </c>
      <c r="AZ84" s="3">
        <v>18.956000000000003</v>
      </c>
      <c r="BA84" s="3">
        <v>1.3197843483377589</v>
      </c>
      <c r="BB84" s="3">
        <v>23.387622149837146</v>
      </c>
      <c r="BC84" s="3">
        <v>66.685757657191274</v>
      </c>
      <c r="BD84" s="4">
        <v>88.16</v>
      </c>
      <c r="BE84" s="3">
        <v>0.85068227403060637</v>
      </c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</row>
    <row r="85" spans="1:84" x14ac:dyDescent="0.2">
      <c r="A85" s="5">
        <v>42130</v>
      </c>
      <c r="B85" s="3"/>
      <c r="C85" s="3"/>
      <c r="D85" s="3"/>
      <c r="E85" s="3"/>
      <c r="F85" s="3"/>
      <c r="G85" s="3"/>
      <c r="H85" s="3"/>
      <c r="I85" s="3"/>
      <c r="J85" s="3"/>
      <c r="K85" s="3">
        <v>47.638847781687119</v>
      </c>
      <c r="L85" s="3"/>
      <c r="M85" s="6">
        <v>6120000000000000</v>
      </c>
      <c r="N85" s="7" t="s">
        <v>181</v>
      </c>
      <c r="O85" s="3">
        <v>19</v>
      </c>
      <c r="P85" s="3">
        <v>20.28</v>
      </c>
      <c r="Q85" s="3">
        <v>18.510000000000002</v>
      </c>
      <c r="R85" s="3">
        <v>19.86</v>
      </c>
      <c r="S85" s="3"/>
      <c r="T85" s="3">
        <v>15510944</v>
      </c>
      <c r="U85" s="3">
        <v>302785851.90000004</v>
      </c>
      <c r="V85" s="3">
        <v>0.91999999999999815</v>
      </c>
      <c r="W85" s="3">
        <v>4.857444561774007</v>
      </c>
      <c r="X85" s="3">
        <v>9.3453009503695856</v>
      </c>
      <c r="Y85" s="8">
        <v>5.5849549999999999</v>
      </c>
      <c r="Z85" s="3">
        <v>6.1478030571469109</v>
      </c>
      <c r="AA85" s="3">
        <v>7.6551663552471965</v>
      </c>
      <c r="AB85" s="3">
        <v>6.0427760825382322</v>
      </c>
      <c r="AC85" s="3"/>
      <c r="AD85" s="3"/>
      <c r="AE85" s="3"/>
      <c r="AF85" s="3"/>
      <c r="AG85" s="3">
        <v>23522335</v>
      </c>
      <c r="AH85" s="3">
        <v>16056278</v>
      </c>
      <c r="AI85" s="3">
        <v>7466057</v>
      </c>
      <c r="AJ85" s="3">
        <v>0.73288250211327099</v>
      </c>
      <c r="AK85" s="3">
        <v>1.7699999999999996</v>
      </c>
      <c r="AL85" s="3">
        <v>18.201354166666665</v>
      </c>
      <c r="AM85" s="3">
        <v>18.291770833333334</v>
      </c>
      <c r="AN85" s="3">
        <v>12.393887945670636</v>
      </c>
      <c r="AO85" s="3">
        <v>16.413076923076922</v>
      </c>
      <c r="AP85" s="3">
        <v>95.603626627723173</v>
      </c>
      <c r="AQ85" s="3">
        <v>19.314999999999998</v>
      </c>
      <c r="AR85" s="3">
        <v>3.3995999999999995</v>
      </c>
      <c r="AS85" s="3">
        <v>38.222763237979301</v>
      </c>
      <c r="AT85" s="3">
        <v>40.170419963481415</v>
      </c>
      <c r="AU85" s="3">
        <v>4.9499999999999975</v>
      </c>
      <c r="AV85" s="3">
        <v>18.359957142857137</v>
      </c>
      <c r="AW85" s="3">
        <v>18.15268265660702</v>
      </c>
      <c r="AX85" s="3">
        <v>82.184452473585324</v>
      </c>
      <c r="AY85" s="3">
        <v>86.61340197802771</v>
      </c>
      <c r="AZ85" s="3">
        <v>19.381999999999998</v>
      </c>
      <c r="BA85" s="3">
        <v>1.3829817555821116</v>
      </c>
      <c r="BB85" s="3">
        <v>29.888816219751472</v>
      </c>
      <c r="BC85" s="3">
        <v>74.698519614688323</v>
      </c>
      <c r="BD85" s="4">
        <v>90.03</v>
      </c>
      <c r="BE85" s="3">
        <v>1.1198006007021668</v>
      </c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</row>
    <row r="86" spans="1:84" x14ac:dyDescent="0.2">
      <c r="A86" s="5">
        <v>42131</v>
      </c>
      <c r="B86" s="3"/>
      <c r="C86" s="3"/>
      <c r="D86" s="3"/>
      <c r="E86" s="3"/>
      <c r="F86" s="3"/>
      <c r="G86" s="3"/>
      <c r="H86" s="3"/>
      <c r="I86" s="3"/>
      <c r="J86" s="3"/>
      <c r="K86" s="3">
        <v>49.523008569920222</v>
      </c>
      <c r="L86" s="3"/>
      <c r="M86" s="6">
        <v>6120000000000000</v>
      </c>
      <c r="N86" s="7" t="s">
        <v>181</v>
      </c>
      <c r="O86" s="3">
        <v>19.510000000000002</v>
      </c>
      <c r="P86" s="3">
        <v>19.98</v>
      </c>
      <c r="Q86" s="3">
        <v>18.73</v>
      </c>
      <c r="R86" s="3">
        <v>18.73</v>
      </c>
      <c r="S86" s="3"/>
      <c r="T86" s="3">
        <v>8649277</v>
      </c>
      <c r="U86" s="3">
        <v>166677010</v>
      </c>
      <c r="V86" s="3">
        <v>-1.129999999999999</v>
      </c>
      <c r="W86" s="3">
        <v>-5.6898288016112675</v>
      </c>
      <c r="X86" s="3">
        <v>6.2940584088620355</v>
      </c>
      <c r="Y86" s="8">
        <v>5.5849549999999999</v>
      </c>
      <c r="Z86" s="3">
        <v>3.4281634684974986</v>
      </c>
      <c r="AA86" s="3">
        <v>4.268705649869756</v>
      </c>
      <c r="AB86" s="3">
        <v>3.5271025849007875</v>
      </c>
      <c r="AC86" s="3"/>
      <c r="AD86" s="3"/>
      <c r="AE86" s="3"/>
      <c r="AF86" s="3"/>
      <c r="AG86" s="3">
        <v>6120312</v>
      </c>
      <c r="AH86" s="3">
        <v>10833015</v>
      </c>
      <c r="AI86" s="3">
        <v>-4712703</v>
      </c>
      <c r="AJ86" s="3">
        <v>0.71402714932126665</v>
      </c>
      <c r="AK86" s="3">
        <v>1.25</v>
      </c>
      <c r="AL86" s="3">
        <v>18.267187499999999</v>
      </c>
      <c r="AM86" s="3">
        <v>18.348125000000003</v>
      </c>
      <c r="AN86" s="3">
        <v>4.3066641915723043</v>
      </c>
      <c r="AO86" s="3">
        <v>16.598076923076924</v>
      </c>
      <c r="AP86" s="3">
        <v>70.596673839430295</v>
      </c>
      <c r="AQ86" s="3">
        <v>19.627500000000001</v>
      </c>
      <c r="AR86" s="3">
        <v>3.5685999999999982</v>
      </c>
      <c r="AS86" s="3">
        <v>37.672465506898618</v>
      </c>
      <c r="AT86" s="3">
        <v>39.592081583683239</v>
      </c>
      <c r="AU86" s="3">
        <v>3.7594999999999992</v>
      </c>
      <c r="AV86" s="3">
        <v>18.634799999999998</v>
      </c>
      <c r="AW86" s="3">
        <v>18.241500709436711</v>
      </c>
      <c r="AX86" s="3">
        <v>73.008589230756243</v>
      </c>
      <c r="AY86" s="3">
        <v>79.936390080007854</v>
      </c>
      <c r="AZ86" s="3">
        <v>19.326000000000001</v>
      </c>
      <c r="BA86" s="3">
        <v>1.3265924677469805</v>
      </c>
      <c r="BB86" s="3">
        <v>24.286662242866623</v>
      </c>
      <c r="BC86" s="3">
        <v>55.148145408311159</v>
      </c>
      <c r="BD86" s="4">
        <v>89.31</v>
      </c>
      <c r="BE86" s="3">
        <v>0.61763185721500014</v>
      </c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</row>
    <row r="87" spans="1:84" x14ac:dyDescent="0.2">
      <c r="A87" s="5">
        <v>42132</v>
      </c>
      <c r="B87" s="3"/>
      <c r="C87" s="3"/>
      <c r="D87" s="3"/>
      <c r="E87" s="3"/>
      <c r="F87" s="3"/>
      <c r="G87" s="3"/>
      <c r="H87" s="3"/>
      <c r="I87" s="3"/>
      <c r="J87" s="3"/>
      <c r="K87" s="3">
        <v>48.416148427651457</v>
      </c>
      <c r="L87" s="3"/>
      <c r="M87" s="6">
        <v>6120000000000000</v>
      </c>
      <c r="N87" s="7" t="s">
        <v>181</v>
      </c>
      <c r="O87" s="3">
        <v>18.8</v>
      </c>
      <c r="P87" s="3">
        <v>19.260000000000002</v>
      </c>
      <c r="Q87" s="3">
        <v>18.34</v>
      </c>
      <c r="R87" s="3">
        <v>19</v>
      </c>
      <c r="S87" s="3"/>
      <c r="T87" s="3">
        <v>9930619</v>
      </c>
      <c r="U87" s="3">
        <v>187279045.09999999</v>
      </c>
      <c r="V87" s="3">
        <v>0.26999999999999957</v>
      </c>
      <c r="W87" s="3">
        <v>1.4415376401494837</v>
      </c>
      <c r="X87" s="3">
        <v>4.9119060331019844</v>
      </c>
      <c r="Y87" s="8">
        <v>5.5849549999999999</v>
      </c>
      <c r="Z87" s="3">
        <v>3.9360267078239213</v>
      </c>
      <c r="AA87" s="3">
        <v>4.9010905110339227</v>
      </c>
      <c r="AB87" s="3">
        <v>3.9067511875151042</v>
      </c>
      <c r="AC87" s="3"/>
      <c r="AD87" s="3"/>
      <c r="AE87" s="3"/>
      <c r="AF87" s="3"/>
      <c r="AG87" s="3">
        <v>10329241</v>
      </c>
      <c r="AH87" s="3">
        <v>20960926</v>
      </c>
      <c r="AI87" s="3">
        <v>-10631685</v>
      </c>
      <c r="AJ87" s="3">
        <v>0.65556612749762078</v>
      </c>
      <c r="AK87" s="3">
        <v>0.92000000000000171</v>
      </c>
      <c r="AL87" s="3">
        <v>18.392395833333332</v>
      </c>
      <c r="AM87" s="3">
        <v>18.454999999999998</v>
      </c>
      <c r="AN87" s="3">
        <v>3.9150448931224595</v>
      </c>
      <c r="AO87" s="3">
        <v>16.793076923076924</v>
      </c>
      <c r="AP87" s="3">
        <v>49.773989409789756</v>
      </c>
      <c r="AQ87" s="3">
        <v>19.0425</v>
      </c>
      <c r="AR87" s="3">
        <v>3.7411999999999992</v>
      </c>
      <c r="AS87" s="3">
        <v>33.788598574821854</v>
      </c>
      <c r="AT87" s="3">
        <v>35.688836104513037</v>
      </c>
      <c r="AU87" s="3">
        <v>3.9430000000000014</v>
      </c>
      <c r="AV87" s="3">
        <v>18.911157142857142</v>
      </c>
      <c r="AW87" s="3">
        <v>18.358192907984908</v>
      </c>
      <c r="AX87" s="3">
        <v>69.097229421811363</v>
      </c>
      <c r="AY87" s="3">
        <v>74.66833232319145</v>
      </c>
      <c r="AZ87" s="3">
        <v>19.286000000000001</v>
      </c>
      <c r="BA87" s="3">
        <v>1.2888334249388613</v>
      </c>
      <c r="BB87" s="3">
        <v>20.942075111394011</v>
      </c>
      <c r="BC87" s="3">
        <v>58.279009775218313</v>
      </c>
      <c r="BD87" s="4">
        <v>84.89</v>
      </c>
      <c r="BE87" s="3">
        <v>0.81968729846998767</v>
      </c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</row>
    <row r="88" spans="1:84" x14ac:dyDescent="0.2">
      <c r="A88" s="5">
        <v>42135</v>
      </c>
      <c r="B88" s="3"/>
      <c r="C88" s="3"/>
      <c r="D88" s="3"/>
      <c r="E88" s="3"/>
      <c r="F88" s="3"/>
      <c r="G88" s="3"/>
      <c r="H88" s="3"/>
      <c r="I88" s="3"/>
      <c r="J88" s="3"/>
      <c r="K88" s="3">
        <v>48.168569675827335</v>
      </c>
      <c r="L88" s="3"/>
      <c r="M88" s="6">
        <v>6120000000000000</v>
      </c>
      <c r="N88" s="7" t="s">
        <v>181</v>
      </c>
      <c r="O88" s="3">
        <v>19.149999999999999</v>
      </c>
      <c r="P88" s="3">
        <v>20.16</v>
      </c>
      <c r="Q88" s="3">
        <v>19.149999999999999</v>
      </c>
      <c r="R88" s="3">
        <v>19.98</v>
      </c>
      <c r="S88" s="3"/>
      <c r="T88" s="3">
        <v>10023887</v>
      </c>
      <c r="U88" s="3">
        <v>197829307.20000002</v>
      </c>
      <c r="V88" s="3">
        <v>0.98000000000000043</v>
      </c>
      <c r="W88" s="3">
        <v>5.1578947368421169</v>
      </c>
      <c r="X88" s="3">
        <v>5.3157894736842186</v>
      </c>
      <c r="Y88" s="8">
        <v>5.5849549999999999</v>
      </c>
      <c r="Z88" s="3">
        <v>3.9729937225674452</v>
      </c>
      <c r="AA88" s="3">
        <v>4.9471213687058473</v>
      </c>
      <c r="AB88" s="3">
        <v>3.9244184940346085</v>
      </c>
      <c r="AC88" s="3"/>
      <c r="AD88" s="3"/>
      <c r="AE88" s="3"/>
      <c r="AF88" s="3"/>
      <c r="AG88" s="3">
        <v>17426025</v>
      </c>
      <c r="AH88" s="3">
        <v>10538956</v>
      </c>
      <c r="AI88" s="3">
        <v>6887069</v>
      </c>
      <c r="AJ88" s="3">
        <v>0.68161829375549654</v>
      </c>
      <c r="AK88" s="3">
        <v>1.1600000000000001</v>
      </c>
      <c r="AL88" s="3">
        <v>18.567812500000002</v>
      </c>
      <c r="AM88" s="3">
        <v>18.626770833333335</v>
      </c>
      <c r="AN88" s="3">
        <v>7.1888412017167571</v>
      </c>
      <c r="AO88" s="3">
        <v>16.973846153846154</v>
      </c>
      <c r="AP88" s="3">
        <v>88.931569213259593</v>
      </c>
      <c r="AQ88" s="3">
        <v>18.899999999999999</v>
      </c>
      <c r="AR88" s="3">
        <v>3.8280000000000012</v>
      </c>
      <c r="AS88" s="3">
        <v>37.938975244674708</v>
      </c>
      <c r="AT88" s="3">
        <v>39.781232009211251</v>
      </c>
      <c r="AU88" s="3">
        <v>4.7510000000000048</v>
      </c>
      <c r="AV88" s="3">
        <v>19.266257142857139</v>
      </c>
      <c r="AW88" s="3">
        <v>18.607701691371844</v>
      </c>
      <c r="AX88" s="3">
        <v>74.496192163560536</v>
      </c>
      <c r="AY88" s="3">
        <v>70.062525654414074</v>
      </c>
      <c r="AZ88" s="3">
        <v>19.302</v>
      </c>
      <c r="BA88" s="3">
        <v>1.3227392070699509</v>
      </c>
      <c r="BB88" s="3">
        <v>25.739458779106357</v>
      </c>
      <c r="BC88" s="3">
        <v>68.006300005673879</v>
      </c>
      <c r="BD88" s="4">
        <v>87.12</v>
      </c>
      <c r="BE88" s="3">
        <v>0.84021520145476214</v>
      </c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</row>
    <row r="89" spans="1:84" x14ac:dyDescent="0.2">
      <c r="A89" s="5">
        <v>42136</v>
      </c>
      <c r="B89" s="3"/>
      <c r="C89" s="3"/>
      <c r="D89" s="3"/>
      <c r="E89" s="3"/>
      <c r="F89" s="3"/>
      <c r="G89" s="3"/>
      <c r="H89" s="3"/>
      <c r="I89" s="3"/>
      <c r="J89" s="3"/>
      <c r="K89" s="3">
        <v>49.630949136679099</v>
      </c>
      <c r="L89" s="3"/>
      <c r="M89" s="6">
        <v>6120000000000000</v>
      </c>
      <c r="N89" s="7" t="s">
        <v>181</v>
      </c>
      <c r="O89" s="3">
        <v>20.09</v>
      </c>
      <c r="P89" s="3">
        <v>21.94</v>
      </c>
      <c r="Q89" s="3">
        <v>20</v>
      </c>
      <c r="R89" s="3">
        <v>21.9</v>
      </c>
      <c r="S89" s="3"/>
      <c r="T89" s="3">
        <v>13589429</v>
      </c>
      <c r="U89" s="3">
        <v>288662053.20000005</v>
      </c>
      <c r="V89" s="3">
        <v>1.9199999999999982</v>
      </c>
      <c r="W89" s="3">
        <v>9.6096096096096009</v>
      </c>
      <c r="X89" s="3">
        <v>9.7097097097097151</v>
      </c>
      <c r="Y89" s="8">
        <v>5.5849549999999999</v>
      </c>
      <c r="Z89" s="3">
        <v>5.3862055817544627</v>
      </c>
      <c r="AA89" s="3">
        <v>6.7068348430514959</v>
      </c>
      <c r="AB89" s="3">
        <v>5.2242716239233138</v>
      </c>
      <c r="AC89" s="3"/>
      <c r="AD89" s="3"/>
      <c r="AE89" s="3"/>
      <c r="AF89" s="3"/>
      <c r="AG89" s="3">
        <v>37333746</v>
      </c>
      <c r="AH89" s="3">
        <v>41991608</v>
      </c>
      <c r="AI89" s="3">
        <v>-4657862</v>
      </c>
      <c r="AJ89" s="3">
        <v>0.71872571872571844</v>
      </c>
      <c r="AK89" s="3">
        <v>1.9600000000000009</v>
      </c>
      <c r="AL89" s="3">
        <v>19.104583333333334</v>
      </c>
      <c r="AM89" s="3">
        <v>19.129895833333332</v>
      </c>
      <c r="AN89" s="3">
        <v>14.415081196395157</v>
      </c>
      <c r="AO89" s="3">
        <v>17.21</v>
      </c>
      <c r="AP89" s="3">
        <v>161.63657937113311</v>
      </c>
      <c r="AQ89" s="3">
        <v>19.817500000000003</v>
      </c>
      <c r="AR89" s="3">
        <v>4.0258000000000003</v>
      </c>
      <c r="AS89" s="3">
        <v>43.817204301075257</v>
      </c>
      <c r="AT89" s="3">
        <v>45.537634408602116</v>
      </c>
      <c r="AU89" s="3">
        <v>6.48</v>
      </c>
      <c r="AV89" s="3">
        <v>19.783385714285714</v>
      </c>
      <c r="AW89" s="3">
        <v>19.114209123468484</v>
      </c>
      <c r="AX89" s="3">
        <v>82.752363403157986</v>
      </c>
      <c r="AY89" s="3">
        <v>73.368768887939211</v>
      </c>
      <c r="AZ89" s="3">
        <v>19.893999999999998</v>
      </c>
      <c r="BA89" s="3">
        <v>1.4873920083741368</v>
      </c>
      <c r="BB89" s="3">
        <v>25.286041189931339</v>
      </c>
      <c r="BC89" s="3">
        <v>79.334140714444629</v>
      </c>
      <c r="BD89" s="4">
        <v>88.92</v>
      </c>
      <c r="BE89" s="3">
        <v>1.193225687970928</v>
      </c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</row>
    <row r="90" spans="1:84" x14ac:dyDescent="0.2">
      <c r="A90" s="5">
        <v>42137</v>
      </c>
      <c r="B90" s="3"/>
      <c r="C90" s="3"/>
      <c r="D90" s="3"/>
      <c r="E90" s="3"/>
      <c r="F90" s="3"/>
      <c r="G90" s="3"/>
      <c r="H90" s="3"/>
      <c r="I90" s="3"/>
      <c r="J90" s="3"/>
      <c r="K90" s="3">
        <v>49.94074034048959</v>
      </c>
      <c r="L90" s="3"/>
      <c r="M90" s="6">
        <v>6120000000000000</v>
      </c>
      <c r="N90" s="7" t="s">
        <v>181</v>
      </c>
      <c r="O90" s="3">
        <v>21.91</v>
      </c>
      <c r="P90" s="3">
        <v>22.17</v>
      </c>
      <c r="Q90" s="3">
        <v>21.15</v>
      </c>
      <c r="R90" s="3">
        <v>21.56</v>
      </c>
      <c r="S90" s="3"/>
      <c r="T90" s="3">
        <v>9920644</v>
      </c>
      <c r="U90" s="3">
        <v>212777387.59999999</v>
      </c>
      <c r="V90" s="3">
        <v>-0.33999999999999986</v>
      </c>
      <c r="W90" s="3">
        <v>-1.5525114155251227</v>
      </c>
      <c r="X90" s="3">
        <v>4.6575342465753575</v>
      </c>
      <c r="Y90" s="8">
        <v>5.5849549999999999</v>
      </c>
      <c r="Z90" s="3">
        <v>3.9320730905911438</v>
      </c>
      <c r="AA90" s="3">
        <v>4.8961675170244288</v>
      </c>
      <c r="AB90" s="3">
        <v>3.9116220305919365</v>
      </c>
      <c r="AC90" s="3"/>
      <c r="AD90" s="3"/>
      <c r="AE90" s="3"/>
      <c r="AF90" s="3"/>
      <c r="AG90" s="3">
        <v>7206971.9999999991</v>
      </c>
      <c r="AH90" s="3">
        <v>24265029</v>
      </c>
      <c r="AI90" s="3">
        <v>-17058057</v>
      </c>
      <c r="AJ90" s="3">
        <v>0.81484002722940752</v>
      </c>
      <c r="AK90" s="3">
        <v>1.0200000000000031</v>
      </c>
      <c r="AL90" s="3">
        <v>19.572083333333332</v>
      </c>
      <c r="AM90" s="3">
        <v>19.588958333333331</v>
      </c>
      <c r="AN90" s="3">
        <v>10.672883603541939</v>
      </c>
      <c r="AO90" s="3">
        <v>17.433461538461536</v>
      </c>
      <c r="AP90" s="3">
        <v>169.72747192550003</v>
      </c>
      <c r="AQ90" s="3">
        <v>21.434999999999999</v>
      </c>
      <c r="AR90" s="3">
        <v>4.2172000000000036</v>
      </c>
      <c r="AS90" s="3">
        <v>42.367601246105906</v>
      </c>
      <c r="AT90" s="3">
        <v>44.02907580477671</v>
      </c>
      <c r="AU90" s="3">
        <v>5.9549999999999983</v>
      </c>
      <c r="AV90" s="3">
        <v>20.226314285714285</v>
      </c>
      <c r="AW90" s="3">
        <v>19.490484642934874</v>
      </c>
      <c r="AX90" s="3">
        <v>83.192611285308089</v>
      </c>
      <c r="AY90" s="3">
        <v>80.185798803963806</v>
      </c>
      <c r="AZ90" s="3">
        <v>20.234000000000002</v>
      </c>
      <c r="BA90" s="3">
        <v>1.5723206474771452</v>
      </c>
      <c r="BB90" s="3">
        <v>20.044543429844087</v>
      </c>
      <c r="BC90" s="3">
        <v>73.782813683571831</v>
      </c>
      <c r="BD90" s="4">
        <v>88.64</v>
      </c>
      <c r="BE90" s="3">
        <v>0.85961260745239909</v>
      </c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</row>
    <row r="91" spans="1:84" x14ac:dyDescent="0.2">
      <c r="A91" s="5">
        <v>42138</v>
      </c>
      <c r="B91" s="3"/>
      <c r="C91" s="3"/>
      <c r="D91" s="3"/>
      <c r="E91" s="3"/>
      <c r="F91" s="3"/>
      <c r="G91" s="3"/>
      <c r="H91" s="3"/>
      <c r="I91" s="3"/>
      <c r="J91" s="3"/>
      <c r="K91" s="3">
        <v>50.721357239836657</v>
      </c>
      <c r="L91" s="3"/>
      <c r="M91" s="6">
        <v>6120000000000000</v>
      </c>
      <c r="N91" s="7" t="s">
        <v>181</v>
      </c>
      <c r="O91" s="3">
        <v>21.12</v>
      </c>
      <c r="P91" s="3">
        <v>21.54</v>
      </c>
      <c r="Q91" s="3">
        <v>20.68</v>
      </c>
      <c r="R91" s="3">
        <v>20.79</v>
      </c>
      <c r="S91" s="3"/>
      <c r="T91" s="3">
        <v>12607685</v>
      </c>
      <c r="U91" s="3">
        <v>264744845.59999999</v>
      </c>
      <c r="V91" s="3">
        <v>-0.76999999999999957</v>
      </c>
      <c r="W91" s="3">
        <v>-3.5714285714285672</v>
      </c>
      <c r="X91" s="3">
        <v>3.9888682745825585</v>
      </c>
      <c r="Y91" s="8">
        <v>5.5849549999999999</v>
      </c>
      <c r="Z91" s="3">
        <v>4.9970887901178198</v>
      </c>
      <c r="AA91" s="3">
        <v>6.2223115517375822</v>
      </c>
      <c r="AB91" s="3">
        <v>5.0472311134098717</v>
      </c>
      <c r="AC91" s="3"/>
      <c r="AD91" s="3"/>
      <c r="AE91" s="3"/>
      <c r="AF91" s="3"/>
      <c r="AG91" s="3">
        <v>26969397</v>
      </c>
      <c r="AH91" s="3">
        <v>67838146</v>
      </c>
      <c r="AI91" s="3">
        <v>-40868749</v>
      </c>
      <c r="AJ91" s="3">
        <v>0.79850238257317874</v>
      </c>
      <c r="AK91" s="3">
        <v>0.87999999999999901</v>
      </c>
      <c r="AL91" s="3">
        <v>19.790833333333335</v>
      </c>
      <c r="AM91" s="3">
        <v>19.8203125</v>
      </c>
      <c r="AN91" s="3">
        <v>5.4437869822485254</v>
      </c>
      <c r="AO91" s="3">
        <v>17.625384615384615</v>
      </c>
      <c r="AP91" s="3">
        <v>112.17980499091078</v>
      </c>
      <c r="AQ91" s="3">
        <v>21.61</v>
      </c>
      <c r="AR91" s="3">
        <v>4.2198000000000029</v>
      </c>
      <c r="AS91" s="3">
        <v>36.138079827400205</v>
      </c>
      <c r="AT91" s="3">
        <v>37.864077669902883</v>
      </c>
      <c r="AU91" s="3">
        <v>5.1849999999999987</v>
      </c>
      <c r="AV91" s="3">
        <v>20.597314285714283</v>
      </c>
      <c r="AW91" s="3">
        <v>19.690410082483353</v>
      </c>
      <c r="AX91" s="3">
        <v>76.784630325975613</v>
      </c>
      <c r="AY91" s="3">
        <v>84.641305027958353</v>
      </c>
      <c r="AZ91" s="3">
        <v>20.646000000000001</v>
      </c>
      <c r="BA91" s="3">
        <v>1.5595174940965677</v>
      </c>
      <c r="BB91" s="3">
        <v>17.258883248730957</v>
      </c>
      <c r="BC91" s="3">
        <v>61.993787896877073</v>
      </c>
      <c r="BD91" s="4">
        <v>86.2</v>
      </c>
      <c r="BE91" s="3">
        <v>1.2096288749003721</v>
      </c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</row>
    <row r="92" spans="1:84" x14ac:dyDescent="0.2">
      <c r="A92" s="5">
        <v>42139</v>
      </c>
      <c r="B92" s="3"/>
      <c r="C92" s="3"/>
      <c r="D92" s="3"/>
      <c r="E92" s="3"/>
      <c r="F92" s="3"/>
      <c r="G92" s="3"/>
      <c r="H92" s="3"/>
      <c r="I92" s="3"/>
      <c r="J92" s="3"/>
      <c r="K92" s="3">
        <v>50.795399728691017</v>
      </c>
      <c r="L92" s="3"/>
      <c r="M92" s="6">
        <v>6120000000000000</v>
      </c>
      <c r="N92" s="7" t="s">
        <v>181</v>
      </c>
      <c r="O92" s="3">
        <v>20.6</v>
      </c>
      <c r="P92" s="3">
        <v>21.81</v>
      </c>
      <c r="Q92" s="3">
        <v>20.2</v>
      </c>
      <c r="R92" s="3">
        <v>21.3</v>
      </c>
      <c r="S92" s="3"/>
      <c r="T92" s="3">
        <v>11120139</v>
      </c>
      <c r="U92" s="3">
        <v>233161561.40000001</v>
      </c>
      <c r="V92" s="3">
        <v>0.51000000000000156</v>
      </c>
      <c r="W92" s="3">
        <v>2.4531024531024608</v>
      </c>
      <c r="X92" s="3">
        <v>7.7441077441077422</v>
      </c>
      <c r="Y92" s="8">
        <v>5.5849549999999999</v>
      </c>
      <c r="Z92" s="3">
        <v>4.4074960582733453</v>
      </c>
      <c r="AA92" s="3">
        <v>5.4881581635825771</v>
      </c>
      <c r="AB92" s="3">
        <v>4.3386789925560318</v>
      </c>
      <c r="AC92" s="3"/>
      <c r="AD92" s="3"/>
      <c r="AE92" s="3"/>
      <c r="AF92" s="3"/>
      <c r="AG92" s="3">
        <v>13628400</v>
      </c>
      <c r="AH92" s="3">
        <v>13607217</v>
      </c>
      <c r="AI92" s="3">
        <v>21183</v>
      </c>
      <c r="AJ92" s="3">
        <v>0.76617954070981176</v>
      </c>
      <c r="AK92" s="3">
        <v>1.6099999999999994</v>
      </c>
      <c r="AL92" s="3">
        <v>19.988958333333333</v>
      </c>
      <c r="AM92" s="3">
        <v>20.016249999999999</v>
      </c>
      <c r="AN92" s="3">
        <v>6.4246158970729219</v>
      </c>
      <c r="AO92" s="3">
        <v>17.84269230769231</v>
      </c>
      <c r="AP92" s="3">
        <v>101.34548913169543</v>
      </c>
      <c r="AQ92" s="3">
        <v>20.95</v>
      </c>
      <c r="AR92" s="3">
        <v>4.2500000000000071</v>
      </c>
      <c r="AS92" s="3">
        <v>29.64577656675749</v>
      </c>
      <c r="AT92" s="3">
        <v>32.861035422343299</v>
      </c>
      <c r="AU92" s="3">
        <v>5.4405000000000001</v>
      </c>
      <c r="AV92" s="3">
        <v>20.886542857142853</v>
      </c>
      <c r="AW92" s="3">
        <v>19.938039300562838</v>
      </c>
      <c r="AX92" s="3">
        <v>76.9512853174041</v>
      </c>
      <c r="AY92" s="3">
        <v>82.362753630607997</v>
      </c>
      <c r="AZ92" s="3">
        <v>21.106000000000002</v>
      </c>
      <c r="BA92" s="3">
        <v>1.572398015019516</v>
      </c>
      <c r="BB92" s="3">
        <v>20.135363790186126</v>
      </c>
      <c r="BC92" s="3">
        <v>66.276475172395919</v>
      </c>
      <c r="BD92" s="4">
        <v>88.28</v>
      </c>
      <c r="BE92" s="3">
        <v>0.99158997753327738</v>
      </c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</row>
    <row r="93" spans="1:84" x14ac:dyDescent="0.2">
      <c r="A93" s="5">
        <v>42142</v>
      </c>
      <c r="B93" s="3"/>
      <c r="C93" s="3"/>
      <c r="D93" s="3"/>
      <c r="E93" s="3"/>
      <c r="F93" s="3"/>
      <c r="G93" s="3"/>
      <c r="H93" s="3"/>
      <c r="I93" s="3"/>
      <c r="J93" s="3"/>
      <c r="K93" s="3">
        <v>50.817899586792421</v>
      </c>
      <c r="L93" s="3"/>
      <c r="M93" s="6">
        <v>6120000000000000</v>
      </c>
      <c r="N93" s="7" t="s">
        <v>181</v>
      </c>
      <c r="O93" s="3">
        <v>21.6</v>
      </c>
      <c r="P93" s="3">
        <v>23.08</v>
      </c>
      <c r="Q93" s="3">
        <v>21.5</v>
      </c>
      <c r="R93" s="3">
        <v>21.9</v>
      </c>
      <c r="S93" s="3"/>
      <c r="T93" s="3">
        <v>12325146</v>
      </c>
      <c r="U93" s="3">
        <v>274125116.90000004</v>
      </c>
      <c r="V93" s="3">
        <v>0.59999999999999787</v>
      </c>
      <c r="W93" s="3">
        <v>2.8169014084507014</v>
      </c>
      <c r="X93" s="3">
        <v>7.4178403755868469</v>
      </c>
      <c r="Y93" s="8">
        <v>5.5849549999999999</v>
      </c>
      <c r="Z93" s="3">
        <v>4.885103721513147</v>
      </c>
      <c r="AA93" s="3">
        <v>6.0828691653267235</v>
      </c>
      <c r="AB93" s="3">
        <v>4.9611788378470916</v>
      </c>
      <c r="AC93" s="3"/>
      <c r="AD93" s="3"/>
      <c r="AE93" s="3"/>
      <c r="AF93" s="3"/>
      <c r="AG93" s="3">
        <v>19347804</v>
      </c>
      <c r="AH93" s="3">
        <v>25101654</v>
      </c>
      <c r="AI93" s="3">
        <v>-5753850</v>
      </c>
      <c r="AJ93" s="3">
        <v>0.78392282958199322</v>
      </c>
      <c r="AK93" s="3">
        <v>1.7799999999999976</v>
      </c>
      <c r="AL93" s="3">
        <v>20.2690625</v>
      </c>
      <c r="AM93" s="3">
        <v>20.296249999999997</v>
      </c>
      <c r="AN93" s="3">
        <v>8.1214514934584034</v>
      </c>
      <c r="AO93" s="3">
        <v>18.11192307692308</v>
      </c>
      <c r="AP93" s="3">
        <v>138.09853685160618</v>
      </c>
      <c r="AQ93" s="3">
        <v>21.1525</v>
      </c>
      <c r="AR93" s="3">
        <v>4.2710000000000043</v>
      </c>
      <c r="AS93" s="3">
        <v>35.11250654107797</v>
      </c>
      <c r="AT93" s="3">
        <v>38.199895342752463</v>
      </c>
      <c r="AU93" s="3">
        <v>5.777000000000001</v>
      </c>
      <c r="AV93" s="3">
        <v>21.184857142857147</v>
      </c>
      <c r="AW93" s="3">
        <v>20.239879408168555</v>
      </c>
      <c r="AX93" s="3">
        <v>76.336018622291903</v>
      </c>
      <c r="AY93" s="3">
        <v>76.55462233734346</v>
      </c>
      <c r="AZ93" s="3">
        <v>21.49</v>
      </c>
      <c r="BA93" s="3">
        <v>1.6124337734062202</v>
      </c>
      <c r="BB93" s="3">
        <v>15.202524986849008</v>
      </c>
      <c r="BC93" s="3">
        <v>70.904998709112249</v>
      </c>
      <c r="BD93" s="4">
        <v>88.04</v>
      </c>
      <c r="BE93" s="3">
        <v>1.0762104442991158</v>
      </c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</row>
    <row r="94" spans="1:84" x14ac:dyDescent="0.2">
      <c r="A94" s="5">
        <v>42143</v>
      </c>
      <c r="B94" s="3"/>
      <c r="C94" s="3"/>
      <c r="D94" s="3"/>
      <c r="E94" s="3"/>
      <c r="F94" s="3"/>
      <c r="G94" s="3"/>
      <c r="H94" s="3"/>
      <c r="I94" s="3"/>
      <c r="J94" s="3"/>
      <c r="K94" s="3">
        <v>50.691934983829967</v>
      </c>
      <c r="L94" s="3"/>
      <c r="M94" s="6">
        <v>6120000000000000</v>
      </c>
      <c r="N94" s="7" t="s">
        <v>181</v>
      </c>
      <c r="O94" s="3">
        <v>21.9</v>
      </c>
      <c r="P94" s="3">
        <v>23</v>
      </c>
      <c r="Q94" s="3">
        <v>21.54</v>
      </c>
      <c r="R94" s="3">
        <v>22.42</v>
      </c>
      <c r="S94" s="3"/>
      <c r="T94" s="3">
        <v>9245216</v>
      </c>
      <c r="U94" s="3">
        <v>207523787.5</v>
      </c>
      <c r="V94" s="3">
        <v>0.52000000000000313</v>
      </c>
      <c r="W94" s="3">
        <v>2.3744292237443032</v>
      </c>
      <c r="X94" s="3">
        <v>6.6666666666666705</v>
      </c>
      <c r="Y94" s="8">
        <v>5.5849549999999999</v>
      </c>
      <c r="Z94" s="3">
        <v>3.6643654434432578</v>
      </c>
      <c r="AA94" s="3">
        <v>4.5628213518270107</v>
      </c>
      <c r="AB94" s="3">
        <v>3.6687020661563068</v>
      </c>
      <c r="AC94" s="3"/>
      <c r="AD94" s="3"/>
      <c r="AE94" s="3"/>
      <c r="AF94" s="3"/>
      <c r="AG94" s="3">
        <v>22608363</v>
      </c>
      <c r="AH94" s="3">
        <v>31099997</v>
      </c>
      <c r="AI94" s="3">
        <v>-8491634</v>
      </c>
      <c r="AJ94" s="3">
        <v>0.79524680073126108</v>
      </c>
      <c r="AK94" s="3">
        <v>1.4600000000000009</v>
      </c>
      <c r="AL94" s="3">
        <v>20.649687499999999</v>
      </c>
      <c r="AM94" s="3">
        <v>20.675000000000001</v>
      </c>
      <c r="AN94" s="3">
        <v>9.2415137242163468</v>
      </c>
      <c r="AO94" s="3">
        <v>18.393076923076926</v>
      </c>
      <c r="AP94" s="3">
        <v>120.85840830999612</v>
      </c>
      <c r="AQ94" s="3">
        <v>22.094999999999999</v>
      </c>
      <c r="AR94" s="3">
        <v>4.425800000000006</v>
      </c>
      <c r="AS94" s="3">
        <v>32.62032085561497</v>
      </c>
      <c r="AT94" s="3">
        <v>35.48857559552745</v>
      </c>
      <c r="AU94" s="3">
        <v>6.0660000000000025</v>
      </c>
      <c r="AV94" s="3">
        <v>21.539957142857144</v>
      </c>
      <c r="AW94" s="3">
        <v>20.575282576142627</v>
      </c>
      <c r="AX94" s="3">
        <v>79.58266220389082</v>
      </c>
      <c r="AY94" s="3">
        <v>75.572349955137398</v>
      </c>
      <c r="AZ94" s="3">
        <v>21.594000000000001</v>
      </c>
      <c r="BA94" s="3">
        <v>1.6669069883997238</v>
      </c>
      <c r="BB94" s="3">
        <v>16.770833333333346</v>
      </c>
      <c r="BC94" s="3">
        <v>74.539243362903179</v>
      </c>
      <c r="BD94" s="4">
        <v>87.4</v>
      </c>
      <c r="BE94" s="3">
        <v>0.77608660793237172</v>
      </c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</row>
    <row r="95" spans="1:84" x14ac:dyDescent="0.2">
      <c r="A95" s="5">
        <v>42144</v>
      </c>
      <c r="B95" s="3"/>
      <c r="C95" s="3"/>
      <c r="D95" s="3"/>
      <c r="E95" s="3"/>
      <c r="F95" s="3"/>
      <c r="G95" s="3"/>
      <c r="H95" s="3"/>
      <c r="I95" s="3"/>
      <c r="J95" s="3"/>
      <c r="K95" s="3">
        <v>50.527790550723729</v>
      </c>
      <c r="L95" s="3"/>
      <c r="M95" s="6">
        <v>6120000000000000</v>
      </c>
      <c r="N95" s="7" t="s">
        <v>181</v>
      </c>
      <c r="O95" s="3">
        <v>22.39</v>
      </c>
      <c r="P95" s="3">
        <v>23.69</v>
      </c>
      <c r="Q95" s="3">
        <v>22</v>
      </c>
      <c r="R95" s="3">
        <v>23.09</v>
      </c>
      <c r="S95" s="3"/>
      <c r="T95" s="3">
        <v>10923288</v>
      </c>
      <c r="U95" s="3">
        <v>250645015.09999999</v>
      </c>
      <c r="V95" s="3">
        <v>0.66999999999999815</v>
      </c>
      <c r="W95" s="3">
        <v>2.9884032114183667</v>
      </c>
      <c r="X95" s="3">
        <v>7.5379125780553125</v>
      </c>
      <c r="Y95" s="8">
        <v>5.5849549999999999</v>
      </c>
      <c r="Z95" s="3">
        <v>4.3294736516678913</v>
      </c>
      <c r="AA95" s="3">
        <v>5.3910056529296622</v>
      </c>
      <c r="AB95" s="3">
        <v>4.3024447915598572</v>
      </c>
      <c r="AC95" s="3"/>
      <c r="AD95" s="3"/>
      <c r="AE95" s="3"/>
      <c r="AF95" s="3"/>
      <c r="AG95" s="3">
        <v>27924908.999999996</v>
      </c>
      <c r="AH95" s="3">
        <v>20108337</v>
      </c>
      <c r="AI95" s="3">
        <v>7816572</v>
      </c>
      <c r="AJ95" s="3">
        <v>0.8356860530773571</v>
      </c>
      <c r="AK95" s="3">
        <v>1.6900000000000013</v>
      </c>
      <c r="AL95" s="3">
        <v>20.996041666666663</v>
      </c>
      <c r="AM95" s="3">
        <v>21.023437499999996</v>
      </c>
      <c r="AN95" s="3">
        <v>11.067463021605823</v>
      </c>
      <c r="AO95" s="3">
        <v>18.699615384615385</v>
      </c>
      <c r="AP95" s="3">
        <v>130.96851335193301</v>
      </c>
      <c r="AQ95" s="3">
        <v>22.344999999999999</v>
      </c>
      <c r="AR95" s="3">
        <v>4.5532000000000075</v>
      </c>
      <c r="AS95" s="3">
        <v>29.45134575569358</v>
      </c>
      <c r="AT95" s="3">
        <v>32.505175983436835</v>
      </c>
      <c r="AU95" s="3">
        <v>6.5770000000000017</v>
      </c>
      <c r="AV95" s="3">
        <v>21.848871428571425</v>
      </c>
      <c r="AW95" s="3">
        <v>20.962162179812992</v>
      </c>
      <c r="AX95" s="3">
        <v>82.650123712251187</v>
      </c>
      <c r="AY95" s="3">
        <v>78.310140018576078</v>
      </c>
      <c r="AZ95" s="3">
        <v>21.9</v>
      </c>
      <c r="BA95" s="3">
        <v>1.7440366356066015</v>
      </c>
      <c r="BB95" s="3">
        <v>16.030150753768851</v>
      </c>
      <c r="BC95" s="3">
        <v>78.660524372442296</v>
      </c>
      <c r="BD95" s="4">
        <v>87.68</v>
      </c>
      <c r="BE95" s="3">
        <v>0.9890908590421057</v>
      </c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</row>
    <row r="96" spans="1:84" x14ac:dyDescent="0.2">
      <c r="A96" s="5">
        <v>42145</v>
      </c>
      <c r="B96" s="3"/>
      <c r="C96" s="3"/>
      <c r="D96" s="3"/>
      <c r="E96" s="3"/>
      <c r="F96" s="3"/>
      <c r="G96" s="3"/>
      <c r="H96" s="3"/>
      <c r="I96" s="3"/>
      <c r="J96" s="3"/>
      <c r="K96" s="3">
        <v>50.486098020132005</v>
      </c>
      <c r="L96" s="3"/>
      <c r="M96" s="6">
        <v>6120000000000000</v>
      </c>
      <c r="N96" s="7" t="s">
        <v>181</v>
      </c>
      <c r="O96" s="3">
        <v>23.09</v>
      </c>
      <c r="P96" s="3">
        <v>23.6</v>
      </c>
      <c r="Q96" s="3">
        <v>22.8</v>
      </c>
      <c r="R96" s="3">
        <v>23.24</v>
      </c>
      <c r="S96" s="3"/>
      <c r="T96" s="3">
        <v>10481970</v>
      </c>
      <c r="U96" s="3">
        <v>242357392.80000001</v>
      </c>
      <c r="V96" s="3">
        <v>0.14999999999999858</v>
      </c>
      <c r="W96" s="3">
        <v>0.6496318752706709</v>
      </c>
      <c r="X96" s="3">
        <v>3.4647033347769627</v>
      </c>
      <c r="Y96" s="8">
        <v>5.5849549999999999</v>
      </c>
      <c r="Z96" s="3">
        <v>4.1545561128273176</v>
      </c>
      <c r="AA96" s="3">
        <v>5.1732005531520482</v>
      </c>
      <c r="AB96" s="3">
        <v>4.1333322404682598</v>
      </c>
      <c r="AC96" s="3"/>
      <c r="AD96" s="3"/>
      <c r="AE96" s="3"/>
      <c r="AF96" s="3"/>
      <c r="AG96" s="3">
        <v>15307872</v>
      </c>
      <c r="AH96" s="3">
        <v>32705954</v>
      </c>
      <c r="AI96" s="3">
        <v>-17398082</v>
      </c>
      <c r="AJ96" s="3">
        <v>0.83605633802816881</v>
      </c>
      <c r="AK96" s="3">
        <v>0.80000000000000071</v>
      </c>
      <c r="AL96" s="3">
        <v>21.352083333333333</v>
      </c>
      <c r="AM96" s="3">
        <v>21.376874999999998</v>
      </c>
      <c r="AN96" s="3">
        <v>9.8947866178035291</v>
      </c>
      <c r="AO96" s="3">
        <v>19.004999999999999</v>
      </c>
      <c r="AP96" s="3">
        <v>126.03789458283023</v>
      </c>
      <c r="AQ96" s="3">
        <v>22.967500000000001</v>
      </c>
      <c r="AR96" s="3">
        <v>4.8094000000000072</v>
      </c>
      <c r="AS96" s="3">
        <v>28.817092235539342</v>
      </c>
      <c r="AT96" s="3">
        <v>31.891610213652921</v>
      </c>
      <c r="AU96" s="3">
        <v>6.5214999999999996</v>
      </c>
      <c r="AV96" s="3">
        <v>22.154757142857139</v>
      </c>
      <c r="AW96" s="3">
        <v>21.312598767534073</v>
      </c>
      <c r="AX96" s="3">
        <v>85.129451050458187</v>
      </c>
      <c r="AY96" s="3">
        <v>83.709068116719791</v>
      </c>
      <c r="AZ96" s="3">
        <v>22.39</v>
      </c>
      <c r="BA96" s="3">
        <v>1.7965565969726001</v>
      </c>
      <c r="BB96" s="3">
        <v>22.703273495248137</v>
      </c>
      <c r="BC96" s="3">
        <v>79.549838843587807</v>
      </c>
      <c r="BD96" s="4">
        <v>86.23</v>
      </c>
      <c r="BE96" s="3">
        <v>0.93220341394820061</v>
      </c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</row>
    <row r="97" spans="1:84" x14ac:dyDescent="0.2">
      <c r="A97" s="5">
        <v>42146</v>
      </c>
      <c r="B97" s="3"/>
      <c r="C97" s="3"/>
      <c r="D97" s="3"/>
      <c r="E97" s="3"/>
      <c r="F97" s="3"/>
      <c r="G97" s="3"/>
      <c r="H97" s="3"/>
      <c r="I97" s="3"/>
      <c r="J97" s="3"/>
      <c r="K97" s="3">
        <v>51.796535622349452</v>
      </c>
      <c r="L97" s="3"/>
      <c r="M97" s="6">
        <v>6120000000000000</v>
      </c>
      <c r="N97" s="7" t="s">
        <v>181</v>
      </c>
      <c r="O97" s="3">
        <v>23.24</v>
      </c>
      <c r="P97" s="3">
        <v>25.56</v>
      </c>
      <c r="Q97" s="3">
        <v>22.8</v>
      </c>
      <c r="R97" s="3">
        <v>25.1</v>
      </c>
      <c r="S97" s="3"/>
      <c r="T97" s="3">
        <v>20974541</v>
      </c>
      <c r="U97" s="3">
        <v>510373561</v>
      </c>
      <c r="V97" s="3">
        <v>1.860000000000003</v>
      </c>
      <c r="W97" s="3">
        <v>8.0034423407917643</v>
      </c>
      <c r="X97" s="3">
        <v>11.87607573149741</v>
      </c>
      <c r="Y97" s="8">
        <v>5.5849549999999999</v>
      </c>
      <c r="Z97" s="3">
        <v>8.3133139596180108</v>
      </c>
      <c r="AA97" s="3">
        <v>10.351633052118096</v>
      </c>
      <c r="AB97" s="3">
        <v>8.0592497499888527</v>
      </c>
      <c r="AC97" s="3"/>
      <c r="AD97" s="3"/>
      <c r="AE97" s="3"/>
      <c r="AF97" s="3"/>
      <c r="AG97" s="3">
        <v>104631739</v>
      </c>
      <c r="AH97" s="3">
        <v>105948810</v>
      </c>
      <c r="AI97" s="3">
        <v>-1317071</v>
      </c>
      <c r="AJ97" s="3">
        <v>0.86696562032884883</v>
      </c>
      <c r="AK97" s="3">
        <v>2.759999999999998</v>
      </c>
      <c r="AL97" s="3">
        <v>21.965729166666666</v>
      </c>
      <c r="AM97" s="3">
        <v>21.991145833333338</v>
      </c>
      <c r="AN97" s="3">
        <v>16.28894637272694</v>
      </c>
      <c r="AO97" s="3">
        <v>19.389615384615386</v>
      </c>
      <c r="AP97" s="3">
        <v>159.96749100197394</v>
      </c>
      <c r="AQ97" s="3">
        <v>23.22</v>
      </c>
      <c r="AR97" s="3">
        <v>5.186000000000007</v>
      </c>
      <c r="AS97" s="3">
        <v>32.773512476007667</v>
      </c>
      <c r="AT97" s="3">
        <v>35.604606525911677</v>
      </c>
      <c r="AU97" s="3">
        <v>8.235000000000003</v>
      </c>
      <c r="AV97" s="3">
        <v>22.548471428571428</v>
      </c>
      <c r="AW97" s="3">
        <v>21.895275880221138</v>
      </c>
      <c r="AX97" s="3">
        <v>87.328506935317463</v>
      </c>
      <c r="AY97" s="3">
        <v>87.279483812437888</v>
      </c>
      <c r="AZ97" s="3">
        <v>23.15</v>
      </c>
      <c r="BA97" s="3">
        <v>1.9656072037753276</v>
      </c>
      <c r="BB97" s="3">
        <v>26.384692849949658</v>
      </c>
      <c r="BC97" s="3">
        <v>87.377365487878009</v>
      </c>
      <c r="BD97" s="4">
        <v>89.1</v>
      </c>
      <c r="BE97" s="3">
        <v>1.9386492941156441</v>
      </c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</row>
    <row r="98" spans="1:84" x14ac:dyDescent="0.2">
      <c r="A98" s="5">
        <v>42149</v>
      </c>
      <c r="B98" s="3"/>
      <c r="C98" s="3"/>
      <c r="D98" s="3"/>
      <c r="E98" s="3"/>
      <c r="F98" s="3"/>
      <c r="G98" s="3"/>
      <c r="H98" s="3"/>
      <c r="I98" s="3"/>
      <c r="J98" s="3"/>
      <c r="K98" s="3">
        <v>52.209278374345949</v>
      </c>
      <c r="L98" s="3"/>
      <c r="M98" s="6">
        <v>6120000000000000</v>
      </c>
      <c r="N98" s="7" t="s">
        <v>181</v>
      </c>
      <c r="O98" s="3">
        <v>25</v>
      </c>
      <c r="P98" s="3">
        <v>26.79</v>
      </c>
      <c r="Q98" s="3">
        <v>24.1</v>
      </c>
      <c r="R98" s="3">
        <v>26.28</v>
      </c>
      <c r="S98" s="3"/>
      <c r="T98" s="3">
        <v>16557650</v>
      </c>
      <c r="U98" s="3">
        <v>424849047.69999999</v>
      </c>
      <c r="V98" s="3">
        <v>1.1799999999999997</v>
      </c>
      <c r="W98" s="3">
        <v>4.7011952191234929</v>
      </c>
      <c r="X98" s="3">
        <v>10.717131474103574</v>
      </c>
      <c r="Y98" s="8">
        <v>5.5849549999999999</v>
      </c>
      <c r="Z98" s="3">
        <v>6.562667706695902</v>
      </c>
      <c r="AA98" s="3">
        <v>8.1717505525104546</v>
      </c>
      <c r="AB98" s="3">
        <v>6.4075124057847352</v>
      </c>
      <c r="AC98" s="3"/>
      <c r="AD98" s="3"/>
      <c r="AE98" s="3"/>
      <c r="AF98" s="3"/>
      <c r="AG98" s="3">
        <v>59836859.000000007</v>
      </c>
      <c r="AH98" s="3">
        <v>63975559.999999993</v>
      </c>
      <c r="AI98" s="3">
        <v>-4138701</v>
      </c>
      <c r="AJ98" s="3">
        <v>0.87923147301006388</v>
      </c>
      <c r="AK98" s="3">
        <v>2.6899999999999977</v>
      </c>
      <c r="AL98" s="3">
        <v>22.710833333333333</v>
      </c>
      <c r="AM98" s="3">
        <v>22.738541666666666</v>
      </c>
      <c r="AN98" s="3">
        <v>18.307322929171665</v>
      </c>
      <c r="AO98" s="3">
        <v>19.809999999999999</v>
      </c>
      <c r="AP98" s="3">
        <v>174.17940876656485</v>
      </c>
      <c r="AQ98" s="3">
        <v>24.64</v>
      </c>
      <c r="AR98" s="3">
        <v>5.5530000000000079</v>
      </c>
      <c r="AS98" s="3">
        <v>37.057471264367813</v>
      </c>
      <c r="AT98" s="3">
        <v>38.298850574712631</v>
      </c>
      <c r="AU98" s="3">
        <v>9.2474999999999987</v>
      </c>
      <c r="AV98" s="3">
        <v>23.104214285714288</v>
      </c>
      <c r="AW98" s="3">
        <v>22.569848821725579</v>
      </c>
      <c r="AX98" s="3">
        <v>88.972671796028564</v>
      </c>
      <c r="AY98" s="3">
        <v>89.958288770352439</v>
      </c>
      <c r="AZ98" s="3">
        <v>24.026000000000003</v>
      </c>
      <c r="BA98" s="3">
        <v>2.1697852324239015</v>
      </c>
      <c r="BB98" s="3">
        <v>40.309663641217305</v>
      </c>
      <c r="BC98" s="3">
        <v>90.225561872357602</v>
      </c>
      <c r="BD98" s="4">
        <v>89.78</v>
      </c>
      <c r="BE98" s="3">
        <v>1.2945745359421379</v>
      </c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</row>
    <row r="99" spans="1:84" x14ac:dyDescent="0.2">
      <c r="A99" s="5">
        <v>42150</v>
      </c>
      <c r="B99" s="3"/>
      <c r="C99" s="3"/>
      <c r="D99" s="3"/>
      <c r="E99" s="3"/>
      <c r="F99" s="3"/>
      <c r="G99" s="3"/>
      <c r="H99" s="3"/>
      <c r="I99" s="3"/>
      <c r="J99" s="3"/>
      <c r="K99" s="3">
        <v>52.477410937574966</v>
      </c>
      <c r="L99" s="3"/>
      <c r="M99" s="6">
        <v>6120000000000000</v>
      </c>
      <c r="N99" s="7" t="s">
        <v>181</v>
      </c>
      <c r="O99" s="3">
        <v>26.28</v>
      </c>
      <c r="P99" s="3">
        <v>28</v>
      </c>
      <c r="Q99" s="3">
        <v>25.9</v>
      </c>
      <c r="R99" s="3">
        <v>27.56</v>
      </c>
      <c r="S99" s="3"/>
      <c r="T99" s="3">
        <v>14510231</v>
      </c>
      <c r="U99" s="3">
        <v>391862197.09999996</v>
      </c>
      <c r="V99" s="3">
        <v>1.2799999999999976</v>
      </c>
      <c r="W99" s="3">
        <v>4.8706240487062233</v>
      </c>
      <c r="X99" s="3">
        <v>7.9908675799086808</v>
      </c>
      <c r="Y99" s="8">
        <v>5.5849549999999999</v>
      </c>
      <c r="Z99" s="3">
        <v>5.7511678529500125</v>
      </c>
      <c r="AA99" s="3">
        <v>7.1612812320168837</v>
      </c>
      <c r="AB99" s="3">
        <v>5.63552425629452</v>
      </c>
      <c r="AC99" s="3"/>
      <c r="AD99" s="3"/>
      <c r="AE99" s="3"/>
      <c r="AF99" s="3"/>
      <c r="AG99" s="3">
        <v>45501280</v>
      </c>
      <c r="AH99" s="3">
        <v>44456209</v>
      </c>
      <c r="AI99" s="3">
        <v>1045070.9999999999</v>
      </c>
      <c r="AJ99" s="3">
        <v>0.88476647752073312</v>
      </c>
      <c r="AK99" s="3">
        <v>2.1000000000000014</v>
      </c>
      <c r="AL99" s="3">
        <v>23.615104166666665</v>
      </c>
      <c r="AM99" s="3">
        <v>23.63614583333333</v>
      </c>
      <c r="AN99" s="3">
        <v>20.209363186972958</v>
      </c>
      <c r="AO99" s="3">
        <v>20.281923076923078</v>
      </c>
      <c r="AP99" s="3">
        <v>183.02239977889161</v>
      </c>
      <c r="AQ99" s="3">
        <v>25.862500000000001</v>
      </c>
      <c r="AR99" s="3">
        <v>5.8246000000000073</v>
      </c>
      <c r="AS99" s="3">
        <v>41.983695652173907</v>
      </c>
      <c r="AT99" s="3">
        <v>43.20652173913043</v>
      </c>
      <c r="AU99" s="3">
        <v>10.273499999999999</v>
      </c>
      <c r="AV99" s="3">
        <v>23.687214285714287</v>
      </c>
      <c r="AW99" s="3">
        <v>23.337564387613952</v>
      </c>
      <c r="AX99" s="3">
        <v>90.76810598367716</v>
      </c>
      <c r="AY99" s="3">
        <v>91.446899076855573</v>
      </c>
      <c r="AZ99" s="3">
        <v>25.053999999999998</v>
      </c>
      <c r="BA99" s="3">
        <v>2.4071351382605464</v>
      </c>
      <c r="BB99" s="3">
        <v>45.052631578947363</v>
      </c>
      <c r="BC99" s="3">
        <v>92.444686216505758</v>
      </c>
      <c r="BD99" s="4">
        <v>89.34</v>
      </c>
      <c r="BE99" s="3">
        <v>1.0640703909124116</v>
      </c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</row>
    <row r="100" spans="1:84" x14ac:dyDescent="0.2">
      <c r="A100" s="5">
        <v>42151</v>
      </c>
      <c r="B100" s="3"/>
      <c r="C100" s="3"/>
      <c r="D100" s="3"/>
      <c r="E100" s="3"/>
      <c r="F100" s="3"/>
      <c r="G100" s="3"/>
      <c r="H100" s="3"/>
      <c r="I100" s="3"/>
      <c r="J100" s="3"/>
      <c r="K100" s="3">
        <v>52.496740422968053</v>
      </c>
      <c r="L100" s="3"/>
      <c r="M100" s="6">
        <v>6120000000000000</v>
      </c>
      <c r="N100" s="7" t="s">
        <v>181</v>
      </c>
      <c r="O100" s="3">
        <v>27.5</v>
      </c>
      <c r="P100" s="3">
        <v>28.8</v>
      </c>
      <c r="Q100" s="3">
        <v>27</v>
      </c>
      <c r="R100" s="3">
        <v>28.31</v>
      </c>
      <c r="S100" s="3"/>
      <c r="T100" s="3">
        <v>13171418</v>
      </c>
      <c r="U100" s="3">
        <v>369808039.70000005</v>
      </c>
      <c r="V100" s="3">
        <v>0.75</v>
      </c>
      <c r="W100" s="3">
        <v>2.721335268505098</v>
      </c>
      <c r="X100" s="3">
        <v>6.5312046444121963</v>
      </c>
      <c r="Y100" s="8">
        <v>5.5849549999999999</v>
      </c>
      <c r="Z100" s="3">
        <v>5.2205258330737223</v>
      </c>
      <c r="AA100" s="3">
        <v>6.5005325223595225</v>
      </c>
      <c r="AB100" s="3">
        <v>5.1774587408298025</v>
      </c>
      <c r="AC100" s="3"/>
      <c r="AD100" s="3"/>
      <c r="AE100" s="3"/>
      <c r="AF100" s="3"/>
      <c r="AG100" s="3">
        <v>34904662</v>
      </c>
      <c r="AH100" s="3">
        <v>37219039</v>
      </c>
      <c r="AI100" s="3">
        <v>-2314377</v>
      </c>
      <c r="AJ100" s="3">
        <v>0.8832891246684349</v>
      </c>
      <c r="AK100" s="3">
        <v>1.8000000000000007</v>
      </c>
      <c r="AL100" s="3">
        <v>24.432812500000001</v>
      </c>
      <c r="AM100" s="3">
        <v>24.451979166666668</v>
      </c>
      <c r="AN100" s="3">
        <v>19.851825718821654</v>
      </c>
      <c r="AO100" s="3">
        <v>20.791153846153847</v>
      </c>
      <c r="AP100" s="3">
        <v>166.99413825850615</v>
      </c>
      <c r="AQ100" s="3">
        <v>27.254999999999999</v>
      </c>
      <c r="AR100" s="3">
        <v>6.1998000000000069</v>
      </c>
      <c r="AS100" s="3">
        <v>44.498453380468398</v>
      </c>
      <c r="AT100" s="3">
        <v>45.691559876270432</v>
      </c>
      <c r="AU100" s="3">
        <v>10.683999999999997</v>
      </c>
      <c r="AV100" s="3">
        <v>24.412557142857143</v>
      </c>
      <c r="AW100" s="3">
        <v>24.102554481827191</v>
      </c>
      <c r="AX100" s="3">
        <v>91.946179182916538</v>
      </c>
      <c r="AY100" s="3">
        <v>92.593846887626725</v>
      </c>
      <c r="AZ100" s="3">
        <v>26.098000000000003</v>
      </c>
      <c r="BA100" s="3">
        <v>2.625490362055519</v>
      </c>
      <c r="BB100" s="3">
        <v>41.691691691691688</v>
      </c>
      <c r="BC100" s="3">
        <v>93.484736548993183</v>
      </c>
      <c r="BD100" s="4">
        <v>90.3</v>
      </c>
      <c r="BE100" s="3">
        <v>0.89665310054721947</v>
      </c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</row>
    <row r="101" spans="1:84" x14ac:dyDescent="0.2">
      <c r="A101" s="5">
        <v>42152</v>
      </c>
      <c r="B101" s="3"/>
      <c r="C101" s="3"/>
      <c r="D101" s="3"/>
      <c r="E101" s="3"/>
      <c r="F101" s="3"/>
      <c r="G101" s="3"/>
      <c r="H101" s="3"/>
      <c r="I101" s="3"/>
      <c r="J101" s="3"/>
      <c r="K101" s="3">
        <v>57.888425803218624</v>
      </c>
      <c r="L101" s="3"/>
      <c r="M101" s="6">
        <v>6120000000000000</v>
      </c>
      <c r="N101" s="7" t="s">
        <v>181</v>
      </c>
      <c r="O101" s="3">
        <v>27.75</v>
      </c>
      <c r="P101" s="3">
        <v>28.35</v>
      </c>
      <c r="Q101" s="3">
        <v>25.48</v>
      </c>
      <c r="R101" s="3">
        <v>25.48</v>
      </c>
      <c r="S101" s="3"/>
      <c r="T101" s="3">
        <v>21421493</v>
      </c>
      <c r="U101" s="3">
        <v>576367825.79999995</v>
      </c>
      <c r="V101" s="3">
        <v>-2.8299999999999983</v>
      </c>
      <c r="W101" s="3">
        <v>-9.996467679265276</v>
      </c>
      <c r="X101" s="3">
        <v>10.137760508654189</v>
      </c>
      <c r="Y101" s="8">
        <v>5.5849549999999999</v>
      </c>
      <c r="Z101" s="3">
        <v>8.4904645490339696</v>
      </c>
      <c r="AA101" s="3">
        <v>10.572218718136259</v>
      </c>
      <c r="AB101" s="3">
        <v>8.9656230052261332</v>
      </c>
      <c r="AC101" s="3"/>
      <c r="AD101" s="3"/>
      <c r="AE101" s="3"/>
      <c r="AF101" s="3"/>
      <c r="AG101" s="3">
        <v>32630055.000000004</v>
      </c>
      <c r="AH101" s="3">
        <v>76875370</v>
      </c>
      <c r="AI101" s="3">
        <v>-44245315</v>
      </c>
      <c r="AJ101" s="3">
        <v>0.87806004618937628</v>
      </c>
      <c r="AK101" s="3">
        <v>2.870000000000001</v>
      </c>
      <c r="AL101" s="3">
        <v>24.640208333333334</v>
      </c>
      <c r="AM101" s="3">
        <v>24.642812500000002</v>
      </c>
      <c r="AN101" s="3">
        <v>6.525450301362218</v>
      </c>
      <c r="AO101" s="3">
        <v>21.166923076923077</v>
      </c>
      <c r="AP101" s="3">
        <v>95.49503690506512</v>
      </c>
      <c r="AQ101" s="3">
        <v>28.104999999999997</v>
      </c>
      <c r="AR101" s="3">
        <v>6.4300000000000068</v>
      </c>
      <c r="AS101" s="3">
        <v>40.968266883645235</v>
      </c>
      <c r="AT101" s="3">
        <v>42.066720911310007</v>
      </c>
      <c r="AU101" s="3">
        <v>7.532</v>
      </c>
      <c r="AV101" s="3">
        <v>24.903185714285719</v>
      </c>
      <c r="AW101" s="3">
        <v>24.3144691769307</v>
      </c>
      <c r="AX101" s="3">
        <v>79.47096877034619</v>
      </c>
      <c r="AY101" s="3">
        <v>89.161193769428522</v>
      </c>
      <c r="AZ101" s="3">
        <v>26.545999999999999</v>
      </c>
      <c r="BA101" s="3">
        <v>2.5408912882532242</v>
      </c>
      <c r="BB101" s="3">
        <v>16.347031963470329</v>
      </c>
      <c r="BC101" s="3">
        <v>57.588748593739837</v>
      </c>
      <c r="BD101" s="4">
        <v>88.94</v>
      </c>
      <c r="BE101" s="3">
        <v>1.4149721761349803</v>
      </c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</row>
    <row r="102" spans="1:84" x14ac:dyDescent="0.2">
      <c r="A102" s="5">
        <v>42153</v>
      </c>
      <c r="B102" s="3"/>
      <c r="C102" s="3"/>
      <c r="D102" s="3"/>
      <c r="E102" s="3"/>
      <c r="F102" s="3"/>
      <c r="G102" s="3"/>
      <c r="H102" s="3"/>
      <c r="I102" s="3"/>
      <c r="J102" s="3"/>
      <c r="K102" s="3">
        <v>57.369727527234673</v>
      </c>
      <c r="L102" s="3"/>
      <c r="M102" s="6">
        <v>6120000000000000</v>
      </c>
      <c r="N102" s="7" t="s">
        <v>181</v>
      </c>
      <c r="O102" s="3">
        <v>24.3</v>
      </c>
      <c r="P102" s="3">
        <v>26.66</v>
      </c>
      <c r="Q102" s="3">
        <v>23.12</v>
      </c>
      <c r="R102" s="3">
        <v>25.5</v>
      </c>
      <c r="S102" s="3"/>
      <c r="T102" s="3">
        <v>18387092</v>
      </c>
      <c r="U102" s="3">
        <v>458393519.5</v>
      </c>
      <c r="V102" s="3">
        <v>1.9999999999999574E-2</v>
      </c>
      <c r="W102" s="3">
        <v>7.8492935635779706E-2</v>
      </c>
      <c r="X102" s="3">
        <v>13.893249607535315</v>
      </c>
      <c r="Y102" s="8">
        <v>5.5849549999999999</v>
      </c>
      <c r="Z102" s="3">
        <v>7.28777180870755</v>
      </c>
      <c r="AA102" s="3">
        <v>9.0746409792489011</v>
      </c>
      <c r="AB102" s="3">
        <v>7.1248947988737248</v>
      </c>
      <c r="AC102" s="3"/>
      <c r="AD102" s="3"/>
      <c r="AE102" s="3"/>
      <c r="AF102" s="3"/>
      <c r="AG102" s="3">
        <v>64405603</v>
      </c>
      <c r="AH102" s="3">
        <v>63780929</v>
      </c>
      <c r="AI102" s="3">
        <v>624674</v>
      </c>
      <c r="AJ102" s="3">
        <v>0.81818181818181801</v>
      </c>
      <c r="AK102" s="3">
        <v>3.5399999999999991</v>
      </c>
      <c r="AL102" s="3">
        <v>24.728333333333335</v>
      </c>
      <c r="AM102" s="3">
        <v>24.725937500000001</v>
      </c>
      <c r="AN102" s="3">
        <v>5.1654809774203425</v>
      </c>
      <c r="AO102" s="3">
        <v>21.536538461538463</v>
      </c>
      <c r="AP102" s="3">
        <v>43.378738786395978</v>
      </c>
      <c r="AQ102" s="3">
        <v>26.197499999999998</v>
      </c>
      <c r="AR102" s="3">
        <v>6.612400000000008</v>
      </c>
      <c r="AS102" s="3">
        <v>34.013353115727007</v>
      </c>
      <c r="AT102" s="3">
        <v>35.014836795252229</v>
      </c>
      <c r="AU102" s="3">
        <v>7.2774999999999999</v>
      </c>
      <c r="AV102" s="3">
        <v>25.321128571428574</v>
      </c>
      <c r="AW102" s="3">
        <v>24.496858534325977</v>
      </c>
      <c r="AX102" s="3">
        <v>71.162464028715647</v>
      </c>
      <c r="AY102" s="3">
        <v>80.830275268383446</v>
      </c>
      <c r="AZ102" s="3">
        <v>26.625999999999998</v>
      </c>
      <c r="BA102" s="3">
        <v>2.4472493781431268</v>
      </c>
      <c r="BB102" s="3">
        <v>18.274582560296853</v>
      </c>
      <c r="BC102" s="3">
        <v>57.726405873075713</v>
      </c>
      <c r="BD102" s="4">
        <v>88.54</v>
      </c>
      <c r="BE102" s="3">
        <v>1.0611774297675984</v>
      </c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</row>
    <row r="103" spans="1:84" x14ac:dyDescent="0.2">
      <c r="A103" s="5">
        <v>42156</v>
      </c>
      <c r="B103" s="3"/>
      <c r="C103" s="3"/>
      <c r="D103" s="3"/>
      <c r="E103" s="3"/>
      <c r="F103" s="3"/>
      <c r="G103" s="3"/>
      <c r="H103" s="3"/>
      <c r="I103" s="3"/>
      <c r="J103" s="3"/>
      <c r="K103" s="3">
        <v>59.239719548529798</v>
      </c>
      <c r="L103" s="3"/>
      <c r="M103" s="6">
        <v>6120000000000000</v>
      </c>
      <c r="N103" s="7" t="s">
        <v>181</v>
      </c>
      <c r="O103" s="3">
        <v>26</v>
      </c>
      <c r="P103" s="3">
        <v>27.99</v>
      </c>
      <c r="Q103" s="3">
        <v>25.52</v>
      </c>
      <c r="R103" s="3">
        <v>27.86</v>
      </c>
      <c r="S103" s="3"/>
      <c r="T103" s="3">
        <v>21463135</v>
      </c>
      <c r="U103" s="3">
        <v>586536881.70000005</v>
      </c>
      <c r="V103" s="3">
        <v>2.3599999999999994</v>
      </c>
      <c r="W103" s="3">
        <v>9.254901960784311</v>
      </c>
      <c r="X103" s="3">
        <v>9.6862745098039174</v>
      </c>
      <c r="Y103" s="8">
        <v>5.5849549999999999</v>
      </c>
      <c r="Z103" s="3">
        <v>8.506969464202621</v>
      </c>
      <c r="AA103" s="3">
        <v>10.592770429067922</v>
      </c>
      <c r="AB103" s="3">
        <v>8.3443859149254873</v>
      </c>
      <c r="AC103" s="3"/>
      <c r="AD103" s="3"/>
      <c r="AE103" s="3"/>
      <c r="AF103" s="3"/>
      <c r="AG103" s="3">
        <v>122787454</v>
      </c>
      <c r="AH103" s="3">
        <v>119283182</v>
      </c>
      <c r="AI103" s="3">
        <v>3504272.0000000005</v>
      </c>
      <c r="AJ103" s="3">
        <v>0.83391304347826067</v>
      </c>
      <c r="AK103" s="3">
        <v>2.4899999999999984</v>
      </c>
      <c r="AL103" s="3">
        <v>25.056250000000002</v>
      </c>
      <c r="AM103" s="3">
        <v>25.056250000000002</v>
      </c>
      <c r="AN103" s="3">
        <v>12.172862702992871</v>
      </c>
      <c r="AO103" s="3">
        <v>21.935769230769235</v>
      </c>
      <c r="AP103" s="3">
        <v>92.7497194163861</v>
      </c>
      <c r="AQ103" s="3">
        <v>25.195</v>
      </c>
      <c r="AR103" s="3">
        <v>6.9272000000000027</v>
      </c>
      <c r="AS103" s="3">
        <v>31.720625682066203</v>
      </c>
      <c r="AT103" s="3">
        <v>32.702801018552194</v>
      </c>
      <c r="AU103" s="3">
        <v>9.3275000000000006</v>
      </c>
      <c r="AV103" s="3">
        <v>25.772385714285718</v>
      </c>
      <c r="AW103" s="3">
        <v>25.01426491366044</v>
      </c>
      <c r="AX103" s="3">
        <v>76.167132881888861</v>
      </c>
      <c r="AY103" s="3">
        <v>71.310294337391767</v>
      </c>
      <c r="AZ103" s="3">
        <v>26.942</v>
      </c>
      <c r="BA103" s="3">
        <v>2.5342564357133561</v>
      </c>
      <c r="BB103" s="3">
        <v>34.006734006734007</v>
      </c>
      <c r="BC103" s="3">
        <v>71.037576444797509</v>
      </c>
      <c r="BD103" s="4">
        <v>90.58</v>
      </c>
      <c r="BE103" s="3">
        <v>1.2768397000928662</v>
      </c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</row>
    <row r="104" spans="1:84" x14ac:dyDescent="0.2">
      <c r="A104" s="5">
        <v>42157</v>
      </c>
      <c r="B104" s="3"/>
      <c r="C104" s="3"/>
      <c r="D104" s="3"/>
      <c r="E104" s="3"/>
      <c r="F104" s="3"/>
      <c r="G104" s="3"/>
      <c r="H104" s="3"/>
      <c r="I104" s="3"/>
      <c r="J104" s="3"/>
      <c r="K104" s="3">
        <v>61.309565053164206</v>
      </c>
      <c r="L104" s="3"/>
      <c r="M104" s="6">
        <v>6120000000000000</v>
      </c>
      <c r="N104" s="7" t="s">
        <v>181</v>
      </c>
      <c r="O104" s="3">
        <v>27.95</v>
      </c>
      <c r="P104" s="3">
        <v>30.65</v>
      </c>
      <c r="Q104" s="3">
        <v>27.95</v>
      </c>
      <c r="R104" s="3">
        <v>30.64</v>
      </c>
      <c r="S104" s="3"/>
      <c r="T104" s="3">
        <v>15850545.000000002</v>
      </c>
      <c r="U104" s="3">
        <v>461360969.09999996</v>
      </c>
      <c r="V104" s="3">
        <v>2.7800000000000011</v>
      </c>
      <c r="W104" s="3">
        <v>9.9784637473079894</v>
      </c>
      <c r="X104" s="3">
        <v>9.6913137114142121</v>
      </c>
      <c r="Y104" s="8">
        <v>5.5849549999999999</v>
      </c>
      <c r="Z104" s="3">
        <v>6.2824047980860938</v>
      </c>
      <c r="AA104" s="3">
        <v>7.8227707350585289</v>
      </c>
      <c r="AB104" s="3">
        <v>5.9680473092129001</v>
      </c>
      <c r="AC104" s="3"/>
      <c r="AD104" s="3"/>
      <c r="AE104" s="3"/>
      <c r="AF104" s="3"/>
      <c r="AG104" s="3">
        <v>43918167</v>
      </c>
      <c r="AH104" s="3">
        <v>37577159</v>
      </c>
      <c r="AI104" s="3">
        <v>6341008.0000000009</v>
      </c>
      <c r="AJ104" s="3">
        <v>0.88443579766536962</v>
      </c>
      <c r="AK104" s="3">
        <v>2.7899999999999991</v>
      </c>
      <c r="AL104" s="3">
        <v>25.996979166666666</v>
      </c>
      <c r="AM104" s="3">
        <v>25.996979166666662</v>
      </c>
      <c r="AN104" s="3">
        <v>19.61741167284795</v>
      </c>
      <c r="AO104" s="3">
        <v>22.423461538461542</v>
      </c>
      <c r="AP104" s="3">
        <v>145.22672204915202</v>
      </c>
      <c r="AQ104" s="3">
        <v>27.307499999999997</v>
      </c>
      <c r="AR104" s="3">
        <v>7.4104000000000028</v>
      </c>
      <c r="AS104" s="3">
        <v>38.106630211893368</v>
      </c>
      <c r="AT104" s="3">
        <v>39.029391660970617</v>
      </c>
      <c r="AU104" s="3">
        <v>11.780000000000001</v>
      </c>
      <c r="AV104" s="3">
        <v>26.459871428571432</v>
      </c>
      <c r="AW104" s="3">
        <v>25.879762619251139</v>
      </c>
      <c r="AX104" s="3">
        <v>84.068959076248632</v>
      </c>
      <c r="AY104" s="3">
        <v>71.022815305512083</v>
      </c>
      <c r="AZ104" s="3">
        <v>27.558</v>
      </c>
      <c r="BA104" s="3">
        <v>2.7953103248556914</v>
      </c>
      <c r="BB104" s="3">
        <v>43.84976525821596</v>
      </c>
      <c r="BC104" s="3">
        <v>79.958237316386104</v>
      </c>
      <c r="BD104" s="4">
        <v>92.65</v>
      </c>
      <c r="BE104" s="3">
        <v>0.89094686228241693</v>
      </c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</row>
    <row r="105" spans="1:84" x14ac:dyDescent="0.2">
      <c r="A105" s="5">
        <v>42158</v>
      </c>
      <c r="B105" s="3"/>
      <c r="C105" s="3"/>
      <c r="D105" s="3"/>
      <c r="E105" s="3"/>
      <c r="F105" s="3"/>
      <c r="G105" s="3"/>
      <c r="H105" s="3"/>
      <c r="I105" s="3"/>
      <c r="J105" s="3"/>
      <c r="K105" s="3">
        <v>61.313738590398955</v>
      </c>
      <c r="L105" s="3"/>
      <c r="M105" s="6">
        <v>6120000000000000</v>
      </c>
      <c r="N105" s="7" t="s">
        <v>181</v>
      </c>
      <c r="O105" s="3">
        <v>30.64</v>
      </c>
      <c r="P105" s="3">
        <v>31.98</v>
      </c>
      <c r="Q105" s="3">
        <v>28.9</v>
      </c>
      <c r="R105" s="3">
        <v>30.96</v>
      </c>
      <c r="S105" s="3"/>
      <c r="T105" s="3">
        <v>16224026</v>
      </c>
      <c r="U105" s="3">
        <v>497575246.5</v>
      </c>
      <c r="V105" s="3">
        <v>0.32000000000000028</v>
      </c>
      <c r="W105" s="3">
        <v>1.0443864229764934</v>
      </c>
      <c r="X105" s="3">
        <v>10.052219321148829</v>
      </c>
      <c r="Y105" s="8">
        <v>5.5849549999999999</v>
      </c>
      <c r="Z105" s="3">
        <v>6.4304349652755484</v>
      </c>
      <c r="AA105" s="3">
        <v>8.0070960208389472</v>
      </c>
      <c r="AB105" s="3">
        <v>6.369978731610745</v>
      </c>
      <c r="AC105" s="3"/>
      <c r="AD105" s="3"/>
      <c r="AE105" s="3"/>
      <c r="AF105" s="3"/>
      <c r="AG105" s="3">
        <v>44964576</v>
      </c>
      <c r="AH105" s="3">
        <v>51576348</v>
      </c>
      <c r="AI105" s="3">
        <v>-6611772</v>
      </c>
      <c r="AJ105" s="3">
        <v>0.88851351351351349</v>
      </c>
      <c r="AK105" s="3">
        <v>3.0800000000000018</v>
      </c>
      <c r="AL105" s="3">
        <v>26.906875000000003</v>
      </c>
      <c r="AM105" s="3">
        <v>26.906874999999999</v>
      </c>
      <c r="AN105" s="3">
        <v>17.406143344709896</v>
      </c>
      <c r="AO105" s="3">
        <v>22.932307692307695</v>
      </c>
      <c r="AP105" s="3">
        <v>144.05010438413365</v>
      </c>
      <c r="AQ105" s="3">
        <v>29.97</v>
      </c>
      <c r="AR105" s="3">
        <v>7.8634000000000022</v>
      </c>
      <c r="AS105" s="3">
        <v>39.669421487603309</v>
      </c>
      <c r="AT105" s="3">
        <v>40.527654164017804</v>
      </c>
      <c r="AU105" s="3">
        <v>11.743500000000001</v>
      </c>
      <c r="AV105" s="3">
        <v>27.229885714285714</v>
      </c>
      <c r="AW105" s="3">
        <v>26.661337600904808</v>
      </c>
      <c r="AX105" s="3">
        <v>85.675602347128731</v>
      </c>
      <c r="AY105" s="3">
        <v>78.974997846627289</v>
      </c>
      <c r="AZ105" s="3">
        <v>28.088000000000001</v>
      </c>
      <c r="BA105" s="3">
        <v>2.9935114023905065</v>
      </c>
      <c r="BB105" s="3">
        <v>41.369863013698641</v>
      </c>
      <c r="BC105" s="3">
        <v>80.776117454773939</v>
      </c>
      <c r="BD105" s="4">
        <v>92.89</v>
      </c>
      <c r="BE105" s="3">
        <v>0.89840315850223984</v>
      </c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</row>
    <row r="106" spans="1:84" x14ac:dyDescent="0.2">
      <c r="A106" s="5">
        <v>42159</v>
      </c>
      <c r="B106" s="3"/>
      <c r="C106" s="3"/>
      <c r="D106" s="3"/>
      <c r="E106" s="3"/>
      <c r="F106" s="3"/>
      <c r="G106" s="3"/>
      <c r="H106" s="3"/>
      <c r="I106" s="3"/>
      <c r="J106" s="3"/>
      <c r="K106" s="3">
        <v>62.241218158272282</v>
      </c>
      <c r="L106" s="3"/>
      <c r="M106" s="6">
        <v>6120000000000000</v>
      </c>
      <c r="N106" s="7" t="s">
        <v>181</v>
      </c>
      <c r="O106" s="3">
        <v>30.57</v>
      </c>
      <c r="P106" s="3">
        <v>30.57</v>
      </c>
      <c r="Q106" s="3">
        <v>27.9</v>
      </c>
      <c r="R106" s="3">
        <v>29.7</v>
      </c>
      <c r="S106" s="3"/>
      <c r="T106" s="3">
        <v>13814172</v>
      </c>
      <c r="U106" s="3">
        <v>405669686.70000005</v>
      </c>
      <c r="V106" s="3">
        <v>-1.2600000000000016</v>
      </c>
      <c r="W106" s="3">
        <v>-4.0697674418604617</v>
      </c>
      <c r="X106" s="3">
        <v>8.6240310077519435</v>
      </c>
      <c r="Y106" s="8">
        <v>5.5849549999999999</v>
      </c>
      <c r="Z106" s="3">
        <v>5.475283055212711</v>
      </c>
      <c r="AA106" s="3">
        <v>6.8177529826681003</v>
      </c>
      <c r="AB106" s="3">
        <v>5.4137260420968607</v>
      </c>
      <c r="AC106" s="3"/>
      <c r="AD106" s="3"/>
      <c r="AE106" s="3"/>
      <c r="AF106" s="3"/>
      <c r="AG106" s="3">
        <v>41818439</v>
      </c>
      <c r="AH106" s="3">
        <v>77224010</v>
      </c>
      <c r="AI106" s="3">
        <v>-35405571</v>
      </c>
      <c r="AJ106" s="3">
        <v>0.77951524628616087</v>
      </c>
      <c r="AK106" s="3">
        <v>3.0600000000000023</v>
      </c>
      <c r="AL106" s="3">
        <v>27.379166666666666</v>
      </c>
      <c r="AM106" s="3">
        <v>27.379166666666666</v>
      </c>
      <c r="AN106" s="3">
        <v>10.095143951563092</v>
      </c>
      <c r="AO106" s="3">
        <v>23.392692307692307</v>
      </c>
      <c r="AP106" s="3">
        <v>96.258398990415841</v>
      </c>
      <c r="AQ106" s="3">
        <v>30.7</v>
      </c>
      <c r="AR106" s="3">
        <v>8.2054000000000009</v>
      </c>
      <c r="AS106" s="3">
        <v>37.921604375569743</v>
      </c>
      <c r="AT106" s="3">
        <v>37.921604375569743</v>
      </c>
      <c r="AU106" s="3">
        <v>10.082500000000003</v>
      </c>
      <c r="AV106" s="3">
        <v>27.865885714285714</v>
      </c>
      <c r="AW106" s="3">
        <v>27.128824123842527</v>
      </c>
      <c r="AX106" s="3">
        <v>81.872523460915019</v>
      </c>
      <c r="AY106" s="3">
        <v>86.506708175899448</v>
      </c>
      <c r="AZ106" s="3">
        <v>28.931999999999999</v>
      </c>
      <c r="BA106" s="3">
        <v>3.014170236329285</v>
      </c>
      <c r="BB106" s="3">
        <v>32.471008028545931</v>
      </c>
      <c r="BC106" s="3">
        <v>67.718526517193069</v>
      </c>
      <c r="BD106" s="4">
        <v>92.34</v>
      </c>
      <c r="BE106" s="3">
        <v>0.73994220081009965</v>
      </c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</row>
    <row r="107" spans="1:84" x14ac:dyDescent="0.2">
      <c r="A107" s="5">
        <v>42160</v>
      </c>
      <c r="B107" s="3"/>
      <c r="C107" s="3"/>
      <c r="D107" s="3"/>
      <c r="E107" s="3"/>
      <c r="F107" s="3"/>
      <c r="G107" s="3"/>
      <c r="H107" s="3"/>
      <c r="I107" s="3"/>
      <c r="J107" s="3"/>
      <c r="K107" s="3">
        <v>61.888559770396917</v>
      </c>
      <c r="L107" s="3"/>
      <c r="M107" s="6">
        <v>6120000000000000</v>
      </c>
      <c r="N107" s="7" t="s">
        <v>181</v>
      </c>
      <c r="O107" s="3">
        <v>29.96</v>
      </c>
      <c r="P107" s="3">
        <v>30.8</v>
      </c>
      <c r="Q107" s="3">
        <v>28.8</v>
      </c>
      <c r="R107" s="3">
        <v>29.61</v>
      </c>
      <c r="S107" s="3"/>
      <c r="T107" s="3">
        <v>13759401.999999998</v>
      </c>
      <c r="U107" s="3">
        <v>408809306.19999999</v>
      </c>
      <c r="V107" s="3">
        <v>-8.9999999999999858E-2</v>
      </c>
      <c r="W107" s="3">
        <v>-0.30303030303031253</v>
      </c>
      <c r="X107" s="3">
        <v>6.7340067340067336</v>
      </c>
      <c r="Y107" s="8">
        <v>5.5849549999999999</v>
      </c>
      <c r="Z107" s="3">
        <v>5.4535748230483785</v>
      </c>
      <c r="AA107" s="3">
        <v>6.7907221674400313</v>
      </c>
      <c r="AB107" s="3">
        <v>5.472207206288024</v>
      </c>
      <c r="AC107" s="3"/>
      <c r="AD107" s="3"/>
      <c r="AE107" s="3"/>
      <c r="AF107" s="3"/>
      <c r="AG107" s="3">
        <v>50340575</v>
      </c>
      <c r="AH107" s="3">
        <v>57931755.999999993</v>
      </c>
      <c r="AI107" s="3">
        <v>-7591181</v>
      </c>
      <c r="AJ107" s="3">
        <v>0.72668810289389052</v>
      </c>
      <c r="AK107" s="3">
        <v>2</v>
      </c>
      <c r="AL107" s="3">
        <v>27.702395833333334</v>
      </c>
      <c r="AM107" s="3">
        <v>27.702395833333334</v>
      </c>
      <c r="AN107" s="3">
        <v>7.5944767441860463</v>
      </c>
      <c r="AO107" s="3">
        <v>23.800384615384623</v>
      </c>
      <c r="AP107" s="3">
        <v>93.488045007032369</v>
      </c>
      <c r="AQ107" s="3">
        <v>29.467500000000001</v>
      </c>
      <c r="AR107" s="3">
        <v>8.3473999999999968</v>
      </c>
      <c r="AS107" s="3">
        <v>34.530636884998493</v>
      </c>
      <c r="AT107" s="3">
        <v>34.530636884998493</v>
      </c>
      <c r="AU107" s="3">
        <v>9.6160000000000032</v>
      </c>
      <c r="AV107" s="3">
        <v>28.449642857142859</v>
      </c>
      <c r="AW107" s="3">
        <v>27.510543489405215</v>
      </c>
      <c r="AX107" s="3">
        <v>78.998537085305273</v>
      </c>
      <c r="AY107" s="3">
        <v>86.041295099544357</v>
      </c>
      <c r="AZ107" s="3">
        <v>29.754000000000001</v>
      </c>
      <c r="BA107" s="3">
        <v>2.9888269268929548</v>
      </c>
      <c r="BB107" s="3">
        <v>28.237332178432219</v>
      </c>
      <c r="BC107" s="3">
        <v>66.793051751986894</v>
      </c>
      <c r="BD107" s="4">
        <v>92.02</v>
      </c>
      <c r="BE107" s="3">
        <v>0.80240070530355079</v>
      </c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</row>
    <row r="108" spans="1:84" x14ac:dyDescent="0.2">
      <c r="A108" s="5">
        <v>42163</v>
      </c>
      <c r="B108" s="3"/>
      <c r="C108" s="3"/>
      <c r="D108" s="3"/>
      <c r="E108" s="3"/>
      <c r="F108" s="3"/>
      <c r="G108" s="3"/>
      <c r="H108" s="3"/>
      <c r="I108" s="3"/>
      <c r="J108" s="3"/>
      <c r="K108" s="3">
        <v>63.846857108332046</v>
      </c>
      <c r="L108" s="3"/>
      <c r="M108" s="6">
        <v>6120000000000000</v>
      </c>
      <c r="N108" s="7" t="s">
        <v>181</v>
      </c>
      <c r="O108" s="3">
        <v>29.4</v>
      </c>
      <c r="P108" s="3">
        <v>29.4</v>
      </c>
      <c r="Q108" s="3">
        <v>27.2</v>
      </c>
      <c r="R108" s="3">
        <v>27.59</v>
      </c>
      <c r="S108" s="3"/>
      <c r="T108" s="3">
        <v>16984309</v>
      </c>
      <c r="U108" s="3">
        <v>472260395.5</v>
      </c>
      <c r="V108" s="3">
        <v>-2.0199999999999996</v>
      </c>
      <c r="W108" s="3">
        <v>-6.8220195879770333</v>
      </c>
      <c r="X108" s="3">
        <v>7.4299223235393423</v>
      </c>
      <c r="Y108" s="8">
        <v>5.5849549999999999</v>
      </c>
      <c r="Z108" s="3">
        <v>6.7317751127028629</v>
      </c>
      <c r="AA108" s="3">
        <v>8.3823209486103583</v>
      </c>
      <c r="AB108" s="3">
        <v>6.7843773174499882</v>
      </c>
      <c r="AC108" s="3"/>
      <c r="AD108" s="3"/>
      <c r="AE108" s="3"/>
      <c r="AF108" s="3"/>
      <c r="AG108" s="3">
        <v>36118853</v>
      </c>
      <c r="AH108" s="3">
        <v>101896767</v>
      </c>
      <c r="AI108" s="3">
        <v>-65777914</v>
      </c>
      <c r="AJ108" s="3">
        <v>0.65795819935691302</v>
      </c>
      <c r="AK108" s="3">
        <v>2.41</v>
      </c>
      <c r="AL108" s="3">
        <v>27.689375000000002</v>
      </c>
      <c r="AM108" s="3">
        <v>27.689374999999998</v>
      </c>
      <c r="AN108" s="3">
        <v>-1.0490450999731156</v>
      </c>
      <c r="AO108" s="3">
        <v>24.123076923076926</v>
      </c>
      <c r="AP108" s="3">
        <v>36.029819969862807</v>
      </c>
      <c r="AQ108" s="3">
        <v>29.704999999999998</v>
      </c>
      <c r="AR108" s="3">
        <v>8.2073999999999998</v>
      </c>
      <c r="AS108" s="3">
        <v>33.568075117370903</v>
      </c>
      <c r="AT108" s="3">
        <v>33.568075117370896</v>
      </c>
      <c r="AU108" s="3">
        <v>7.1355000000000004</v>
      </c>
      <c r="AV108" s="3">
        <v>28.841085714285715</v>
      </c>
      <c r="AW108" s="3">
        <v>27.522767567958262</v>
      </c>
      <c r="AX108" s="3">
        <v>69.482847146411189</v>
      </c>
      <c r="AY108" s="3">
        <v>77.489120249444809</v>
      </c>
      <c r="AZ108" s="3">
        <v>29.7</v>
      </c>
      <c r="BA108" s="3">
        <v>2.7737707508172811</v>
      </c>
      <c r="BB108" s="3">
        <v>18.717728055077458</v>
      </c>
      <c r="BC108" s="3">
        <v>48.822324867430396</v>
      </c>
      <c r="BD108" s="4">
        <v>90.62</v>
      </c>
      <c r="BE108" s="3">
        <v>1.0469757720504473</v>
      </c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</row>
    <row r="109" spans="1:84" x14ac:dyDescent="0.2">
      <c r="A109" s="5">
        <v>42164</v>
      </c>
      <c r="B109" s="3"/>
      <c r="C109" s="3"/>
      <c r="D109" s="3"/>
      <c r="E109" s="3"/>
      <c r="F109" s="3"/>
      <c r="G109" s="3"/>
      <c r="H109" s="3"/>
      <c r="I109" s="3"/>
      <c r="J109" s="3"/>
      <c r="K109" s="3">
        <v>63.742169462029196</v>
      </c>
      <c r="L109" s="3"/>
      <c r="M109" s="6">
        <v>6120000000000000</v>
      </c>
      <c r="N109" s="7" t="s">
        <v>181</v>
      </c>
      <c r="O109" s="3">
        <v>27.58</v>
      </c>
      <c r="P109" s="3">
        <v>28.85</v>
      </c>
      <c r="Q109" s="3">
        <v>26.3</v>
      </c>
      <c r="R109" s="3">
        <v>28.4</v>
      </c>
      <c r="S109" s="3"/>
      <c r="T109" s="3">
        <v>11258139</v>
      </c>
      <c r="U109" s="3">
        <v>315594752.30000001</v>
      </c>
      <c r="V109" s="3">
        <v>0.80999999999999872</v>
      </c>
      <c r="W109" s="3">
        <v>2.9358463211308443</v>
      </c>
      <c r="X109" s="3">
        <v>9.242479159115625</v>
      </c>
      <c r="Y109" s="8">
        <v>5.5849549999999999</v>
      </c>
      <c r="Z109" s="3">
        <v>4.4621927177343217</v>
      </c>
      <c r="AA109" s="3">
        <v>5.5562657498793318</v>
      </c>
      <c r="AB109" s="3">
        <v>4.40444915237088</v>
      </c>
      <c r="AC109" s="3"/>
      <c r="AD109" s="3"/>
      <c r="AE109" s="3"/>
      <c r="AF109" s="3"/>
      <c r="AG109" s="3">
        <v>47773684.999999993</v>
      </c>
      <c r="AH109" s="3">
        <v>44227197</v>
      </c>
      <c r="AI109" s="3">
        <v>3546488</v>
      </c>
      <c r="AJ109" s="3">
        <v>0.59827656955272868</v>
      </c>
      <c r="AK109" s="3">
        <v>2.5500000000000007</v>
      </c>
      <c r="AL109" s="3">
        <v>27.76125</v>
      </c>
      <c r="AM109" s="3">
        <v>27.76125</v>
      </c>
      <c r="AN109" s="3">
        <v>0.86122702654710015</v>
      </c>
      <c r="AO109" s="3">
        <v>24.450000000000003</v>
      </c>
      <c r="AP109" s="3">
        <v>19.921050215734976</v>
      </c>
      <c r="AQ109" s="3">
        <v>27.945</v>
      </c>
      <c r="AR109" s="3">
        <v>8.0061999999999962</v>
      </c>
      <c r="AS109" s="3">
        <v>30.767029192902118</v>
      </c>
      <c r="AT109" s="3">
        <v>30.767029192902122</v>
      </c>
      <c r="AU109" s="3">
        <v>7.5054999999999978</v>
      </c>
      <c r="AV109" s="3">
        <v>29.243128571428574</v>
      </c>
      <c r="AW109" s="3">
        <v>27.657726403656991</v>
      </c>
      <c r="AX109" s="3">
        <v>66.186457917020547</v>
      </c>
      <c r="AY109" s="3">
        <v>68.629991918178519</v>
      </c>
      <c r="AZ109" s="3">
        <v>29.251999999999999</v>
      </c>
      <c r="BA109" s="3">
        <v>2.6382849063042322</v>
      </c>
      <c r="BB109" s="3">
        <v>13.147410358565725</v>
      </c>
      <c r="BC109" s="3">
        <v>54.688531901532578</v>
      </c>
      <c r="BD109" s="4">
        <v>91.58</v>
      </c>
      <c r="BE109" s="3">
        <v>0.73455425295397692</v>
      </c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</row>
    <row r="110" spans="1:84" x14ac:dyDescent="0.2">
      <c r="A110" s="5">
        <v>42165</v>
      </c>
      <c r="B110" s="3"/>
      <c r="C110" s="3"/>
      <c r="D110" s="3"/>
      <c r="E110" s="3"/>
      <c r="F110" s="3"/>
      <c r="G110" s="3"/>
      <c r="H110" s="3"/>
      <c r="I110" s="3"/>
      <c r="J110" s="3"/>
      <c r="K110" s="3">
        <v>63.956029986961738</v>
      </c>
      <c r="L110" s="3"/>
      <c r="M110" s="6">
        <v>6120000000000000</v>
      </c>
      <c r="N110" s="7" t="s">
        <v>181</v>
      </c>
      <c r="O110" s="3">
        <v>28.5</v>
      </c>
      <c r="P110" s="3">
        <v>30.8</v>
      </c>
      <c r="Q110" s="3">
        <v>27.5</v>
      </c>
      <c r="R110" s="3">
        <v>29.51</v>
      </c>
      <c r="S110" s="3"/>
      <c r="T110" s="3">
        <v>16399048.000000002</v>
      </c>
      <c r="U110" s="3">
        <v>478626378.29999995</v>
      </c>
      <c r="V110" s="3">
        <v>1.110000000000003</v>
      </c>
      <c r="W110" s="3">
        <v>3.9084507042253551</v>
      </c>
      <c r="X110" s="3">
        <v>11.619718309859158</v>
      </c>
      <c r="Y110" s="8">
        <v>5.5849549999999999</v>
      </c>
      <c r="Z110" s="3">
        <v>6.4998053908710496</v>
      </c>
      <c r="AA110" s="3">
        <v>8.0934751945261265</v>
      </c>
      <c r="AB110" s="3">
        <v>6.4284695036497723</v>
      </c>
      <c r="AC110" s="3"/>
      <c r="AD110" s="3"/>
      <c r="AE110" s="3"/>
      <c r="AF110" s="3"/>
      <c r="AG110" s="3">
        <v>70047978</v>
      </c>
      <c r="AH110" s="3">
        <v>73416137</v>
      </c>
      <c r="AI110" s="3">
        <v>-3368159</v>
      </c>
      <c r="AJ110" s="3">
        <v>0.65016872890888633</v>
      </c>
      <c r="AK110" s="3">
        <v>3.3000000000000007</v>
      </c>
      <c r="AL110" s="3">
        <v>27.885416666666671</v>
      </c>
      <c r="AM110" s="3">
        <v>27.885416666666664</v>
      </c>
      <c r="AN110" s="3">
        <v>3.8109756097560803</v>
      </c>
      <c r="AO110" s="3">
        <v>24.856538461538467</v>
      </c>
      <c r="AP110" s="3">
        <v>66.347077181610828</v>
      </c>
      <c r="AQ110" s="3">
        <v>27.987500000000001</v>
      </c>
      <c r="AR110" s="3">
        <v>7.8166000000000047</v>
      </c>
      <c r="AS110" s="3">
        <v>33.92094017094017</v>
      </c>
      <c r="AT110" s="3">
        <v>33.92094017094017</v>
      </c>
      <c r="AU110" s="3">
        <v>8.1355000000000004</v>
      </c>
      <c r="AV110" s="3">
        <v>29.717857142857156</v>
      </c>
      <c r="AW110" s="3">
        <v>27.942691572325145</v>
      </c>
      <c r="AX110" s="3">
        <v>68.164937332189766</v>
      </c>
      <c r="AY110" s="3">
        <v>62.603461249059428</v>
      </c>
      <c r="AZ110" s="3">
        <v>28.962</v>
      </c>
      <c r="BA110" s="3">
        <v>2.5906161118133326</v>
      </c>
      <c r="BB110" s="3">
        <v>12.290715372907155</v>
      </c>
      <c r="BC110" s="3">
        <v>61.874866193425348</v>
      </c>
      <c r="BD110" s="4">
        <v>92.34</v>
      </c>
      <c r="BE110" s="3">
        <v>1.1381896913783291</v>
      </c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</row>
    <row r="111" spans="1:84" x14ac:dyDescent="0.2">
      <c r="A111" s="5">
        <v>42166</v>
      </c>
      <c r="B111" s="3"/>
      <c r="C111" s="3"/>
      <c r="D111" s="3"/>
      <c r="E111" s="3"/>
      <c r="F111" s="3"/>
      <c r="G111" s="3"/>
      <c r="H111" s="3"/>
      <c r="I111" s="3"/>
      <c r="J111" s="3"/>
      <c r="K111" s="3">
        <v>64.258434607139861</v>
      </c>
      <c r="L111" s="3"/>
      <c r="M111" s="6">
        <v>6120000000000000</v>
      </c>
      <c r="N111" s="7" t="s">
        <v>181</v>
      </c>
      <c r="O111" s="3">
        <v>29.45</v>
      </c>
      <c r="P111" s="3">
        <v>29.46</v>
      </c>
      <c r="Q111" s="3">
        <v>28.3</v>
      </c>
      <c r="R111" s="3">
        <v>28.98</v>
      </c>
      <c r="S111" s="3"/>
      <c r="T111" s="3">
        <v>15311392.000000002</v>
      </c>
      <c r="U111" s="3">
        <v>441749200.5</v>
      </c>
      <c r="V111" s="3">
        <v>-0.53000000000000114</v>
      </c>
      <c r="W111" s="3">
        <v>-1.7960013554727241</v>
      </c>
      <c r="X111" s="3">
        <v>3.9308708912233139</v>
      </c>
      <c r="Y111" s="8">
        <v>5.5849549999999999</v>
      </c>
      <c r="Z111" s="3">
        <v>6.0687101021559213</v>
      </c>
      <c r="AA111" s="3">
        <v>7.5566808113291559</v>
      </c>
      <c r="AB111" s="3">
        <v>6.0416777678849991</v>
      </c>
      <c r="AC111" s="3"/>
      <c r="AD111" s="3"/>
      <c r="AE111" s="3"/>
      <c r="AF111" s="3"/>
      <c r="AG111" s="3">
        <v>48221225.000000007</v>
      </c>
      <c r="AH111" s="3">
        <v>115743181</v>
      </c>
      <c r="AI111" s="3">
        <v>-67521956</v>
      </c>
      <c r="AJ111" s="3">
        <v>0.64937993235625702</v>
      </c>
      <c r="AK111" s="3">
        <v>1.2100000000000009</v>
      </c>
      <c r="AL111" s="3">
        <v>28.052291666666665</v>
      </c>
      <c r="AM111" s="3">
        <v>28.052291666666665</v>
      </c>
      <c r="AN111" s="3">
        <v>1.5239096163951609</v>
      </c>
      <c r="AO111" s="3">
        <v>25.207307692307687</v>
      </c>
      <c r="AP111" s="3">
        <v>42.266846547668379</v>
      </c>
      <c r="AQ111" s="3">
        <v>29.33</v>
      </c>
      <c r="AR111" s="3">
        <v>7.8654000000000011</v>
      </c>
      <c r="AS111" s="3">
        <v>29.924770130955697</v>
      </c>
      <c r="AT111" s="3">
        <v>29.924770130955697</v>
      </c>
      <c r="AU111" s="3">
        <v>7.0764999999999993</v>
      </c>
      <c r="AV111" s="3">
        <v>30.011628571428574</v>
      </c>
      <c r="AW111" s="3">
        <v>28.10227748427512</v>
      </c>
      <c r="AX111" s="3">
        <v>63.2967487271358</v>
      </c>
      <c r="AY111" s="3">
        <v>61.193189009792654</v>
      </c>
      <c r="AZ111" s="3">
        <v>28.818000000000001</v>
      </c>
      <c r="BA111" s="3">
        <v>2.4814668726901061</v>
      </c>
      <c r="BB111" s="3">
        <v>5.1523947750362913</v>
      </c>
      <c r="BC111" s="3">
        <v>56.720519587190211</v>
      </c>
      <c r="BD111" s="4">
        <v>91.7</v>
      </c>
      <c r="BE111" s="3">
        <v>1.0601244310917377</v>
      </c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</row>
    <row r="112" spans="1:84" x14ac:dyDescent="0.2">
      <c r="A112" s="5">
        <v>42167</v>
      </c>
      <c r="B112" s="3"/>
      <c r="C112" s="3"/>
      <c r="D112" s="3"/>
      <c r="E112" s="3"/>
      <c r="F112" s="3"/>
      <c r="G112" s="3"/>
      <c r="H112" s="3"/>
      <c r="I112" s="3"/>
      <c r="J112" s="3"/>
      <c r="K112" s="3">
        <v>64.490404277342336</v>
      </c>
      <c r="L112" s="3"/>
      <c r="M112" s="6">
        <v>6120000000000000</v>
      </c>
      <c r="N112" s="7" t="s">
        <v>181</v>
      </c>
      <c r="O112" s="3">
        <v>29.1</v>
      </c>
      <c r="P112" s="3">
        <v>30.3</v>
      </c>
      <c r="Q112" s="3">
        <v>29.01</v>
      </c>
      <c r="R112" s="3">
        <v>30.14</v>
      </c>
      <c r="S112" s="3"/>
      <c r="T112" s="3">
        <v>18750895</v>
      </c>
      <c r="U112" s="3">
        <v>555330124.5</v>
      </c>
      <c r="V112" s="3">
        <v>1.1600000000000001</v>
      </c>
      <c r="W112" s="3">
        <v>4.0027605244996556</v>
      </c>
      <c r="X112" s="3">
        <v>4.4513457556935787</v>
      </c>
      <c r="Y112" s="8">
        <v>5.5849549999999999</v>
      </c>
      <c r="Z112" s="3">
        <v>7.4319660753878507</v>
      </c>
      <c r="AA112" s="3">
        <v>9.2541898503903361</v>
      </c>
      <c r="AB112" s="3">
        <v>7.3027789053863952</v>
      </c>
      <c r="AC112" s="3"/>
      <c r="AD112" s="3"/>
      <c r="AE112" s="3"/>
      <c r="AF112" s="3"/>
      <c r="AG112" s="3">
        <v>45364443</v>
      </c>
      <c r="AH112" s="3">
        <v>50971593</v>
      </c>
      <c r="AI112" s="3">
        <v>-5607150</v>
      </c>
      <c r="AJ112" s="3">
        <v>0.61954765751211627</v>
      </c>
      <c r="AK112" s="3">
        <v>1.3200000000000003</v>
      </c>
      <c r="AL112" s="3">
        <v>28.359583333333337</v>
      </c>
      <c r="AM112" s="3">
        <v>28.359583333333333</v>
      </c>
      <c r="AN112" s="3">
        <v>5.0265702587333223</v>
      </c>
      <c r="AO112" s="3">
        <v>25.646153846153844</v>
      </c>
      <c r="AP112" s="3">
        <v>75.916525662718442</v>
      </c>
      <c r="AQ112" s="3">
        <v>28.93</v>
      </c>
      <c r="AR112" s="3">
        <v>8.0052000000000056</v>
      </c>
      <c r="AS112" s="3">
        <v>29.982618771726539</v>
      </c>
      <c r="AT112" s="3">
        <v>29.982618771726543</v>
      </c>
      <c r="AU112" s="3">
        <v>7.9130000000000003</v>
      </c>
      <c r="AV112" s="3">
        <v>30.303885714285723</v>
      </c>
      <c r="AW112" s="3">
        <v>28.4157732559251</v>
      </c>
      <c r="AX112" s="3">
        <v>64.733043752362832</v>
      </c>
      <c r="AY112" s="3">
        <v>62.303432389950984</v>
      </c>
      <c r="AZ112" s="3">
        <v>28.923999999999999</v>
      </c>
      <c r="BA112" s="3">
        <v>2.4602078748278622</v>
      </c>
      <c r="BB112" s="3">
        <v>6.4641469445425717</v>
      </c>
      <c r="BC112" s="3">
        <v>64.489727112875542</v>
      </c>
      <c r="BD112" s="4">
        <v>92.22</v>
      </c>
      <c r="BE112" s="3">
        <v>1.2718974678442361</v>
      </c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</row>
    <row r="113" spans="1:84" x14ac:dyDescent="0.2">
      <c r="A113" s="5">
        <v>42170</v>
      </c>
      <c r="B113" s="3"/>
      <c r="C113" s="3"/>
      <c r="D113" s="3"/>
      <c r="E113" s="3"/>
      <c r="F113" s="3"/>
      <c r="G113" s="3"/>
      <c r="H113" s="3"/>
      <c r="I113" s="3"/>
      <c r="J113" s="3"/>
      <c r="K113" s="3">
        <v>64.352305901569977</v>
      </c>
      <c r="L113" s="3"/>
      <c r="M113" s="6">
        <v>6120000000000000</v>
      </c>
      <c r="N113" s="7" t="s">
        <v>181</v>
      </c>
      <c r="O113" s="3">
        <v>31.78</v>
      </c>
      <c r="P113" s="3">
        <v>31.87</v>
      </c>
      <c r="Q113" s="3">
        <v>29.6</v>
      </c>
      <c r="R113" s="3">
        <v>30.5</v>
      </c>
      <c r="S113" s="3"/>
      <c r="T113" s="3">
        <v>19988468</v>
      </c>
      <c r="U113" s="3">
        <v>615670757.60000002</v>
      </c>
      <c r="V113" s="3">
        <v>0.35999999999999943</v>
      </c>
      <c r="W113" s="3">
        <v>1.1944260119442638</v>
      </c>
      <c r="X113" s="3">
        <v>7.5315195753151949</v>
      </c>
      <c r="Y113" s="8">
        <v>5.5849549999999999</v>
      </c>
      <c r="Z113" s="3">
        <v>7.9224813575552337</v>
      </c>
      <c r="AA113" s="3">
        <v>9.8649732554340481</v>
      </c>
      <c r="AB113" s="3">
        <v>8.0007159999795974</v>
      </c>
      <c r="AC113" s="3"/>
      <c r="AD113" s="3"/>
      <c r="AE113" s="3"/>
      <c r="AF113" s="3"/>
      <c r="AG113" s="3">
        <v>47176417</v>
      </c>
      <c r="AH113" s="3">
        <v>45302726</v>
      </c>
      <c r="AI113" s="3">
        <v>1873691</v>
      </c>
      <c r="AJ113" s="3">
        <v>0.63231850117096011</v>
      </c>
      <c r="AK113" s="3">
        <v>2.2699999999999996</v>
      </c>
      <c r="AL113" s="3">
        <v>28.673333333333332</v>
      </c>
      <c r="AM113" s="3">
        <v>28.673333333333332</v>
      </c>
      <c r="AN113" s="3">
        <v>4.7539998282721392</v>
      </c>
      <c r="AO113" s="3">
        <v>26.088461538461534</v>
      </c>
      <c r="AP113" s="3">
        <v>103.68480430443464</v>
      </c>
      <c r="AQ113" s="3">
        <v>29.897500000000001</v>
      </c>
      <c r="AR113" s="3">
        <v>7.9647999999999968</v>
      </c>
      <c r="AS113" s="3">
        <v>30.873450562121651</v>
      </c>
      <c r="AT113" s="3">
        <v>30.873450562121651</v>
      </c>
      <c r="AU113" s="3">
        <v>7.9579999999999984</v>
      </c>
      <c r="AV113" s="3">
        <v>30.526485714285716</v>
      </c>
      <c r="AW113" s="3">
        <v>28.736423524244312</v>
      </c>
      <c r="AX113" s="3">
        <v>67.803249825518876</v>
      </c>
      <c r="AY113" s="3">
        <v>63.741501767982669</v>
      </c>
      <c r="AZ113" s="3">
        <v>29.506</v>
      </c>
      <c r="BA113" s="3">
        <v>2.4442333565616856</v>
      </c>
      <c r="BB113" s="3">
        <v>19.701726844583987</v>
      </c>
      <c r="BC113" s="3">
        <v>66.714931447463925</v>
      </c>
      <c r="BD113" s="4">
        <v>92.81</v>
      </c>
      <c r="BE113" s="3">
        <v>1.2698543347020561</v>
      </c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</row>
    <row r="114" spans="1:84" x14ac:dyDescent="0.2">
      <c r="A114" s="5">
        <v>42171</v>
      </c>
      <c r="B114" s="3"/>
      <c r="C114" s="3"/>
      <c r="D114" s="3"/>
      <c r="E114" s="3"/>
      <c r="F114" s="3"/>
      <c r="G114" s="3"/>
      <c r="H114" s="3"/>
      <c r="I114" s="3"/>
      <c r="J114" s="3"/>
      <c r="K114" s="3">
        <v>64.142321994916486</v>
      </c>
      <c r="L114" s="3"/>
      <c r="M114" s="6">
        <v>6120000000000000</v>
      </c>
      <c r="N114" s="7" t="s">
        <v>181</v>
      </c>
      <c r="O114" s="3">
        <v>30</v>
      </c>
      <c r="P114" s="3">
        <v>31.52</v>
      </c>
      <c r="Q114" s="3">
        <v>29.5</v>
      </c>
      <c r="R114" s="3">
        <v>31.2</v>
      </c>
      <c r="S114" s="3"/>
      <c r="T114" s="3">
        <v>16869249</v>
      </c>
      <c r="U114" s="3">
        <v>520241804.69999999</v>
      </c>
      <c r="V114" s="3">
        <v>0.69999999999999929</v>
      </c>
      <c r="W114" s="3">
        <v>2.2950819672131164</v>
      </c>
      <c r="X114" s="3">
        <v>6.6229508196721296</v>
      </c>
      <c r="Y114" s="8">
        <v>5.5849549999999999</v>
      </c>
      <c r="Z114" s="3">
        <v>6.6861707819957621</v>
      </c>
      <c r="AA114" s="3">
        <v>8.3255350147023552</v>
      </c>
      <c r="AB114" s="3">
        <v>6.6089249637071887</v>
      </c>
      <c r="AC114" s="3"/>
      <c r="AD114" s="3"/>
      <c r="AE114" s="3"/>
      <c r="AF114" s="3"/>
      <c r="AG114" s="3">
        <v>47252133</v>
      </c>
      <c r="AH114" s="3">
        <v>48603343.000000007</v>
      </c>
      <c r="AI114" s="3">
        <v>-1351210</v>
      </c>
      <c r="AJ114" s="3">
        <v>0.62997658079625285</v>
      </c>
      <c r="AK114" s="3">
        <v>2.0199999999999996</v>
      </c>
      <c r="AL114" s="3">
        <v>29.227916666666669</v>
      </c>
      <c r="AM114" s="3">
        <v>29.227916666666665</v>
      </c>
      <c r="AN114" s="3">
        <v>5.4380579571376275</v>
      </c>
      <c r="AO114" s="3">
        <v>26.519999999999996</v>
      </c>
      <c r="AP114" s="3">
        <v>94.19677459682454</v>
      </c>
      <c r="AQ114" s="3">
        <v>30.6175</v>
      </c>
      <c r="AR114" s="3">
        <v>7.7119999999999962</v>
      </c>
      <c r="AS114" s="3">
        <v>28.387281581208825</v>
      </c>
      <c r="AT114" s="3">
        <v>28.387281581208825</v>
      </c>
      <c r="AU114" s="3">
        <v>8.2599999999999945</v>
      </c>
      <c r="AV114" s="3">
        <v>30.7453</v>
      </c>
      <c r="AW114" s="3">
        <v>29.115435289745186</v>
      </c>
      <c r="AX114" s="3">
        <v>74.525924778951534</v>
      </c>
      <c r="AY114" s="3">
        <v>68.657571026057056</v>
      </c>
      <c r="AZ114" s="3">
        <v>30.066000000000003</v>
      </c>
      <c r="BA114" s="3">
        <v>2.4597036530020162</v>
      </c>
      <c r="BB114" s="3">
        <v>22.352941176470587</v>
      </c>
      <c r="BC114" s="3">
        <v>70.960891912320491</v>
      </c>
      <c r="BD114" s="4">
        <v>94.85</v>
      </c>
      <c r="BE114" s="3">
        <v>1.0322894315463238</v>
      </c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</row>
    <row r="115" spans="1:84" x14ac:dyDescent="0.2">
      <c r="A115" s="5">
        <v>42172</v>
      </c>
      <c r="B115" s="3"/>
      <c r="C115" s="3"/>
      <c r="D115" s="3"/>
      <c r="E115" s="3"/>
      <c r="F115" s="3"/>
      <c r="G115" s="3"/>
      <c r="H115" s="3"/>
      <c r="I115" s="3"/>
      <c r="J115" s="3"/>
      <c r="K115" s="3">
        <v>65.518202069427957</v>
      </c>
      <c r="L115" s="3"/>
      <c r="M115" s="6">
        <v>6120000000000000</v>
      </c>
      <c r="N115" s="7" t="s">
        <v>181</v>
      </c>
      <c r="O115" s="3">
        <v>30.9</v>
      </c>
      <c r="P115" s="3">
        <v>33.880000000000003</v>
      </c>
      <c r="Q115" s="3">
        <v>30.51</v>
      </c>
      <c r="R115" s="3">
        <v>33.74</v>
      </c>
      <c r="S115" s="3"/>
      <c r="T115" s="3">
        <v>16765922</v>
      </c>
      <c r="U115" s="3">
        <v>538609117.30000007</v>
      </c>
      <c r="V115" s="3">
        <v>2.5400000000000027</v>
      </c>
      <c r="W115" s="3">
        <v>8.1410256410256387</v>
      </c>
      <c r="X115" s="3">
        <v>10.801282051282055</v>
      </c>
      <c r="Y115" s="8">
        <v>5.5849549999999999</v>
      </c>
      <c r="Z115" s="3">
        <v>6.6452168564006584</v>
      </c>
      <c r="AA115" s="3">
        <v>8.2745397062292785</v>
      </c>
      <c r="AB115" s="3">
        <v>6.3271596055415689</v>
      </c>
      <c r="AC115" s="3"/>
      <c r="AD115" s="3"/>
      <c r="AE115" s="3"/>
      <c r="AF115" s="3"/>
      <c r="AG115" s="3">
        <v>36616367</v>
      </c>
      <c r="AH115" s="3">
        <v>39874061</v>
      </c>
      <c r="AI115" s="3">
        <v>-3257694</v>
      </c>
      <c r="AJ115" s="3">
        <v>0.68251748251748257</v>
      </c>
      <c r="AK115" s="3">
        <v>3.370000000000001</v>
      </c>
      <c r="AL115" s="3">
        <v>30.007812499999996</v>
      </c>
      <c r="AM115" s="3">
        <v>30.007812499999996</v>
      </c>
      <c r="AN115" s="3">
        <v>12.164445798819862</v>
      </c>
      <c r="AO115" s="3">
        <v>26.975384615384613</v>
      </c>
      <c r="AP115" s="3">
        <v>173.07215684263619</v>
      </c>
      <c r="AQ115" s="3">
        <v>30.854999999999997</v>
      </c>
      <c r="AR115" s="3">
        <v>7.6301999999999985</v>
      </c>
      <c r="AS115" s="3">
        <v>34.651228466534874</v>
      </c>
      <c r="AT115" s="3">
        <v>34.651228466534874</v>
      </c>
      <c r="AU115" s="3">
        <v>10.215</v>
      </c>
      <c r="AV115" s="3">
        <v>31.370699999999999</v>
      </c>
      <c r="AW115" s="3">
        <v>29.826906783630541</v>
      </c>
      <c r="AX115" s="3">
        <v>82.40162795289821</v>
      </c>
      <c r="AY115" s="3">
        <v>76.077578745619974</v>
      </c>
      <c r="AZ115" s="3">
        <v>30.911999999999999</v>
      </c>
      <c r="BA115" s="3">
        <v>2.6464145273868631</v>
      </c>
      <c r="BB115" s="3">
        <v>21.105527638190967</v>
      </c>
      <c r="BC115" s="3">
        <v>81.330711181545297</v>
      </c>
      <c r="BD115" s="4">
        <v>96.05</v>
      </c>
      <c r="BE115" s="3">
        <v>0.96003802240088454</v>
      </c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</row>
    <row r="116" spans="1:84" x14ac:dyDescent="0.2">
      <c r="A116" s="5">
        <v>42173</v>
      </c>
      <c r="B116" s="3"/>
      <c r="C116" s="3"/>
      <c r="D116" s="3"/>
      <c r="E116" s="3"/>
      <c r="F116" s="3"/>
      <c r="G116" s="3"/>
      <c r="H116" s="3"/>
      <c r="I116" s="3"/>
      <c r="J116" s="3"/>
      <c r="K116" s="3">
        <v>65.737201331991912</v>
      </c>
      <c r="L116" s="3"/>
      <c r="M116" s="6">
        <v>6120000000000000</v>
      </c>
      <c r="N116" s="7" t="s">
        <v>181</v>
      </c>
      <c r="O116" s="3">
        <v>34.07</v>
      </c>
      <c r="P116" s="3">
        <v>36.659999999999997</v>
      </c>
      <c r="Q116" s="3">
        <v>34</v>
      </c>
      <c r="R116" s="3">
        <v>35.869999999999997</v>
      </c>
      <c r="S116" s="3"/>
      <c r="T116" s="3">
        <v>18003644</v>
      </c>
      <c r="U116" s="3">
        <v>642417001.79999995</v>
      </c>
      <c r="V116" s="3">
        <v>2.1299999999999955</v>
      </c>
      <c r="W116" s="3">
        <v>6.3129816241849408</v>
      </c>
      <c r="X116" s="3">
        <v>7.8838174273858819</v>
      </c>
      <c r="Y116" s="8">
        <v>5.5849549999999999</v>
      </c>
      <c r="Z116" s="3">
        <v>7.1357911951061554</v>
      </c>
      <c r="AA116" s="3">
        <v>8.8853966477248605</v>
      </c>
      <c r="AB116" s="3">
        <v>7.0984874196018746</v>
      </c>
      <c r="AC116" s="3"/>
      <c r="AD116" s="3"/>
      <c r="AE116" s="3"/>
      <c r="AF116" s="3"/>
      <c r="AG116" s="3">
        <v>59846872.999999993</v>
      </c>
      <c r="AH116" s="3">
        <v>67905075</v>
      </c>
      <c r="AI116" s="3">
        <v>-8058202</v>
      </c>
      <c r="AJ116" s="3">
        <v>0.70023109937273043</v>
      </c>
      <c r="AK116" s="3">
        <v>2.9199999999999946</v>
      </c>
      <c r="AL116" s="3">
        <v>30.981041666666666</v>
      </c>
      <c r="AM116" s="3">
        <v>30.981041666666666</v>
      </c>
      <c r="AN116" s="3">
        <v>17.542326597487719</v>
      </c>
      <c r="AO116" s="3">
        <v>27.525769230769225</v>
      </c>
      <c r="AP116" s="3">
        <v>252.12835625409329</v>
      </c>
      <c r="AQ116" s="3">
        <v>32.967500000000001</v>
      </c>
      <c r="AR116" s="3">
        <v>7.845799999999997</v>
      </c>
      <c r="AS116" s="3">
        <v>43.259557344064383</v>
      </c>
      <c r="AT116" s="3">
        <v>43.259557344064376</v>
      </c>
      <c r="AU116" s="3">
        <v>11.789999999999996</v>
      </c>
      <c r="AV116" s="3">
        <v>32.155857142857137</v>
      </c>
      <c r="AW116" s="3">
        <v>30.756613432302764</v>
      </c>
      <c r="AX116" s="3">
        <v>85.725924426771257</v>
      </c>
      <c r="AY116" s="3">
        <v>85.343040864447758</v>
      </c>
      <c r="AZ116" s="3">
        <v>32.29</v>
      </c>
      <c r="BA116" s="3">
        <v>2.9324539357808383</v>
      </c>
      <c r="BB116" s="3">
        <v>17.069190600522184</v>
      </c>
      <c r="BC116" s="3">
        <v>86.265995961314005</v>
      </c>
      <c r="BD116" s="4">
        <v>97.25</v>
      </c>
      <c r="BE116" s="3">
        <v>1.0265982707418748</v>
      </c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</row>
    <row r="117" spans="1:84" x14ac:dyDescent="0.2">
      <c r="A117" s="5">
        <v>42174</v>
      </c>
      <c r="B117" s="3"/>
      <c r="C117" s="3"/>
      <c r="D117" s="3"/>
      <c r="E117" s="3"/>
      <c r="F117" s="3"/>
      <c r="G117" s="3"/>
      <c r="H117" s="3"/>
      <c r="I117" s="3"/>
      <c r="J117" s="3"/>
      <c r="K117" s="3">
        <v>70.106042816846823</v>
      </c>
      <c r="L117" s="3"/>
      <c r="M117" s="6">
        <v>6120000000000000</v>
      </c>
      <c r="N117" s="7" t="s">
        <v>181</v>
      </c>
      <c r="O117" s="3">
        <v>35.909999999999997</v>
      </c>
      <c r="P117" s="3">
        <v>35.94</v>
      </c>
      <c r="Q117" s="3">
        <v>32.28</v>
      </c>
      <c r="R117" s="3">
        <v>32.28</v>
      </c>
      <c r="S117" s="3"/>
      <c r="T117" s="3">
        <v>11668391</v>
      </c>
      <c r="U117" s="3">
        <v>386086034.60000002</v>
      </c>
      <c r="V117" s="3">
        <v>-3.5899999999999963</v>
      </c>
      <c r="W117" s="3">
        <v>-10.008363534987454</v>
      </c>
      <c r="X117" s="3">
        <v>10.203512684694722</v>
      </c>
      <c r="Y117" s="8">
        <v>5.5849549999999999</v>
      </c>
      <c r="Z117" s="3">
        <v>4.6247971665544991</v>
      </c>
      <c r="AA117" s="3">
        <v>5.7587387462084312</v>
      </c>
      <c r="AB117" s="3">
        <v>4.7405718592800721</v>
      </c>
      <c r="AC117" s="3"/>
      <c r="AD117" s="3"/>
      <c r="AE117" s="3"/>
      <c r="AF117" s="3"/>
      <c r="AG117" s="3">
        <v>16160304.000000002</v>
      </c>
      <c r="AH117" s="3">
        <v>55547439.000000007</v>
      </c>
      <c r="AI117" s="3">
        <v>-39387135</v>
      </c>
      <c r="AJ117" s="3">
        <v>0.70737995488237193</v>
      </c>
      <c r="AK117" s="3">
        <v>3.6599999999999966</v>
      </c>
      <c r="AL117" s="3">
        <v>31.344166666666666</v>
      </c>
      <c r="AM117" s="3">
        <v>31.344166666666666</v>
      </c>
      <c r="AN117" s="3">
        <v>5.3983456682629605</v>
      </c>
      <c r="AO117" s="3">
        <v>27.967692307692303</v>
      </c>
      <c r="AP117" s="3">
        <v>129.47724370138161</v>
      </c>
      <c r="AQ117" s="3">
        <v>35.599999999999994</v>
      </c>
      <c r="AR117" s="3">
        <v>7.7802000000000078</v>
      </c>
      <c r="AS117" s="3">
        <v>38.15350389321469</v>
      </c>
      <c r="AT117" s="3">
        <v>38.153503893214683</v>
      </c>
      <c r="AU117" s="3">
        <v>7.6515000000000022</v>
      </c>
      <c r="AV117" s="3">
        <v>32.490514285714283</v>
      </c>
      <c r="AW117" s="3">
        <v>30.990980596563876</v>
      </c>
      <c r="AX117" s="3">
        <v>76.39128552518342</v>
      </c>
      <c r="AY117" s="3">
        <v>87.424039635209098</v>
      </c>
      <c r="AZ117" s="3">
        <v>32.718000000000004</v>
      </c>
      <c r="BA117" s="3">
        <v>2.8367588405250572</v>
      </c>
      <c r="BB117" s="3">
        <v>4.2635658914728687</v>
      </c>
      <c r="BC117" s="3">
        <v>56.211668638990254</v>
      </c>
      <c r="BD117" s="4">
        <v>96.73</v>
      </c>
      <c r="BE117" s="3">
        <v>0.6455314356967895</v>
      </c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</row>
    <row r="118" spans="1:84" x14ac:dyDescent="0.2">
      <c r="A118" s="5">
        <v>42178</v>
      </c>
      <c r="B118" s="3"/>
      <c r="C118" s="3"/>
      <c r="D118" s="3"/>
      <c r="E118" s="3"/>
      <c r="F118" s="3"/>
      <c r="G118" s="3"/>
      <c r="H118" s="3"/>
      <c r="I118" s="3"/>
      <c r="J118" s="3"/>
      <c r="K118" s="3">
        <v>74.241686211801607</v>
      </c>
      <c r="L118" s="3"/>
      <c r="M118" s="6">
        <v>6120000000000000</v>
      </c>
      <c r="N118" s="7" t="s">
        <v>181</v>
      </c>
      <c r="O118" s="3">
        <v>29.47</v>
      </c>
      <c r="P118" s="3">
        <v>30.33</v>
      </c>
      <c r="Q118" s="3">
        <v>29.05</v>
      </c>
      <c r="R118" s="3">
        <v>29.05</v>
      </c>
      <c r="S118" s="3"/>
      <c r="T118" s="3">
        <v>5491850</v>
      </c>
      <c r="U118" s="3">
        <v>161217272.39999998</v>
      </c>
      <c r="V118" s="3">
        <v>-3.2300000000000004</v>
      </c>
      <c r="W118" s="3">
        <v>-10.00619578686493</v>
      </c>
      <c r="X118" s="3">
        <v>3.9653035935563743</v>
      </c>
      <c r="Y118" s="8">
        <v>5.5849549999999999</v>
      </c>
      <c r="Z118" s="3">
        <v>2.176709052614223</v>
      </c>
      <c r="AA118" s="3">
        <v>2.7104104913320759</v>
      </c>
      <c r="AB118" s="3">
        <v>2.1996095667894102</v>
      </c>
      <c r="AC118" s="3"/>
      <c r="AD118" s="3"/>
      <c r="AE118" s="3"/>
      <c r="AF118" s="3"/>
      <c r="AG118" s="3">
        <v>10740450</v>
      </c>
      <c r="AH118" s="3">
        <v>39155590</v>
      </c>
      <c r="AI118" s="3">
        <v>-28415140</v>
      </c>
      <c r="AJ118" s="3">
        <v>0.68045745038681482</v>
      </c>
      <c r="AK118" s="3">
        <v>3.2300000000000004</v>
      </c>
      <c r="AL118" s="3">
        <v>30.963437499999994</v>
      </c>
      <c r="AM118" s="3">
        <v>30.963437499999998</v>
      </c>
      <c r="AN118" s="3">
        <v>-4.9799656554092531</v>
      </c>
      <c r="AO118" s="3">
        <v>28.265769230769219</v>
      </c>
      <c r="AP118" s="3">
        <v>-40.934614335157377</v>
      </c>
      <c r="AQ118" s="3">
        <v>33.195</v>
      </c>
      <c r="AR118" s="3">
        <v>7.6432000000000073</v>
      </c>
      <c r="AS118" s="3">
        <v>30.384615384615373</v>
      </c>
      <c r="AT118" s="3">
        <v>30.384615384615376</v>
      </c>
      <c r="AU118" s="3">
        <v>3.8910000000000018</v>
      </c>
      <c r="AV118" s="3">
        <v>32.370128571428566</v>
      </c>
      <c r="AW118" s="3">
        <v>30.692368197092513</v>
      </c>
      <c r="AX118" s="3">
        <v>56.567989476759841</v>
      </c>
      <c r="AY118" s="3">
        <v>77.085145359431138</v>
      </c>
      <c r="AZ118" s="3">
        <v>32.427999999999997</v>
      </c>
      <c r="BA118" s="3">
        <v>2.471792497056569</v>
      </c>
      <c r="BB118" s="3">
        <v>-2.1885521885521837</v>
      </c>
      <c r="BC118" s="3">
        <v>40.847163042549859</v>
      </c>
      <c r="BD118" s="4">
        <v>95.17</v>
      </c>
      <c r="BE118" s="3">
        <v>0.32965997729966146</v>
      </c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</row>
    <row r="119" spans="1:84" x14ac:dyDescent="0.2">
      <c r="A119" s="5">
        <v>42179</v>
      </c>
      <c r="B119" s="3"/>
      <c r="C119" s="3"/>
      <c r="D119" s="3"/>
      <c r="E119" s="3"/>
      <c r="F119" s="3"/>
      <c r="G119" s="3"/>
      <c r="H119" s="3"/>
      <c r="I119" s="3"/>
      <c r="J119" s="3"/>
      <c r="K119" s="3">
        <v>74.537747715953373</v>
      </c>
      <c r="L119" s="3"/>
      <c r="M119" s="6">
        <v>6120000000000000</v>
      </c>
      <c r="N119" s="7" t="s">
        <v>181</v>
      </c>
      <c r="O119" s="3">
        <v>27.3</v>
      </c>
      <c r="P119" s="3">
        <v>30.62</v>
      </c>
      <c r="Q119" s="3">
        <v>27.19</v>
      </c>
      <c r="R119" s="3">
        <v>28.31</v>
      </c>
      <c r="S119" s="3"/>
      <c r="T119" s="3">
        <v>21800316</v>
      </c>
      <c r="U119" s="3">
        <v>617118237.70000005</v>
      </c>
      <c r="V119" s="3">
        <v>-0.74000000000000199</v>
      </c>
      <c r="W119" s="3">
        <v>-2.5473321858863991</v>
      </c>
      <c r="X119" s="3">
        <v>11.807228915662648</v>
      </c>
      <c r="Y119" s="8">
        <v>5.5849549999999999</v>
      </c>
      <c r="Z119" s="3">
        <v>8.6406120318382129</v>
      </c>
      <c r="AA119" s="3">
        <v>10.759180458452892</v>
      </c>
      <c r="AB119" s="3">
        <v>8.6398992744920253</v>
      </c>
      <c r="AC119" s="3"/>
      <c r="AD119" s="3"/>
      <c r="AE119" s="3"/>
      <c r="AF119" s="3"/>
      <c r="AG119" s="3">
        <v>34015182</v>
      </c>
      <c r="AH119" s="3">
        <v>99643704</v>
      </c>
      <c r="AI119" s="3">
        <v>-65628522</v>
      </c>
      <c r="AJ119" s="3">
        <v>0.66896314157767844</v>
      </c>
      <c r="AK119" s="3">
        <v>3.4299999999999997</v>
      </c>
      <c r="AL119" s="3">
        <v>30.269479166666663</v>
      </c>
      <c r="AM119" s="3">
        <v>30.269479166666667</v>
      </c>
      <c r="AN119" s="3">
        <v>-7.0711491643187196</v>
      </c>
      <c r="AO119" s="3">
        <v>28.512307692307687</v>
      </c>
      <c r="AP119" s="3">
        <v>-64.687800192123049</v>
      </c>
      <c r="AQ119" s="3">
        <v>29.369999999999997</v>
      </c>
      <c r="AR119" s="3">
        <v>7.3702000000000112</v>
      </c>
      <c r="AS119" s="3">
        <v>26.476190476190471</v>
      </c>
      <c r="AT119" s="3">
        <v>27.26530612244898</v>
      </c>
      <c r="AU119" s="3">
        <v>2.7704999999999984</v>
      </c>
      <c r="AV119" s="3">
        <v>32.169485714285713</v>
      </c>
      <c r="AW119" s="3">
        <v>30.325850012924434</v>
      </c>
      <c r="AX119" s="3">
        <v>41.654266831743442</v>
      </c>
      <c r="AY119" s="3">
        <v>55.748634279709506</v>
      </c>
      <c r="AZ119" s="3">
        <v>31.85</v>
      </c>
      <c r="BA119" s="3">
        <v>2.0986502906689317</v>
      </c>
      <c r="BB119" s="3">
        <v>-4.3904086457277973</v>
      </c>
      <c r="BC119" s="3">
        <v>37.992221350828075</v>
      </c>
      <c r="BD119" s="4">
        <v>93.89</v>
      </c>
      <c r="BE119" s="3">
        <v>1.5843470294127291</v>
      </c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</row>
    <row r="120" spans="1:84" x14ac:dyDescent="0.2">
      <c r="A120" s="5">
        <v>42180</v>
      </c>
      <c r="B120" s="3"/>
      <c r="C120" s="3"/>
      <c r="D120" s="3"/>
      <c r="E120" s="3"/>
      <c r="F120" s="3"/>
      <c r="G120" s="3"/>
      <c r="H120" s="3"/>
      <c r="I120" s="3"/>
      <c r="J120" s="3"/>
      <c r="K120" s="3">
        <v>78.21542830329858</v>
      </c>
      <c r="L120" s="3"/>
      <c r="M120" s="6">
        <v>6120000000000000</v>
      </c>
      <c r="N120" s="7" t="s">
        <v>181</v>
      </c>
      <c r="O120" s="3">
        <v>28.14</v>
      </c>
      <c r="P120" s="3">
        <v>28.14</v>
      </c>
      <c r="Q120" s="3">
        <v>25.48</v>
      </c>
      <c r="R120" s="3">
        <v>25.48</v>
      </c>
      <c r="S120" s="3"/>
      <c r="T120" s="3">
        <v>18477320</v>
      </c>
      <c r="U120" s="3">
        <v>489595100</v>
      </c>
      <c r="V120" s="3">
        <v>-2.8299999999999983</v>
      </c>
      <c r="W120" s="3">
        <v>-9.996467679265276</v>
      </c>
      <c r="X120" s="3">
        <v>9.3959731543624159</v>
      </c>
      <c r="Y120" s="8">
        <v>5.5849549999999999</v>
      </c>
      <c r="Z120" s="3">
        <v>7.3235339115325129</v>
      </c>
      <c r="AA120" s="3">
        <v>9.1191714958893613</v>
      </c>
      <c r="AB120" s="3">
        <v>7.6158399121486653</v>
      </c>
      <c r="AC120" s="3"/>
      <c r="AD120" s="3"/>
      <c r="AE120" s="3"/>
      <c r="AF120" s="3"/>
      <c r="AG120" s="3">
        <v>33672197</v>
      </c>
      <c r="AH120" s="3">
        <v>100754832</v>
      </c>
      <c r="AI120" s="3">
        <v>-67082635</v>
      </c>
      <c r="AJ120" s="3">
        <v>0.65117967332123428</v>
      </c>
      <c r="AK120" s="3">
        <v>2.8299999999999983</v>
      </c>
      <c r="AL120" s="3">
        <v>29.443854166666664</v>
      </c>
      <c r="AM120" s="3">
        <v>29.443854166666664</v>
      </c>
      <c r="AN120" s="3">
        <v>-15.875199471743787</v>
      </c>
      <c r="AO120" s="3">
        <v>28.629999999999995</v>
      </c>
      <c r="AP120" s="3">
        <v>-137.54432206846775</v>
      </c>
      <c r="AQ120" s="3">
        <v>28.607500000000002</v>
      </c>
      <c r="AR120" s="3">
        <v>6.7600000000000051</v>
      </c>
      <c r="AS120" s="3">
        <v>26.64293537787513</v>
      </c>
      <c r="AT120" s="3">
        <v>27.437020810514788</v>
      </c>
      <c r="AU120" s="3">
        <v>-0.38449999999999918</v>
      </c>
      <c r="AV120" s="3">
        <v>31.849971428571429</v>
      </c>
      <c r="AW120" s="3">
        <v>29.580334626320674</v>
      </c>
      <c r="AX120" s="3">
        <v>27.769511221162293</v>
      </c>
      <c r="AY120" s="3">
        <v>31.359596449076914</v>
      </c>
      <c r="AZ120" s="3">
        <v>30.198</v>
      </c>
      <c r="BA120" s="3">
        <v>1.5566311797878036</v>
      </c>
      <c r="BB120" s="3">
        <v>-7.6476984414642972</v>
      </c>
      <c r="BC120" s="3">
        <v>28.765567108347341</v>
      </c>
      <c r="BD120" s="4">
        <v>91.46</v>
      </c>
      <c r="BE120" s="3">
        <v>1.253037377952021</v>
      </c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</row>
    <row r="121" spans="1:84" x14ac:dyDescent="0.2">
      <c r="A121" s="5">
        <v>42181</v>
      </c>
      <c r="B121" s="3"/>
      <c r="C121" s="3"/>
      <c r="D121" s="3"/>
      <c r="E121" s="3"/>
      <c r="F121" s="3"/>
      <c r="G121" s="3"/>
      <c r="H121" s="3"/>
      <c r="I121" s="3"/>
      <c r="J121" s="3"/>
      <c r="K121" s="3">
        <v>81.706252067600246</v>
      </c>
      <c r="L121" s="3"/>
      <c r="M121" s="6">
        <v>6120000000000000</v>
      </c>
      <c r="N121" s="7" t="s">
        <v>181</v>
      </c>
      <c r="O121" s="3">
        <v>23.69</v>
      </c>
      <c r="P121" s="3">
        <v>23.72</v>
      </c>
      <c r="Q121" s="3">
        <v>22.93</v>
      </c>
      <c r="R121" s="3">
        <v>22.93</v>
      </c>
      <c r="S121" s="3"/>
      <c r="T121" s="3">
        <v>6160300</v>
      </c>
      <c r="U121" s="3">
        <v>141721949</v>
      </c>
      <c r="V121" s="3">
        <v>-2.5500000000000007</v>
      </c>
      <c r="W121" s="3">
        <v>-10.007849293563579</v>
      </c>
      <c r="X121" s="3">
        <v>3.1004709576138114</v>
      </c>
      <c r="Y121" s="8">
        <v>5.5849549999999999</v>
      </c>
      <c r="Z121" s="3">
        <v>2.4416509512858866</v>
      </c>
      <c r="AA121" s="3">
        <v>3.0403127816224016</v>
      </c>
      <c r="AB121" s="3">
        <v>2.4497018433473703</v>
      </c>
      <c r="AC121" s="3"/>
      <c r="AD121" s="3"/>
      <c r="AE121" s="3"/>
      <c r="AF121" s="3"/>
      <c r="AG121" s="3">
        <v>10410724</v>
      </c>
      <c r="AH121" s="3">
        <v>47884572</v>
      </c>
      <c r="AI121" s="3">
        <v>-37473848</v>
      </c>
      <c r="AJ121" s="3">
        <v>0.59743788819875787</v>
      </c>
      <c r="AK121" s="3">
        <v>2.5500000000000007</v>
      </c>
      <c r="AL121" s="3">
        <v>28.346874999999997</v>
      </c>
      <c r="AM121" s="3">
        <v>28.346874999999997</v>
      </c>
      <c r="AN121" s="3">
        <v>-23.137517807759995</v>
      </c>
      <c r="AO121" s="3">
        <v>28.623846153846152</v>
      </c>
      <c r="AP121" s="3">
        <v>-197.86174575278284</v>
      </c>
      <c r="AQ121" s="3">
        <v>26.145000000000003</v>
      </c>
      <c r="AR121" s="3">
        <v>6.0024000000000051</v>
      </c>
      <c r="AS121" s="3">
        <v>25.627191799298618</v>
      </c>
      <c r="AT121" s="3">
        <v>26.409495548961427</v>
      </c>
      <c r="AU121" s="3">
        <v>-3.3320000000000078</v>
      </c>
      <c r="AV121" s="3">
        <v>31.344199999999997</v>
      </c>
      <c r="AW121" s="3">
        <v>28.55720622227134</v>
      </c>
      <c r="AX121" s="3">
        <v>18.513007480774863</v>
      </c>
      <c r="AY121" s="3">
        <v>14.116140789662785</v>
      </c>
      <c r="AZ121" s="3">
        <v>27.610000000000003</v>
      </c>
      <c r="BA121" s="3">
        <v>0.91081414214830758</v>
      </c>
      <c r="BB121" s="3">
        <v>-19.260563380281688</v>
      </c>
      <c r="BC121" s="3">
        <v>22.782914008298238</v>
      </c>
      <c r="BD121" s="4">
        <v>89.66</v>
      </c>
      <c r="BE121" s="3">
        <v>0.40828312568088332</v>
      </c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</row>
    <row r="122" spans="1:84" x14ac:dyDescent="0.2">
      <c r="A122" s="5">
        <v>42184</v>
      </c>
      <c r="B122" s="3"/>
      <c r="C122" s="3"/>
      <c r="D122" s="3"/>
      <c r="E122" s="3"/>
      <c r="F122" s="3"/>
      <c r="G122" s="3"/>
      <c r="H122" s="3"/>
      <c r="I122" s="3"/>
      <c r="J122" s="3"/>
      <c r="K122" s="3">
        <v>83.040695212808913</v>
      </c>
      <c r="L122" s="3"/>
      <c r="M122" s="6">
        <v>6120000000000000</v>
      </c>
      <c r="N122" s="7" t="s">
        <v>181</v>
      </c>
      <c r="O122" s="3">
        <v>20.95</v>
      </c>
      <c r="P122" s="3">
        <v>22.49</v>
      </c>
      <c r="Q122" s="3">
        <v>20.64</v>
      </c>
      <c r="R122" s="3">
        <v>20.64</v>
      </c>
      <c r="S122" s="3"/>
      <c r="T122" s="3">
        <v>5634100</v>
      </c>
      <c r="U122" s="3">
        <v>118807230.5</v>
      </c>
      <c r="V122" s="3">
        <v>-2.2899999999999991</v>
      </c>
      <c r="W122" s="3">
        <v>-9.9869167030091592</v>
      </c>
      <c r="X122" s="3">
        <v>8.0680331443523663</v>
      </c>
      <c r="Y122" s="8">
        <v>5.5849549999999999</v>
      </c>
      <c r="Z122" s="3">
        <v>2.2330902106455555</v>
      </c>
      <c r="AA122" s="3">
        <v>2.7806155938734758</v>
      </c>
      <c r="AB122" s="3">
        <v>2.2814625630092777</v>
      </c>
      <c r="AC122" s="3"/>
      <c r="AD122" s="3"/>
      <c r="AE122" s="3"/>
      <c r="AF122" s="3"/>
      <c r="AG122" s="3">
        <v>10905554</v>
      </c>
      <c r="AH122" s="3">
        <v>46586985.000000007</v>
      </c>
      <c r="AI122" s="3">
        <v>-35681431</v>
      </c>
      <c r="AJ122" s="3">
        <v>0.55574043261231298</v>
      </c>
      <c r="AK122" s="3">
        <v>2.2899999999999991</v>
      </c>
      <c r="AL122" s="3">
        <v>26.829583333333332</v>
      </c>
      <c r="AM122" s="3">
        <v>26.829583333333332</v>
      </c>
      <c r="AN122" s="3">
        <v>-29.055912007332722</v>
      </c>
      <c r="AO122" s="3">
        <v>28.523846153846151</v>
      </c>
      <c r="AP122" s="3">
        <v>-198.26866488742931</v>
      </c>
      <c r="AQ122" s="3">
        <v>23.127499999999998</v>
      </c>
      <c r="AR122" s="3">
        <v>4.9416000000000047</v>
      </c>
      <c r="AS122" s="3">
        <v>25.710419485791604</v>
      </c>
      <c r="AT122" s="3">
        <v>26.495263870094721</v>
      </c>
      <c r="AU122" s="3">
        <v>-6.0314999999999976</v>
      </c>
      <c r="AV122" s="3">
        <v>30.817985714285715</v>
      </c>
      <c r="AW122" s="3">
        <v>27.339174495768056</v>
      </c>
      <c r="AX122" s="3">
        <v>12.342004987183243</v>
      </c>
      <c r="AY122" s="3">
        <v>4.5083378292593297</v>
      </c>
      <c r="AZ122" s="3">
        <v>25.282</v>
      </c>
      <c r="BA122" s="3">
        <v>0.21177442158006343</v>
      </c>
      <c r="BB122" s="3">
        <v>-30.05760759064724</v>
      </c>
      <c r="BC122" s="3">
        <v>18.611535228824511</v>
      </c>
      <c r="BD122" s="4">
        <v>88.54</v>
      </c>
      <c r="BE122" s="3">
        <v>0.44294508630333856</v>
      </c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</row>
    <row r="123" spans="1:84" x14ac:dyDescent="0.2">
      <c r="A123" s="5">
        <v>42185</v>
      </c>
      <c r="B123" s="3"/>
      <c r="C123" s="3"/>
      <c r="D123" s="3"/>
      <c r="E123" s="3"/>
      <c r="F123" s="3"/>
      <c r="G123" s="3"/>
      <c r="H123" s="3"/>
      <c r="I123" s="3"/>
      <c r="J123" s="3"/>
      <c r="K123" s="3">
        <v>83.526109671353225</v>
      </c>
      <c r="L123" s="3"/>
      <c r="M123" s="6">
        <v>6120000000000000</v>
      </c>
      <c r="N123" s="7" t="s">
        <v>181</v>
      </c>
      <c r="O123" s="3">
        <v>18.579999999999998</v>
      </c>
      <c r="P123" s="3">
        <v>21.7</v>
      </c>
      <c r="Q123" s="3">
        <v>18.579999999999998</v>
      </c>
      <c r="R123" s="3">
        <v>19.7</v>
      </c>
      <c r="S123" s="3"/>
      <c r="T123" s="3">
        <v>27153786</v>
      </c>
      <c r="U123" s="3">
        <v>526744667.29999995</v>
      </c>
      <c r="V123" s="3">
        <v>-0.94000000000000128</v>
      </c>
      <c r="W123" s="3">
        <v>-4.5542635658914792</v>
      </c>
      <c r="X123" s="3">
        <v>15.116279069767447</v>
      </c>
      <c r="Y123" s="8">
        <v>5.5849549999999999</v>
      </c>
      <c r="Z123" s="3">
        <v>10.762473811001639</v>
      </c>
      <c r="AA123" s="3">
        <v>13.40129582085928</v>
      </c>
      <c r="AB123" s="3">
        <v>10.597760213384214</v>
      </c>
      <c r="AC123" s="3"/>
      <c r="AD123" s="3"/>
      <c r="AE123" s="3"/>
      <c r="AF123" s="3"/>
      <c r="AG123" s="3">
        <v>59557158</v>
      </c>
      <c r="AH123" s="3">
        <v>112661928</v>
      </c>
      <c r="AI123" s="3">
        <v>-53104770</v>
      </c>
      <c r="AJ123" s="3">
        <v>0.53034300791556754</v>
      </c>
      <c r="AK123" s="3">
        <v>3.120000000000001</v>
      </c>
      <c r="AL123" s="3">
        <v>25.548541666666669</v>
      </c>
      <c r="AM123" s="3">
        <v>25.548541666666665</v>
      </c>
      <c r="AN123" s="3">
        <v>-30.437853107344644</v>
      </c>
      <c r="AO123" s="3">
        <v>28.316153846153842</v>
      </c>
      <c r="AP123" s="3">
        <v>-170.44937371281941</v>
      </c>
      <c r="AQ123" s="3">
        <v>21.102499999999999</v>
      </c>
      <c r="AR123" s="3">
        <v>3.7746000000000066</v>
      </c>
      <c r="AS123" s="3">
        <v>25.319829424307031</v>
      </c>
      <c r="AT123" s="3">
        <v>26.092750533049042</v>
      </c>
      <c r="AU123" s="3">
        <v>-7.4135000000000062</v>
      </c>
      <c r="AV123" s="3">
        <v>30.159271428571433</v>
      </c>
      <c r="AW123" s="3">
        <v>26.163916881034506</v>
      </c>
      <c r="AX123" s="3">
        <v>10.292900079951073</v>
      </c>
      <c r="AY123" s="3">
        <v>2.0023902007997085</v>
      </c>
      <c r="AZ123" s="3">
        <v>23.411999999999999</v>
      </c>
      <c r="BA123" s="3">
        <v>-0.41330540988030151</v>
      </c>
      <c r="BB123" s="3">
        <v>-32.022084195997245</v>
      </c>
      <c r="BC123" s="3">
        <v>17.071874010051374</v>
      </c>
      <c r="BD123" s="4">
        <v>84.39</v>
      </c>
      <c r="BE123" s="3">
        <v>2.3585782585977606</v>
      </c>
      <c r="BF123" s="3">
        <v>-1.66E-2</v>
      </c>
      <c r="BG123" s="3">
        <v>-1.66E-2</v>
      </c>
      <c r="BH123" s="3">
        <v>0.52100000000000002</v>
      </c>
      <c r="BI123" s="3">
        <v>0.42320000000000002</v>
      </c>
      <c r="BJ123" s="3">
        <v>-3.1371000000000002</v>
      </c>
      <c r="BK123" s="3">
        <v>-3.14</v>
      </c>
      <c r="BL123" s="3">
        <v>-0.50780000000000003</v>
      </c>
      <c r="BM123" s="3">
        <v>-0.5786</v>
      </c>
      <c r="BN123" s="3">
        <v>-1.7854000000000001</v>
      </c>
      <c r="BO123" s="3">
        <v>-4273.1431260299378</v>
      </c>
      <c r="BP123" s="3">
        <v>45.165451647967927</v>
      </c>
      <c r="BQ123" s="3">
        <v>-2.6518000000000002</v>
      </c>
      <c r="BR123" s="3">
        <v>-1.1977</v>
      </c>
      <c r="BS123" s="3">
        <v>-2.3275000000000001</v>
      </c>
      <c r="BT123" s="3">
        <v>99.111900000000006</v>
      </c>
      <c r="BU123" s="3">
        <v>5.3800000000000001E-2</v>
      </c>
      <c r="BV123" s="3">
        <v>3.4624000000000001</v>
      </c>
      <c r="BW123" s="3">
        <v>3.462384752698485</v>
      </c>
      <c r="BX123" s="3">
        <v>0.54590000000000005</v>
      </c>
      <c r="BY123" s="3"/>
      <c r="BZ123" s="3"/>
      <c r="CA123" s="3"/>
      <c r="CB123" s="3"/>
      <c r="CC123" s="3"/>
      <c r="CD123" s="3">
        <v>74.1922</v>
      </c>
      <c r="CE123" s="3">
        <v>74.192243576676091</v>
      </c>
      <c r="CF123" s="3">
        <v>74.192243576676091</v>
      </c>
    </row>
    <row r="124" spans="1:84" x14ac:dyDescent="0.2">
      <c r="A124" s="5">
        <v>42186</v>
      </c>
      <c r="B124" s="3"/>
      <c r="C124" s="3"/>
      <c r="D124" s="3"/>
      <c r="E124" s="3"/>
      <c r="F124" s="3"/>
      <c r="G124" s="3"/>
      <c r="H124" s="3"/>
      <c r="I124" s="3"/>
      <c r="J124" s="3"/>
      <c r="K124" s="3">
        <v>86.464992205841924</v>
      </c>
      <c r="L124" s="3"/>
      <c r="M124" s="6">
        <v>6120000000000000</v>
      </c>
      <c r="N124" s="7" t="s">
        <v>181</v>
      </c>
      <c r="O124" s="3">
        <v>19.66</v>
      </c>
      <c r="P124" s="3">
        <v>20.32</v>
      </c>
      <c r="Q124" s="3">
        <v>17.73</v>
      </c>
      <c r="R124" s="3">
        <v>17.73</v>
      </c>
      <c r="S124" s="3"/>
      <c r="T124" s="3">
        <v>24575747</v>
      </c>
      <c r="U124" s="3">
        <v>468189365.40000004</v>
      </c>
      <c r="V124" s="3">
        <v>-1.9699999999999989</v>
      </c>
      <c r="W124" s="3">
        <v>-10.000000000000002</v>
      </c>
      <c r="X124" s="3">
        <v>13.147208121827411</v>
      </c>
      <c r="Y124" s="8">
        <v>5.5849549999999999</v>
      </c>
      <c r="Z124" s="3">
        <v>9.7406613381022478</v>
      </c>
      <c r="AA124" s="3">
        <v>12.12894789572235</v>
      </c>
      <c r="AB124" s="3">
        <v>10.466295124645962</v>
      </c>
      <c r="AC124" s="3"/>
      <c r="AD124" s="3"/>
      <c r="AE124" s="3"/>
      <c r="AF124" s="3"/>
      <c r="AG124" s="3">
        <v>35002838</v>
      </c>
      <c r="AH124" s="3">
        <v>50651234.000000007</v>
      </c>
      <c r="AI124" s="3">
        <v>-15648396</v>
      </c>
      <c r="AJ124" s="3">
        <v>0.54005167958656353</v>
      </c>
      <c r="AK124" s="3">
        <v>2.59</v>
      </c>
      <c r="AL124" s="3">
        <v>24.274791666666669</v>
      </c>
      <c r="AM124" s="3">
        <v>24.274791666666665</v>
      </c>
      <c r="AN124" s="3">
        <v>-35.021225910881718</v>
      </c>
      <c r="AO124" s="3">
        <v>27.987307692307692</v>
      </c>
      <c r="AP124" s="3">
        <v>-145.02096436058713</v>
      </c>
      <c r="AQ124" s="3">
        <v>19.920000000000002</v>
      </c>
      <c r="AR124" s="3">
        <v>2.3787999999999982</v>
      </c>
      <c r="AS124" s="3">
        <v>20.510730779679434</v>
      </c>
      <c r="AT124" s="3">
        <v>21.298560173865802</v>
      </c>
      <c r="AU124" s="3">
        <v>-9.8135000000000012</v>
      </c>
      <c r="AV124" s="3">
        <v>29.267357142857147</v>
      </c>
      <c r="AW124" s="3">
        <v>24.866391207029196</v>
      </c>
      <c r="AX124" s="3">
        <v>6.8619333866340488</v>
      </c>
      <c r="AY124" s="3">
        <v>1.3765978367748293</v>
      </c>
      <c r="AZ124" s="3">
        <v>21.295999999999999</v>
      </c>
      <c r="BA124" s="3">
        <v>-1.0554812845585886</v>
      </c>
      <c r="BB124" s="3">
        <v>-41.174518911745189</v>
      </c>
      <c r="BC124" s="3">
        <v>14.131789855684652</v>
      </c>
      <c r="BD124" s="4">
        <v>81.48</v>
      </c>
      <c r="BE124" s="3">
        <v>1.5509935005786371</v>
      </c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</row>
    <row r="125" spans="1:84" x14ac:dyDescent="0.2">
      <c r="A125" s="5">
        <v>42187</v>
      </c>
      <c r="B125" s="3"/>
      <c r="C125" s="3"/>
      <c r="D125" s="3"/>
      <c r="E125" s="3"/>
      <c r="F125" s="3"/>
      <c r="G125" s="3"/>
      <c r="H125" s="3"/>
      <c r="I125" s="3"/>
      <c r="J125" s="3"/>
      <c r="K125" s="3">
        <v>89.208311776146317</v>
      </c>
      <c r="L125" s="3"/>
      <c r="M125" s="6">
        <v>6120000000000000</v>
      </c>
      <c r="N125" s="7" t="s">
        <v>181</v>
      </c>
      <c r="O125" s="3">
        <v>16.41</v>
      </c>
      <c r="P125" s="3">
        <v>17.5</v>
      </c>
      <c r="Q125" s="3">
        <v>15.96</v>
      </c>
      <c r="R125" s="3">
        <v>15.96</v>
      </c>
      <c r="S125" s="3"/>
      <c r="T125" s="3">
        <v>18732305</v>
      </c>
      <c r="U125" s="3">
        <v>302069368.69999999</v>
      </c>
      <c r="V125" s="3">
        <v>-1.7699999999999996</v>
      </c>
      <c r="W125" s="3">
        <v>-9.9830795262267227</v>
      </c>
      <c r="X125" s="3">
        <v>8.6858432036096964</v>
      </c>
      <c r="Y125" s="8">
        <v>5.5849549999999999</v>
      </c>
      <c r="Z125" s="3">
        <v>7.4245978804648107</v>
      </c>
      <c r="AA125" s="3">
        <v>9.2450150675696356</v>
      </c>
      <c r="AB125" s="3">
        <v>7.5016011296744027</v>
      </c>
      <c r="AC125" s="3"/>
      <c r="AD125" s="3"/>
      <c r="AE125" s="3"/>
      <c r="AF125" s="3"/>
      <c r="AG125" s="3">
        <v>46783634</v>
      </c>
      <c r="AH125" s="3">
        <v>59978277</v>
      </c>
      <c r="AI125" s="3">
        <v>-13194643.000000002</v>
      </c>
      <c r="AJ125" s="3">
        <v>0.57149009474590895</v>
      </c>
      <c r="AK125" s="3">
        <v>1.7699999999999996</v>
      </c>
      <c r="AL125" s="3">
        <v>22.968125000000001</v>
      </c>
      <c r="AM125" s="3">
        <v>22.968125000000001</v>
      </c>
      <c r="AN125" s="3">
        <v>-38.789990092364725</v>
      </c>
      <c r="AO125" s="3">
        <v>27.541153846153843</v>
      </c>
      <c r="AP125" s="3">
        <v>-136.69455080739485</v>
      </c>
      <c r="AQ125" s="3">
        <v>18.377499999999998</v>
      </c>
      <c r="AR125" s="3">
        <v>0.58300000000000196</v>
      </c>
      <c r="AS125" s="3">
        <v>20.203371688520203</v>
      </c>
      <c r="AT125" s="3">
        <v>20.979395236820984</v>
      </c>
      <c r="AU125" s="3">
        <v>-12.022500000000004</v>
      </c>
      <c r="AV125" s="3">
        <v>28.281557142857142</v>
      </c>
      <c r="AW125" s="3">
        <v>23.496177175178552</v>
      </c>
      <c r="AX125" s="3">
        <v>4.5746222577560323</v>
      </c>
      <c r="AY125" s="3">
        <v>2.0648967551622439</v>
      </c>
      <c r="AZ125" s="3">
        <v>19.392000000000003</v>
      </c>
      <c r="BA125" s="3">
        <v>-1.6877788355508763</v>
      </c>
      <c r="BB125" s="3">
        <v>-47.672131147540981</v>
      </c>
      <c r="BC125" s="3">
        <v>11.918714218360552</v>
      </c>
      <c r="BD125" s="4">
        <v>79.040000000000006</v>
      </c>
      <c r="BE125" s="3">
        <v>1.1421962661960787</v>
      </c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</row>
    <row r="126" spans="1:84" x14ac:dyDescent="0.2">
      <c r="A126" s="5">
        <v>42188</v>
      </c>
      <c r="B126" s="3"/>
      <c r="C126" s="3"/>
      <c r="D126" s="3"/>
      <c r="E126" s="3"/>
      <c r="F126" s="3"/>
      <c r="G126" s="3"/>
      <c r="H126" s="3"/>
      <c r="I126" s="3"/>
      <c r="J126" s="3"/>
      <c r="K126" s="3">
        <v>91.791547833919424</v>
      </c>
      <c r="L126" s="3"/>
      <c r="M126" s="6">
        <v>6120000000000000</v>
      </c>
      <c r="N126" s="7" t="s">
        <v>181</v>
      </c>
      <c r="O126" s="3">
        <v>14.52</v>
      </c>
      <c r="P126" s="3">
        <v>15.09</v>
      </c>
      <c r="Q126" s="3">
        <v>14.36</v>
      </c>
      <c r="R126" s="3">
        <v>14.36</v>
      </c>
      <c r="S126" s="3"/>
      <c r="T126" s="3">
        <v>16872913</v>
      </c>
      <c r="U126" s="3">
        <v>243712561.09999999</v>
      </c>
      <c r="V126" s="3">
        <v>-1.6000000000000014</v>
      </c>
      <c r="W126" s="3">
        <v>-10.025062656641625</v>
      </c>
      <c r="X126" s="3">
        <v>4.5739348370927342</v>
      </c>
      <c r="Y126" s="8">
        <v>5.5849549999999999</v>
      </c>
      <c r="Z126" s="3">
        <v>6.6876230179397114</v>
      </c>
      <c r="AA126" s="3">
        <v>8.3273433204718561</v>
      </c>
      <c r="AB126" s="3">
        <v>6.7267245012608905</v>
      </c>
      <c r="AC126" s="3"/>
      <c r="AD126" s="3"/>
      <c r="AE126" s="3"/>
      <c r="AF126" s="3"/>
      <c r="AG126" s="3">
        <v>43964667</v>
      </c>
      <c r="AH126" s="3">
        <v>46033310</v>
      </c>
      <c r="AI126" s="3">
        <v>-2068642.9999999998</v>
      </c>
      <c r="AJ126" s="3">
        <v>0.52378709373528054</v>
      </c>
      <c r="AK126" s="3">
        <v>1.6000000000000014</v>
      </c>
      <c r="AL126" s="3">
        <v>21.592916666666664</v>
      </c>
      <c r="AM126" s="3">
        <v>21.592916666666667</v>
      </c>
      <c r="AN126" s="3">
        <v>-41.793615943252831</v>
      </c>
      <c r="AO126" s="3">
        <v>27.004615384615384</v>
      </c>
      <c r="AP126" s="3">
        <v>-128.11564530888899</v>
      </c>
      <c r="AQ126" s="3">
        <v>16.344999999999999</v>
      </c>
      <c r="AR126" s="3">
        <v>-1.5410000000000004</v>
      </c>
      <c r="AS126" s="3">
        <v>17.822045152722445</v>
      </c>
      <c r="AT126" s="3">
        <v>18.592297476759637</v>
      </c>
      <c r="AU126" s="3">
        <v>-14.155000000000005</v>
      </c>
      <c r="AV126" s="3">
        <v>27.086785714285714</v>
      </c>
      <c r="AW126" s="3">
        <v>22.090611455920314</v>
      </c>
      <c r="AX126" s="3">
        <v>3.0497481718373547</v>
      </c>
      <c r="AY126" s="3">
        <v>1.3765978367748293</v>
      </c>
      <c r="AZ126" s="3">
        <v>17.678000000000001</v>
      </c>
      <c r="BA126" s="3">
        <v>-2.2915700354958268</v>
      </c>
      <c r="BB126" s="3">
        <v>-53.974358974358971</v>
      </c>
      <c r="BC126" s="3">
        <v>10.188031939778327</v>
      </c>
      <c r="BD126" s="4">
        <v>76.91</v>
      </c>
      <c r="BE126" s="3">
        <v>1.025631211094288</v>
      </c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</row>
    <row r="127" spans="1:84" x14ac:dyDescent="0.2">
      <c r="A127" s="5">
        <v>42191</v>
      </c>
      <c r="B127" s="3"/>
      <c r="C127" s="3"/>
      <c r="D127" s="3"/>
      <c r="E127" s="3"/>
      <c r="F127" s="3"/>
      <c r="G127" s="3"/>
      <c r="H127" s="3"/>
      <c r="I127" s="3"/>
      <c r="J127" s="3"/>
      <c r="K127" s="3">
        <v>93.757135343373989</v>
      </c>
      <c r="L127" s="3"/>
      <c r="M127" s="6">
        <v>6120000000000000</v>
      </c>
      <c r="N127" s="7" t="s">
        <v>181</v>
      </c>
      <c r="O127" s="3">
        <v>14.8</v>
      </c>
      <c r="P127" s="3">
        <v>15.63</v>
      </c>
      <c r="Q127" s="3">
        <v>12.92</v>
      </c>
      <c r="R127" s="3">
        <v>12.92</v>
      </c>
      <c r="S127" s="3"/>
      <c r="T127" s="3">
        <v>22492148</v>
      </c>
      <c r="U127" s="3">
        <v>313861762.5</v>
      </c>
      <c r="V127" s="3">
        <v>-1.4399999999999995</v>
      </c>
      <c r="W127" s="3">
        <v>-10.02785515320334</v>
      </c>
      <c r="X127" s="3">
        <v>18.871866295264631</v>
      </c>
      <c r="Y127" s="8">
        <v>5.5849549999999999</v>
      </c>
      <c r="Z127" s="3">
        <v>8.9148214471150684</v>
      </c>
      <c r="AA127" s="3">
        <v>11.100622542821412</v>
      </c>
      <c r="AB127" s="3">
        <v>9.6284429842277568</v>
      </c>
      <c r="AC127" s="3"/>
      <c r="AD127" s="3"/>
      <c r="AE127" s="3"/>
      <c r="AF127" s="3"/>
      <c r="AG127" s="3">
        <v>36526100</v>
      </c>
      <c r="AH127" s="3">
        <v>53308367</v>
      </c>
      <c r="AI127" s="3">
        <v>-16782267</v>
      </c>
      <c r="AJ127" s="3">
        <v>0.47778925619834739</v>
      </c>
      <c r="AK127" s="3">
        <v>2.7100000000000009</v>
      </c>
      <c r="AL127" s="3">
        <v>20.185625000000002</v>
      </c>
      <c r="AM127" s="3">
        <v>20.185625000000002</v>
      </c>
      <c r="AN127" s="3">
        <v>-43.668931439159984</v>
      </c>
      <c r="AO127" s="3">
        <v>26.521538461538462</v>
      </c>
      <c r="AP127" s="3">
        <v>-113.32984058079488</v>
      </c>
      <c r="AQ127" s="3">
        <v>14.5425</v>
      </c>
      <c r="AR127" s="3">
        <v>-3.4175999999999966</v>
      </c>
      <c r="AS127" s="3">
        <v>13.494355473877652</v>
      </c>
      <c r="AT127" s="3">
        <v>15.673405093200325</v>
      </c>
      <c r="AU127" s="3">
        <v>-16.226499999999994</v>
      </c>
      <c r="AV127" s="3">
        <v>25.755728571428573</v>
      </c>
      <c r="AW127" s="3">
        <v>20.679748155009495</v>
      </c>
      <c r="AX127" s="3">
        <v>2.0331654478915699</v>
      </c>
      <c r="AY127" s="3">
        <v>0.68829891838741464</v>
      </c>
      <c r="AZ127" s="3">
        <v>16.134</v>
      </c>
      <c r="BA127" s="3">
        <v>-2.853382855561005</v>
      </c>
      <c r="BB127" s="3">
        <v>-61.707172495554232</v>
      </c>
      <c r="BC127" s="3">
        <v>8.8069011218631719</v>
      </c>
      <c r="BD127" s="4">
        <v>72.650000000000006</v>
      </c>
      <c r="BE127" s="3">
        <v>1.209660427017647</v>
      </c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</row>
    <row r="128" spans="1:84" x14ac:dyDescent="0.2">
      <c r="A128" s="5">
        <v>42192</v>
      </c>
      <c r="B128" s="3"/>
      <c r="C128" s="3"/>
      <c r="D128" s="3"/>
      <c r="E128" s="3"/>
      <c r="F128" s="3"/>
      <c r="G128" s="3"/>
      <c r="H128" s="3"/>
      <c r="I128" s="3"/>
      <c r="J128" s="3"/>
      <c r="K128" s="3">
        <v>96.022489727930108</v>
      </c>
      <c r="L128" s="3"/>
      <c r="M128" s="6">
        <v>6120000000000000</v>
      </c>
      <c r="N128" s="7" t="s">
        <v>181</v>
      </c>
      <c r="O128" s="3">
        <v>11.63</v>
      </c>
      <c r="P128" s="3">
        <v>11.63</v>
      </c>
      <c r="Q128" s="3">
        <v>11.63</v>
      </c>
      <c r="R128" s="3">
        <v>11.63</v>
      </c>
      <c r="S128" s="3"/>
      <c r="T128" s="3">
        <v>1268100</v>
      </c>
      <c r="U128" s="3">
        <v>14748003</v>
      </c>
      <c r="V128" s="3">
        <v>-1.2899999999999991</v>
      </c>
      <c r="W128" s="3">
        <v>-9.9845201238390029</v>
      </c>
      <c r="X128" s="3">
        <v>0</v>
      </c>
      <c r="Y128" s="8">
        <v>5.5849549999999999</v>
      </c>
      <c r="Z128" s="3">
        <v>0.50261473813379753</v>
      </c>
      <c r="AA128" s="3">
        <v>0.62584949407908175</v>
      </c>
      <c r="AB128" s="3">
        <v>0.50261294522624722</v>
      </c>
      <c r="AC128" s="3"/>
      <c r="AD128" s="3"/>
      <c r="AE128" s="3"/>
      <c r="AF128" s="3"/>
      <c r="AG128" s="3">
        <v>2326000</v>
      </c>
      <c r="AH128" s="3">
        <v>4758996</v>
      </c>
      <c r="AI128" s="3">
        <v>-2432996</v>
      </c>
      <c r="AJ128" s="3">
        <v>0.39352129574085215</v>
      </c>
      <c r="AK128" s="3">
        <v>1.2899999999999991</v>
      </c>
      <c r="AL128" s="3">
        <v>18.746354166666666</v>
      </c>
      <c r="AM128" s="3">
        <v>18.746354166666666</v>
      </c>
      <c r="AN128" s="3">
        <v>-44.396191083310093</v>
      </c>
      <c r="AO128" s="3">
        <v>25.988076923076925</v>
      </c>
      <c r="AP128" s="3">
        <v>-116.54274839825423</v>
      </c>
      <c r="AQ128" s="3">
        <v>13.5975</v>
      </c>
      <c r="AR128" s="3">
        <v>-5.0425999999999966</v>
      </c>
      <c r="AS128" s="3">
        <v>13.758029978586718</v>
      </c>
      <c r="AT128" s="3">
        <v>15.979657387580303</v>
      </c>
      <c r="AU128" s="3">
        <v>-17.875499999999995</v>
      </c>
      <c r="AV128" s="3">
        <v>24.274000000000004</v>
      </c>
      <c r="AW128" s="3">
        <v>19.287479208084957</v>
      </c>
      <c r="AX128" s="3">
        <v>1.3554436319277132</v>
      </c>
      <c r="AY128" s="3">
        <v>0</v>
      </c>
      <c r="AZ128" s="3">
        <v>14.52</v>
      </c>
      <c r="BA128" s="3">
        <v>-3.3639383942951362</v>
      </c>
      <c r="BB128" s="3">
        <v>-67.577362698633948</v>
      </c>
      <c r="BC128" s="3">
        <v>7.686706954754527</v>
      </c>
      <c r="BD128" s="4">
        <v>69.989999999999995</v>
      </c>
      <c r="BE128" s="3">
        <v>5.7731758410114083E-2</v>
      </c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</row>
    <row r="129" spans="1:84" x14ac:dyDescent="0.2">
      <c r="A129" s="5">
        <v>42193</v>
      </c>
      <c r="B129" s="3"/>
      <c r="C129" s="3"/>
      <c r="D129" s="3"/>
      <c r="E129" s="3"/>
      <c r="F129" s="3"/>
      <c r="G129" s="3"/>
      <c r="H129" s="3"/>
      <c r="I129" s="3"/>
      <c r="J129" s="3"/>
      <c r="K129" s="3">
        <v>96.021106838474566</v>
      </c>
      <c r="L129" s="3"/>
      <c r="M129" s="6">
        <v>6120000000000000</v>
      </c>
      <c r="N129" s="7" t="s">
        <v>181</v>
      </c>
      <c r="O129" s="3">
        <v>11.63</v>
      </c>
      <c r="P129" s="3">
        <v>11.63</v>
      </c>
      <c r="Q129" s="3">
        <v>11.63</v>
      </c>
      <c r="R129" s="3">
        <v>11.63</v>
      </c>
      <c r="S129" s="3"/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8">
        <v>5.5849549999999999</v>
      </c>
      <c r="Z129" s="3">
        <v>0</v>
      </c>
      <c r="AA129" s="3">
        <v>0</v>
      </c>
      <c r="AB129" s="3">
        <v>0</v>
      </c>
      <c r="AC129" s="3"/>
      <c r="AD129" s="3"/>
      <c r="AE129" s="3"/>
      <c r="AF129" s="3"/>
      <c r="AG129" s="3"/>
      <c r="AH129" s="3"/>
      <c r="AI129" s="3"/>
      <c r="AJ129" s="3">
        <v>0.55368926214757086</v>
      </c>
      <c r="AK129" s="3">
        <v>1.2899999999999991</v>
      </c>
      <c r="AL129" s="3">
        <v>18.746354166666666</v>
      </c>
      <c r="AM129" s="3">
        <v>17.551041666666666</v>
      </c>
      <c r="AN129" s="3"/>
      <c r="AO129" s="3">
        <v>25.363846153846154</v>
      </c>
      <c r="AP129" s="3">
        <v>-102.53316959233307</v>
      </c>
      <c r="AQ129" s="3">
        <v>11.63</v>
      </c>
      <c r="AR129" s="3">
        <v>-5.0425999999999966</v>
      </c>
      <c r="AS129" s="3">
        <v>8.178876140041174</v>
      </c>
      <c r="AT129" s="3">
        <v>10.620770814945569</v>
      </c>
      <c r="AU129" s="3">
        <v>-18.013999999999989</v>
      </c>
      <c r="AV129" s="3">
        <v>24.274000000000004</v>
      </c>
      <c r="AW129" s="3">
        <v>18.109405483764196</v>
      </c>
      <c r="AX129" s="3">
        <v>0.90362908795180885</v>
      </c>
      <c r="AY129" s="3">
        <v>0</v>
      </c>
      <c r="AZ129" s="3">
        <v>14.52</v>
      </c>
      <c r="BA129" s="3">
        <v>-3.7256108147358908</v>
      </c>
      <c r="BB129" s="3">
        <v>-63.971499380421307</v>
      </c>
      <c r="BC129" s="3">
        <v>7.6867069547545253</v>
      </c>
      <c r="BD129" s="4">
        <v>72.709999999999994</v>
      </c>
      <c r="BE129" s="3">
        <v>0</v>
      </c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</row>
    <row r="130" spans="1:84" x14ac:dyDescent="0.2">
      <c r="A130" s="5">
        <v>42194</v>
      </c>
      <c r="B130" s="3"/>
      <c r="C130" s="3"/>
      <c r="D130" s="3"/>
      <c r="E130" s="3"/>
      <c r="F130" s="3"/>
      <c r="G130" s="3"/>
      <c r="H130" s="3"/>
      <c r="I130" s="3"/>
      <c r="J130" s="3"/>
      <c r="K130" s="3">
        <v>95.966398127358303</v>
      </c>
      <c r="L130" s="3"/>
      <c r="M130" s="6">
        <v>6120000000000000</v>
      </c>
      <c r="N130" s="7" t="s">
        <v>181</v>
      </c>
      <c r="O130" s="3">
        <v>11.63</v>
      </c>
      <c r="P130" s="3">
        <v>11.63</v>
      </c>
      <c r="Q130" s="3">
        <v>11.63</v>
      </c>
      <c r="R130" s="3">
        <v>11.63</v>
      </c>
      <c r="S130" s="3"/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8">
        <v>5.5849549999999999</v>
      </c>
      <c r="Z130" s="3">
        <v>0</v>
      </c>
      <c r="AA130" s="3">
        <v>0</v>
      </c>
      <c r="AB130" s="3">
        <v>0</v>
      </c>
      <c r="AC130" s="3"/>
      <c r="AD130" s="3"/>
      <c r="AE130" s="3"/>
      <c r="AF130" s="3"/>
      <c r="AG130" s="3"/>
      <c r="AH130" s="3"/>
      <c r="AI130" s="3"/>
      <c r="AJ130" s="3">
        <v>0.62327534493101422</v>
      </c>
      <c r="AK130" s="3">
        <v>1.2899999999999991</v>
      </c>
      <c r="AL130" s="3">
        <v>18.746354166666666</v>
      </c>
      <c r="AM130" s="3">
        <v>16.638229166666665</v>
      </c>
      <c r="AN130" s="3"/>
      <c r="AO130" s="3">
        <v>24.632692307692313</v>
      </c>
      <c r="AP130" s="3">
        <v>-93.419322262541328</v>
      </c>
      <c r="AQ130" s="3">
        <v>11.63</v>
      </c>
      <c r="AR130" s="3">
        <v>-5.0425999999999966</v>
      </c>
      <c r="AS130" s="3">
        <v>0</v>
      </c>
      <c r="AT130" s="3">
        <v>2.6713871902156545</v>
      </c>
      <c r="AU130" s="3">
        <v>-18.05149999999999</v>
      </c>
      <c r="AV130" s="3">
        <v>24.274000000000004</v>
      </c>
      <c r="AW130" s="3">
        <v>17.112573870877394</v>
      </c>
      <c r="AX130" s="3">
        <v>0.60241939196787253</v>
      </c>
      <c r="AY130" s="3">
        <v>0</v>
      </c>
      <c r="AZ130" s="3">
        <v>14.52</v>
      </c>
      <c r="BA130" s="3">
        <v>-3.9665152944004625</v>
      </c>
      <c r="BB130" s="3">
        <v>-59.965576592082627</v>
      </c>
      <c r="BC130" s="3">
        <v>7.686706954754527</v>
      </c>
      <c r="BD130" s="4">
        <v>70.47</v>
      </c>
      <c r="BE130" s="3">
        <v>0</v>
      </c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</row>
    <row r="131" spans="1:84" x14ac:dyDescent="0.2">
      <c r="A131" s="5">
        <v>42195</v>
      </c>
      <c r="B131" s="3"/>
      <c r="C131" s="3"/>
      <c r="D131" s="3"/>
      <c r="E131" s="3"/>
      <c r="F131" s="3"/>
      <c r="G131" s="3"/>
      <c r="H131" s="3"/>
      <c r="I131" s="3"/>
      <c r="J131" s="3"/>
      <c r="K131" s="3">
        <v>95.953995992391668</v>
      </c>
      <c r="L131" s="3"/>
      <c r="M131" s="6">
        <v>6120000000000000</v>
      </c>
      <c r="N131" s="7" t="s">
        <v>181</v>
      </c>
      <c r="O131" s="3">
        <v>11.63</v>
      </c>
      <c r="P131" s="3">
        <v>11.63</v>
      </c>
      <c r="Q131" s="3">
        <v>11.63</v>
      </c>
      <c r="R131" s="3">
        <v>11.63</v>
      </c>
      <c r="S131" s="3"/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8">
        <v>5.5849549999999999</v>
      </c>
      <c r="Z131" s="3">
        <v>0</v>
      </c>
      <c r="AA131" s="3">
        <v>0</v>
      </c>
      <c r="AB131" s="3">
        <v>0</v>
      </c>
      <c r="AC131" s="3"/>
      <c r="AD131" s="3"/>
      <c r="AE131" s="3"/>
      <c r="AF131" s="3"/>
      <c r="AG131" s="3"/>
      <c r="AH131" s="3"/>
      <c r="AI131" s="3"/>
      <c r="AJ131" s="3">
        <v>0.7552489502099583</v>
      </c>
      <c r="AK131" s="3">
        <v>1.2899999999999991</v>
      </c>
      <c r="AL131" s="3">
        <v>18.746354166666666</v>
      </c>
      <c r="AM131" s="3">
        <v>15.923020833333332</v>
      </c>
      <c r="AN131" s="3"/>
      <c r="AO131" s="3">
        <v>23.889230769230775</v>
      </c>
      <c r="AP131" s="3">
        <v>-84.189642596644774</v>
      </c>
      <c r="AQ131" s="3">
        <v>11.63</v>
      </c>
      <c r="AR131" s="3">
        <v>-5.0425999999999966</v>
      </c>
      <c r="AS131" s="3">
        <v>0</v>
      </c>
      <c r="AT131" s="3">
        <v>3.0280919372491923</v>
      </c>
      <c r="AU131" s="3">
        <v>-17.909999999999997</v>
      </c>
      <c r="AV131" s="3">
        <v>24.274000000000004</v>
      </c>
      <c r="AW131" s="3">
        <v>16.269100967665487</v>
      </c>
      <c r="AX131" s="3">
        <v>0.40161292797858167</v>
      </c>
      <c r="AY131" s="3">
        <v>0</v>
      </c>
      <c r="AZ131" s="3">
        <v>14.52</v>
      </c>
      <c r="BA131" s="3">
        <v>-4.1100556668510464</v>
      </c>
      <c r="BB131" s="3">
        <v>-58.919109855174852</v>
      </c>
      <c r="BC131" s="3">
        <v>7.686706954754527</v>
      </c>
      <c r="BD131" s="4">
        <v>66.87</v>
      </c>
      <c r="BE131" s="3">
        <v>0</v>
      </c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</row>
    <row r="132" spans="1:84" x14ac:dyDescent="0.2">
      <c r="A132" s="5">
        <v>42198</v>
      </c>
      <c r="B132" s="3"/>
      <c r="C132" s="3"/>
      <c r="D132" s="3"/>
      <c r="E132" s="3"/>
      <c r="F132" s="3"/>
      <c r="G132" s="3"/>
      <c r="H132" s="3"/>
      <c r="I132" s="3"/>
      <c r="J132" s="3"/>
      <c r="K132" s="3">
        <v>95.861129910972522</v>
      </c>
      <c r="L132" s="3"/>
      <c r="M132" s="6">
        <v>6120000000000000</v>
      </c>
      <c r="N132" s="7" t="s">
        <v>181</v>
      </c>
      <c r="O132" s="3">
        <v>11.63</v>
      </c>
      <c r="P132" s="3">
        <v>11.63</v>
      </c>
      <c r="Q132" s="3">
        <v>11.63</v>
      </c>
      <c r="R132" s="3">
        <v>11.63</v>
      </c>
      <c r="S132" s="3"/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8">
        <v>5.5849549999999999</v>
      </c>
      <c r="Z132" s="3">
        <v>0</v>
      </c>
      <c r="AA132" s="3">
        <v>0</v>
      </c>
      <c r="AB132" s="3">
        <v>0</v>
      </c>
      <c r="AC132" s="3"/>
      <c r="AD132" s="3"/>
      <c r="AE132" s="3"/>
      <c r="AF132" s="3"/>
      <c r="AG132" s="3"/>
      <c r="AH132" s="3"/>
      <c r="AI132" s="3"/>
      <c r="AJ132" s="3">
        <v>0.83203359328134396</v>
      </c>
      <c r="AK132" s="3">
        <v>1.2899999999999991</v>
      </c>
      <c r="AL132" s="3">
        <v>18.746354166666666</v>
      </c>
      <c r="AM132" s="3">
        <v>15.354479166666668</v>
      </c>
      <c r="AN132" s="3"/>
      <c r="AO132" s="3">
        <v>23.194230769230771</v>
      </c>
      <c r="AP132" s="3">
        <v>-75.133927959773644</v>
      </c>
      <c r="AQ132" s="3">
        <v>11.63</v>
      </c>
      <c r="AR132" s="3">
        <v>-5.0425999999999966</v>
      </c>
      <c r="AS132" s="3">
        <v>0</v>
      </c>
      <c r="AT132" s="3">
        <v>3.4325889164598991</v>
      </c>
      <c r="AU132" s="3">
        <v>-17.782499999999999</v>
      </c>
      <c r="AV132" s="3">
        <v>24.274000000000004</v>
      </c>
      <c r="AW132" s="3">
        <v>15.555393126486182</v>
      </c>
      <c r="AX132" s="3">
        <v>0.26774195198572109</v>
      </c>
      <c r="AY132" s="3">
        <v>0</v>
      </c>
      <c r="AZ132" s="3">
        <v>14.52</v>
      </c>
      <c r="BA132" s="3">
        <v>-4.1756778313994989</v>
      </c>
      <c r="BB132" s="3">
        <v>-54.35635792778649</v>
      </c>
      <c r="BC132" s="3">
        <v>7.686706954754527</v>
      </c>
      <c r="BD132" s="4">
        <v>61.76</v>
      </c>
      <c r="BE132" s="3">
        <v>0</v>
      </c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</row>
    <row r="133" spans="1:84" x14ac:dyDescent="0.2">
      <c r="A133" s="5">
        <v>42199</v>
      </c>
      <c r="B133" s="3"/>
      <c r="C133" s="3"/>
      <c r="D133" s="3"/>
      <c r="E133" s="3"/>
      <c r="F133" s="3"/>
      <c r="G133" s="3"/>
      <c r="H133" s="3"/>
      <c r="I133" s="3"/>
      <c r="J133" s="3"/>
      <c r="K133" s="3">
        <v>95.865727205828165</v>
      </c>
      <c r="L133" s="3"/>
      <c r="M133" s="6">
        <v>6120000000000000</v>
      </c>
      <c r="N133" s="7" t="s">
        <v>181</v>
      </c>
      <c r="O133" s="3">
        <v>11.63</v>
      </c>
      <c r="P133" s="3">
        <v>11.63</v>
      </c>
      <c r="Q133" s="3">
        <v>11.63</v>
      </c>
      <c r="R133" s="3">
        <v>11.63</v>
      </c>
      <c r="S133" s="3"/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8">
        <v>5.5849549999999999</v>
      </c>
      <c r="Z133" s="3">
        <v>0</v>
      </c>
      <c r="AA133" s="3">
        <v>0</v>
      </c>
      <c r="AB133" s="3">
        <v>0</v>
      </c>
      <c r="AC133" s="3"/>
      <c r="AD133" s="3"/>
      <c r="AE133" s="3"/>
      <c r="AF133" s="3"/>
      <c r="AG133" s="3"/>
      <c r="AH133" s="3"/>
      <c r="AI133" s="3"/>
      <c r="AJ133" s="3">
        <v>0.80514961725817702</v>
      </c>
      <c r="AK133" s="3">
        <v>1.2899999999999991</v>
      </c>
      <c r="AL133" s="3">
        <v>18.746354166666666</v>
      </c>
      <c r="AM133" s="3">
        <v>14.890625</v>
      </c>
      <c r="AN133" s="3"/>
      <c r="AO133" s="3">
        <v>22.50269230769231</v>
      </c>
      <c r="AP133" s="3">
        <v>-68.433174821008762</v>
      </c>
      <c r="AQ133" s="3">
        <v>11.63</v>
      </c>
      <c r="AR133" s="3">
        <v>-5.0425999999999966</v>
      </c>
      <c r="AS133" s="3">
        <v>0</v>
      </c>
      <c r="AT133" s="3">
        <v>2.6024096385542212</v>
      </c>
      <c r="AU133" s="3">
        <v>-17.539499999999997</v>
      </c>
      <c r="AV133" s="3">
        <v>24.274000000000004</v>
      </c>
      <c r="AW133" s="3">
        <v>14.951486491642154</v>
      </c>
      <c r="AX133" s="3">
        <v>0.17849463465714741</v>
      </c>
      <c r="AY133" s="3">
        <v>0</v>
      </c>
      <c r="AZ133" s="3">
        <v>14.52</v>
      </c>
      <c r="BA133" s="3">
        <v>-4.1795051360297748</v>
      </c>
      <c r="BB133" s="3">
        <v>-49.280418665503703</v>
      </c>
      <c r="BC133" s="3">
        <v>7.6867069547545253</v>
      </c>
      <c r="BD133" s="4">
        <v>59.45</v>
      </c>
      <c r="BE133" s="3">
        <v>0</v>
      </c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</row>
    <row r="134" spans="1:84" x14ac:dyDescent="0.2">
      <c r="A134" s="5">
        <v>42200</v>
      </c>
      <c r="B134" s="3"/>
      <c r="C134" s="3"/>
      <c r="D134" s="3"/>
      <c r="E134" s="3"/>
      <c r="F134" s="3"/>
      <c r="G134" s="3"/>
      <c r="H134" s="3"/>
      <c r="I134" s="3"/>
      <c r="J134" s="3"/>
      <c r="K134" s="3">
        <v>97.987198041875473</v>
      </c>
      <c r="L134" s="3"/>
      <c r="M134" s="6">
        <v>6120000000000000</v>
      </c>
      <c r="N134" s="7" t="s">
        <v>181</v>
      </c>
      <c r="O134" s="3">
        <v>12.79</v>
      </c>
      <c r="P134" s="3">
        <v>12.79</v>
      </c>
      <c r="Q134" s="3">
        <v>12.79</v>
      </c>
      <c r="R134" s="3">
        <v>12.79</v>
      </c>
      <c r="S134" s="3"/>
      <c r="T134" s="3">
        <v>848912.99999999988</v>
      </c>
      <c r="U134" s="3">
        <v>10857597.299999999</v>
      </c>
      <c r="V134" s="3">
        <v>1.1599999999999984</v>
      </c>
      <c r="W134" s="3">
        <v>9.9742046431642315</v>
      </c>
      <c r="X134" s="3">
        <v>0</v>
      </c>
      <c r="Y134" s="8">
        <v>5.5849549999999999</v>
      </c>
      <c r="Z134" s="3">
        <v>0.33646887878982445</v>
      </c>
      <c r="AA134" s="3">
        <v>0.41896677830388412</v>
      </c>
      <c r="AB134" s="3">
        <v>0.33646767948093154</v>
      </c>
      <c r="AC134" s="3"/>
      <c r="AD134" s="3"/>
      <c r="AE134" s="3"/>
      <c r="AF134" s="3"/>
      <c r="AG134" s="3">
        <v>8194715</v>
      </c>
      <c r="AH134" s="3">
        <v>0</v>
      </c>
      <c r="AI134" s="3">
        <v>8194715</v>
      </c>
      <c r="AJ134" s="3">
        <v>0.80795610425240072</v>
      </c>
      <c r="AK134" s="3">
        <v>1.1599999999999984</v>
      </c>
      <c r="AL134" s="3">
        <v>17.732291666666669</v>
      </c>
      <c r="AM134" s="3">
        <v>14.697916666666664</v>
      </c>
      <c r="AN134" s="3">
        <v>-33.701943844492448</v>
      </c>
      <c r="AO134" s="3">
        <v>21.933461538461533</v>
      </c>
      <c r="AP134" s="3">
        <v>-43.085213964625204</v>
      </c>
      <c r="AQ134" s="3">
        <v>11.63</v>
      </c>
      <c r="AR134" s="3">
        <v>-6.4912000000000027</v>
      </c>
      <c r="AS134" s="3">
        <v>6.0796645702305998</v>
      </c>
      <c r="AT134" s="3">
        <v>8.9098532494758889</v>
      </c>
      <c r="AU134" s="3">
        <v>-15.971500000000002</v>
      </c>
      <c r="AV134" s="3">
        <v>22.687785714285717</v>
      </c>
      <c r="AW134" s="3">
        <v>14.618950108312591</v>
      </c>
      <c r="AX134" s="3">
        <v>9.7856630897714165</v>
      </c>
      <c r="AY134" s="3">
        <v>1.0660784854333227</v>
      </c>
      <c r="AZ134" s="3">
        <v>13.532</v>
      </c>
      <c r="BA134" s="3">
        <v>-4.0423384358280838</v>
      </c>
      <c r="BB134" s="3">
        <v>-38.032945736434115</v>
      </c>
      <c r="BC134" s="3">
        <v>31.187934030333558</v>
      </c>
      <c r="BD134" s="4">
        <v>73.099999999999994</v>
      </c>
      <c r="BE134" s="3">
        <v>5.0565924035431788E-2</v>
      </c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</row>
    <row r="135" spans="1:84" x14ac:dyDescent="0.2">
      <c r="A135" s="5">
        <v>42201</v>
      </c>
      <c r="B135" s="3"/>
      <c r="C135" s="3"/>
      <c r="D135" s="3"/>
      <c r="E135" s="3"/>
      <c r="F135" s="3"/>
      <c r="G135" s="3"/>
      <c r="H135" s="3"/>
      <c r="I135" s="3"/>
      <c r="J135" s="3"/>
      <c r="K135" s="3">
        <v>99.632744455612738</v>
      </c>
      <c r="L135" s="3"/>
      <c r="M135" s="6">
        <v>6120000000000000</v>
      </c>
      <c r="N135" s="7" t="s">
        <v>181</v>
      </c>
      <c r="O135" s="3">
        <v>12.8</v>
      </c>
      <c r="P135" s="3">
        <v>14.07</v>
      </c>
      <c r="Q135" s="3">
        <v>11.51</v>
      </c>
      <c r="R135" s="3">
        <v>14.07</v>
      </c>
      <c r="S135" s="3"/>
      <c r="T135" s="3">
        <v>39171791</v>
      </c>
      <c r="U135" s="3">
        <v>519667341.10000002</v>
      </c>
      <c r="V135" s="3">
        <v>1.2800000000000011</v>
      </c>
      <c r="W135" s="3">
        <v>10.007818608287728</v>
      </c>
      <c r="X135" s="3">
        <v>20.015637216575456</v>
      </c>
      <c r="Y135" s="8">
        <v>5.5849549999999999</v>
      </c>
      <c r="Z135" s="3">
        <v>15.525841397127078</v>
      </c>
      <c r="AA135" s="3">
        <v>19.332580695151432</v>
      </c>
      <c r="AB135" s="3">
        <v>14.639002809925714</v>
      </c>
      <c r="AC135" s="3"/>
      <c r="AD135" s="3"/>
      <c r="AE135" s="3"/>
      <c r="AF135" s="3"/>
      <c r="AG135" s="3">
        <v>70850163</v>
      </c>
      <c r="AH135" s="3">
        <v>61257337</v>
      </c>
      <c r="AI135" s="3">
        <v>9592826</v>
      </c>
      <c r="AJ135" s="3">
        <v>0.82902208201892758</v>
      </c>
      <c r="AK135" s="3">
        <v>2.5600000000000005</v>
      </c>
      <c r="AL135" s="3">
        <v>17.200729166666669</v>
      </c>
      <c r="AM135" s="3">
        <v>14.7303125</v>
      </c>
      <c r="AN135" s="3">
        <v>-22.021060410123773</v>
      </c>
      <c r="AO135" s="3">
        <v>21.382307692307691</v>
      </c>
      <c r="AP135" s="3">
        <v>-26.761565251000174</v>
      </c>
      <c r="AQ135" s="3">
        <v>12.79</v>
      </c>
      <c r="AR135" s="3">
        <v>-7.5590000000000011</v>
      </c>
      <c r="AS135" s="3">
        <v>12.781561026715552</v>
      </c>
      <c r="AT135" s="3">
        <v>15.610267155578835</v>
      </c>
      <c r="AU135" s="3">
        <v>-14.046000000000003</v>
      </c>
      <c r="AV135" s="3">
        <v>21.037214285714288</v>
      </c>
      <c r="AW135" s="3">
        <v>14.534496245495269</v>
      </c>
      <c r="AX135" s="3">
        <v>27.235749503213309</v>
      </c>
      <c r="AY135" s="3">
        <v>4.7227256816539365</v>
      </c>
      <c r="AZ135" s="3">
        <v>13.154000000000002</v>
      </c>
      <c r="BA135" s="3">
        <v>-3.7866968509312819</v>
      </c>
      <c r="BB135" s="3">
        <v>-28.578680203045682</v>
      </c>
      <c r="BC135" s="3">
        <v>48.536358353264745</v>
      </c>
      <c r="BD135" s="4">
        <v>78.63</v>
      </c>
      <c r="BE135" s="3">
        <v>3.2526940948772385</v>
      </c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</row>
    <row r="136" spans="1:84" x14ac:dyDescent="0.2">
      <c r="A136" s="5">
        <v>42202</v>
      </c>
      <c r="B136" s="3"/>
      <c r="C136" s="3"/>
      <c r="D136" s="3"/>
      <c r="E136" s="3"/>
      <c r="F136" s="3"/>
      <c r="G136" s="3"/>
      <c r="H136" s="3"/>
      <c r="I136" s="3"/>
      <c r="J136" s="3"/>
      <c r="K136" s="3">
        <v>101.58189996661467</v>
      </c>
      <c r="L136" s="3"/>
      <c r="M136" s="6">
        <v>6120000000000000</v>
      </c>
      <c r="N136" s="7" t="s">
        <v>181</v>
      </c>
      <c r="O136" s="3">
        <v>14.19</v>
      </c>
      <c r="P136" s="3">
        <v>15.48</v>
      </c>
      <c r="Q136" s="3">
        <v>14.19</v>
      </c>
      <c r="R136" s="3">
        <v>15.48</v>
      </c>
      <c r="S136" s="3"/>
      <c r="T136" s="3">
        <v>27031242</v>
      </c>
      <c r="U136" s="3">
        <v>403131075</v>
      </c>
      <c r="V136" s="3">
        <v>1.4100000000000001</v>
      </c>
      <c r="W136" s="3">
        <v>10.021321961620464</v>
      </c>
      <c r="X136" s="3">
        <v>9.1684434968017126</v>
      </c>
      <c r="Y136" s="8">
        <v>5.5849549999999999</v>
      </c>
      <c r="Z136" s="3">
        <v>10.713903177400292</v>
      </c>
      <c r="AA136" s="3">
        <v>13.340816284227763</v>
      </c>
      <c r="AB136" s="3">
        <v>10.32180114209671</v>
      </c>
      <c r="AC136" s="3"/>
      <c r="AD136" s="3"/>
      <c r="AE136" s="3"/>
      <c r="AF136" s="3"/>
      <c r="AG136" s="3">
        <v>73644859</v>
      </c>
      <c r="AH136" s="3">
        <v>53547001</v>
      </c>
      <c r="AI136" s="3">
        <v>20097858</v>
      </c>
      <c r="AJ136" s="3">
        <v>0.81387362637362659</v>
      </c>
      <c r="AK136" s="3">
        <v>1.4100000000000001</v>
      </c>
      <c r="AL136" s="3">
        <v>17.087083333333336</v>
      </c>
      <c r="AM136" s="3">
        <v>15.011979166666666</v>
      </c>
      <c r="AN136" s="3">
        <v>-8.8025921743826494</v>
      </c>
      <c r="AO136" s="3">
        <v>20.84269230769231</v>
      </c>
      <c r="AP136" s="3">
        <v>35.650718124945008</v>
      </c>
      <c r="AQ136" s="3">
        <v>13.43</v>
      </c>
      <c r="AR136" s="3">
        <v>-8.2333999999999996</v>
      </c>
      <c r="AS136" s="3">
        <v>21.142229544206476</v>
      </c>
      <c r="AT136" s="3">
        <v>24.107633168588691</v>
      </c>
      <c r="AU136" s="3">
        <v>-11.885999999999996</v>
      </c>
      <c r="AV136" s="3">
        <v>19.765214285714286</v>
      </c>
      <c r="AW136" s="3">
        <v>14.679958361572922</v>
      </c>
      <c r="AX136" s="3">
        <v>51.490499668808873</v>
      </c>
      <c r="AY136" s="3">
        <v>12.70823559731627</v>
      </c>
      <c r="AZ136" s="3">
        <v>13.378</v>
      </c>
      <c r="BA136" s="3">
        <v>-3.430775986970179</v>
      </c>
      <c r="BB136" s="3">
        <v>-12.690355329949238</v>
      </c>
      <c r="BC136" s="3">
        <v>61.400204379599089</v>
      </c>
      <c r="BD136" s="4">
        <v>82.53</v>
      </c>
      <c r="BE136" s="3">
        <v>1.67575614634215</v>
      </c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</row>
    <row r="137" spans="1:84" x14ac:dyDescent="0.2">
      <c r="A137" s="5">
        <v>42205</v>
      </c>
      <c r="B137" s="3"/>
      <c r="C137" s="3"/>
      <c r="D137" s="3"/>
      <c r="E137" s="3"/>
      <c r="F137" s="3"/>
      <c r="G137" s="3"/>
      <c r="H137" s="3"/>
      <c r="I137" s="3"/>
      <c r="J137" s="3"/>
      <c r="K137" s="3">
        <v>100.26229270590908</v>
      </c>
      <c r="L137" s="3"/>
      <c r="M137" s="6">
        <v>6120000000000000</v>
      </c>
      <c r="N137" s="7" t="s">
        <v>181</v>
      </c>
      <c r="O137" s="3">
        <v>16</v>
      </c>
      <c r="P137" s="3">
        <v>16.86</v>
      </c>
      <c r="Q137" s="3">
        <v>15.08</v>
      </c>
      <c r="R137" s="3">
        <v>16.34</v>
      </c>
      <c r="S137" s="3"/>
      <c r="T137" s="3">
        <v>30057177</v>
      </c>
      <c r="U137" s="3">
        <v>484051877.60000002</v>
      </c>
      <c r="V137" s="3">
        <v>0.85999999999999943</v>
      </c>
      <c r="W137" s="3">
        <v>5.5555555555555509</v>
      </c>
      <c r="X137" s="3">
        <v>11.498708010335914</v>
      </c>
      <c r="Y137" s="8">
        <v>5.5849549999999999</v>
      </c>
      <c r="Z137" s="3">
        <v>11.913240396574562</v>
      </c>
      <c r="AA137" s="3">
        <v>14.834215770755787</v>
      </c>
      <c r="AB137" s="3">
        <v>11.7414038042646</v>
      </c>
      <c r="AC137" s="3"/>
      <c r="AD137" s="3"/>
      <c r="AE137" s="3"/>
      <c r="AF137" s="3"/>
      <c r="AG137" s="3">
        <v>24565783</v>
      </c>
      <c r="AH137" s="3">
        <v>40438653</v>
      </c>
      <c r="AI137" s="3">
        <v>-15872870</v>
      </c>
      <c r="AJ137" s="3">
        <v>0.86499694563225427</v>
      </c>
      <c r="AK137" s="3">
        <v>1.7799999999999994</v>
      </c>
      <c r="AL137" s="3">
        <v>17.157812500000002</v>
      </c>
      <c r="AM137" s="3">
        <v>15.364479166666666</v>
      </c>
      <c r="AN137" s="3">
        <v>0.78643022359289261</v>
      </c>
      <c r="AO137" s="3">
        <v>20.356538461538459</v>
      </c>
      <c r="AP137" s="3">
        <v>89.261344251109023</v>
      </c>
      <c r="AQ137" s="3">
        <v>15.157500000000001</v>
      </c>
      <c r="AR137" s="3">
        <v>-8.6062000000000012</v>
      </c>
      <c r="AS137" s="3">
        <v>31.001778304682865</v>
      </c>
      <c r="AT137" s="3">
        <v>34.202726733847065</v>
      </c>
      <c r="AU137" s="3">
        <v>-10.258999999999997</v>
      </c>
      <c r="AV137" s="3">
        <v>18.802885714285715</v>
      </c>
      <c r="AW137" s="3">
        <v>14.935349382869397</v>
      </c>
      <c r="AX137" s="3">
        <v>64.42045772313115</v>
      </c>
      <c r="AY137" s="3">
        <v>24.653151160348813</v>
      </c>
      <c r="AZ137" s="3">
        <v>14.062000000000001</v>
      </c>
      <c r="BA137" s="3">
        <v>-3.044219458374215</v>
      </c>
      <c r="BB137" s="3">
        <v>2.3809523809523747</v>
      </c>
      <c r="BC137" s="3">
        <v>67.369866536111871</v>
      </c>
      <c r="BD137" s="4">
        <v>84.64</v>
      </c>
      <c r="BE137" s="3">
        <v>1.6549086458587268</v>
      </c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</row>
    <row r="138" spans="1:84" x14ac:dyDescent="0.2">
      <c r="A138" s="5">
        <v>42206</v>
      </c>
      <c r="B138" s="3"/>
      <c r="C138" s="3"/>
      <c r="D138" s="3"/>
      <c r="E138" s="3"/>
      <c r="F138" s="3"/>
      <c r="G138" s="3"/>
      <c r="H138" s="3"/>
      <c r="I138" s="3"/>
      <c r="J138" s="3"/>
      <c r="K138" s="3">
        <v>100.25612187775234</v>
      </c>
      <c r="L138" s="3"/>
      <c r="M138" s="6">
        <v>6120000000000000</v>
      </c>
      <c r="N138" s="7" t="s">
        <v>181</v>
      </c>
      <c r="O138" s="3">
        <v>16.12</v>
      </c>
      <c r="P138" s="3">
        <v>17.100000000000001</v>
      </c>
      <c r="Q138" s="3">
        <v>15.55</v>
      </c>
      <c r="R138" s="3">
        <v>16.78</v>
      </c>
      <c r="S138" s="3"/>
      <c r="T138" s="3">
        <v>17707519</v>
      </c>
      <c r="U138" s="3">
        <v>296261279.80000001</v>
      </c>
      <c r="V138" s="3">
        <v>0.44000000000000128</v>
      </c>
      <c r="W138" s="3">
        <v>2.692778457772341</v>
      </c>
      <c r="X138" s="3">
        <v>9.4859241126071048</v>
      </c>
      <c r="Y138" s="8">
        <v>5.5849549999999999</v>
      </c>
      <c r="Z138" s="3">
        <v>7.0184212800128103</v>
      </c>
      <c r="AA138" s="3">
        <v>8.7392491187964101</v>
      </c>
      <c r="AB138" s="3">
        <v>6.9978254515509475</v>
      </c>
      <c r="AC138" s="3"/>
      <c r="AD138" s="3"/>
      <c r="AE138" s="3"/>
      <c r="AF138" s="3"/>
      <c r="AG138" s="3">
        <v>14089135.000000002</v>
      </c>
      <c r="AH138" s="3">
        <v>9033564</v>
      </c>
      <c r="AI138" s="3">
        <v>5055571</v>
      </c>
      <c r="AJ138" s="3">
        <v>0.84620737647877542</v>
      </c>
      <c r="AK138" s="3">
        <v>1.5500000000000007</v>
      </c>
      <c r="AL138" s="3">
        <v>17.295312499999998</v>
      </c>
      <c r="AM138" s="3">
        <v>15.705104166666665</v>
      </c>
      <c r="AN138" s="3">
        <v>6.8789808917197703</v>
      </c>
      <c r="AO138" s="3">
        <v>19.84269230769231</v>
      </c>
      <c r="AP138" s="3">
        <v>119.5062325381476</v>
      </c>
      <c r="AQ138" s="3">
        <v>16.155000000000001</v>
      </c>
      <c r="AR138" s="3">
        <v>-8.835799999999999</v>
      </c>
      <c r="AS138" s="3">
        <v>34.554643082754268</v>
      </c>
      <c r="AT138" s="3">
        <v>37.965887555274804</v>
      </c>
      <c r="AU138" s="3">
        <v>-8.984499999999997</v>
      </c>
      <c r="AV138" s="3">
        <v>17.9299</v>
      </c>
      <c r="AW138" s="3">
        <v>15.219141785504876</v>
      </c>
      <c r="AX138" s="3">
        <v>74.372135798724287</v>
      </c>
      <c r="AY138" s="3">
        <v>41.192481147475483</v>
      </c>
      <c r="AZ138" s="3">
        <v>15.092000000000002</v>
      </c>
      <c r="BA138" s="3">
        <v>-2.6715701045355065</v>
      </c>
      <c r="BB138" s="3">
        <v>16.852367688022298</v>
      </c>
      <c r="BC138" s="3">
        <v>70.199461844014778</v>
      </c>
      <c r="BD138" s="4">
        <v>85.59</v>
      </c>
      <c r="BE138" s="3">
        <v>0.89998062864612471</v>
      </c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</row>
    <row r="139" spans="1:84" x14ac:dyDescent="0.2">
      <c r="A139" s="5">
        <v>42207</v>
      </c>
      <c r="B139" s="3"/>
      <c r="C139" s="3"/>
      <c r="D139" s="3"/>
      <c r="E139" s="3"/>
      <c r="F139" s="3"/>
      <c r="G139" s="3"/>
      <c r="H139" s="3"/>
      <c r="I139" s="3"/>
      <c r="J139" s="3"/>
      <c r="K139" s="3">
        <v>100.23150813356418</v>
      </c>
      <c r="L139" s="3"/>
      <c r="M139" s="6">
        <v>6120000000000000</v>
      </c>
      <c r="N139" s="7" t="s">
        <v>181</v>
      </c>
      <c r="O139" s="3">
        <v>16.829999999999998</v>
      </c>
      <c r="P139" s="3">
        <v>17.18</v>
      </c>
      <c r="Q139" s="3">
        <v>15.93</v>
      </c>
      <c r="R139" s="3">
        <v>16.68</v>
      </c>
      <c r="S139" s="3"/>
      <c r="T139" s="3">
        <v>18997598</v>
      </c>
      <c r="U139" s="3">
        <v>314438714.09999996</v>
      </c>
      <c r="V139" s="3">
        <v>-0.10000000000000142</v>
      </c>
      <c r="W139" s="3">
        <v>-0.59594755661502474</v>
      </c>
      <c r="X139" s="3">
        <v>7.4493444576877232</v>
      </c>
      <c r="Y139" s="8">
        <v>5.5849549999999999</v>
      </c>
      <c r="Z139" s="3">
        <v>7.52974745204728</v>
      </c>
      <c r="AA139" s="3">
        <v>9.3759459798263354</v>
      </c>
      <c r="AB139" s="3">
        <v>7.4717121588726121</v>
      </c>
      <c r="AC139" s="3"/>
      <c r="AD139" s="3"/>
      <c r="AE139" s="3"/>
      <c r="AF139" s="3"/>
      <c r="AG139" s="3">
        <v>17117100</v>
      </c>
      <c r="AH139" s="3">
        <v>19297276</v>
      </c>
      <c r="AI139" s="3">
        <v>-2180176</v>
      </c>
      <c r="AJ139" s="3">
        <v>0.81444164567590271</v>
      </c>
      <c r="AK139" s="3">
        <v>1.25</v>
      </c>
      <c r="AL139" s="3">
        <v>17.389583333333331</v>
      </c>
      <c r="AM139" s="3">
        <v>15.916145833333335</v>
      </c>
      <c r="AN139" s="3">
        <v>8.5230969420950071</v>
      </c>
      <c r="AO139" s="3">
        <v>19.311153846153847</v>
      </c>
      <c r="AP139" s="3">
        <v>123.16268760348255</v>
      </c>
      <c r="AQ139" s="3">
        <v>16.552500000000002</v>
      </c>
      <c r="AR139" s="3">
        <v>-8.8956</v>
      </c>
      <c r="AS139" s="3">
        <v>36.250816459830169</v>
      </c>
      <c r="AT139" s="3">
        <v>39.777922926192026</v>
      </c>
      <c r="AU139" s="3">
        <v>-8.2865000000000002</v>
      </c>
      <c r="AV139" s="3">
        <v>17.263614285714283</v>
      </c>
      <c r="AW139" s="3">
        <v>15.443889203119511</v>
      </c>
      <c r="AX139" s="3">
        <v>79.975309815257688</v>
      </c>
      <c r="AY139" s="3">
        <v>59.205381012199204</v>
      </c>
      <c r="AZ139" s="3">
        <v>15.87</v>
      </c>
      <c r="BA139" s="3">
        <v>-2.3571403246956564</v>
      </c>
      <c r="BB139" s="3">
        <v>29.102167182662537</v>
      </c>
      <c r="BC139" s="3">
        <v>68.577590983541043</v>
      </c>
      <c r="BD139" s="4">
        <v>83.72</v>
      </c>
      <c r="BE139" s="3">
        <v>0.82730158577534429</v>
      </c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</row>
    <row r="140" spans="1:84" x14ac:dyDescent="0.2">
      <c r="A140" s="5">
        <v>42208</v>
      </c>
      <c r="B140" s="3"/>
      <c r="C140" s="3"/>
      <c r="D140" s="3"/>
      <c r="E140" s="3"/>
      <c r="F140" s="3"/>
      <c r="G140" s="3"/>
      <c r="H140" s="3"/>
      <c r="I140" s="3"/>
      <c r="J140" s="3"/>
      <c r="K140" s="3">
        <v>100.99245970702701</v>
      </c>
      <c r="L140" s="3"/>
      <c r="M140" s="6">
        <v>6120000000000000</v>
      </c>
      <c r="N140" s="7" t="s">
        <v>181</v>
      </c>
      <c r="O140" s="3">
        <v>16.55</v>
      </c>
      <c r="P140" s="3">
        <v>18.12</v>
      </c>
      <c r="Q140" s="3">
        <v>16.21</v>
      </c>
      <c r="R140" s="3">
        <v>17.7</v>
      </c>
      <c r="S140" s="3"/>
      <c r="T140" s="3">
        <v>20296466</v>
      </c>
      <c r="U140" s="3">
        <v>348792331.89999998</v>
      </c>
      <c r="V140" s="3">
        <v>1.0199999999999996</v>
      </c>
      <c r="W140" s="3">
        <v>6.1151079136690694</v>
      </c>
      <c r="X140" s="3">
        <v>11.450839328537171</v>
      </c>
      <c r="Y140" s="8">
        <v>5.5849549999999999</v>
      </c>
      <c r="Z140" s="3">
        <v>8.0445571671252463</v>
      </c>
      <c r="AA140" s="3">
        <v>10.016980504450189</v>
      </c>
      <c r="AB140" s="3">
        <v>7.8104099512990741</v>
      </c>
      <c r="AC140" s="3"/>
      <c r="AD140" s="3"/>
      <c r="AE140" s="3"/>
      <c r="AF140" s="3"/>
      <c r="AG140" s="3">
        <v>19835137</v>
      </c>
      <c r="AH140" s="3">
        <v>18457179</v>
      </c>
      <c r="AI140" s="3">
        <v>1377958.0000000002</v>
      </c>
      <c r="AJ140" s="3">
        <v>0.74677259185700118</v>
      </c>
      <c r="AK140" s="3">
        <v>1.9100000000000001</v>
      </c>
      <c r="AL140" s="3">
        <v>17.548333333333332</v>
      </c>
      <c r="AM140" s="3">
        <v>16.171250000000001</v>
      </c>
      <c r="AN140" s="3">
        <v>16.421837316377985</v>
      </c>
      <c r="AO140" s="3">
        <v>18.791923076923077</v>
      </c>
      <c r="AP140" s="3">
        <v>127.94020482325742</v>
      </c>
      <c r="AQ140" s="3">
        <v>16.6175</v>
      </c>
      <c r="AR140" s="3">
        <v>-8.6783999999999999</v>
      </c>
      <c r="AS140" s="3">
        <v>41.549295774647888</v>
      </c>
      <c r="AT140" s="3">
        <v>45.00640204865558</v>
      </c>
      <c r="AU140" s="3">
        <v>-7.2665000000000006</v>
      </c>
      <c r="AV140" s="3">
        <v>16.867628571428568</v>
      </c>
      <c r="AW140" s="3">
        <v>15.790983171870355</v>
      </c>
      <c r="AX140" s="3">
        <v>84.532203517786513</v>
      </c>
      <c r="AY140" s="3">
        <v>76.506344228420787</v>
      </c>
      <c r="AZ140" s="3">
        <v>16.596</v>
      </c>
      <c r="BA140" s="3">
        <v>-2.0025626872177611</v>
      </c>
      <c r="BB140" s="3">
        <v>52.192605331040397</v>
      </c>
      <c r="BC140" s="3">
        <v>75.504633432971175</v>
      </c>
      <c r="BD140" s="4">
        <v>85</v>
      </c>
      <c r="BE140" s="3">
        <v>0.76322400951941405</v>
      </c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</row>
    <row r="141" spans="1:84" x14ac:dyDescent="0.2">
      <c r="A141" s="5">
        <v>42209</v>
      </c>
      <c r="B141" s="3"/>
      <c r="C141" s="3"/>
      <c r="D141" s="3"/>
      <c r="E141" s="3"/>
      <c r="F141" s="3"/>
      <c r="G141" s="3"/>
      <c r="H141" s="3"/>
      <c r="I141" s="3"/>
      <c r="J141" s="3"/>
      <c r="K141" s="3">
        <v>99.976755071813528</v>
      </c>
      <c r="L141" s="3"/>
      <c r="M141" s="6">
        <v>6120000000000000</v>
      </c>
      <c r="N141" s="7" t="s">
        <v>181</v>
      </c>
      <c r="O141" s="3">
        <v>17.75</v>
      </c>
      <c r="P141" s="3">
        <v>18.829999999999998</v>
      </c>
      <c r="Q141" s="3">
        <v>17.43</v>
      </c>
      <c r="R141" s="3">
        <v>17.91</v>
      </c>
      <c r="S141" s="3"/>
      <c r="T141" s="3">
        <v>23920824</v>
      </c>
      <c r="U141" s="3">
        <v>439293809.80000001</v>
      </c>
      <c r="V141" s="3">
        <v>0.21000000000000085</v>
      </c>
      <c r="W141" s="3">
        <v>1.1864406779661054</v>
      </c>
      <c r="X141" s="3">
        <v>7.9096045197740033</v>
      </c>
      <c r="Y141" s="8">
        <v>5.5849549999999999</v>
      </c>
      <c r="Z141" s="3">
        <v>9.4810809011155737</v>
      </c>
      <c r="AA141" s="3">
        <v>11.805721629488808</v>
      </c>
      <c r="AB141" s="3">
        <v>9.7216429193271079</v>
      </c>
      <c r="AC141" s="3"/>
      <c r="AD141" s="3"/>
      <c r="AE141" s="3"/>
      <c r="AF141" s="3"/>
      <c r="AG141" s="3">
        <v>19826330</v>
      </c>
      <c r="AH141" s="3">
        <v>4055251</v>
      </c>
      <c r="AI141" s="3">
        <v>15771079</v>
      </c>
      <c r="AJ141" s="3">
        <v>0.81100266193433901</v>
      </c>
      <c r="AK141" s="3">
        <v>1.3999999999999986</v>
      </c>
      <c r="AL141" s="3">
        <v>17.678854166666667</v>
      </c>
      <c r="AM141" s="3">
        <v>16.4065625</v>
      </c>
      <c r="AN141" s="3">
        <v>17.6870003285511</v>
      </c>
      <c r="AO141" s="3">
        <v>18.183076923076921</v>
      </c>
      <c r="AP141" s="3">
        <v>120.52382095283822</v>
      </c>
      <c r="AQ141" s="3">
        <v>17.432499999999997</v>
      </c>
      <c r="AR141" s="3">
        <v>-8.3070000000000039</v>
      </c>
      <c r="AS141" s="3">
        <v>50.314465408805027</v>
      </c>
      <c r="AT141" s="3">
        <v>50.31446540880502</v>
      </c>
      <c r="AU141" s="3">
        <v>-7.0564999999999998</v>
      </c>
      <c r="AV141" s="3">
        <v>16.66092857142857</v>
      </c>
      <c r="AW141" s="3">
        <v>16.116985760813375</v>
      </c>
      <c r="AX141" s="3">
        <v>85.49870034154803</v>
      </c>
      <c r="AY141" s="3">
        <v>86.561405129544596</v>
      </c>
      <c r="AZ141" s="3">
        <v>17.082000000000001</v>
      </c>
      <c r="BA141" s="3">
        <v>-1.6851863309348829</v>
      </c>
      <c r="BB141" s="3">
        <v>53.998280309544278</v>
      </c>
      <c r="BC141" s="3">
        <v>76.769838630370018</v>
      </c>
      <c r="BD141" s="4">
        <v>85.99</v>
      </c>
      <c r="BE141" s="3">
        <v>1.0483312990037461</v>
      </c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</row>
    <row r="142" spans="1:84" x14ac:dyDescent="0.2">
      <c r="A142" s="5">
        <v>42212</v>
      </c>
      <c r="B142" s="3"/>
      <c r="C142" s="3"/>
      <c r="D142" s="3"/>
      <c r="E142" s="3"/>
      <c r="F142" s="3"/>
      <c r="G142" s="3"/>
      <c r="H142" s="3"/>
      <c r="I142" s="3"/>
      <c r="J142" s="3"/>
      <c r="K142" s="3">
        <v>102.20309299076042</v>
      </c>
      <c r="L142" s="3"/>
      <c r="M142" s="6">
        <v>6120000000000000</v>
      </c>
      <c r="N142" s="7" t="s">
        <v>181</v>
      </c>
      <c r="O142" s="3">
        <v>17.2</v>
      </c>
      <c r="P142" s="3">
        <v>18.95</v>
      </c>
      <c r="Q142" s="3">
        <v>16.12</v>
      </c>
      <c r="R142" s="3">
        <v>16.12</v>
      </c>
      <c r="S142" s="3"/>
      <c r="T142" s="3">
        <v>30039682</v>
      </c>
      <c r="U142" s="3">
        <v>533250877.10000002</v>
      </c>
      <c r="V142" s="3">
        <v>-1.7899999999999991</v>
      </c>
      <c r="W142" s="3">
        <v>-9.9944165270798422</v>
      </c>
      <c r="X142" s="3">
        <v>15.801228364042425</v>
      </c>
      <c r="Y142" s="8">
        <v>5.5849549999999999</v>
      </c>
      <c r="Z142" s="3">
        <v>11.906306207753767</v>
      </c>
      <c r="AA142" s="3">
        <v>14.825581406826355</v>
      </c>
      <c r="AB142" s="3">
        <v>13.111328796921839</v>
      </c>
      <c r="AC142" s="3"/>
      <c r="AD142" s="3"/>
      <c r="AE142" s="3"/>
      <c r="AF142" s="3"/>
      <c r="AG142" s="3">
        <v>37124091</v>
      </c>
      <c r="AH142" s="3">
        <v>77760949</v>
      </c>
      <c r="AI142" s="3">
        <v>-40636858</v>
      </c>
      <c r="AJ142" s="3">
        <v>0.72493345164152623</v>
      </c>
      <c r="AK142" s="3">
        <v>2.8299999999999983</v>
      </c>
      <c r="AL142" s="3">
        <v>17.512395833333333</v>
      </c>
      <c r="AM142" s="3">
        <v>16.345416666666669</v>
      </c>
      <c r="AN142" s="3">
        <v>5.832147937411122</v>
      </c>
      <c r="AO142" s="3">
        <v>17.423461538461538</v>
      </c>
      <c r="AP142" s="3">
        <v>77.995285436097163</v>
      </c>
      <c r="AQ142" s="3">
        <v>18.02</v>
      </c>
      <c r="AR142" s="3">
        <v>-7.9294000000000047</v>
      </c>
      <c r="AS142" s="3">
        <v>45.42586750788643</v>
      </c>
      <c r="AT142" s="3">
        <v>46.182965299684547</v>
      </c>
      <c r="AU142" s="3">
        <v>-8.8464999999999989</v>
      </c>
      <c r="AV142" s="3">
        <v>16.389871428571425</v>
      </c>
      <c r="AW142" s="3">
        <v>16.117449489919011</v>
      </c>
      <c r="AX142" s="3">
        <v>77.653255424831301</v>
      </c>
      <c r="AY142" s="3">
        <v>87.567445405082196</v>
      </c>
      <c r="AZ142" s="3">
        <v>17.038</v>
      </c>
      <c r="BA142" s="3">
        <v>-1.5601172616997445</v>
      </c>
      <c r="BB142" s="3">
        <v>38.607050730868444</v>
      </c>
      <c r="BC142" s="3">
        <v>50.231723008981568</v>
      </c>
      <c r="BD142" s="4">
        <v>84.37</v>
      </c>
      <c r="BE142" s="3">
        <v>1.3533877546342217</v>
      </c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</row>
    <row r="143" spans="1:84" x14ac:dyDescent="0.2">
      <c r="A143" s="5">
        <v>42213</v>
      </c>
      <c r="B143" s="3"/>
      <c r="C143" s="3"/>
      <c r="D143" s="3"/>
      <c r="E143" s="3"/>
      <c r="F143" s="3"/>
      <c r="G143" s="3"/>
      <c r="H143" s="3"/>
      <c r="I143" s="3"/>
      <c r="J143" s="3"/>
      <c r="K143" s="3">
        <v>102.20550484958305</v>
      </c>
      <c r="L143" s="3"/>
      <c r="M143" s="6">
        <v>6120000000000000</v>
      </c>
      <c r="N143" s="7" t="s">
        <v>181</v>
      </c>
      <c r="O143" s="3">
        <v>14.55</v>
      </c>
      <c r="P143" s="3">
        <v>16.87</v>
      </c>
      <c r="Q143" s="3">
        <v>14.54</v>
      </c>
      <c r="R143" s="3">
        <v>15.44</v>
      </c>
      <c r="S143" s="3"/>
      <c r="T143" s="3">
        <v>21580178</v>
      </c>
      <c r="U143" s="3">
        <v>332159131.10000002</v>
      </c>
      <c r="V143" s="3">
        <v>-0.68000000000000149</v>
      </c>
      <c r="W143" s="3">
        <v>-4.2183622828784202</v>
      </c>
      <c r="X143" s="3">
        <v>14.454094292803982</v>
      </c>
      <c r="Y143" s="8">
        <v>5.5849549999999999</v>
      </c>
      <c r="Z143" s="3">
        <v>8.5533597621250212</v>
      </c>
      <c r="AA143" s="3">
        <v>10.650535039379017</v>
      </c>
      <c r="AB143" s="3">
        <v>8.5266623828906738</v>
      </c>
      <c r="AC143" s="3"/>
      <c r="AD143" s="3"/>
      <c r="AE143" s="3"/>
      <c r="AF143" s="3"/>
      <c r="AG143" s="3">
        <v>24540270</v>
      </c>
      <c r="AH143" s="3">
        <v>22048578.000000004</v>
      </c>
      <c r="AI143" s="3">
        <v>2491692</v>
      </c>
      <c r="AJ143" s="3">
        <v>0.70182166826462122</v>
      </c>
      <c r="AK143" s="3">
        <v>2.3300000000000018</v>
      </c>
      <c r="AL143" s="3">
        <v>17.144895833333333</v>
      </c>
      <c r="AM143" s="3">
        <v>16.064895833333331</v>
      </c>
      <c r="AN143" s="3">
        <v>0.77232677036877539</v>
      </c>
      <c r="AO143" s="3">
        <v>16.775769230769228</v>
      </c>
      <c r="AP143" s="3">
        <v>30.176369595754657</v>
      </c>
      <c r="AQ143" s="3">
        <v>16.827500000000001</v>
      </c>
      <c r="AR143" s="3">
        <v>-7.4576000000000029</v>
      </c>
      <c r="AS143" s="3">
        <v>39.603960396039589</v>
      </c>
      <c r="AT143" s="3">
        <v>40.264026402640262</v>
      </c>
      <c r="AU143" s="3">
        <v>-9.5265000000000004</v>
      </c>
      <c r="AV143" s="3">
        <v>16.216485714285714</v>
      </c>
      <c r="AW143" s="3">
        <v>16.013226491469933</v>
      </c>
      <c r="AX143" s="3">
        <v>69.376363831607975</v>
      </c>
      <c r="AY143" s="3">
        <v>79.724003721020338</v>
      </c>
      <c r="AZ143" s="3">
        <v>16.77</v>
      </c>
      <c r="BA143" s="3">
        <v>-1.4985945748437288</v>
      </c>
      <c r="BB143" s="3">
        <v>32.760103181427333</v>
      </c>
      <c r="BC143" s="3">
        <v>43.393527169810632</v>
      </c>
      <c r="BD143" s="4">
        <v>83.93</v>
      </c>
      <c r="BE143" s="3">
        <v>0.97241220828133468</v>
      </c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</row>
    <row r="144" spans="1:84" x14ac:dyDescent="0.2">
      <c r="A144" s="5">
        <v>42214</v>
      </c>
      <c r="B144" s="3"/>
      <c r="C144" s="3"/>
      <c r="D144" s="3"/>
      <c r="E144" s="3"/>
      <c r="F144" s="3"/>
      <c r="G144" s="3"/>
      <c r="H144" s="3"/>
      <c r="I144" s="3"/>
      <c r="J144" s="3"/>
      <c r="K144" s="3">
        <v>103.73095942169982</v>
      </c>
      <c r="L144" s="3"/>
      <c r="M144" s="6">
        <v>6120000000000000</v>
      </c>
      <c r="N144" s="7" t="s">
        <v>181</v>
      </c>
      <c r="O144" s="3">
        <v>16.12</v>
      </c>
      <c r="P144" s="3">
        <v>16.97</v>
      </c>
      <c r="Q144" s="3">
        <v>14.66</v>
      </c>
      <c r="R144" s="3">
        <v>16.97</v>
      </c>
      <c r="S144" s="3"/>
      <c r="T144" s="3">
        <v>17909754</v>
      </c>
      <c r="U144" s="3">
        <v>284129403.5</v>
      </c>
      <c r="V144" s="3">
        <v>1.5299999999999994</v>
      </c>
      <c r="W144" s="3">
        <v>9.909326424870466</v>
      </c>
      <c r="X144" s="3">
        <v>14.96113989637305</v>
      </c>
      <c r="Y144" s="8">
        <v>5.5849549999999999</v>
      </c>
      <c r="Z144" s="3">
        <v>7.0985776490424515</v>
      </c>
      <c r="AA144" s="3">
        <v>8.8390588123813671</v>
      </c>
      <c r="AB144" s="3">
        <v>6.6361241872262084</v>
      </c>
      <c r="AC144" s="3"/>
      <c r="AD144" s="3"/>
      <c r="AE144" s="3"/>
      <c r="AF144" s="3"/>
      <c r="AG144" s="3">
        <v>21391170.000000004</v>
      </c>
      <c r="AH144" s="3">
        <v>19382252</v>
      </c>
      <c r="AI144" s="3">
        <v>2008918</v>
      </c>
      <c r="AJ144" s="3">
        <v>0.80416666666666681</v>
      </c>
      <c r="AK144" s="3">
        <v>2.3099999999999987</v>
      </c>
      <c r="AL144" s="3">
        <v>16.984166666666667</v>
      </c>
      <c r="AM144" s="3">
        <v>16.017083333333332</v>
      </c>
      <c r="AN144" s="3">
        <v>8.3710286839444521</v>
      </c>
      <c r="AO144" s="3">
        <v>16.311153846153847</v>
      </c>
      <c r="AP144" s="3">
        <v>41.782685229636755</v>
      </c>
      <c r="AQ144" s="3">
        <v>15.5725</v>
      </c>
      <c r="AR144" s="3">
        <v>-6.9410000000000025</v>
      </c>
      <c r="AS144" s="3">
        <v>35.627135187896513</v>
      </c>
      <c r="AT144" s="3">
        <v>36.212786725231801</v>
      </c>
      <c r="AU144" s="3">
        <v>-7.9965000000000011</v>
      </c>
      <c r="AV144" s="3">
        <v>16.292957142857141</v>
      </c>
      <c r="AW144" s="3">
        <v>16.160422415859173</v>
      </c>
      <c r="AX144" s="3">
        <v>65.718696335917926</v>
      </c>
      <c r="AY144" s="3">
        <v>68.716110923337808</v>
      </c>
      <c r="AZ144" s="3">
        <v>16.827999999999999</v>
      </c>
      <c r="BA144" s="3">
        <v>-1.3112637566534779</v>
      </c>
      <c r="BB144" s="3">
        <v>45.915735167669801</v>
      </c>
      <c r="BC144" s="3">
        <v>58.607659959069046</v>
      </c>
      <c r="BD144" s="4">
        <v>87.03</v>
      </c>
      <c r="BE144" s="3">
        <v>0.77980551670649378</v>
      </c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</row>
    <row r="145" spans="1:84" x14ac:dyDescent="0.2">
      <c r="A145" s="5">
        <v>42215</v>
      </c>
      <c r="B145" s="3"/>
      <c r="C145" s="3"/>
      <c r="D145" s="3"/>
      <c r="E145" s="3"/>
      <c r="F145" s="3"/>
      <c r="G145" s="3"/>
      <c r="H145" s="3"/>
      <c r="I145" s="3"/>
      <c r="J145" s="3"/>
      <c r="K145" s="3">
        <v>103.22802317471546</v>
      </c>
      <c r="L145" s="3"/>
      <c r="M145" s="6">
        <v>6120000000000000</v>
      </c>
      <c r="N145" s="7" t="s">
        <v>181</v>
      </c>
      <c r="O145" s="3">
        <v>17.02</v>
      </c>
      <c r="P145" s="3">
        <v>18.5</v>
      </c>
      <c r="Q145" s="3">
        <v>16.850000000000001</v>
      </c>
      <c r="R145" s="3">
        <v>17.02</v>
      </c>
      <c r="S145" s="3"/>
      <c r="T145" s="3">
        <v>25337166</v>
      </c>
      <c r="U145" s="3">
        <v>449421726.39999998</v>
      </c>
      <c r="V145" s="3">
        <v>5.0000000000000711E-2</v>
      </c>
      <c r="W145" s="3">
        <v>0.29463759575722953</v>
      </c>
      <c r="X145" s="3">
        <v>9.7230406599882073</v>
      </c>
      <c r="Y145" s="8">
        <v>5.5849549999999999</v>
      </c>
      <c r="Z145" s="3">
        <v>10.042451742088604</v>
      </c>
      <c r="AA145" s="3">
        <v>12.504733477247623</v>
      </c>
      <c r="AB145" s="3">
        <v>10.465854082917829</v>
      </c>
      <c r="AC145" s="3"/>
      <c r="AD145" s="3"/>
      <c r="AE145" s="3"/>
      <c r="AF145" s="3"/>
      <c r="AG145" s="3">
        <v>72087273</v>
      </c>
      <c r="AH145" s="3">
        <v>56295737</v>
      </c>
      <c r="AI145" s="3">
        <v>15791536.000000002</v>
      </c>
      <c r="AJ145" s="3">
        <v>0.8486646884272997</v>
      </c>
      <c r="AK145" s="3">
        <v>1.6499999999999986</v>
      </c>
      <c r="AL145" s="3">
        <v>16.989270833333332</v>
      </c>
      <c r="AM145" s="3">
        <v>16.156979166666666</v>
      </c>
      <c r="AN145" s="3">
        <v>5.6595964821521099</v>
      </c>
      <c r="AO145" s="3">
        <v>15.876923076923077</v>
      </c>
      <c r="AP145" s="3">
        <v>77.5003162555345</v>
      </c>
      <c r="AQ145" s="3">
        <v>16.392499999999998</v>
      </c>
      <c r="AR145" s="3">
        <v>-6.5552000000000028</v>
      </c>
      <c r="AS145" s="3">
        <v>39.882565492321582</v>
      </c>
      <c r="AT145" s="3">
        <v>40.424570912375785</v>
      </c>
      <c r="AU145" s="3">
        <v>-7.1660000000000004</v>
      </c>
      <c r="AV145" s="3">
        <v>16.49435714285714</v>
      </c>
      <c r="AW145" s="3">
        <v>16.292665121111607</v>
      </c>
      <c r="AX145" s="3">
        <v>62.557740112078314</v>
      </c>
      <c r="AY145" s="3">
        <v>60.318524162313928</v>
      </c>
      <c r="AZ145" s="3">
        <v>16.692</v>
      </c>
      <c r="BA145" s="3">
        <v>-1.1455628164001084</v>
      </c>
      <c r="BB145" s="3">
        <v>46.3456577815993</v>
      </c>
      <c r="BC145" s="3">
        <v>59.03938515414675</v>
      </c>
      <c r="BD145" s="4">
        <v>87.75</v>
      </c>
      <c r="BE145" s="3">
        <v>1.113751896051606</v>
      </c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</row>
    <row r="146" spans="1:84" x14ac:dyDescent="0.2">
      <c r="A146" s="5">
        <v>42216</v>
      </c>
      <c r="B146" s="3"/>
      <c r="C146" s="3"/>
      <c r="D146" s="3"/>
      <c r="E146" s="3"/>
      <c r="F146" s="3"/>
      <c r="G146" s="3"/>
      <c r="H146" s="3"/>
      <c r="I146" s="3"/>
      <c r="J146" s="3"/>
      <c r="K146" s="3">
        <v>102.84334454677598</v>
      </c>
      <c r="L146" s="3"/>
      <c r="M146" s="6">
        <v>6120000000000000</v>
      </c>
      <c r="N146" s="7" t="s">
        <v>181</v>
      </c>
      <c r="O146" s="3">
        <v>17.149999999999999</v>
      </c>
      <c r="P146" s="3">
        <v>18</v>
      </c>
      <c r="Q146" s="3">
        <v>17.02</v>
      </c>
      <c r="R146" s="3">
        <v>17.63</v>
      </c>
      <c r="S146" s="3"/>
      <c r="T146" s="3">
        <v>19564653</v>
      </c>
      <c r="U146" s="3">
        <v>343594409.5</v>
      </c>
      <c r="V146" s="3">
        <v>0.60999999999999943</v>
      </c>
      <c r="W146" s="3">
        <v>3.5840188014100915</v>
      </c>
      <c r="X146" s="3">
        <v>5.7579318448883692</v>
      </c>
      <c r="Y146" s="8">
        <v>5.5849549999999999</v>
      </c>
      <c r="Z146" s="3">
        <v>7.7545011783562936</v>
      </c>
      <c r="AA146" s="3">
        <v>9.6558064678517379</v>
      </c>
      <c r="AB146" s="3">
        <v>7.7245634375700218</v>
      </c>
      <c r="AC146" s="3"/>
      <c r="AD146" s="3"/>
      <c r="AE146" s="3"/>
      <c r="AF146" s="3"/>
      <c r="AG146" s="3">
        <v>31748503.999999996</v>
      </c>
      <c r="AH146" s="3">
        <v>25410065</v>
      </c>
      <c r="AI146" s="3">
        <v>6338439</v>
      </c>
      <c r="AJ146" s="3">
        <v>0.85764131193300774</v>
      </c>
      <c r="AK146" s="3">
        <v>0.98000000000000043</v>
      </c>
      <c r="AL146" s="3">
        <v>17.117083333333333</v>
      </c>
      <c r="AM146" s="3">
        <v>16.406041666666667</v>
      </c>
      <c r="AN146" s="3">
        <v>6.7729887958009423</v>
      </c>
      <c r="AO146" s="3">
        <v>15.574999999999999</v>
      </c>
      <c r="AP146" s="3">
        <v>76.688375412614775</v>
      </c>
      <c r="AQ146" s="3">
        <v>17.3475</v>
      </c>
      <c r="AR146" s="3">
        <v>-6.2769999999999975</v>
      </c>
      <c r="AS146" s="3">
        <v>38.192041522491337</v>
      </c>
      <c r="AT146" s="3">
        <v>38.711072664359861</v>
      </c>
      <c r="AU146" s="3">
        <v>-5.7840000000000025</v>
      </c>
      <c r="AV146" s="3">
        <v>16.850971428571427</v>
      </c>
      <c r="AW146" s="3">
        <v>16.4984089486329</v>
      </c>
      <c r="AX146" s="3">
        <v>65.061169145013665</v>
      </c>
      <c r="AY146" s="3">
        <v>58.373032606112929</v>
      </c>
      <c r="AZ146" s="3">
        <v>16.636000000000003</v>
      </c>
      <c r="BA146" s="3">
        <v>-0.95402432684090854</v>
      </c>
      <c r="BB146" s="3">
        <v>37.842064112587956</v>
      </c>
      <c r="BC146" s="3">
        <v>64.465388569655573</v>
      </c>
      <c r="BD146" s="4">
        <v>89.9</v>
      </c>
      <c r="BE146" s="3">
        <v>0.82351408485350042</v>
      </c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</row>
    <row r="147" spans="1:84" x14ac:dyDescent="0.2">
      <c r="A147" s="5">
        <v>42219</v>
      </c>
      <c r="B147" s="3"/>
      <c r="C147" s="3"/>
      <c r="D147" s="3"/>
      <c r="E147" s="3"/>
      <c r="F147" s="3"/>
      <c r="G147" s="3"/>
      <c r="H147" s="3"/>
      <c r="I147" s="3"/>
      <c r="J147" s="3"/>
      <c r="K147" s="3">
        <v>104.97610569862002</v>
      </c>
      <c r="L147" s="3"/>
      <c r="M147" s="6">
        <v>6120000000000000</v>
      </c>
      <c r="N147" s="7" t="s">
        <v>181</v>
      </c>
      <c r="O147" s="3">
        <v>17.47</v>
      </c>
      <c r="P147" s="3">
        <v>17.7</v>
      </c>
      <c r="Q147" s="3">
        <v>15.87</v>
      </c>
      <c r="R147" s="3">
        <v>15.87</v>
      </c>
      <c r="S147" s="3"/>
      <c r="T147" s="3">
        <v>16615091</v>
      </c>
      <c r="U147" s="3">
        <v>277837071.5</v>
      </c>
      <c r="V147" s="3">
        <v>-1.7599999999999998</v>
      </c>
      <c r="W147" s="3">
        <v>-9.9829835507657396</v>
      </c>
      <c r="X147" s="3">
        <v>10.38003403289847</v>
      </c>
      <c r="Y147" s="8">
        <v>5.5849549999999999</v>
      </c>
      <c r="Z147" s="3">
        <v>6.5854345966676258</v>
      </c>
      <c r="AA147" s="3">
        <v>8.2000995950066287</v>
      </c>
      <c r="AB147" s="3">
        <v>6.938944812555925</v>
      </c>
      <c r="AC147" s="3"/>
      <c r="AD147" s="3"/>
      <c r="AE147" s="3"/>
      <c r="AF147" s="3"/>
      <c r="AG147" s="3">
        <v>23690252.999999996</v>
      </c>
      <c r="AH147" s="3">
        <v>41312958</v>
      </c>
      <c r="AI147" s="3">
        <v>-17622705</v>
      </c>
      <c r="AJ147" s="3">
        <v>0.84966838614591012</v>
      </c>
      <c r="AK147" s="3">
        <v>1.83</v>
      </c>
      <c r="AL147" s="3">
        <v>16.840624999999996</v>
      </c>
      <c r="AM147" s="3">
        <v>16.226979166666666</v>
      </c>
      <c r="AN147" s="3">
        <v>-4.7514254276282859</v>
      </c>
      <c r="AO147" s="3">
        <v>15.303461538461537</v>
      </c>
      <c r="AP147" s="3">
        <v>19.847145212048542</v>
      </c>
      <c r="AQ147" s="3">
        <v>17.57</v>
      </c>
      <c r="AR147" s="3">
        <v>-6.2154000000000025</v>
      </c>
      <c r="AS147" s="3">
        <v>35.390781563126247</v>
      </c>
      <c r="AT147" s="3">
        <v>35.871743486973948</v>
      </c>
      <c r="AU147" s="3">
        <v>-6.8690000000000015</v>
      </c>
      <c r="AV147" s="3">
        <v>17.172000000000001</v>
      </c>
      <c r="AW147" s="3">
        <v>16.401730648843223</v>
      </c>
      <c r="AX147" s="3">
        <v>53.427022816252496</v>
      </c>
      <c r="AY147" s="3">
        <v>56.514618989770334</v>
      </c>
      <c r="AZ147" s="3">
        <v>16.585999999999999</v>
      </c>
      <c r="BA147" s="3">
        <v>-0.93348534696585972</v>
      </c>
      <c r="BB147" s="3">
        <v>12.793176972281442</v>
      </c>
      <c r="BC147" s="3">
        <v>44.195360331541472</v>
      </c>
      <c r="BD147" s="4">
        <v>88.27</v>
      </c>
      <c r="BE147" s="3">
        <v>0.72598457278779338</v>
      </c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</row>
    <row r="148" spans="1:84" x14ac:dyDescent="0.2">
      <c r="A148" s="5">
        <v>42220</v>
      </c>
      <c r="B148" s="3"/>
      <c r="C148" s="3"/>
      <c r="D148" s="3"/>
      <c r="E148" s="3"/>
      <c r="F148" s="3"/>
      <c r="G148" s="3"/>
      <c r="H148" s="3"/>
      <c r="I148" s="3"/>
      <c r="J148" s="3"/>
      <c r="K148" s="3">
        <v>106.35540707058199</v>
      </c>
      <c r="L148" s="3"/>
      <c r="M148" s="6">
        <v>6120000000000000</v>
      </c>
      <c r="N148" s="7" t="s">
        <v>181</v>
      </c>
      <c r="O148" s="3">
        <v>16.05</v>
      </c>
      <c r="P148" s="3">
        <v>17.46</v>
      </c>
      <c r="Q148" s="3">
        <v>15.87</v>
      </c>
      <c r="R148" s="3">
        <v>17.46</v>
      </c>
      <c r="S148" s="3"/>
      <c r="T148" s="3">
        <v>13767489.000000002</v>
      </c>
      <c r="U148" s="3">
        <v>228980815.09999999</v>
      </c>
      <c r="V148" s="3">
        <v>1.5900000000000016</v>
      </c>
      <c r="W148" s="3">
        <v>10.018903591682436</v>
      </c>
      <c r="X148" s="3">
        <v>10.018903591682433</v>
      </c>
      <c r="Y148" s="8">
        <v>5.5849549999999999</v>
      </c>
      <c r="Z148" s="3">
        <v>5.4567801265633147</v>
      </c>
      <c r="AA148" s="3">
        <v>6.7947133707036711</v>
      </c>
      <c r="AB148" s="3">
        <v>5.1979850381693122</v>
      </c>
      <c r="AC148" s="3"/>
      <c r="AD148" s="3"/>
      <c r="AE148" s="3"/>
      <c r="AF148" s="3"/>
      <c r="AG148" s="3">
        <v>17982283</v>
      </c>
      <c r="AH148" s="3">
        <v>12091335.999999998</v>
      </c>
      <c r="AI148" s="3">
        <v>5890947</v>
      </c>
      <c r="AJ148" s="3">
        <v>0.86956521739130421</v>
      </c>
      <c r="AK148" s="3">
        <v>1.5900000000000016</v>
      </c>
      <c r="AL148" s="3">
        <v>16.861354166666665</v>
      </c>
      <c r="AM148" s="3">
        <v>16.357916666666668</v>
      </c>
      <c r="AN148" s="3">
        <v>3.7638668779714926</v>
      </c>
      <c r="AO148" s="3">
        <v>15.181153846153846</v>
      </c>
      <c r="AP148" s="3">
        <v>38.197441888092399</v>
      </c>
      <c r="AQ148" s="3">
        <v>16.327500000000001</v>
      </c>
      <c r="AR148" s="3">
        <v>-6.058600000000002</v>
      </c>
      <c r="AS148" s="3">
        <v>30.220646178092974</v>
      </c>
      <c r="AT148" s="3">
        <v>30.693459416863668</v>
      </c>
      <c r="AU148" s="3">
        <v>-4.5889999999999986</v>
      </c>
      <c r="AV148" s="3">
        <v>17.525585714285715</v>
      </c>
      <c r="AW148" s="3">
        <v>16.564541318251958</v>
      </c>
      <c r="AX148" s="3">
        <v>57.689065853314219</v>
      </c>
      <c r="AY148" s="3">
        <v>56.401078950098558</v>
      </c>
      <c r="AZ148" s="3">
        <v>16.989999999999998</v>
      </c>
      <c r="BA148" s="3">
        <v>-0.77991793712682167</v>
      </c>
      <c r="BB148" s="3">
        <v>12.790697674418608</v>
      </c>
      <c r="BC148" s="3">
        <v>58.381881098686883</v>
      </c>
      <c r="BD148" s="4">
        <v>90.14</v>
      </c>
      <c r="BE148" s="3">
        <v>0.68151269396186065</v>
      </c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</row>
    <row r="149" spans="1:84" x14ac:dyDescent="0.2">
      <c r="A149" s="5">
        <v>42221</v>
      </c>
      <c r="B149" s="3"/>
      <c r="C149" s="3"/>
      <c r="D149" s="3"/>
      <c r="E149" s="3"/>
      <c r="F149" s="3"/>
      <c r="G149" s="3"/>
      <c r="H149" s="3"/>
      <c r="I149" s="3"/>
      <c r="J149" s="3"/>
      <c r="K149" s="3">
        <v>104.54298788233869</v>
      </c>
      <c r="L149" s="3"/>
      <c r="M149" s="6">
        <v>6120000000000000</v>
      </c>
      <c r="N149" s="7" t="s">
        <v>181</v>
      </c>
      <c r="O149" s="3">
        <v>17.75</v>
      </c>
      <c r="P149" s="3">
        <v>18</v>
      </c>
      <c r="Q149" s="3">
        <v>17</v>
      </c>
      <c r="R149" s="3">
        <v>17.5</v>
      </c>
      <c r="S149" s="3"/>
      <c r="T149" s="3">
        <v>16687270.000000002</v>
      </c>
      <c r="U149" s="3">
        <v>294186472.30000001</v>
      </c>
      <c r="V149" s="3">
        <v>3.9999999999999147E-2</v>
      </c>
      <c r="W149" s="3">
        <v>0.2290950744558902</v>
      </c>
      <c r="X149" s="3">
        <v>5.72737686139748</v>
      </c>
      <c r="Y149" s="8">
        <v>5.5849549999999999</v>
      </c>
      <c r="Z149" s="3">
        <v>6.6140429313287417</v>
      </c>
      <c r="AA149" s="3">
        <v>8.2357223303060021</v>
      </c>
      <c r="AB149" s="3">
        <v>6.6629233516249418</v>
      </c>
      <c r="AC149" s="3"/>
      <c r="AD149" s="3"/>
      <c r="AE149" s="3"/>
      <c r="AF149" s="3"/>
      <c r="AG149" s="3">
        <v>9916698</v>
      </c>
      <c r="AH149" s="3">
        <v>16231818</v>
      </c>
      <c r="AI149" s="3">
        <v>-6315119.9999999991</v>
      </c>
      <c r="AJ149" s="3">
        <v>0.89456450556647005</v>
      </c>
      <c r="AK149" s="3">
        <v>1</v>
      </c>
      <c r="AL149" s="3">
        <v>16.877395833333331</v>
      </c>
      <c r="AM149" s="3">
        <v>16.473125</v>
      </c>
      <c r="AN149" s="3">
        <v>3.4075241284223048</v>
      </c>
      <c r="AO149" s="3">
        <v>15.096538461538461</v>
      </c>
      <c r="AP149" s="3">
        <v>75.189393939393952</v>
      </c>
      <c r="AQ149" s="3">
        <v>17.0625</v>
      </c>
      <c r="AR149" s="3">
        <v>-5.8782000000000032</v>
      </c>
      <c r="AS149" s="3">
        <v>29.093198992443309</v>
      </c>
      <c r="AT149" s="3">
        <v>29.596977329974795</v>
      </c>
      <c r="AU149" s="3">
        <v>-3.862999999999996</v>
      </c>
      <c r="AV149" s="3">
        <v>17.785285714285717</v>
      </c>
      <c r="AW149" s="3">
        <v>16.708458038520888</v>
      </c>
      <c r="AX149" s="3">
        <v>60.832771037508053</v>
      </c>
      <c r="AY149" s="3">
        <v>54.043839758125472</v>
      </c>
      <c r="AZ149" s="3">
        <v>17.095999999999997</v>
      </c>
      <c r="BA149" s="3">
        <v>-0.64752275349649935</v>
      </c>
      <c r="BB149" s="3">
        <v>7.0991432068543459</v>
      </c>
      <c r="BC149" s="3">
        <v>58.698846518296676</v>
      </c>
      <c r="BD149" s="4">
        <v>90.89</v>
      </c>
      <c r="BE149" s="3">
        <v>0.89529597420130014</v>
      </c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</row>
    <row r="150" spans="1:84" x14ac:dyDescent="0.2">
      <c r="A150" s="5">
        <v>42222</v>
      </c>
      <c r="B150" s="3"/>
      <c r="C150" s="3"/>
      <c r="D150" s="3"/>
      <c r="E150" s="3"/>
      <c r="F150" s="3"/>
      <c r="G150" s="3"/>
      <c r="H150" s="3"/>
      <c r="I150" s="3"/>
      <c r="J150" s="3"/>
      <c r="K150" s="3">
        <v>104.57329243413899</v>
      </c>
      <c r="L150" s="3"/>
      <c r="M150" s="6">
        <v>6120000000000000</v>
      </c>
      <c r="N150" s="7" t="s">
        <v>181</v>
      </c>
      <c r="O150" s="3">
        <v>17</v>
      </c>
      <c r="P150" s="3">
        <v>17.77</v>
      </c>
      <c r="Q150" s="3">
        <v>16.899999999999999</v>
      </c>
      <c r="R150" s="3">
        <v>17.14</v>
      </c>
      <c r="S150" s="3"/>
      <c r="T150" s="3">
        <v>9631223</v>
      </c>
      <c r="U150" s="3">
        <v>166522310.09999999</v>
      </c>
      <c r="V150" s="3">
        <v>-0.35999999999999943</v>
      </c>
      <c r="W150" s="3">
        <v>-2.0571428571428489</v>
      </c>
      <c r="X150" s="3">
        <v>4.9714285714285777</v>
      </c>
      <c r="Y150" s="8">
        <v>5.5849549999999999</v>
      </c>
      <c r="Z150" s="3">
        <v>3.8173603233603091</v>
      </c>
      <c r="AA150" s="3">
        <v>4.7533286348969455</v>
      </c>
      <c r="AB150" s="3">
        <v>3.8507185487508186</v>
      </c>
      <c r="AC150" s="3"/>
      <c r="AD150" s="3"/>
      <c r="AE150" s="3"/>
      <c r="AF150" s="3"/>
      <c r="AG150" s="3">
        <v>5844159</v>
      </c>
      <c r="AH150" s="3">
        <v>8190139</v>
      </c>
      <c r="AI150" s="3">
        <v>-2345980</v>
      </c>
      <c r="AJ150" s="3">
        <v>0.8815789473684208</v>
      </c>
      <c r="AK150" s="3">
        <v>0.87000000000000099</v>
      </c>
      <c r="AL150" s="3">
        <v>16.9375</v>
      </c>
      <c r="AM150" s="3">
        <v>16.622499999999999</v>
      </c>
      <c r="AN150" s="3">
        <v>1.1010617381046053</v>
      </c>
      <c r="AO150" s="3">
        <v>15.073846153846155</v>
      </c>
      <c r="AP150" s="3">
        <v>43.421316941866579</v>
      </c>
      <c r="AQ150" s="3">
        <v>17.5</v>
      </c>
      <c r="AR150" s="3">
        <v>-5.8152000000000044</v>
      </c>
      <c r="AS150" s="3">
        <v>23.711340206185543</v>
      </c>
      <c r="AT150" s="3">
        <v>24.226804123711322</v>
      </c>
      <c r="AU150" s="3">
        <v>-3.4969999999999999</v>
      </c>
      <c r="AV150" s="3">
        <v>17.910971428571429</v>
      </c>
      <c r="AW150" s="3">
        <v>16.774849109517675</v>
      </c>
      <c r="AX150" s="3">
        <v>60.207486058263122</v>
      </c>
      <c r="AY150" s="3">
        <v>58.024691358024704</v>
      </c>
      <c r="AZ150" s="3">
        <v>17.119999999999997</v>
      </c>
      <c r="BA150" s="3">
        <v>-0.56513310531324024</v>
      </c>
      <c r="BB150" s="3">
        <v>2.1454112038140609</v>
      </c>
      <c r="BC150" s="3">
        <v>54.237624348876409</v>
      </c>
      <c r="BD150" s="4">
        <v>90.73</v>
      </c>
      <c r="BE150" s="3">
        <v>0.52359727211213269</v>
      </c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</row>
    <row r="151" spans="1:84" x14ac:dyDescent="0.2">
      <c r="A151" s="5">
        <v>42223</v>
      </c>
      <c r="B151" s="3"/>
      <c r="C151" s="3"/>
      <c r="D151" s="3"/>
      <c r="E151" s="3"/>
      <c r="F151" s="3"/>
      <c r="G151" s="3"/>
      <c r="H151" s="3"/>
      <c r="I151" s="3"/>
      <c r="J151" s="3"/>
      <c r="K151" s="3">
        <v>104.51132216050974</v>
      </c>
      <c r="L151" s="3"/>
      <c r="M151" s="6">
        <v>6120000000000000</v>
      </c>
      <c r="N151" s="7" t="s">
        <v>181</v>
      </c>
      <c r="O151" s="3">
        <v>17.28</v>
      </c>
      <c r="P151" s="3">
        <v>17.7</v>
      </c>
      <c r="Q151" s="3">
        <v>17.14</v>
      </c>
      <c r="R151" s="3">
        <v>17.57</v>
      </c>
      <c r="S151" s="3"/>
      <c r="T151" s="3">
        <v>11305466</v>
      </c>
      <c r="U151" s="3">
        <v>197503775</v>
      </c>
      <c r="V151" s="3">
        <v>0.42999999999999972</v>
      </c>
      <c r="W151" s="3">
        <v>2.5087514585764272</v>
      </c>
      <c r="X151" s="3">
        <v>3.2672112018669699</v>
      </c>
      <c r="Y151" s="8">
        <v>5.5849549999999999</v>
      </c>
      <c r="Z151" s="3">
        <v>4.4809508974612031</v>
      </c>
      <c r="AA151" s="3">
        <v>5.5796231972464794</v>
      </c>
      <c r="AB151" s="3">
        <v>4.4553703150627992</v>
      </c>
      <c r="AC151" s="3"/>
      <c r="AD151" s="3"/>
      <c r="AE151" s="3"/>
      <c r="AF151" s="3"/>
      <c r="AG151" s="3">
        <v>11479241</v>
      </c>
      <c r="AH151" s="3">
        <v>15837371</v>
      </c>
      <c r="AI151" s="3">
        <v>-4358130</v>
      </c>
      <c r="AJ151" s="3">
        <v>0.88492597577388943</v>
      </c>
      <c r="AK151" s="3">
        <v>0.55999999999999872</v>
      </c>
      <c r="AL151" s="3">
        <v>16.956145833333334</v>
      </c>
      <c r="AM151" s="3">
        <v>16.721562499999997</v>
      </c>
      <c r="AN151" s="3">
        <v>3.1860226104830449</v>
      </c>
      <c r="AO151" s="3">
        <v>15.135769230769231</v>
      </c>
      <c r="AP151" s="3">
        <v>59.120709602777175</v>
      </c>
      <c r="AQ151" s="3">
        <v>17.237500000000001</v>
      </c>
      <c r="AR151" s="3">
        <v>-5.7358000000000011</v>
      </c>
      <c r="AS151" s="3">
        <v>18.766999093381671</v>
      </c>
      <c r="AT151" s="3">
        <v>19.310970081595638</v>
      </c>
      <c r="AU151" s="3">
        <v>-2.2650000000000006</v>
      </c>
      <c r="AV151" s="3">
        <v>18.004100000000001</v>
      </c>
      <c r="AW151" s="3">
        <v>16.897180015745725</v>
      </c>
      <c r="AX151" s="3">
        <v>65.643374543892591</v>
      </c>
      <c r="AY151" s="3">
        <v>62.041617993998962</v>
      </c>
      <c r="AZ151" s="3">
        <v>17.108000000000001</v>
      </c>
      <c r="BA151" s="3">
        <v>-0.45984055354215769</v>
      </c>
      <c r="BB151" s="3">
        <v>5.3357314148681088</v>
      </c>
      <c r="BC151" s="3">
        <v>58.73307835669501</v>
      </c>
      <c r="BD151" s="4">
        <v>90.98</v>
      </c>
      <c r="BE151" s="3">
        <v>0.74118916798877654</v>
      </c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</row>
    <row r="152" spans="1:84" x14ac:dyDescent="0.2">
      <c r="A152" s="5">
        <v>42226</v>
      </c>
      <c r="B152" s="3"/>
      <c r="C152" s="3"/>
      <c r="D152" s="3"/>
      <c r="E152" s="3"/>
      <c r="F152" s="3"/>
      <c r="G152" s="3"/>
      <c r="H152" s="3"/>
      <c r="I152" s="3"/>
      <c r="J152" s="3"/>
      <c r="K152" s="3">
        <v>104.90478856838712</v>
      </c>
      <c r="L152" s="3"/>
      <c r="M152" s="6">
        <v>6120000000000000</v>
      </c>
      <c r="N152" s="7" t="s">
        <v>181</v>
      </c>
      <c r="O152" s="3">
        <v>17.78</v>
      </c>
      <c r="P152" s="3">
        <v>18.68</v>
      </c>
      <c r="Q152" s="3">
        <v>17.5</v>
      </c>
      <c r="R152" s="3">
        <v>18.45</v>
      </c>
      <c r="S152" s="3"/>
      <c r="T152" s="3">
        <v>15053896</v>
      </c>
      <c r="U152" s="3">
        <v>273178815.30000001</v>
      </c>
      <c r="V152" s="3">
        <v>0.87999999999999901</v>
      </c>
      <c r="W152" s="3">
        <v>5.0085372794536047</v>
      </c>
      <c r="X152" s="3">
        <v>6.7159931701764357</v>
      </c>
      <c r="Y152" s="8">
        <v>5.5849549999999999</v>
      </c>
      <c r="Z152" s="3">
        <v>5.9666508918329964</v>
      </c>
      <c r="AA152" s="3">
        <v>7.4295979776982195</v>
      </c>
      <c r="AB152" s="3">
        <v>5.8685500695233825</v>
      </c>
      <c r="AC152" s="3"/>
      <c r="AD152" s="3"/>
      <c r="AE152" s="3"/>
      <c r="AF152" s="3"/>
      <c r="AG152" s="3">
        <v>20800553</v>
      </c>
      <c r="AH152" s="3">
        <v>23530057</v>
      </c>
      <c r="AI152" s="3">
        <v>-2729504</v>
      </c>
      <c r="AJ152" s="3">
        <v>0.89149746192893375</v>
      </c>
      <c r="AK152" s="3">
        <v>1.1799999999999997</v>
      </c>
      <c r="AL152" s="3">
        <v>17.072083333333332</v>
      </c>
      <c r="AM152" s="3">
        <v>16.9215625</v>
      </c>
      <c r="AN152" s="3">
        <v>7.9578700994733724</v>
      </c>
      <c r="AO152" s="3">
        <v>15.293076923076923</v>
      </c>
      <c r="AP152" s="3">
        <v>131.21582171785653</v>
      </c>
      <c r="AQ152" s="3">
        <v>17.495000000000001</v>
      </c>
      <c r="AR152" s="3">
        <v>-5.3698000000000015</v>
      </c>
      <c r="AS152" s="3">
        <v>22.498847395112936</v>
      </c>
      <c r="AT152" s="3">
        <v>23.052097740894407</v>
      </c>
      <c r="AU152" s="3">
        <v>-0.48700000000000188</v>
      </c>
      <c r="AV152" s="3">
        <v>18.13054285714286</v>
      </c>
      <c r="AW152" s="3">
        <v>17.13607539793869</v>
      </c>
      <c r="AX152" s="3">
        <v>75.188452017653091</v>
      </c>
      <c r="AY152" s="3">
        <v>69.403685892669571</v>
      </c>
      <c r="AZ152" s="3">
        <v>17.624000000000002</v>
      </c>
      <c r="BA152" s="3">
        <v>-0.30190661066120228</v>
      </c>
      <c r="BB152" s="3">
        <v>4.2372881355932206</v>
      </c>
      <c r="BC152" s="3">
        <v>66.753636754533375</v>
      </c>
      <c r="BD152" s="4">
        <v>90.52</v>
      </c>
      <c r="BE152" s="3">
        <v>1.1067976860283979</v>
      </c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</row>
    <row r="153" spans="1:84" x14ac:dyDescent="0.2">
      <c r="A153" s="5">
        <v>42227</v>
      </c>
      <c r="B153" s="3"/>
      <c r="C153" s="3"/>
      <c r="D153" s="3"/>
      <c r="E153" s="3"/>
      <c r="F153" s="3"/>
      <c r="G153" s="3"/>
      <c r="H153" s="3"/>
      <c r="I153" s="3"/>
      <c r="J153" s="3"/>
      <c r="K153" s="3">
        <v>105.37090309090607</v>
      </c>
      <c r="L153" s="3"/>
      <c r="M153" s="6">
        <v>6120000000000000</v>
      </c>
      <c r="N153" s="7" t="s">
        <v>181</v>
      </c>
      <c r="O153" s="3">
        <v>18.329999999999998</v>
      </c>
      <c r="P153" s="3">
        <v>19.989999999999998</v>
      </c>
      <c r="Q153" s="3">
        <v>18.11</v>
      </c>
      <c r="R153" s="3">
        <v>19.48</v>
      </c>
      <c r="S153" s="3"/>
      <c r="T153" s="3">
        <v>22477178</v>
      </c>
      <c r="U153" s="3">
        <v>431447093.79999995</v>
      </c>
      <c r="V153" s="3">
        <v>1.0300000000000011</v>
      </c>
      <c r="W153" s="3">
        <v>5.5826558265582742</v>
      </c>
      <c r="X153" s="3">
        <v>10.189701897018965</v>
      </c>
      <c r="Y153" s="8">
        <v>5.5849549999999999</v>
      </c>
      <c r="Z153" s="3">
        <v>8.9088880486213675</v>
      </c>
      <c r="AA153" s="3">
        <v>11.093234350307915</v>
      </c>
      <c r="AB153" s="3">
        <v>8.7784686577828559</v>
      </c>
      <c r="AC153" s="3"/>
      <c r="AD153" s="3"/>
      <c r="AE153" s="3"/>
      <c r="AF153" s="3"/>
      <c r="AG153" s="3">
        <v>30169577</v>
      </c>
      <c r="AH153" s="3">
        <v>42077165.000000007</v>
      </c>
      <c r="AI153" s="3">
        <v>-11907588</v>
      </c>
      <c r="AJ153" s="3">
        <v>0.90183696900114796</v>
      </c>
      <c r="AK153" s="3">
        <v>1.879999999999999</v>
      </c>
      <c r="AL153" s="3">
        <v>17.4684375</v>
      </c>
      <c r="AM153" s="3">
        <v>17.381458333333335</v>
      </c>
      <c r="AN153" s="3">
        <v>13.118799903217992</v>
      </c>
      <c r="AO153" s="3">
        <v>15.545384615384616</v>
      </c>
      <c r="AP153" s="3">
        <v>204.39276485788105</v>
      </c>
      <c r="AQ153" s="3">
        <v>18.27</v>
      </c>
      <c r="AR153" s="3">
        <v>-4.8298000000000023</v>
      </c>
      <c r="AS153" s="3">
        <v>27.374551971326149</v>
      </c>
      <c r="AT153" s="3">
        <v>27.912186379928304</v>
      </c>
      <c r="AU153" s="3">
        <v>1.3510000000000026</v>
      </c>
      <c r="AV153" s="3">
        <v>18.34254285714286</v>
      </c>
      <c r="AW153" s="3">
        <v>17.496679182871198</v>
      </c>
      <c r="AX153" s="3">
        <v>79.332754419535732</v>
      </c>
      <c r="AY153" s="3">
        <v>76.75089347828289</v>
      </c>
      <c r="AZ153" s="3">
        <v>18.027999999999999</v>
      </c>
      <c r="BA153" s="3">
        <v>-9.2563417684257132E-2</v>
      </c>
      <c r="BB153" s="3">
        <v>8.7660524846454511</v>
      </c>
      <c r="BC153" s="3">
        <v>73.883140264222135</v>
      </c>
      <c r="BD153" s="4">
        <v>92.43</v>
      </c>
      <c r="BE153" s="3">
        <v>1.6914035391253299</v>
      </c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</row>
    <row r="154" spans="1:84" x14ac:dyDescent="0.2">
      <c r="A154" s="5">
        <v>42228</v>
      </c>
      <c r="B154" s="3"/>
      <c r="C154" s="3"/>
      <c r="D154" s="3"/>
      <c r="E154" s="3"/>
      <c r="F154" s="3"/>
      <c r="G154" s="3"/>
      <c r="H154" s="3"/>
      <c r="I154" s="3"/>
      <c r="J154" s="3"/>
      <c r="K154" s="3">
        <v>105.23801909276766</v>
      </c>
      <c r="L154" s="3"/>
      <c r="M154" s="6">
        <v>6120000000000000</v>
      </c>
      <c r="N154" s="7" t="s">
        <v>181</v>
      </c>
      <c r="O154" s="3">
        <v>20.8</v>
      </c>
      <c r="P154" s="3">
        <v>20.81</v>
      </c>
      <c r="Q154" s="3">
        <v>19.399999999999999</v>
      </c>
      <c r="R154" s="3">
        <v>19.46</v>
      </c>
      <c r="S154" s="3"/>
      <c r="T154" s="3">
        <v>22399692</v>
      </c>
      <c r="U154" s="3">
        <v>447299157.89999998</v>
      </c>
      <c r="V154" s="3">
        <v>-1.9999999999999574E-2</v>
      </c>
      <c r="W154" s="3">
        <v>-0.10266940451744977</v>
      </c>
      <c r="X154" s="3">
        <v>7.2381930184804935</v>
      </c>
      <c r="Y154" s="8">
        <v>5.5849549999999999</v>
      </c>
      <c r="Z154" s="3">
        <v>8.8781762706866338</v>
      </c>
      <c r="AA154" s="3">
        <v>11.054992434135521</v>
      </c>
      <c r="AB154" s="3">
        <v>9.110357345243715</v>
      </c>
      <c r="AC154" s="3"/>
      <c r="AD154" s="3"/>
      <c r="AE154" s="3"/>
      <c r="AF154" s="3"/>
      <c r="AG154" s="3">
        <v>27683497.000000004</v>
      </c>
      <c r="AH154" s="3">
        <v>40669523</v>
      </c>
      <c r="AI154" s="3">
        <v>-12986026</v>
      </c>
      <c r="AJ154" s="3">
        <v>0.91402714932126694</v>
      </c>
      <c r="AK154" s="3">
        <v>1.4100000000000001</v>
      </c>
      <c r="AL154" s="3">
        <v>17.815312500000001</v>
      </c>
      <c r="AM154" s="3">
        <v>17.7734375</v>
      </c>
      <c r="AN154" s="3">
        <v>11.205295490261442</v>
      </c>
      <c r="AO154" s="3">
        <v>15.846538461538463</v>
      </c>
      <c r="AP154" s="3">
        <v>205.3953271572571</v>
      </c>
      <c r="AQ154" s="3">
        <v>19.265000000000001</v>
      </c>
      <c r="AR154" s="3">
        <v>-4.4187999999999974</v>
      </c>
      <c r="AS154" s="3">
        <v>27.451879010082475</v>
      </c>
      <c r="AT154" s="3">
        <v>28.001833180568269</v>
      </c>
      <c r="AU154" s="3">
        <v>2.0115000000000016</v>
      </c>
      <c r="AV154" s="3">
        <v>18.4758</v>
      </c>
      <c r="AW154" s="3">
        <v>17.798728539352553</v>
      </c>
      <c r="AX154" s="3">
        <v>77.112524538799804</v>
      </c>
      <c r="AY154" s="3">
        <v>82.526424805503197</v>
      </c>
      <c r="AZ154" s="3">
        <v>18.420000000000002</v>
      </c>
      <c r="BA154" s="3">
        <v>7.0911316616019349E-2</v>
      </c>
      <c r="BB154" s="3">
        <v>20.719602977667492</v>
      </c>
      <c r="BC154" s="3">
        <v>73.515798895708599</v>
      </c>
      <c r="BD154" s="4">
        <v>92.83</v>
      </c>
      <c r="BE154" s="3">
        <v>1.4902323308140919</v>
      </c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</row>
    <row r="155" spans="1:84" x14ac:dyDescent="0.2">
      <c r="A155" s="5">
        <v>42229</v>
      </c>
      <c r="B155" s="3"/>
      <c r="C155" s="3"/>
      <c r="D155" s="3"/>
      <c r="E155" s="3"/>
      <c r="F155" s="3"/>
      <c r="G155" s="3"/>
      <c r="H155" s="3"/>
      <c r="I155" s="3"/>
      <c r="J155" s="3"/>
      <c r="K155" s="3">
        <v>105.21208920087786</v>
      </c>
      <c r="L155" s="3"/>
      <c r="M155" s="6">
        <v>6120000000000000</v>
      </c>
      <c r="N155" s="7" t="s">
        <v>181</v>
      </c>
      <c r="O155" s="3">
        <v>19</v>
      </c>
      <c r="P155" s="3">
        <v>20.05</v>
      </c>
      <c r="Q155" s="3">
        <v>18.53</v>
      </c>
      <c r="R155" s="3">
        <v>20</v>
      </c>
      <c r="S155" s="3"/>
      <c r="T155" s="3">
        <v>15731346</v>
      </c>
      <c r="U155" s="3">
        <v>310089693.19999999</v>
      </c>
      <c r="V155" s="3">
        <v>0.53999999999999915</v>
      </c>
      <c r="W155" s="3">
        <v>2.7749229188078064</v>
      </c>
      <c r="X155" s="3">
        <v>7.8108941418293902</v>
      </c>
      <c r="Y155" s="8">
        <v>5.5849549999999999</v>
      </c>
      <c r="Z155" s="3">
        <v>6.2351599639477673</v>
      </c>
      <c r="AA155" s="3">
        <v>7.763942067094856</v>
      </c>
      <c r="AB155" s="3">
        <v>6.1452209598436784</v>
      </c>
      <c r="AC155" s="3"/>
      <c r="AD155" s="3"/>
      <c r="AE155" s="3"/>
      <c r="AF155" s="3"/>
      <c r="AG155" s="3">
        <v>29709054</v>
      </c>
      <c r="AH155" s="3">
        <v>20774690</v>
      </c>
      <c r="AI155" s="3">
        <v>8934364</v>
      </c>
      <c r="AJ155" s="3">
        <v>0.89039718451483163</v>
      </c>
      <c r="AK155" s="3">
        <v>1.5199999999999996</v>
      </c>
      <c r="AL155" s="3">
        <v>18.202395833333334</v>
      </c>
      <c r="AM155" s="3">
        <v>18.188958333333332</v>
      </c>
      <c r="AN155" s="3">
        <v>11.862036821253765</v>
      </c>
      <c r="AO155" s="3">
        <v>16.168461538461539</v>
      </c>
      <c r="AP155" s="3">
        <v>140.0034547428688</v>
      </c>
      <c r="AQ155" s="3">
        <v>19.782499999999999</v>
      </c>
      <c r="AR155" s="3">
        <v>-3.9545999999999957</v>
      </c>
      <c r="AS155" s="3">
        <v>24.065633546034633</v>
      </c>
      <c r="AT155" s="3">
        <v>24.61257976298997</v>
      </c>
      <c r="AU155" s="3">
        <v>3.1185000000000045</v>
      </c>
      <c r="AV155" s="3">
        <v>18.634042857142862</v>
      </c>
      <c r="AW155" s="3">
        <v>18.137385687144466</v>
      </c>
      <c r="AX155" s="3">
        <v>79.276095981332119</v>
      </c>
      <c r="AY155" s="3">
        <v>84.098201281828381</v>
      </c>
      <c r="AZ155" s="3">
        <v>18.992000000000001</v>
      </c>
      <c r="BA155" s="3">
        <v>0.24125862905508555</v>
      </c>
      <c r="BB155" s="3">
        <v>29.533678756476689</v>
      </c>
      <c r="BC155" s="3">
        <v>77.190232194489255</v>
      </c>
      <c r="BD155" s="4">
        <v>92.95</v>
      </c>
      <c r="BE155" s="3">
        <v>0.97266236460637967</v>
      </c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</row>
    <row r="156" spans="1:84" x14ac:dyDescent="0.2">
      <c r="A156" s="5">
        <v>42230</v>
      </c>
      <c r="B156" s="3"/>
      <c r="C156" s="3"/>
      <c r="D156" s="3"/>
      <c r="E156" s="3"/>
      <c r="F156" s="3"/>
      <c r="G156" s="3"/>
      <c r="H156" s="3"/>
      <c r="I156" s="3"/>
      <c r="J156" s="3"/>
      <c r="K156" s="3">
        <v>107.09034271802928</v>
      </c>
      <c r="L156" s="3"/>
      <c r="M156" s="6">
        <v>6120000000000000</v>
      </c>
      <c r="N156" s="7" t="s">
        <v>181</v>
      </c>
      <c r="O156" s="3">
        <v>20.28</v>
      </c>
      <c r="P156" s="3">
        <v>22</v>
      </c>
      <c r="Q156" s="3">
        <v>20.25</v>
      </c>
      <c r="R156" s="3">
        <v>22</v>
      </c>
      <c r="S156" s="3"/>
      <c r="T156" s="3">
        <v>24093211</v>
      </c>
      <c r="U156" s="3">
        <v>508516554.80000001</v>
      </c>
      <c r="V156" s="3">
        <v>2</v>
      </c>
      <c r="W156" s="3">
        <v>10.000000000000002</v>
      </c>
      <c r="X156" s="3">
        <v>8.75</v>
      </c>
      <c r="Y156" s="8">
        <v>5.5849549999999999</v>
      </c>
      <c r="Z156" s="3">
        <v>9.5494069375974533</v>
      </c>
      <c r="AA156" s="3">
        <v>11.890800343104305</v>
      </c>
      <c r="AB156" s="3">
        <v>9.1614155502624648</v>
      </c>
      <c r="AC156" s="3"/>
      <c r="AD156" s="3"/>
      <c r="AE156" s="3"/>
      <c r="AF156" s="3"/>
      <c r="AG156" s="3">
        <v>68706209</v>
      </c>
      <c r="AH156" s="3">
        <v>62057482</v>
      </c>
      <c r="AI156" s="3">
        <v>6648727</v>
      </c>
      <c r="AJ156" s="3">
        <v>0.89912077741786212</v>
      </c>
      <c r="AK156" s="3">
        <v>2</v>
      </c>
      <c r="AL156" s="3">
        <v>18.814270833333335</v>
      </c>
      <c r="AM156" s="3">
        <v>18.814270833333335</v>
      </c>
      <c r="AN156" s="3">
        <v>20.229529101011007</v>
      </c>
      <c r="AO156" s="3">
        <v>16.567307692307693</v>
      </c>
      <c r="AP156" s="3">
        <v>188.26868150419315</v>
      </c>
      <c r="AQ156" s="3">
        <v>19.645</v>
      </c>
      <c r="AR156" s="3">
        <v>-3.4479999999999968</v>
      </c>
      <c r="AS156" s="3">
        <v>34.249171009000456</v>
      </c>
      <c r="AT156" s="3">
        <v>34.249171009000463</v>
      </c>
      <c r="AU156" s="3">
        <v>5.5415000000000028</v>
      </c>
      <c r="AV156" s="3">
        <v>19.079242857142859</v>
      </c>
      <c r="AW156" s="3">
        <v>18.731634042968395</v>
      </c>
      <c r="AX156" s="3">
        <v>86.184063987554737</v>
      </c>
      <c r="AY156" s="3">
        <v>83.860444164061519</v>
      </c>
      <c r="AZ156" s="3">
        <v>19.878</v>
      </c>
      <c r="BA156" s="3">
        <v>0.53151639658933902</v>
      </c>
      <c r="BB156" s="3">
        <v>29.640542133176201</v>
      </c>
      <c r="BC156" s="3">
        <v>85.890499701986101</v>
      </c>
      <c r="BD156" s="4">
        <v>94.89</v>
      </c>
      <c r="BE156" s="3">
        <v>1.3851835105721813</v>
      </c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</row>
    <row r="157" spans="1:84" x14ac:dyDescent="0.2">
      <c r="A157" s="5">
        <v>42233</v>
      </c>
      <c r="B157" s="3"/>
      <c r="C157" s="3"/>
      <c r="D157" s="3"/>
      <c r="E157" s="3"/>
      <c r="F157" s="3"/>
      <c r="G157" s="3"/>
      <c r="H157" s="3"/>
      <c r="I157" s="3"/>
      <c r="J157" s="3"/>
      <c r="K157" s="3">
        <v>106.41202848504432</v>
      </c>
      <c r="L157" s="3"/>
      <c r="M157" s="6">
        <v>6120000000000000</v>
      </c>
      <c r="N157" s="7" t="s">
        <v>181</v>
      </c>
      <c r="O157" s="3">
        <v>22.5</v>
      </c>
      <c r="P157" s="3">
        <v>24.15</v>
      </c>
      <c r="Q157" s="3">
        <v>22.5</v>
      </c>
      <c r="R157" s="3">
        <v>23.15</v>
      </c>
      <c r="S157" s="3"/>
      <c r="T157" s="3">
        <v>24129495</v>
      </c>
      <c r="U157" s="3">
        <v>561872909.60000002</v>
      </c>
      <c r="V157" s="3">
        <v>1.1499999999999986</v>
      </c>
      <c r="W157" s="3">
        <v>5.227272727272724</v>
      </c>
      <c r="X157" s="3">
        <v>7.4999999999999929</v>
      </c>
      <c r="Y157" s="8">
        <v>5.5849549999999999</v>
      </c>
      <c r="Z157" s="3">
        <v>9.5637881955096429</v>
      </c>
      <c r="AA157" s="3">
        <v>11.908707702968011</v>
      </c>
      <c r="AB157" s="3">
        <v>9.6198270788237945</v>
      </c>
      <c r="AC157" s="3"/>
      <c r="AD157" s="3"/>
      <c r="AE157" s="3"/>
      <c r="AF157" s="3"/>
      <c r="AG157" s="3">
        <v>49475136</v>
      </c>
      <c r="AH157" s="3">
        <v>70602611</v>
      </c>
      <c r="AI157" s="3">
        <v>-21127475</v>
      </c>
      <c r="AJ157" s="3">
        <v>0.9038376709307453</v>
      </c>
      <c r="AK157" s="3">
        <v>2.1499999999999986</v>
      </c>
      <c r="AL157" s="3">
        <v>19.601979166666666</v>
      </c>
      <c r="AM157" s="3">
        <v>19.601979166666666</v>
      </c>
      <c r="AN157" s="3">
        <v>23.07828629657525</v>
      </c>
      <c r="AO157" s="3">
        <v>17.010384615384616</v>
      </c>
      <c r="AP157" s="3">
        <v>203.75586854460093</v>
      </c>
      <c r="AQ157" s="3">
        <v>21.5625</v>
      </c>
      <c r="AR157" s="3">
        <v>-2.6730000000000018</v>
      </c>
      <c r="AS157" s="3">
        <v>44.816053511705675</v>
      </c>
      <c r="AT157" s="3">
        <v>44.816053511705675</v>
      </c>
      <c r="AU157" s="3">
        <v>6.9565000000000019</v>
      </c>
      <c r="AV157" s="3">
        <v>19.663000000000004</v>
      </c>
      <c r="AW157" s="3">
        <v>19.411382651742489</v>
      </c>
      <c r="AX157" s="3">
        <v>86.191674842277862</v>
      </c>
      <c r="AY157" s="3">
        <v>85.553566880985727</v>
      </c>
      <c r="AZ157" s="3">
        <v>20.818000000000005</v>
      </c>
      <c r="BA157" s="3">
        <v>0.84460705324336161</v>
      </c>
      <c r="BB157" s="3">
        <v>36.016451233842531</v>
      </c>
      <c r="BC157" s="3">
        <v>88.830217003051956</v>
      </c>
      <c r="BD157" s="4">
        <v>95.8</v>
      </c>
      <c r="BE157" s="3">
        <v>1.2094339567222894</v>
      </c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</row>
    <row r="158" spans="1:84" x14ac:dyDescent="0.2">
      <c r="A158" s="5">
        <v>42234</v>
      </c>
      <c r="B158" s="3"/>
      <c r="C158" s="3"/>
      <c r="D158" s="3"/>
      <c r="E158" s="3"/>
      <c r="F158" s="3"/>
      <c r="G158" s="3"/>
      <c r="H158" s="3"/>
      <c r="I158" s="3"/>
      <c r="J158" s="3"/>
      <c r="K158" s="3">
        <v>108.03572744348499</v>
      </c>
      <c r="L158" s="3"/>
      <c r="M158" s="6">
        <v>6120000000000000</v>
      </c>
      <c r="N158" s="7" t="s">
        <v>181</v>
      </c>
      <c r="O158" s="3">
        <v>23.4</v>
      </c>
      <c r="P158" s="3">
        <v>23.79</v>
      </c>
      <c r="Q158" s="3">
        <v>20.84</v>
      </c>
      <c r="R158" s="3">
        <v>20.84</v>
      </c>
      <c r="S158" s="3"/>
      <c r="T158" s="3">
        <v>21129077</v>
      </c>
      <c r="U158" s="3">
        <v>459703733.59999996</v>
      </c>
      <c r="V158" s="3">
        <v>-2.3099999999999987</v>
      </c>
      <c r="W158" s="3">
        <v>-9.9784017278617689</v>
      </c>
      <c r="X158" s="3">
        <v>12.742980561555072</v>
      </c>
      <c r="Y158" s="8">
        <v>5.5849549999999999</v>
      </c>
      <c r="Z158" s="3">
        <v>8.3745647057517889</v>
      </c>
      <c r="AA158" s="3">
        <v>10.427901703972845</v>
      </c>
      <c r="AB158" s="3">
        <v>8.7430001098942629</v>
      </c>
      <c r="AC158" s="3"/>
      <c r="AD158" s="3"/>
      <c r="AE158" s="3"/>
      <c r="AF158" s="3"/>
      <c r="AG158" s="3">
        <v>35938896</v>
      </c>
      <c r="AH158" s="3">
        <v>58169476.000000007</v>
      </c>
      <c r="AI158" s="3">
        <v>-22230580</v>
      </c>
      <c r="AJ158" s="3">
        <v>0.90224215246636774</v>
      </c>
      <c r="AK158" s="3">
        <v>2.9499999999999993</v>
      </c>
      <c r="AL158" s="3">
        <v>19.922291666666666</v>
      </c>
      <c r="AM158" s="3">
        <v>19.922291666666666</v>
      </c>
      <c r="AN158" s="3">
        <v>9.2434038091909958</v>
      </c>
      <c r="AO158" s="3">
        <v>17.364615384615384</v>
      </c>
      <c r="AP158" s="3">
        <v>115.58161102278754</v>
      </c>
      <c r="AQ158" s="3">
        <v>23.237499999999997</v>
      </c>
      <c r="AR158" s="3">
        <v>-2.1946000000000048</v>
      </c>
      <c r="AS158" s="3">
        <v>43.022716736207691</v>
      </c>
      <c r="AT158" s="3">
        <v>43.022716736207691</v>
      </c>
      <c r="AU158" s="3">
        <v>4.8850000000000016</v>
      </c>
      <c r="AV158" s="3">
        <v>19.956014285714286</v>
      </c>
      <c r="AW158" s="3">
        <v>19.631169936089798</v>
      </c>
      <c r="AX158" s="3">
        <v>75.576059090254219</v>
      </c>
      <c r="AY158" s="3">
        <v>85.181907022197421</v>
      </c>
      <c r="AZ158" s="3">
        <v>21.089999999999996</v>
      </c>
      <c r="BA158" s="3">
        <v>0.89600734488690037</v>
      </c>
      <c r="BB158" s="3">
        <v>18.207600680657976</v>
      </c>
      <c r="BC158" s="3">
        <v>59.132841541714733</v>
      </c>
      <c r="BD158" s="4">
        <v>95.21</v>
      </c>
      <c r="BE158" s="3">
        <v>0.97072948623921429</v>
      </c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</row>
    <row r="159" spans="1:84" x14ac:dyDescent="0.2">
      <c r="A159" s="5">
        <v>42235</v>
      </c>
      <c r="B159" s="3"/>
      <c r="C159" s="3"/>
      <c r="D159" s="3"/>
      <c r="E159" s="3"/>
      <c r="F159" s="3"/>
      <c r="G159" s="3"/>
      <c r="H159" s="3"/>
      <c r="I159" s="3"/>
      <c r="J159" s="3"/>
      <c r="K159" s="3">
        <v>107.60440351246096</v>
      </c>
      <c r="L159" s="3"/>
      <c r="M159" s="6">
        <v>6120000000000000</v>
      </c>
      <c r="N159" s="7" t="s">
        <v>181</v>
      </c>
      <c r="O159" s="3">
        <v>18.760000000000002</v>
      </c>
      <c r="P159" s="3">
        <v>21.56</v>
      </c>
      <c r="Q159" s="3">
        <v>18.760000000000002</v>
      </c>
      <c r="R159" s="3">
        <v>21.22</v>
      </c>
      <c r="S159" s="3"/>
      <c r="T159" s="3">
        <v>22648897</v>
      </c>
      <c r="U159" s="3">
        <v>448222289.30000001</v>
      </c>
      <c r="V159" s="3">
        <v>0.37999999999999901</v>
      </c>
      <c r="W159" s="3">
        <v>1.8234165067178394</v>
      </c>
      <c r="X159" s="3">
        <v>13.435700575815726</v>
      </c>
      <c r="Y159" s="8">
        <v>5.5849549999999999</v>
      </c>
      <c r="Z159" s="3">
        <v>8.9769493215632465</v>
      </c>
      <c r="AA159" s="3">
        <v>11.177983383723076</v>
      </c>
      <c r="AB159" s="3">
        <v>8.3719810635355003</v>
      </c>
      <c r="AC159" s="3"/>
      <c r="AD159" s="3"/>
      <c r="AE159" s="3"/>
      <c r="AF159" s="3"/>
      <c r="AG159" s="3">
        <v>36192172</v>
      </c>
      <c r="AH159" s="3">
        <v>37548055</v>
      </c>
      <c r="AI159" s="3">
        <v>-1355883</v>
      </c>
      <c r="AJ159" s="3">
        <v>0.89574366331898614</v>
      </c>
      <c r="AK159" s="3">
        <v>2.7999999999999972</v>
      </c>
      <c r="AL159" s="3">
        <v>20.115729166666668</v>
      </c>
      <c r="AM159" s="3">
        <v>20.115729166666664</v>
      </c>
      <c r="AN159" s="3">
        <v>8.6950954027404173</v>
      </c>
      <c r="AO159" s="3">
        <v>17.733461538461537</v>
      </c>
      <c r="AP159" s="3">
        <v>55.454628865033413</v>
      </c>
      <c r="AQ159" s="3">
        <v>21.577500000000001</v>
      </c>
      <c r="AR159" s="3">
        <v>-1.6341999999999999</v>
      </c>
      <c r="AS159" s="3">
        <v>34.110915492957737</v>
      </c>
      <c r="AT159" s="3">
        <v>34.11091549295773</v>
      </c>
      <c r="AU159" s="3">
        <v>5.3770000000000007</v>
      </c>
      <c r="AV159" s="3">
        <v>20.274014285714287</v>
      </c>
      <c r="AW159" s="3">
        <v>19.875605330537521</v>
      </c>
      <c r="AX159" s="3">
        <v>69.784895313616929</v>
      </c>
      <c r="AY159" s="3">
        <v>78.790683494925034</v>
      </c>
      <c r="AZ159" s="3">
        <v>21.442</v>
      </c>
      <c r="BA159" s="3">
        <v>0.95638070905335582</v>
      </c>
      <c r="BB159" s="3">
        <v>33.711405166981727</v>
      </c>
      <c r="BC159" s="3">
        <v>61.662894050162585</v>
      </c>
      <c r="BD159" s="4">
        <v>95.37</v>
      </c>
      <c r="BE159" s="3">
        <v>1.0536054408173749</v>
      </c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</row>
    <row r="160" spans="1:84" x14ac:dyDescent="0.2">
      <c r="A160" s="5">
        <v>42236</v>
      </c>
      <c r="B160" s="3"/>
      <c r="C160" s="3"/>
      <c r="D160" s="3"/>
      <c r="E160" s="3"/>
      <c r="F160" s="3"/>
      <c r="G160" s="3"/>
      <c r="H160" s="3"/>
      <c r="I160" s="3"/>
      <c r="J160" s="3"/>
      <c r="K160" s="3">
        <v>108.97822197678015</v>
      </c>
      <c r="L160" s="3"/>
      <c r="M160" s="6">
        <v>6120000000000000</v>
      </c>
      <c r="N160" s="7" t="s">
        <v>181</v>
      </c>
      <c r="O160" s="3">
        <v>20.51</v>
      </c>
      <c r="P160" s="3">
        <v>21.15</v>
      </c>
      <c r="Q160" s="3">
        <v>19.3</v>
      </c>
      <c r="R160" s="3">
        <v>19.3</v>
      </c>
      <c r="S160" s="3"/>
      <c r="T160" s="3">
        <v>14635378</v>
      </c>
      <c r="U160" s="3">
        <v>294737884.29999995</v>
      </c>
      <c r="V160" s="3">
        <v>-1.9199999999999982</v>
      </c>
      <c r="W160" s="3">
        <v>-9.0480678605089473</v>
      </c>
      <c r="X160" s="3">
        <v>8.7181903864278887</v>
      </c>
      <c r="Y160" s="8">
        <v>5.5849549999999999</v>
      </c>
      <c r="Z160" s="3">
        <v>5.8007701923816271</v>
      </c>
      <c r="AA160" s="3">
        <v>7.2230454356565916</v>
      </c>
      <c r="AB160" s="3">
        <v>6.0528347904835735</v>
      </c>
      <c r="AC160" s="3"/>
      <c r="AD160" s="3"/>
      <c r="AE160" s="3"/>
      <c r="AF160" s="3"/>
      <c r="AG160" s="3">
        <v>27967573.000000004</v>
      </c>
      <c r="AH160" s="3">
        <v>32866538</v>
      </c>
      <c r="AI160" s="3">
        <v>-4898965</v>
      </c>
      <c r="AJ160" s="3">
        <v>0.89544364508393282</v>
      </c>
      <c r="AK160" s="3">
        <v>1.9199999999999982</v>
      </c>
      <c r="AL160" s="3">
        <v>19.866354166666664</v>
      </c>
      <c r="AM160" s="3">
        <v>19.866354166666667</v>
      </c>
      <c r="AN160" s="3">
        <v>-1.9101266358900297</v>
      </c>
      <c r="AO160" s="3">
        <v>17.983846153846152</v>
      </c>
      <c r="AP160" s="3">
        <v>26.971864568431037</v>
      </c>
      <c r="AQ160" s="3">
        <v>20.689999999999998</v>
      </c>
      <c r="AR160" s="3">
        <v>-1.1849999999999987</v>
      </c>
      <c r="AS160" s="3">
        <v>32.755705832628905</v>
      </c>
      <c r="AT160" s="3">
        <v>32.755705832628898</v>
      </c>
      <c r="AU160" s="3">
        <v>3.4685000000000006</v>
      </c>
      <c r="AV160" s="3">
        <v>20.400457142857139</v>
      </c>
      <c r="AW160" s="3">
        <v>19.787050664300981</v>
      </c>
      <c r="AX160" s="3">
        <v>55.545819933388735</v>
      </c>
      <c r="AY160" s="3">
        <v>64.324564506187343</v>
      </c>
      <c r="AZ160" s="3">
        <v>21.302</v>
      </c>
      <c r="BA160" s="3">
        <v>0.83962045922304895</v>
      </c>
      <c r="BB160" s="3">
        <v>10.538373424971361</v>
      </c>
      <c r="BC160" s="3">
        <v>44.833834272246001</v>
      </c>
      <c r="BD160" s="4">
        <v>93.9</v>
      </c>
      <c r="BE160" s="3">
        <v>0.67924917702745147</v>
      </c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</row>
    <row r="161" spans="1:84" x14ac:dyDescent="0.2">
      <c r="A161" s="5">
        <v>42237</v>
      </c>
      <c r="B161" s="3"/>
      <c r="C161" s="3"/>
      <c r="D161" s="3"/>
      <c r="E161" s="3"/>
      <c r="F161" s="3"/>
      <c r="G161" s="3"/>
      <c r="H161" s="3"/>
      <c r="I161" s="3"/>
      <c r="J161" s="3"/>
      <c r="K161" s="3">
        <v>108.37030325080111</v>
      </c>
      <c r="L161" s="3"/>
      <c r="M161" s="6">
        <v>6120000000000000</v>
      </c>
      <c r="N161" s="7" t="s">
        <v>181</v>
      </c>
      <c r="O161" s="3">
        <v>18.8</v>
      </c>
      <c r="P161" s="3">
        <v>19.77</v>
      </c>
      <c r="Q161" s="3">
        <v>17.5</v>
      </c>
      <c r="R161" s="3">
        <v>17.670000000000002</v>
      </c>
      <c r="S161" s="3"/>
      <c r="T161" s="3">
        <v>12024067</v>
      </c>
      <c r="U161" s="3">
        <v>223350124.60000002</v>
      </c>
      <c r="V161" s="3">
        <v>-1.629999999999999</v>
      </c>
      <c r="W161" s="3">
        <v>-8.4455958549222707</v>
      </c>
      <c r="X161" s="3">
        <v>11.76165803108808</v>
      </c>
      <c r="Y161" s="8">
        <v>5.5849549999999999</v>
      </c>
      <c r="Z161" s="3">
        <v>4.7657702756156741</v>
      </c>
      <c r="AA161" s="3">
        <v>5.9342766727568668</v>
      </c>
      <c r="AB161" s="3">
        <v>5.0099087651934253</v>
      </c>
      <c r="AC161" s="3"/>
      <c r="AD161" s="3"/>
      <c r="AE161" s="3"/>
      <c r="AF161" s="3"/>
      <c r="AG161" s="3">
        <v>6403212.9999999991</v>
      </c>
      <c r="AH161" s="3">
        <v>12584310</v>
      </c>
      <c r="AI161" s="3">
        <v>-6181097</v>
      </c>
      <c r="AJ161" s="3">
        <v>0.82486160040261691</v>
      </c>
      <c r="AK161" s="3">
        <v>2.2699999999999996</v>
      </c>
      <c r="AL161" s="3">
        <v>19.522499999999997</v>
      </c>
      <c r="AM161" s="3">
        <v>19.522500000000001</v>
      </c>
      <c r="AN161" s="3">
        <v>-10.259014728288452</v>
      </c>
      <c r="AO161" s="3">
        <v>18.12230769230769</v>
      </c>
      <c r="AP161" s="3">
        <v>-46.128364389234036</v>
      </c>
      <c r="AQ161" s="3">
        <v>19.762500000000003</v>
      </c>
      <c r="AR161" s="3">
        <v>-0.93439999999999301</v>
      </c>
      <c r="AS161" s="3">
        <v>32.15767634854771</v>
      </c>
      <c r="AT161" s="3">
        <v>32.15767634854771</v>
      </c>
      <c r="AU161" s="3">
        <v>1.7794999999999987</v>
      </c>
      <c r="AV161" s="3">
        <v>20.536742857142855</v>
      </c>
      <c r="AW161" s="3">
        <v>19.461350562100829</v>
      </c>
      <c r="AX161" s="3">
        <v>37.882676948073701</v>
      </c>
      <c r="AY161" s="3">
        <v>47.35510936983038</v>
      </c>
      <c r="AZ161" s="3">
        <v>20.436</v>
      </c>
      <c r="BA161" s="3">
        <v>0.60854481665829852</v>
      </c>
      <c r="BB161" s="3">
        <v>0.97142857142858119</v>
      </c>
      <c r="BC161" s="3">
        <v>35.080214677973423</v>
      </c>
      <c r="BD161" s="4">
        <v>93.07</v>
      </c>
      <c r="BE161" s="3">
        <v>0.56378992366728331</v>
      </c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</row>
    <row r="162" spans="1:84" x14ac:dyDescent="0.2">
      <c r="A162" s="5">
        <v>42240</v>
      </c>
      <c r="B162" s="3"/>
      <c r="C162" s="3"/>
      <c r="D162" s="3"/>
      <c r="E162" s="3"/>
      <c r="F162" s="3"/>
      <c r="G162" s="3"/>
      <c r="H162" s="3"/>
      <c r="I162" s="3"/>
      <c r="J162" s="3"/>
      <c r="K162" s="3">
        <v>110.25639032482239</v>
      </c>
      <c r="L162" s="3"/>
      <c r="M162" s="6">
        <v>6120000000000000</v>
      </c>
      <c r="N162" s="7" t="s">
        <v>181</v>
      </c>
      <c r="O162" s="3">
        <v>16.5</v>
      </c>
      <c r="P162" s="3">
        <v>16.649999999999999</v>
      </c>
      <c r="Q162" s="3">
        <v>15.9</v>
      </c>
      <c r="R162" s="3">
        <v>15.9</v>
      </c>
      <c r="S162" s="3"/>
      <c r="T162" s="3">
        <v>5463600</v>
      </c>
      <c r="U162" s="3">
        <v>87508067</v>
      </c>
      <c r="V162" s="3">
        <v>-1.7700000000000014</v>
      </c>
      <c r="W162" s="3">
        <v>-10.0169779286927</v>
      </c>
      <c r="X162" s="3">
        <v>4.2444821731748617</v>
      </c>
      <c r="Y162" s="8">
        <v>5.5849549999999999</v>
      </c>
      <c r="Z162" s="3">
        <v>2.1655120915289143</v>
      </c>
      <c r="AA162" s="3">
        <v>2.6964681774706025</v>
      </c>
      <c r="AB162" s="3">
        <v>2.181379029684174</v>
      </c>
      <c r="AC162" s="3"/>
      <c r="AD162" s="3"/>
      <c r="AE162" s="3"/>
      <c r="AF162" s="3"/>
      <c r="AG162" s="3">
        <v>5547835</v>
      </c>
      <c r="AH162" s="3">
        <v>25016915</v>
      </c>
      <c r="AI162" s="3">
        <v>-19469080</v>
      </c>
      <c r="AJ162" s="3">
        <v>0.78705636743215013</v>
      </c>
      <c r="AK162" s="3">
        <v>1.7700000000000014</v>
      </c>
      <c r="AL162" s="3">
        <v>18.790000000000003</v>
      </c>
      <c r="AM162" s="3">
        <v>18.79</v>
      </c>
      <c r="AN162" s="3">
        <v>-18.822328114363508</v>
      </c>
      <c r="AO162" s="3">
        <v>18.138461538461538</v>
      </c>
      <c r="AP162" s="3">
        <v>-132.93377284986531</v>
      </c>
      <c r="AQ162" s="3">
        <v>18.1525</v>
      </c>
      <c r="AR162" s="3">
        <v>-0.91519999999999868</v>
      </c>
      <c r="AS162" s="3">
        <v>31.919275123558478</v>
      </c>
      <c r="AT162" s="3">
        <v>31.919275123558478</v>
      </c>
      <c r="AU162" s="3">
        <v>-0.15100000000000158</v>
      </c>
      <c r="AV162" s="3">
        <v>20.418628571428574</v>
      </c>
      <c r="AW162" s="3">
        <v>18.91345047562378</v>
      </c>
      <c r="AX162" s="3">
        <v>25.255117965382468</v>
      </c>
      <c r="AY162" s="3">
        <v>28.562861397841772</v>
      </c>
      <c r="AZ162" s="3">
        <v>18.986000000000001</v>
      </c>
      <c r="BA162" s="3">
        <v>0.27937108169550839</v>
      </c>
      <c r="BB162" s="3">
        <v>-7.2345390898483091</v>
      </c>
      <c r="BC162" s="3">
        <v>27.332047173882273</v>
      </c>
      <c r="BD162" s="4">
        <v>92.24</v>
      </c>
      <c r="BE162" s="3">
        <v>0.28887481725373843</v>
      </c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</row>
    <row r="163" spans="1:84" x14ac:dyDescent="0.2">
      <c r="A163" s="5">
        <v>42241</v>
      </c>
      <c r="B163" s="3"/>
      <c r="C163" s="3"/>
      <c r="D163" s="3"/>
      <c r="E163" s="3"/>
      <c r="F163" s="3"/>
      <c r="G163" s="3"/>
      <c r="H163" s="3"/>
      <c r="I163" s="3"/>
      <c r="J163" s="3"/>
      <c r="K163" s="3">
        <v>110.17639235272058</v>
      </c>
      <c r="L163" s="3"/>
      <c r="M163" s="6">
        <v>6120000000000000</v>
      </c>
      <c r="N163" s="7" t="s">
        <v>181</v>
      </c>
      <c r="O163" s="3">
        <v>14.31</v>
      </c>
      <c r="P163" s="3">
        <v>14.31</v>
      </c>
      <c r="Q163" s="3">
        <v>14.31</v>
      </c>
      <c r="R163" s="3">
        <v>14.31</v>
      </c>
      <c r="S163" s="3"/>
      <c r="T163" s="3">
        <v>1760600</v>
      </c>
      <c r="U163" s="3">
        <v>25194186</v>
      </c>
      <c r="V163" s="3">
        <v>-1.5899999999999999</v>
      </c>
      <c r="W163" s="3">
        <v>-9.9999999999999982</v>
      </c>
      <c r="X163" s="3">
        <v>0</v>
      </c>
      <c r="Y163" s="8">
        <v>5.5849549999999999</v>
      </c>
      <c r="Z163" s="3">
        <v>0.69781839599271667</v>
      </c>
      <c r="AA163" s="3">
        <v>0.86891461184104668</v>
      </c>
      <c r="AB163" s="3">
        <v>0.69781590676234584</v>
      </c>
      <c r="AC163" s="3"/>
      <c r="AD163" s="3"/>
      <c r="AE163" s="3"/>
      <c r="AF163" s="3"/>
      <c r="AG163" s="3">
        <v>1430999</v>
      </c>
      <c r="AH163" s="3">
        <v>9129808</v>
      </c>
      <c r="AI163" s="3">
        <v>-7698809</v>
      </c>
      <c r="AJ163" s="3">
        <v>0.80480167014613768</v>
      </c>
      <c r="AK163" s="3">
        <v>1.5899999999999999</v>
      </c>
      <c r="AL163" s="3">
        <v>17.913229166666667</v>
      </c>
      <c r="AM163" s="3">
        <v>17.913229166666667</v>
      </c>
      <c r="AN163" s="3">
        <v>-25.912503235827078</v>
      </c>
      <c r="AO163" s="3">
        <v>18.060384615384613</v>
      </c>
      <c r="AP163" s="3">
        <v>-174.01203387312427</v>
      </c>
      <c r="AQ163" s="3">
        <v>16.087499999999999</v>
      </c>
      <c r="AR163" s="3">
        <v>-1.1665999999999954</v>
      </c>
      <c r="AS163" s="3">
        <v>28.990751909931642</v>
      </c>
      <c r="AT163" s="3">
        <v>28.990751909931639</v>
      </c>
      <c r="AU163" s="3">
        <v>-2.0175000000000001</v>
      </c>
      <c r="AV163" s="3">
        <v>20.177100000000003</v>
      </c>
      <c r="AW163" s="3">
        <v>18.205227325527815</v>
      </c>
      <c r="AX163" s="3">
        <v>16.83674531025498</v>
      </c>
      <c r="AY163" s="3">
        <v>13.334119893170884</v>
      </c>
      <c r="AZ163" s="3">
        <v>17.68</v>
      </c>
      <c r="BA163" s="3">
        <v>-0.1085498910724354</v>
      </c>
      <c r="BB163" s="3">
        <v>-18.554354012521344</v>
      </c>
      <c r="BC163" s="3">
        <v>22.07597073799921</v>
      </c>
      <c r="BD163" s="4">
        <v>90.78</v>
      </c>
      <c r="BE163" s="3">
        <v>0.11597999758079665</v>
      </c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</row>
    <row r="164" spans="1:84" x14ac:dyDescent="0.2">
      <c r="A164" s="5">
        <v>42242</v>
      </c>
      <c r="B164" s="3"/>
      <c r="C164" s="3"/>
      <c r="D164" s="3"/>
      <c r="E164" s="3"/>
      <c r="F164" s="3"/>
      <c r="G164" s="3"/>
      <c r="H164" s="3"/>
      <c r="I164" s="3"/>
      <c r="J164" s="3"/>
      <c r="K164" s="3">
        <v>109.57737591167097</v>
      </c>
      <c r="L164" s="3"/>
      <c r="M164" s="6">
        <v>6120000000000000</v>
      </c>
      <c r="N164" s="7" t="s">
        <v>181</v>
      </c>
      <c r="O164" s="3">
        <v>13.5</v>
      </c>
      <c r="P164" s="3">
        <v>14.46</v>
      </c>
      <c r="Q164" s="3">
        <v>12.88</v>
      </c>
      <c r="R164" s="3">
        <v>12.88</v>
      </c>
      <c r="S164" s="3"/>
      <c r="T164" s="3">
        <v>23818930</v>
      </c>
      <c r="U164" s="3">
        <v>319372557.90000004</v>
      </c>
      <c r="V164" s="3">
        <v>-1.4299999999999997</v>
      </c>
      <c r="W164" s="3">
        <v>-9.9930118798043388</v>
      </c>
      <c r="X164" s="3">
        <v>11.041229909154437</v>
      </c>
      <c r="Y164" s="8">
        <v>5.5849549999999999</v>
      </c>
      <c r="Z164" s="3">
        <v>9.4406949488031344</v>
      </c>
      <c r="AA164" s="3">
        <v>11.755433554140101</v>
      </c>
      <c r="AB164" s="3">
        <v>9.8279265276411962</v>
      </c>
      <c r="AC164" s="3"/>
      <c r="AD164" s="3"/>
      <c r="AE164" s="3"/>
      <c r="AF164" s="3"/>
      <c r="AG164" s="3">
        <v>17931812</v>
      </c>
      <c r="AH164" s="3">
        <v>46718422</v>
      </c>
      <c r="AI164" s="3">
        <v>-28786610</v>
      </c>
      <c r="AJ164" s="3">
        <v>0.7572383073496658</v>
      </c>
      <c r="AK164" s="3">
        <v>1.58</v>
      </c>
      <c r="AL164" s="3">
        <v>17.016145833333333</v>
      </c>
      <c r="AM164" s="3">
        <v>17.016145833333333</v>
      </c>
      <c r="AN164" s="3">
        <v>-31.674108129614076</v>
      </c>
      <c r="AO164" s="3">
        <v>17.910384615384615</v>
      </c>
      <c r="AP164" s="3">
        <v>-167.9319814110687</v>
      </c>
      <c r="AQ164" s="3">
        <v>14.31</v>
      </c>
      <c r="AR164" s="3">
        <v>-1.5141999999999953</v>
      </c>
      <c r="AS164" s="3">
        <v>28.186082877247852</v>
      </c>
      <c r="AT164" s="3">
        <v>28.772478498827208</v>
      </c>
      <c r="AU164" s="3">
        <v>-3.8400000000000016</v>
      </c>
      <c r="AV164" s="3">
        <v>19.854557142857146</v>
      </c>
      <c r="AW164" s="3">
        <v>17.385961583138922</v>
      </c>
      <c r="AX164" s="3">
        <v>11.22449687350332</v>
      </c>
      <c r="AY164" s="3">
        <v>3.5756056808688466</v>
      </c>
      <c r="AZ164" s="3">
        <v>16.012</v>
      </c>
      <c r="BA164" s="3">
        <v>-0.52531361741686666</v>
      </c>
      <c r="BB164" s="3">
        <v>-30.18970189701896</v>
      </c>
      <c r="BC164" s="3">
        <v>18.281714967032762</v>
      </c>
      <c r="BD164" s="4">
        <v>89.19</v>
      </c>
      <c r="BE164" s="3">
        <v>2.1066565519024425</v>
      </c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</row>
    <row r="165" spans="1:84" x14ac:dyDescent="0.2">
      <c r="A165" s="5">
        <v>42243</v>
      </c>
      <c r="B165" s="3"/>
      <c r="C165" s="3"/>
      <c r="D165" s="3"/>
      <c r="E165" s="3"/>
      <c r="F165" s="3"/>
      <c r="G165" s="3"/>
      <c r="H165" s="3"/>
      <c r="I165" s="3"/>
      <c r="J165" s="3"/>
      <c r="K165" s="3">
        <v>109.49746385818102</v>
      </c>
      <c r="L165" s="3"/>
      <c r="M165" s="6">
        <v>6120000000000000</v>
      </c>
      <c r="N165" s="7" t="s">
        <v>181</v>
      </c>
      <c r="O165" s="3">
        <v>13.2</v>
      </c>
      <c r="P165" s="3">
        <v>13.65</v>
      </c>
      <c r="Q165" s="3">
        <v>11.6</v>
      </c>
      <c r="R165" s="3">
        <v>12.88</v>
      </c>
      <c r="S165" s="3"/>
      <c r="T165" s="3">
        <v>16338692.000000002</v>
      </c>
      <c r="U165" s="3">
        <v>210059617.80000001</v>
      </c>
      <c r="V165" s="3">
        <v>0</v>
      </c>
      <c r="W165" s="3">
        <v>0</v>
      </c>
      <c r="X165" s="3">
        <v>15.916149068322985</v>
      </c>
      <c r="Y165" s="8">
        <v>5.5849549999999999</v>
      </c>
      <c r="Z165" s="3">
        <v>6.4758831330563629</v>
      </c>
      <c r="AA165" s="3">
        <v>8.0636875026527424</v>
      </c>
      <c r="AB165" s="3">
        <v>6.46408227349702</v>
      </c>
      <c r="AC165" s="3"/>
      <c r="AD165" s="3"/>
      <c r="AE165" s="3"/>
      <c r="AF165" s="3"/>
      <c r="AG165" s="3">
        <v>10679957</v>
      </c>
      <c r="AH165" s="3">
        <v>11069684</v>
      </c>
      <c r="AI165" s="3">
        <v>-389727.00000000006</v>
      </c>
      <c r="AJ165" s="3">
        <v>0.72828507795100206</v>
      </c>
      <c r="AK165" s="3">
        <v>2.0500000000000007</v>
      </c>
      <c r="AL165" s="3">
        <v>16.227083333333333</v>
      </c>
      <c r="AM165" s="3">
        <v>16.227083333333333</v>
      </c>
      <c r="AN165" s="3">
        <v>-29.620691225354033</v>
      </c>
      <c r="AO165" s="3">
        <v>17.764230769230767</v>
      </c>
      <c r="AP165" s="3">
        <v>-151.5740144523144</v>
      </c>
      <c r="AQ165" s="3">
        <v>13.275000000000002</v>
      </c>
      <c r="AR165" s="3">
        <v>-1.8935999999999957</v>
      </c>
      <c r="AS165" s="3">
        <v>26.634650905060948</v>
      </c>
      <c r="AT165" s="3">
        <v>27.188769855929067</v>
      </c>
      <c r="AU165" s="3">
        <v>-4.1735000000000024</v>
      </c>
      <c r="AV165" s="3">
        <v>19.499457142857146</v>
      </c>
      <c r="AW165" s="3">
        <v>16.692736724194472</v>
      </c>
      <c r="AX165" s="3">
        <v>10.882732311419216</v>
      </c>
      <c r="AY165" s="3">
        <v>1.4172882405216269</v>
      </c>
      <c r="AZ165" s="3">
        <v>14.728</v>
      </c>
      <c r="BA165" s="3">
        <v>-0.84585142446829309</v>
      </c>
      <c r="BB165" s="3">
        <v>-33.880903490759749</v>
      </c>
      <c r="BC165" s="3">
        <v>18.281714967032762</v>
      </c>
      <c r="BD165" s="4">
        <v>88.32</v>
      </c>
      <c r="BE165" s="3">
        <v>1.4157680138191409</v>
      </c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</row>
    <row r="166" spans="1:84" x14ac:dyDescent="0.2">
      <c r="A166" s="5">
        <v>42244</v>
      </c>
      <c r="B166" s="3"/>
      <c r="C166" s="3"/>
      <c r="D166" s="3"/>
      <c r="E166" s="3"/>
      <c r="F166" s="3"/>
      <c r="G166" s="3"/>
      <c r="H166" s="3"/>
      <c r="I166" s="3"/>
      <c r="J166" s="3"/>
      <c r="K166" s="3">
        <v>111.6369524349673</v>
      </c>
      <c r="L166" s="3"/>
      <c r="M166" s="6">
        <v>6120000000000000</v>
      </c>
      <c r="N166" s="7" t="s">
        <v>181</v>
      </c>
      <c r="O166" s="3">
        <v>13.44</v>
      </c>
      <c r="P166" s="3">
        <v>14.17</v>
      </c>
      <c r="Q166" s="3">
        <v>12.88</v>
      </c>
      <c r="R166" s="3">
        <v>14.17</v>
      </c>
      <c r="S166" s="3"/>
      <c r="T166" s="3">
        <v>18646833</v>
      </c>
      <c r="U166" s="3">
        <v>250799921.09999999</v>
      </c>
      <c r="V166" s="3">
        <v>1.2899999999999991</v>
      </c>
      <c r="W166" s="3">
        <v>10.015527950310551</v>
      </c>
      <c r="X166" s="3">
        <v>10.015527950310551</v>
      </c>
      <c r="Y166" s="8">
        <v>5.5849549999999999</v>
      </c>
      <c r="Z166" s="3">
        <v>7.3907208306282266</v>
      </c>
      <c r="AA166" s="3">
        <v>9.2028317949902441</v>
      </c>
      <c r="AB166" s="3">
        <v>7.0151621323006532</v>
      </c>
      <c r="AC166" s="3"/>
      <c r="AD166" s="3"/>
      <c r="AE166" s="3"/>
      <c r="AF166" s="3"/>
      <c r="AG166" s="3">
        <v>10946362.999999998</v>
      </c>
      <c r="AH166" s="3">
        <v>36459418</v>
      </c>
      <c r="AI166" s="3">
        <v>-25513055</v>
      </c>
      <c r="AJ166" s="3">
        <v>0.73943285179240226</v>
      </c>
      <c r="AK166" s="3">
        <v>1.2899999999999991</v>
      </c>
      <c r="AL166" s="3">
        <v>15.871145833333333</v>
      </c>
      <c r="AM166" s="3">
        <v>15.871145833333333</v>
      </c>
      <c r="AN166" s="3">
        <v>-20.660694288913774</v>
      </c>
      <c r="AO166" s="3">
        <v>17.628461538461536</v>
      </c>
      <c r="AP166" s="3">
        <v>-100.70789938131522</v>
      </c>
      <c r="AQ166" s="3">
        <v>12.752500000000001</v>
      </c>
      <c r="AR166" s="3">
        <v>-2.3803999999999981</v>
      </c>
      <c r="AS166" s="3">
        <v>24.834437086092706</v>
      </c>
      <c r="AT166" s="3">
        <v>25.386313465783655</v>
      </c>
      <c r="AU166" s="3">
        <v>-3.1800000000000015</v>
      </c>
      <c r="AV166" s="3">
        <v>19.1754</v>
      </c>
      <c r="AW166" s="3">
        <v>16.304623382010707</v>
      </c>
      <c r="AX166" s="3">
        <v>14.282773140618007</v>
      </c>
      <c r="AY166" s="3">
        <v>4.6090290192797339</v>
      </c>
      <c r="AZ166" s="3">
        <v>14.028</v>
      </c>
      <c r="BA166" s="3">
        <v>-0.98443971860296386</v>
      </c>
      <c r="BB166" s="3">
        <v>-27.183967112024671</v>
      </c>
      <c r="BC166" s="3">
        <v>33.196645346114195</v>
      </c>
      <c r="BD166" s="4">
        <v>90.06</v>
      </c>
      <c r="BE166" s="3">
        <v>1.5694431405613676</v>
      </c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</row>
    <row r="167" spans="1:84" x14ac:dyDescent="0.2">
      <c r="A167" s="5">
        <v>42247</v>
      </c>
      <c r="B167" s="3"/>
      <c r="C167" s="3"/>
      <c r="D167" s="3"/>
      <c r="E167" s="3"/>
      <c r="F167" s="3"/>
      <c r="G167" s="3"/>
      <c r="H167" s="3"/>
      <c r="I167" s="3"/>
      <c r="J167" s="3"/>
      <c r="K167" s="3">
        <v>112.34597428934116</v>
      </c>
      <c r="L167" s="3"/>
      <c r="M167" s="6">
        <v>6120000000000000</v>
      </c>
      <c r="N167" s="7" t="s">
        <v>181</v>
      </c>
      <c r="O167" s="3">
        <v>14.4</v>
      </c>
      <c r="P167" s="3">
        <v>14.4</v>
      </c>
      <c r="Q167" s="3">
        <v>13.07</v>
      </c>
      <c r="R167" s="3">
        <v>13.15</v>
      </c>
      <c r="S167" s="3"/>
      <c r="T167" s="3">
        <v>15131226.999999998</v>
      </c>
      <c r="U167" s="3">
        <v>208022328.79999998</v>
      </c>
      <c r="V167" s="3">
        <v>-1.0199999999999996</v>
      </c>
      <c r="W167" s="3">
        <v>-7.1983062808750748</v>
      </c>
      <c r="X167" s="3">
        <v>9.386026817219479</v>
      </c>
      <c r="Y167" s="8">
        <v>5.5849549999999999</v>
      </c>
      <c r="Z167" s="3">
        <v>5.9973012351139863</v>
      </c>
      <c r="AA167" s="3">
        <v>7.467763396219337</v>
      </c>
      <c r="AB167" s="3">
        <v>6.2699542023734072</v>
      </c>
      <c r="AC167" s="3"/>
      <c r="AD167" s="3"/>
      <c r="AE167" s="3"/>
      <c r="AF167" s="3"/>
      <c r="AG167" s="3">
        <v>7561550</v>
      </c>
      <c r="AH167" s="3">
        <v>22781388</v>
      </c>
      <c r="AI167" s="3">
        <v>-15219838</v>
      </c>
      <c r="AJ167" s="3">
        <v>0.73064159292035391</v>
      </c>
      <c r="AK167" s="3">
        <v>1.33</v>
      </c>
      <c r="AL167" s="3">
        <v>15.53875</v>
      </c>
      <c r="AM167" s="3">
        <v>15.538749999999997</v>
      </c>
      <c r="AN167" s="3">
        <v>-23.940810719622128</v>
      </c>
      <c r="AO167" s="3">
        <v>17.445384615384615</v>
      </c>
      <c r="AP167" s="3">
        <v>-86.761820678830659</v>
      </c>
      <c r="AQ167" s="3">
        <v>13.8475</v>
      </c>
      <c r="AR167" s="3">
        <v>-3.0405999999999977</v>
      </c>
      <c r="AS167" s="3">
        <v>21.291776192264358</v>
      </c>
      <c r="AT167" s="3">
        <v>21.855050694705216</v>
      </c>
      <c r="AU167" s="3">
        <v>-4.5260000000000016</v>
      </c>
      <c r="AV167" s="3">
        <v>18.696128571428577</v>
      </c>
      <c r="AW167" s="3">
        <v>15.819296707855214</v>
      </c>
      <c r="AX167" s="3">
        <v>14.709265092406653</v>
      </c>
      <c r="AY167" s="3">
        <v>9.8139520173075709</v>
      </c>
      <c r="AZ167" s="3">
        <v>13.478</v>
      </c>
      <c r="BA167" s="3">
        <v>-1.1631691260463324</v>
      </c>
      <c r="BB167" s="3">
        <v>-34.25</v>
      </c>
      <c r="BC167" s="3">
        <v>28.296332143387954</v>
      </c>
      <c r="BD167" s="4">
        <v>88.6</v>
      </c>
      <c r="BE167" s="3">
        <v>1.1458076042893799</v>
      </c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</row>
    <row r="168" spans="1:84" x14ac:dyDescent="0.2">
      <c r="A168" s="5">
        <v>42248</v>
      </c>
      <c r="B168" s="3"/>
      <c r="C168" s="3"/>
      <c r="D168" s="3"/>
      <c r="E168" s="3"/>
      <c r="F168" s="3"/>
      <c r="G168" s="3"/>
      <c r="H168" s="3"/>
      <c r="I168" s="3"/>
      <c r="J168" s="3"/>
      <c r="K168" s="3">
        <v>113.30606778302746</v>
      </c>
      <c r="L168" s="3"/>
      <c r="M168" s="6">
        <v>6120000000000000</v>
      </c>
      <c r="N168" s="7" t="s">
        <v>181</v>
      </c>
      <c r="O168" s="3">
        <v>13.15</v>
      </c>
      <c r="P168" s="3">
        <v>13.15</v>
      </c>
      <c r="Q168" s="3">
        <v>11.84</v>
      </c>
      <c r="R168" s="3">
        <v>11.84</v>
      </c>
      <c r="S168" s="3"/>
      <c r="T168" s="3">
        <v>11203984</v>
      </c>
      <c r="U168" s="3">
        <v>135570037</v>
      </c>
      <c r="V168" s="3">
        <v>-1.3100000000000005</v>
      </c>
      <c r="W168" s="3">
        <v>-9.9619771863117919</v>
      </c>
      <c r="X168" s="3">
        <v>9.9619771863117901</v>
      </c>
      <c r="Y168" s="8">
        <v>5.5849549999999999</v>
      </c>
      <c r="Z168" s="3">
        <v>4.4407282424219368</v>
      </c>
      <c r="AA168" s="3">
        <v>5.5295384575901956</v>
      </c>
      <c r="AB168" s="3">
        <v>4.5382893260321158</v>
      </c>
      <c r="AC168" s="3"/>
      <c r="AD168" s="3"/>
      <c r="AE168" s="3"/>
      <c r="AF168" s="3"/>
      <c r="AG168" s="3">
        <v>438742</v>
      </c>
      <c r="AH168" s="3">
        <v>14411767</v>
      </c>
      <c r="AI168" s="3">
        <v>-13973025</v>
      </c>
      <c r="AJ168" s="3">
        <v>0.62771084337349381</v>
      </c>
      <c r="AK168" s="3">
        <v>1.3100000000000005</v>
      </c>
      <c r="AL168" s="3">
        <v>15.017812500000002</v>
      </c>
      <c r="AM168" s="3">
        <v>15.0178125</v>
      </c>
      <c r="AN168" s="3">
        <v>-27.991485479702007</v>
      </c>
      <c r="AO168" s="3">
        <v>17.280769230769231</v>
      </c>
      <c r="AP168" s="3">
        <v>-94.616140158523478</v>
      </c>
      <c r="AQ168" s="3">
        <v>13.442499999999999</v>
      </c>
      <c r="AR168" s="3">
        <v>-3.5673999999999975</v>
      </c>
      <c r="AS168" s="3">
        <v>18.281191104410091</v>
      </c>
      <c r="AT168" s="3">
        <v>18.84658876743309</v>
      </c>
      <c r="AU168" s="3">
        <v>-6.1765000000000008</v>
      </c>
      <c r="AV168" s="3">
        <v>18.119185714285717</v>
      </c>
      <c r="AW168" s="3">
        <v>15.207097214339028</v>
      </c>
      <c r="AX168" s="3">
        <v>10.643873063349638</v>
      </c>
      <c r="AY168" s="3">
        <v>13.031617529861363</v>
      </c>
      <c r="AZ168" s="3">
        <v>12.984</v>
      </c>
      <c r="BA168" s="3">
        <v>-1.3944452244587016</v>
      </c>
      <c r="BB168" s="3">
        <v>-46.181818181818187</v>
      </c>
      <c r="BC168" s="3">
        <v>23.051995755108731</v>
      </c>
      <c r="BD168" s="4">
        <v>86.35</v>
      </c>
      <c r="BE168" s="3">
        <v>0.74006171135327359</v>
      </c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</row>
    <row r="169" spans="1:84" x14ac:dyDescent="0.2">
      <c r="A169" s="5">
        <v>42249</v>
      </c>
      <c r="B169" s="3"/>
      <c r="C169" s="3"/>
      <c r="D169" s="3"/>
      <c r="E169" s="3"/>
      <c r="F169" s="3"/>
      <c r="G169" s="3"/>
      <c r="H169" s="3"/>
      <c r="I169" s="3"/>
      <c r="J169" s="3"/>
      <c r="K169" s="3">
        <v>114.45175033234234</v>
      </c>
      <c r="L169" s="3"/>
      <c r="M169" s="6">
        <v>6120000000000000</v>
      </c>
      <c r="N169" s="7" t="s">
        <v>181</v>
      </c>
      <c r="O169" s="3">
        <v>11</v>
      </c>
      <c r="P169" s="3">
        <v>12.2</v>
      </c>
      <c r="Q169" s="3">
        <v>10.66</v>
      </c>
      <c r="R169" s="3">
        <v>10.66</v>
      </c>
      <c r="S169" s="3"/>
      <c r="T169" s="3">
        <v>11278424</v>
      </c>
      <c r="U169" s="3">
        <v>125824491.2</v>
      </c>
      <c r="V169" s="3">
        <v>-1.1799999999999997</v>
      </c>
      <c r="W169" s="3">
        <v>-9.9662162162162211</v>
      </c>
      <c r="X169" s="3">
        <v>13.006756756756751</v>
      </c>
      <c r="Y169" s="8">
        <v>5.5849549999999999</v>
      </c>
      <c r="Z169" s="3">
        <v>4.47023273032248</v>
      </c>
      <c r="AA169" s="3">
        <v>5.5662770715317205</v>
      </c>
      <c r="AB169" s="3">
        <v>4.6783008382801663</v>
      </c>
      <c r="AC169" s="3"/>
      <c r="AD169" s="3"/>
      <c r="AE169" s="3"/>
      <c r="AF169" s="3"/>
      <c r="AG169" s="3">
        <v>1819556</v>
      </c>
      <c r="AH169" s="3">
        <v>7065660</v>
      </c>
      <c r="AI169" s="3">
        <v>-5246104</v>
      </c>
      <c r="AJ169" s="3">
        <v>0.5860317460317459</v>
      </c>
      <c r="AK169" s="3">
        <v>1.5399999999999991</v>
      </c>
      <c r="AL169" s="3">
        <v>14.246770833333333</v>
      </c>
      <c r="AM169" s="3">
        <v>14.246770833333333</v>
      </c>
      <c r="AN169" s="3">
        <v>-30.786711394870697</v>
      </c>
      <c r="AO169" s="3">
        <v>17.096923076923076</v>
      </c>
      <c r="AP169" s="3">
        <v>-99.194028739483286</v>
      </c>
      <c r="AQ169" s="3">
        <v>12.1675</v>
      </c>
      <c r="AR169" s="3">
        <v>-4.2125999999999966</v>
      </c>
      <c r="AS169" s="3">
        <v>18.267419962335211</v>
      </c>
      <c r="AT169" s="3">
        <v>18.832391713747644</v>
      </c>
      <c r="AU169" s="3">
        <v>-7.5594999999999999</v>
      </c>
      <c r="AV169" s="3">
        <v>17.412014285714289</v>
      </c>
      <c r="AW169" s="3">
        <v>14.507543796748406</v>
      </c>
      <c r="AX169" s="3">
        <v>7.0959153755664248</v>
      </c>
      <c r="AY169" s="3">
        <v>11.56420419818947</v>
      </c>
      <c r="AZ169" s="3">
        <v>12.540000000000001</v>
      </c>
      <c r="BA169" s="3">
        <v>-1.6538843873235631</v>
      </c>
      <c r="BB169" s="3">
        <v>-53.952483801295891</v>
      </c>
      <c r="BC169" s="3">
        <v>19.204668205388366</v>
      </c>
      <c r="BD169" s="4">
        <v>81.13</v>
      </c>
      <c r="BE169" s="3">
        <v>0.66234838177542299</v>
      </c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</row>
    <row r="170" spans="1:84" x14ac:dyDescent="0.2">
      <c r="A170" s="5">
        <v>42254</v>
      </c>
      <c r="B170" s="3"/>
      <c r="C170" s="3"/>
      <c r="D170" s="3"/>
      <c r="E170" s="3"/>
      <c r="F170" s="3"/>
      <c r="G170" s="3"/>
      <c r="H170" s="3"/>
      <c r="I170" s="3"/>
      <c r="J170" s="3"/>
      <c r="K170" s="3">
        <v>114.51474599879035</v>
      </c>
      <c r="L170" s="3"/>
      <c r="M170" s="6">
        <v>6120000000000000</v>
      </c>
      <c r="N170" s="7" t="s">
        <v>181</v>
      </c>
      <c r="O170" s="3">
        <v>10.95</v>
      </c>
      <c r="P170" s="3">
        <v>11.44</v>
      </c>
      <c r="Q170" s="3">
        <v>10.95</v>
      </c>
      <c r="R170" s="3">
        <v>11.11</v>
      </c>
      <c r="S170" s="3"/>
      <c r="T170" s="3">
        <v>8964314</v>
      </c>
      <c r="U170" s="3">
        <v>100229369.8</v>
      </c>
      <c r="V170" s="3">
        <v>0.44999999999999929</v>
      </c>
      <c r="W170" s="3">
        <v>4.2213883677298325</v>
      </c>
      <c r="X170" s="3">
        <v>4.5966228893058183</v>
      </c>
      <c r="Y170" s="8">
        <v>5.5849549999999999</v>
      </c>
      <c r="Z170" s="3">
        <v>3.5530292040526259</v>
      </c>
      <c r="AA170" s="3">
        <v>4.424186879320267</v>
      </c>
      <c r="AB170" s="3">
        <v>3.5757002778594873</v>
      </c>
      <c r="AC170" s="3"/>
      <c r="AD170" s="3"/>
      <c r="AE170" s="3"/>
      <c r="AF170" s="3"/>
      <c r="AG170" s="3">
        <v>2992165</v>
      </c>
      <c r="AH170" s="3">
        <v>1857973</v>
      </c>
      <c r="AI170" s="3">
        <v>1134192</v>
      </c>
      <c r="AJ170" s="3">
        <v>0.57744653272845092</v>
      </c>
      <c r="AK170" s="3">
        <v>0.77999999999999936</v>
      </c>
      <c r="AL170" s="3">
        <v>13.732395833333335</v>
      </c>
      <c r="AM170" s="3">
        <v>13.732395833333332</v>
      </c>
      <c r="AN170" s="3">
        <v>-23.856302473013887</v>
      </c>
      <c r="AO170" s="3">
        <v>16.87153846153846</v>
      </c>
      <c r="AP170" s="3">
        <v>-89.000237686857147</v>
      </c>
      <c r="AQ170" s="3">
        <v>11.045</v>
      </c>
      <c r="AR170" s="3">
        <v>-4.5789999999999988</v>
      </c>
      <c r="AS170" s="3">
        <v>11.448874851954201</v>
      </c>
      <c r="AT170" s="3">
        <v>12.041058033951831</v>
      </c>
      <c r="AU170" s="3">
        <v>-7.3365000000000009</v>
      </c>
      <c r="AV170" s="3">
        <v>16.587485714285716</v>
      </c>
      <c r="AW170" s="3">
        <v>13.984844751094805</v>
      </c>
      <c r="AX170" s="3">
        <v>7.2347838730821215</v>
      </c>
      <c r="AY170" s="3">
        <v>7.4732378527559788</v>
      </c>
      <c r="AZ170" s="3">
        <v>12.186</v>
      </c>
      <c r="BA170" s="3">
        <v>-1.8024035674903534</v>
      </c>
      <c r="BB170" s="3">
        <v>-46.689059500959694</v>
      </c>
      <c r="BC170" s="3">
        <v>24.937698788787603</v>
      </c>
      <c r="BD170" s="4">
        <v>83.98</v>
      </c>
      <c r="BE170" s="3">
        <v>0.61738414053275548</v>
      </c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</row>
    <row r="171" spans="1:84" x14ac:dyDescent="0.2">
      <c r="A171" s="5">
        <v>42255</v>
      </c>
      <c r="B171" s="3"/>
      <c r="C171" s="3"/>
      <c r="D171" s="3"/>
      <c r="E171" s="3"/>
      <c r="F171" s="3"/>
      <c r="G171" s="3"/>
      <c r="H171" s="3"/>
      <c r="I171" s="3"/>
      <c r="J171" s="3"/>
      <c r="K171" s="3">
        <v>116.77085717050657</v>
      </c>
      <c r="L171" s="3"/>
      <c r="M171" s="6">
        <v>6120000000000000</v>
      </c>
      <c r="N171" s="7" t="s">
        <v>181</v>
      </c>
      <c r="O171" s="3">
        <v>11</v>
      </c>
      <c r="P171" s="3">
        <v>12.22</v>
      </c>
      <c r="Q171" s="3">
        <v>10.85</v>
      </c>
      <c r="R171" s="3">
        <v>12.22</v>
      </c>
      <c r="S171" s="3"/>
      <c r="T171" s="3">
        <v>9489424</v>
      </c>
      <c r="U171" s="3">
        <v>109972335.60000001</v>
      </c>
      <c r="V171" s="3">
        <v>1.1100000000000012</v>
      </c>
      <c r="W171" s="3">
        <v>9.9909990999099989</v>
      </c>
      <c r="X171" s="3">
        <v>12.331233123312341</v>
      </c>
      <c r="Y171" s="8">
        <v>5.5849549999999999</v>
      </c>
      <c r="Z171" s="3">
        <v>3.7611579203537366</v>
      </c>
      <c r="AA171" s="3">
        <v>4.6833461158440945</v>
      </c>
      <c r="AB171" s="3">
        <v>3.5669121264402595</v>
      </c>
      <c r="AC171" s="3"/>
      <c r="AD171" s="3"/>
      <c r="AE171" s="3"/>
      <c r="AF171" s="3"/>
      <c r="AG171" s="3">
        <v>8214894</v>
      </c>
      <c r="AH171" s="3">
        <v>5189641</v>
      </c>
      <c r="AI171" s="3">
        <v>3025253</v>
      </c>
      <c r="AJ171" s="3">
        <v>0.61921921921921919</v>
      </c>
      <c r="AK171" s="3">
        <v>1.370000000000001</v>
      </c>
      <c r="AL171" s="3">
        <v>13.511041666666664</v>
      </c>
      <c r="AM171" s="3">
        <v>13.511041666666667</v>
      </c>
      <c r="AN171" s="3">
        <v>-11.71051839364198</v>
      </c>
      <c r="AO171" s="3">
        <v>16.686923076923073</v>
      </c>
      <c r="AP171" s="3">
        <v>-71.733051867488825</v>
      </c>
      <c r="AQ171" s="3">
        <v>11.1525</v>
      </c>
      <c r="AR171" s="3">
        <v>-4.6510000000000016</v>
      </c>
      <c r="AS171" s="3">
        <v>6.2321792260692508</v>
      </c>
      <c r="AT171" s="3">
        <v>6.8431771894093743</v>
      </c>
      <c r="AU171" s="3">
        <v>-6.306499999999998</v>
      </c>
      <c r="AV171" s="3">
        <v>15.759928571428571</v>
      </c>
      <c r="AW171" s="3">
        <v>13.713330174003296</v>
      </c>
      <c r="AX171" s="3">
        <v>18.507399775037207</v>
      </c>
      <c r="AY171" s="3">
        <v>8.5184555912921738</v>
      </c>
      <c r="AZ171" s="3">
        <v>11.795999999999999</v>
      </c>
      <c r="BA171" s="3">
        <v>-1.8096775283903703</v>
      </c>
      <c r="BB171" s="3">
        <v>-42.412818096135716</v>
      </c>
      <c r="BC171" s="3">
        <v>37.966785820108342</v>
      </c>
      <c r="BD171" s="4">
        <v>86.27</v>
      </c>
      <c r="BE171" s="3">
        <v>0.72744007024814583</v>
      </c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</row>
    <row r="172" spans="1:84" x14ac:dyDescent="0.2">
      <c r="A172" s="5">
        <v>42256</v>
      </c>
      <c r="B172" s="3"/>
      <c r="C172" s="3"/>
      <c r="D172" s="3"/>
      <c r="E172" s="3"/>
      <c r="F172" s="3"/>
      <c r="G172" s="3"/>
      <c r="H172" s="3"/>
      <c r="I172" s="3"/>
      <c r="J172" s="3"/>
      <c r="K172" s="3">
        <v>118.24664523060166</v>
      </c>
      <c r="L172" s="3"/>
      <c r="M172" s="6">
        <v>6120000000000000</v>
      </c>
      <c r="N172" s="7" t="s">
        <v>181</v>
      </c>
      <c r="O172" s="3">
        <v>12.5</v>
      </c>
      <c r="P172" s="3">
        <v>13.39</v>
      </c>
      <c r="Q172" s="3">
        <v>12.42</v>
      </c>
      <c r="R172" s="3">
        <v>13.38</v>
      </c>
      <c r="S172" s="3"/>
      <c r="T172" s="3">
        <v>13868007.999999998</v>
      </c>
      <c r="U172" s="3">
        <v>180232174.90000001</v>
      </c>
      <c r="V172" s="3">
        <v>1.1600000000000001</v>
      </c>
      <c r="W172" s="3">
        <v>9.4926350245499194</v>
      </c>
      <c r="X172" s="3">
        <v>7.9378068739770917</v>
      </c>
      <c r="Y172" s="8">
        <v>5.5849549999999999</v>
      </c>
      <c r="Z172" s="3">
        <v>5.4966210940441673</v>
      </c>
      <c r="AA172" s="3">
        <v>6.8443228378555778</v>
      </c>
      <c r="AB172" s="3">
        <v>5.3389564399584364</v>
      </c>
      <c r="AC172" s="3"/>
      <c r="AD172" s="3"/>
      <c r="AE172" s="3"/>
      <c r="AF172" s="3"/>
      <c r="AG172" s="3">
        <v>10139863</v>
      </c>
      <c r="AH172" s="3">
        <v>5298813</v>
      </c>
      <c r="AI172" s="3">
        <v>4841050</v>
      </c>
      <c r="AJ172" s="3">
        <v>0.61458966565349549</v>
      </c>
      <c r="AK172" s="3">
        <v>1.17</v>
      </c>
      <c r="AL172" s="3">
        <v>13.538958333333333</v>
      </c>
      <c r="AM172" s="3">
        <v>13.538958333333333</v>
      </c>
      <c r="AN172" s="3">
        <v>0.24349129050383111</v>
      </c>
      <c r="AO172" s="3">
        <v>16.52346153846154</v>
      </c>
      <c r="AP172" s="3">
        <v>-37.197411003236141</v>
      </c>
      <c r="AQ172" s="3">
        <v>11.877500000000001</v>
      </c>
      <c r="AR172" s="3">
        <v>-4.5249999999999986</v>
      </c>
      <c r="AS172" s="3">
        <v>11.857707509881431</v>
      </c>
      <c r="AT172" s="3">
        <v>12.516469038208179</v>
      </c>
      <c r="AU172" s="3">
        <v>-5.1344999999999938</v>
      </c>
      <c r="AV172" s="3">
        <v>15.195100000000004</v>
      </c>
      <c r="AW172" s="3">
        <v>13.66204860877202</v>
      </c>
      <c r="AX172" s="3">
        <v>36.19791563949849</v>
      </c>
      <c r="AY172" s="3">
        <v>19.859429126210216</v>
      </c>
      <c r="AZ172" s="3">
        <v>11.842000000000002</v>
      </c>
      <c r="BA172" s="3">
        <v>-1.702217782333225</v>
      </c>
      <c r="BB172" s="3">
        <v>-30.673575129533674</v>
      </c>
      <c r="BC172" s="3">
        <v>49.056013358766442</v>
      </c>
      <c r="BD172" s="4">
        <v>89.28</v>
      </c>
      <c r="BE172" s="3">
        <v>1.2367271068683741</v>
      </c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</row>
    <row r="173" spans="1:84" x14ac:dyDescent="0.2">
      <c r="A173" s="5">
        <v>42257</v>
      </c>
      <c r="B173" s="3"/>
      <c r="C173" s="3"/>
      <c r="D173" s="3"/>
      <c r="E173" s="3"/>
      <c r="F173" s="3"/>
      <c r="G173" s="3"/>
      <c r="H173" s="3"/>
      <c r="I173" s="3"/>
      <c r="J173" s="3"/>
      <c r="K173" s="3">
        <v>118.15265523623655</v>
      </c>
      <c r="L173" s="3"/>
      <c r="M173" s="6">
        <v>6120000000000000</v>
      </c>
      <c r="N173" s="7" t="s">
        <v>181</v>
      </c>
      <c r="O173" s="3">
        <v>13.2</v>
      </c>
      <c r="P173" s="3">
        <v>13.88</v>
      </c>
      <c r="Q173" s="3">
        <v>12.81</v>
      </c>
      <c r="R173" s="3">
        <v>13.04</v>
      </c>
      <c r="S173" s="3"/>
      <c r="T173" s="3">
        <v>12333373</v>
      </c>
      <c r="U173" s="3">
        <v>165430736.10000002</v>
      </c>
      <c r="V173" s="3">
        <v>-0.34000000000000163</v>
      </c>
      <c r="W173" s="3">
        <v>-2.5411061285500889</v>
      </c>
      <c r="X173" s="3">
        <v>7.997010463378178</v>
      </c>
      <c r="Y173" s="8">
        <v>5.5849549999999999</v>
      </c>
      <c r="Z173" s="3">
        <v>4.8883645143927525</v>
      </c>
      <c r="AA173" s="3">
        <v>6.0869294632431252</v>
      </c>
      <c r="AB173" s="3">
        <v>5.0282721833354298</v>
      </c>
      <c r="AC173" s="3"/>
      <c r="AD173" s="3"/>
      <c r="AE173" s="3"/>
      <c r="AF173" s="3"/>
      <c r="AG173" s="3">
        <v>6422679.0000000009</v>
      </c>
      <c r="AH173" s="3">
        <v>6665789.9999999991</v>
      </c>
      <c r="AI173" s="3">
        <v>-243111</v>
      </c>
      <c r="AJ173" s="3">
        <v>0.63615160349854227</v>
      </c>
      <c r="AK173" s="3">
        <v>1.0700000000000003</v>
      </c>
      <c r="AL173" s="3">
        <v>13.552291666666665</v>
      </c>
      <c r="AM173" s="3">
        <v>13.552291666666667</v>
      </c>
      <c r="AN173" s="3">
        <v>0.6043461489006029</v>
      </c>
      <c r="AO173" s="3">
        <v>16.414615384615381</v>
      </c>
      <c r="AP173" s="3">
        <v>-23.942547623394759</v>
      </c>
      <c r="AQ173" s="3">
        <v>13.142500000000002</v>
      </c>
      <c r="AR173" s="3">
        <v>-4.3317999999999959</v>
      </c>
      <c r="AS173" s="3">
        <v>15.161596958174911</v>
      </c>
      <c r="AT173" s="3">
        <v>15.874524714828905</v>
      </c>
      <c r="AU173" s="3">
        <v>-5.4634999999999998</v>
      </c>
      <c r="AV173" s="3">
        <v>14.575757142857142</v>
      </c>
      <c r="AW173" s="3">
        <v>13.566348822807093</v>
      </c>
      <c r="AX173" s="3">
        <v>45.344064971786857</v>
      </c>
      <c r="AY173" s="3">
        <v>38.330799427363871</v>
      </c>
      <c r="AZ173" s="3">
        <v>12.081999999999999</v>
      </c>
      <c r="BA173" s="3">
        <v>-1.6257496874755404</v>
      </c>
      <c r="BB173" s="3">
        <v>-26.202603282399561</v>
      </c>
      <c r="BC173" s="3">
        <v>46.154068381856689</v>
      </c>
      <c r="BD173" s="4">
        <v>89.04</v>
      </c>
      <c r="BE173" s="3">
        <v>1.1252224603266388</v>
      </c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</row>
    <row r="174" spans="1:84" x14ac:dyDescent="0.2">
      <c r="A174" s="5">
        <v>42258</v>
      </c>
      <c r="B174" s="3"/>
      <c r="C174" s="3"/>
      <c r="D174" s="3"/>
      <c r="E174" s="3"/>
      <c r="F174" s="3"/>
      <c r="G174" s="3"/>
      <c r="H174" s="3"/>
      <c r="I174" s="3"/>
      <c r="J174" s="3"/>
      <c r="K174" s="3">
        <v>118.16347284518082</v>
      </c>
      <c r="L174" s="3"/>
      <c r="M174" s="6">
        <v>6120000000000000</v>
      </c>
      <c r="N174" s="7" t="s">
        <v>181</v>
      </c>
      <c r="O174" s="3">
        <v>12.92</v>
      </c>
      <c r="P174" s="3">
        <v>13.59</v>
      </c>
      <c r="Q174" s="3">
        <v>12.8</v>
      </c>
      <c r="R174" s="3">
        <v>13.35</v>
      </c>
      <c r="S174" s="3"/>
      <c r="T174" s="3">
        <v>9590714</v>
      </c>
      <c r="U174" s="3">
        <v>126801585.90000001</v>
      </c>
      <c r="V174" s="3">
        <v>0.3100000000000005</v>
      </c>
      <c r="W174" s="3">
        <v>2.377300613496927</v>
      </c>
      <c r="X174" s="3">
        <v>6.0582822085889516</v>
      </c>
      <c r="Y174" s="8">
        <v>5.5849549999999999</v>
      </c>
      <c r="Z174" s="3">
        <v>3.8013044756928838</v>
      </c>
      <c r="AA174" s="3">
        <v>4.7333360971194445</v>
      </c>
      <c r="AB174" s="3">
        <v>3.7646411673459972</v>
      </c>
      <c r="AC174" s="3"/>
      <c r="AD174" s="3"/>
      <c r="AE174" s="3"/>
      <c r="AF174" s="3"/>
      <c r="AG174" s="3">
        <v>6645408</v>
      </c>
      <c r="AH174" s="3">
        <v>12402789</v>
      </c>
      <c r="AI174" s="3">
        <v>-5757381</v>
      </c>
      <c r="AJ174" s="3">
        <v>0.6198445905558877</v>
      </c>
      <c r="AK174" s="3">
        <v>0.78999999999999915</v>
      </c>
      <c r="AL174" s="3">
        <v>13.616770833333334</v>
      </c>
      <c r="AM174" s="3">
        <v>13.616770833333337</v>
      </c>
      <c r="AN174" s="3">
        <v>4.7127263219818198</v>
      </c>
      <c r="AO174" s="3">
        <v>16.256538461538462</v>
      </c>
      <c r="AP174" s="3">
        <v>-9.9546540019855083</v>
      </c>
      <c r="AQ174" s="3">
        <v>13.192499999999999</v>
      </c>
      <c r="AR174" s="3">
        <v>-3.985599999999998</v>
      </c>
      <c r="AS174" s="3">
        <v>16.022099447513813</v>
      </c>
      <c r="AT174" s="3">
        <v>16.775489703666505</v>
      </c>
      <c r="AU174" s="3">
        <v>-5.096999999999996</v>
      </c>
      <c r="AV174" s="3">
        <v>14.125257142857144</v>
      </c>
      <c r="AW174" s="3">
        <v>13.533064388529077</v>
      </c>
      <c r="AX174" s="3">
        <v>54.204421211137763</v>
      </c>
      <c r="AY174" s="3">
        <v>55.950276343759789</v>
      </c>
      <c r="AZ174" s="3">
        <v>12.620000000000001</v>
      </c>
      <c r="BA174" s="3">
        <v>-1.5225823802511389</v>
      </c>
      <c r="BB174" s="3">
        <v>-16.03773584905661</v>
      </c>
      <c r="BC174" s="3">
        <v>49.427302463133756</v>
      </c>
      <c r="BD174" s="4">
        <v>90.15</v>
      </c>
      <c r="BE174" s="3">
        <v>0.85733117245943102</v>
      </c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</row>
    <row r="175" spans="1:84" x14ac:dyDescent="0.2">
      <c r="A175" s="5">
        <v>42261</v>
      </c>
      <c r="B175" s="3"/>
      <c r="C175" s="3"/>
      <c r="D175" s="3"/>
      <c r="E175" s="3"/>
      <c r="F175" s="3"/>
      <c r="G175" s="3"/>
      <c r="H175" s="3"/>
      <c r="I175" s="3"/>
      <c r="J175" s="3"/>
      <c r="K175" s="3">
        <v>118.00868019077919</v>
      </c>
      <c r="L175" s="3"/>
      <c r="M175" s="6">
        <v>6120000000000000</v>
      </c>
      <c r="N175" s="7" t="s">
        <v>181</v>
      </c>
      <c r="O175" s="3">
        <v>13.47</v>
      </c>
      <c r="P175" s="3">
        <v>13.6</v>
      </c>
      <c r="Q175" s="3">
        <v>12.02</v>
      </c>
      <c r="R175" s="3">
        <v>12.02</v>
      </c>
      <c r="S175" s="3"/>
      <c r="T175" s="3">
        <v>9886120</v>
      </c>
      <c r="U175" s="3">
        <v>124189688.8</v>
      </c>
      <c r="V175" s="3">
        <v>-1.33</v>
      </c>
      <c r="W175" s="3">
        <v>-9.9625468164794011</v>
      </c>
      <c r="X175" s="3">
        <v>11.835205992509366</v>
      </c>
      <c r="Y175" s="8">
        <v>5.5849549999999999</v>
      </c>
      <c r="Z175" s="3">
        <v>3.9183894132633852</v>
      </c>
      <c r="AA175" s="3">
        <v>4.8791287756526236</v>
      </c>
      <c r="AB175" s="3">
        <v>4.0950691395907777</v>
      </c>
      <c r="AC175" s="3"/>
      <c r="AD175" s="3"/>
      <c r="AE175" s="3"/>
      <c r="AF175" s="3"/>
      <c r="AG175" s="3">
        <v>2720868</v>
      </c>
      <c r="AH175" s="3">
        <v>5352214</v>
      </c>
      <c r="AI175" s="3">
        <v>-2631346</v>
      </c>
      <c r="AJ175" s="3">
        <v>0.61172161172161188</v>
      </c>
      <c r="AK175" s="3">
        <v>1.58</v>
      </c>
      <c r="AL175" s="3">
        <v>13.454583333333334</v>
      </c>
      <c r="AM175" s="3">
        <v>13.454583333333334</v>
      </c>
      <c r="AN175" s="3">
        <v>-4.2866622428666412</v>
      </c>
      <c r="AO175" s="3">
        <v>16.045769230769231</v>
      </c>
      <c r="AP175" s="3">
        <v>-34.23337723791407</v>
      </c>
      <c r="AQ175" s="3">
        <v>13.272500000000001</v>
      </c>
      <c r="AR175" s="3">
        <v>-3.8024000000000004</v>
      </c>
      <c r="AS175" s="3">
        <v>16.597294484911558</v>
      </c>
      <c r="AT175" s="3">
        <v>17.429760665972953</v>
      </c>
      <c r="AU175" s="3">
        <v>-6.2225000000000001</v>
      </c>
      <c r="AV175" s="3">
        <v>13.697471428571431</v>
      </c>
      <c r="AW175" s="3">
        <v>13.300285251832294</v>
      </c>
      <c r="AX175" s="3">
        <v>48.257492928637284</v>
      </c>
      <c r="AY175" s="3">
        <v>61.703724552021754</v>
      </c>
      <c r="AZ175" s="3">
        <v>12.802000000000001</v>
      </c>
      <c r="BA175" s="3">
        <v>-1.5304987933345728</v>
      </c>
      <c r="BB175" s="3">
        <v>-16.002795248078272</v>
      </c>
      <c r="BC175" s="3">
        <v>37.645568286639822</v>
      </c>
      <c r="BD175" s="4">
        <v>88.53</v>
      </c>
      <c r="BE175" s="3">
        <v>0.91123312642281662</v>
      </c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</row>
    <row r="176" spans="1:84" x14ac:dyDescent="0.2">
      <c r="A176" s="5">
        <v>42262</v>
      </c>
      <c r="B176" s="3"/>
      <c r="C176" s="3"/>
      <c r="D176" s="3"/>
      <c r="E176" s="3"/>
      <c r="F176" s="3"/>
      <c r="G176" s="3"/>
      <c r="H176" s="3"/>
      <c r="I176" s="3"/>
      <c r="J176" s="3"/>
      <c r="K176" s="3">
        <v>118.10147972125465</v>
      </c>
      <c r="L176" s="3"/>
      <c r="M176" s="6">
        <v>6120000000000000</v>
      </c>
      <c r="N176" s="7" t="s">
        <v>181</v>
      </c>
      <c r="O176" s="3">
        <v>11.51</v>
      </c>
      <c r="P176" s="3">
        <v>11.95</v>
      </c>
      <c r="Q176" s="3">
        <v>10.82</v>
      </c>
      <c r="R176" s="3">
        <v>10.86</v>
      </c>
      <c r="S176" s="3"/>
      <c r="T176" s="3">
        <v>10697296</v>
      </c>
      <c r="U176" s="3">
        <v>119921879.59999999</v>
      </c>
      <c r="V176" s="3">
        <v>-1.1600000000000001</v>
      </c>
      <c r="W176" s="3">
        <v>-9.6505823627287786</v>
      </c>
      <c r="X176" s="3">
        <v>9.4009983361064826</v>
      </c>
      <c r="Y176" s="8">
        <v>5.5849549999999999</v>
      </c>
      <c r="Z176" s="3">
        <v>4.2399011338062609</v>
      </c>
      <c r="AA176" s="3">
        <v>5.2794710903037503</v>
      </c>
      <c r="AB176" s="3">
        <v>4.3767200551355891</v>
      </c>
      <c r="AC176" s="3"/>
      <c r="AD176" s="3"/>
      <c r="AE176" s="3"/>
      <c r="AF176" s="3"/>
      <c r="AG176" s="3">
        <v>8598577</v>
      </c>
      <c r="AH176" s="3">
        <v>8268430</v>
      </c>
      <c r="AI176" s="3">
        <v>330147</v>
      </c>
      <c r="AJ176" s="3">
        <v>0.5210597826086959</v>
      </c>
      <c r="AK176" s="3">
        <v>1.1999999999999993</v>
      </c>
      <c r="AL176" s="3">
        <v>13.141354166666666</v>
      </c>
      <c r="AM176" s="3">
        <v>13.141354166666668</v>
      </c>
      <c r="AN176" s="3">
        <v>-12.34866828087168</v>
      </c>
      <c r="AO176" s="3">
        <v>15.804230769230768</v>
      </c>
      <c r="AP176" s="3">
        <v>-115.76125033683662</v>
      </c>
      <c r="AQ176" s="3">
        <v>12.414999999999999</v>
      </c>
      <c r="AR176" s="3">
        <v>-3.892000000000003</v>
      </c>
      <c r="AS176" s="3">
        <v>17.104557640750677</v>
      </c>
      <c r="AT176" s="3">
        <v>17.962466487935664</v>
      </c>
      <c r="AU176" s="3">
        <v>-7.1754999999999995</v>
      </c>
      <c r="AV176" s="3">
        <v>13.31587142857143</v>
      </c>
      <c r="AW176" s="3">
        <v>12.924856751550404</v>
      </c>
      <c r="AX176" s="3">
        <v>34.242055327166049</v>
      </c>
      <c r="AY176" s="3">
        <v>54.840614284684797</v>
      </c>
      <c r="AZ176" s="3">
        <v>12.53</v>
      </c>
      <c r="BA176" s="3">
        <v>-1.6117951421226202</v>
      </c>
      <c r="BB176" s="3">
        <v>-15.683229813664607</v>
      </c>
      <c r="BC176" s="3">
        <v>30.129069049455779</v>
      </c>
      <c r="BD176" s="4">
        <v>86.27</v>
      </c>
      <c r="BE176" s="3">
        <v>0.96952635584060431</v>
      </c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</row>
    <row r="177" spans="1:84" x14ac:dyDescent="0.2">
      <c r="A177" s="5">
        <v>42263</v>
      </c>
      <c r="B177" s="3"/>
      <c r="C177" s="3"/>
      <c r="D177" s="3"/>
      <c r="E177" s="3"/>
      <c r="F177" s="3"/>
      <c r="G177" s="3"/>
      <c r="H177" s="3"/>
      <c r="I177" s="3"/>
      <c r="J177" s="3"/>
      <c r="K177" s="3">
        <v>119.06725164435218</v>
      </c>
      <c r="L177" s="3"/>
      <c r="M177" s="6">
        <v>6120000000000000</v>
      </c>
      <c r="N177" s="7" t="s">
        <v>181</v>
      </c>
      <c r="O177" s="3">
        <v>10.86</v>
      </c>
      <c r="P177" s="3">
        <v>11.95</v>
      </c>
      <c r="Q177" s="3">
        <v>10.86</v>
      </c>
      <c r="R177" s="3">
        <v>11.95</v>
      </c>
      <c r="S177" s="3"/>
      <c r="T177" s="3">
        <v>8944405</v>
      </c>
      <c r="U177" s="3">
        <v>101632411.30000001</v>
      </c>
      <c r="V177" s="3">
        <v>1.0899999999999999</v>
      </c>
      <c r="W177" s="3">
        <v>10.036832412523026</v>
      </c>
      <c r="X177" s="3">
        <v>10.036832412523019</v>
      </c>
      <c r="Y177" s="8">
        <v>5.5849549999999999</v>
      </c>
      <c r="Z177" s="3">
        <v>3.5451382200438681</v>
      </c>
      <c r="AA177" s="3">
        <v>4.4143611261638744</v>
      </c>
      <c r="AB177" s="3">
        <v>3.3708893101654294</v>
      </c>
      <c r="AC177" s="3"/>
      <c r="AD177" s="3"/>
      <c r="AE177" s="3"/>
      <c r="AF177" s="3"/>
      <c r="AG177" s="3">
        <v>6360697</v>
      </c>
      <c r="AH177" s="3">
        <v>5430894</v>
      </c>
      <c r="AI177" s="3">
        <v>929803</v>
      </c>
      <c r="AJ177" s="3">
        <v>0.4244897959183675</v>
      </c>
      <c r="AK177" s="3">
        <v>1.0899999999999999</v>
      </c>
      <c r="AL177" s="3">
        <v>12.915624999999999</v>
      </c>
      <c r="AM177" s="3">
        <v>12.915625000000002</v>
      </c>
      <c r="AN177" s="3">
        <v>-2.9441624365482153</v>
      </c>
      <c r="AO177" s="3">
        <v>15.588076923076919</v>
      </c>
      <c r="AP177" s="3">
        <v>-73.079178885630824</v>
      </c>
      <c r="AQ177" s="3">
        <v>11.122499999999999</v>
      </c>
      <c r="AR177" s="3">
        <v>-3.8382000000000023</v>
      </c>
      <c r="AS177" s="3">
        <v>17.575757575757585</v>
      </c>
      <c r="AT177" s="3">
        <v>18.457300275482101</v>
      </c>
      <c r="AU177" s="3">
        <v>-5.9124999999999979</v>
      </c>
      <c r="AV177" s="3">
        <v>13.137185714285712</v>
      </c>
      <c r="AW177" s="3">
        <v>12.774878789773421</v>
      </c>
      <c r="AX177" s="3">
        <v>36.182074151858103</v>
      </c>
      <c r="AY177" s="3">
        <v>41.006890239626784</v>
      </c>
      <c r="AZ177" s="3">
        <v>12.244</v>
      </c>
      <c r="BA177" s="3">
        <v>-1.5701692599238228</v>
      </c>
      <c r="BB177" s="3">
        <v>-7.2204968944099486</v>
      </c>
      <c r="BC177" s="3">
        <v>42.968995498373445</v>
      </c>
      <c r="BD177" s="4">
        <v>88.06</v>
      </c>
      <c r="BE177" s="3">
        <v>0.79328815307767231</v>
      </c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</row>
    <row r="178" spans="1:84" x14ac:dyDescent="0.2">
      <c r="A178" s="5">
        <v>42264</v>
      </c>
      <c r="B178" s="3"/>
      <c r="C178" s="3"/>
      <c r="D178" s="3"/>
      <c r="E178" s="3"/>
      <c r="F178" s="3"/>
      <c r="G178" s="3"/>
      <c r="H178" s="3"/>
      <c r="I178" s="3"/>
      <c r="J178" s="3"/>
      <c r="K178" s="3">
        <v>117.69459116245721</v>
      </c>
      <c r="L178" s="3"/>
      <c r="M178" s="6">
        <v>6120000000000000</v>
      </c>
      <c r="N178" s="7" t="s">
        <v>181</v>
      </c>
      <c r="O178" s="3">
        <v>12.1</v>
      </c>
      <c r="P178" s="3">
        <v>12.65</v>
      </c>
      <c r="Q178" s="3">
        <v>11.52</v>
      </c>
      <c r="R178" s="3">
        <v>11.53</v>
      </c>
      <c r="S178" s="3"/>
      <c r="T178" s="3">
        <v>12233947</v>
      </c>
      <c r="U178" s="3">
        <v>149624191</v>
      </c>
      <c r="V178" s="3">
        <v>-0.41999999999999993</v>
      </c>
      <c r="W178" s="3">
        <v>-3.5146443514644456</v>
      </c>
      <c r="X178" s="3">
        <v>9.4560669456067004</v>
      </c>
      <c r="Y178" s="8">
        <v>5.5849549999999999</v>
      </c>
      <c r="Z178" s="3">
        <v>4.8489567603089334</v>
      </c>
      <c r="AA178" s="3">
        <v>6.0378594279160165</v>
      </c>
      <c r="AB178" s="3">
        <v>5.1434281262551247</v>
      </c>
      <c r="AC178" s="3"/>
      <c r="AD178" s="3"/>
      <c r="AE178" s="3"/>
      <c r="AF178" s="3"/>
      <c r="AG178" s="3">
        <v>10983345</v>
      </c>
      <c r="AH178" s="3">
        <v>8808537</v>
      </c>
      <c r="AI178" s="3">
        <v>2174808</v>
      </c>
      <c r="AJ178" s="3">
        <v>0.51223128243143079</v>
      </c>
      <c r="AK178" s="3">
        <v>1.1300000000000008</v>
      </c>
      <c r="AL178" s="3">
        <v>12.660104166666665</v>
      </c>
      <c r="AM178" s="3">
        <v>12.660104166666667</v>
      </c>
      <c r="AN178" s="3">
        <v>-4.651643580731859</v>
      </c>
      <c r="AO178" s="3">
        <v>15.321923076923072</v>
      </c>
      <c r="AP178" s="3">
        <v>-39.749798224374551</v>
      </c>
      <c r="AQ178" s="3">
        <v>11.677499999999998</v>
      </c>
      <c r="AR178" s="3">
        <v>-3.7058000000000018</v>
      </c>
      <c r="AS178" s="3">
        <v>21.977401129943512</v>
      </c>
      <c r="AT178" s="3">
        <v>22.033898305084758</v>
      </c>
      <c r="AU178" s="3">
        <v>-6.1964999999999986</v>
      </c>
      <c r="AV178" s="3">
        <v>13.034971428571428</v>
      </c>
      <c r="AW178" s="3">
        <v>12.583358975962126</v>
      </c>
      <c r="AX178" s="3">
        <v>31.855587560933714</v>
      </c>
      <c r="AY178" s="3">
        <v>29.623642752372479</v>
      </c>
      <c r="AZ178" s="3">
        <v>11.942</v>
      </c>
      <c r="BA178" s="3">
        <v>-1.5531669959797654</v>
      </c>
      <c r="BB178" s="3">
        <v>-18.630910374029643</v>
      </c>
      <c r="BC178" s="3">
        <v>39.603824253036777</v>
      </c>
      <c r="BD178" s="4">
        <v>87.83</v>
      </c>
      <c r="BE178" s="3">
        <v>1.1888720433846691</v>
      </c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</row>
    <row r="179" spans="1:84" x14ac:dyDescent="0.2">
      <c r="A179" s="5">
        <v>42265</v>
      </c>
      <c r="B179" s="3"/>
      <c r="C179" s="3"/>
      <c r="D179" s="3"/>
      <c r="E179" s="3"/>
      <c r="F179" s="3"/>
      <c r="G179" s="3"/>
      <c r="H179" s="3"/>
      <c r="I179" s="3"/>
      <c r="J179" s="3"/>
      <c r="K179" s="3">
        <v>118.65214624011406</v>
      </c>
      <c r="L179" s="3"/>
      <c r="M179" s="6">
        <v>6120000000000000</v>
      </c>
      <c r="N179" s="7" t="s">
        <v>181</v>
      </c>
      <c r="O179" s="3">
        <v>11.7</v>
      </c>
      <c r="P179" s="3">
        <v>12.49</v>
      </c>
      <c r="Q179" s="3">
        <v>11.59</v>
      </c>
      <c r="R179" s="3">
        <v>12.23</v>
      </c>
      <c r="S179" s="3"/>
      <c r="T179" s="3">
        <v>10043308</v>
      </c>
      <c r="U179" s="3">
        <v>120088118.90000001</v>
      </c>
      <c r="V179" s="3">
        <v>0.70000000000000107</v>
      </c>
      <c r="W179" s="3">
        <v>6.0711188204683486</v>
      </c>
      <c r="X179" s="3">
        <v>7.8057241977450174</v>
      </c>
      <c r="Y179" s="8">
        <v>5.5849549999999999</v>
      </c>
      <c r="Z179" s="3">
        <v>3.9806912865050657</v>
      </c>
      <c r="AA179" s="3">
        <v>4.95670627764403</v>
      </c>
      <c r="AB179" s="3">
        <v>3.8918290223473351</v>
      </c>
      <c r="AC179" s="3"/>
      <c r="AD179" s="3"/>
      <c r="AE179" s="3"/>
      <c r="AF179" s="3"/>
      <c r="AG179" s="3">
        <v>7490059</v>
      </c>
      <c r="AH179" s="3">
        <v>2953232</v>
      </c>
      <c r="AI179" s="3">
        <v>4536827</v>
      </c>
      <c r="AJ179" s="3">
        <v>0.43160577740017009</v>
      </c>
      <c r="AK179" s="3">
        <v>0.96000000000000085</v>
      </c>
      <c r="AL179" s="3">
        <v>12.640416666666665</v>
      </c>
      <c r="AM179" s="3">
        <v>12.640416666666667</v>
      </c>
      <c r="AN179" s="3">
        <v>1.7823704833899767</v>
      </c>
      <c r="AO179" s="3">
        <v>15.043076923076919</v>
      </c>
      <c r="AP179" s="3">
        <v>-19.127025920074864</v>
      </c>
      <c r="AQ179" s="3">
        <v>11.807500000000001</v>
      </c>
      <c r="AR179" s="3">
        <v>-3.4387999999999987</v>
      </c>
      <c r="AS179" s="3">
        <v>23.419626730885025</v>
      </c>
      <c r="AT179" s="3">
        <v>23.479831426851312</v>
      </c>
      <c r="AU179" s="3">
        <v>-5.2155000000000022</v>
      </c>
      <c r="AV179" s="3">
        <v>12.985757142857143</v>
      </c>
      <c r="AW179" s="3">
        <v>12.528996056583338</v>
      </c>
      <c r="AX179" s="3">
        <v>36.596535498138813</v>
      </c>
      <c r="AY179" s="3">
        <v>29.050665794058776</v>
      </c>
      <c r="AZ179" s="3">
        <v>11.717999999999998</v>
      </c>
      <c r="BA179" s="3">
        <v>-1.4663057692887822</v>
      </c>
      <c r="BB179" s="3">
        <v>-6.9961977186311781</v>
      </c>
      <c r="BC179" s="3">
        <v>47.782745026459303</v>
      </c>
      <c r="BD179" s="4">
        <v>89.9</v>
      </c>
      <c r="BE179" s="3">
        <v>0.97787951125711903</v>
      </c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</row>
    <row r="180" spans="1:84" x14ac:dyDescent="0.2">
      <c r="A180" s="5">
        <v>42268</v>
      </c>
      <c r="B180" s="3"/>
      <c r="C180" s="3"/>
      <c r="D180" s="3"/>
      <c r="E180" s="3"/>
      <c r="F180" s="3"/>
      <c r="G180" s="3"/>
      <c r="H180" s="3"/>
      <c r="I180" s="3"/>
      <c r="J180" s="3"/>
      <c r="K180" s="3">
        <v>117.66930363137617</v>
      </c>
      <c r="L180" s="3"/>
      <c r="M180" s="6">
        <v>6120000000000000</v>
      </c>
      <c r="N180" s="7" t="s">
        <v>181</v>
      </c>
      <c r="O180" s="3">
        <v>11.9</v>
      </c>
      <c r="P180" s="3">
        <v>12.93</v>
      </c>
      <c r="Q180" s="3">
        <v>11.8</v>
      </c>
      <c r="R180" s="3">
        <v>12.77</v>
      </c>
      <c r="S180" s="3"/>
      <c r="T180" s="3">
        <v>9433237</v>
      </c>
      <c r="U180" s="3">
        <v>116460029.40000001</v>
      </c>
      <c r="V180" s="3">
        <v>0.53999999999999915</v>
      </c>
      <c r="W180" s="3">
        <v>4.4153720359770983</v>
      </c>
      <c r="X180" s="3">
        <v>9.2395748160261579</v>
      </c>
      <c r="Y180" s="8">
        <v>5.5849549999999999</v>
      </c>
      <c r="Z180" s="3">
        <v>3.738888056548419</v>
      </c>
      <c r="AA180" s="3">
        <v>4.6556159640234007</v>
      </c>
      <c r="AB180" s="3">
        <v>3.6146492834110915</v>
      </c>
      <c r="AC180" s="3"/>
      <c r="AD180" s="3"/>
      <c r="AE180" s="3"/>
      <c r="AF180" s="3"/>
      <c r="AG180" s="3">
        <v>2364894</v>
      </c>
      <c r="AH180" s="3">
        <v>5006914</v>
      </c>
      <c r="AI180" s="3">
        <v>-2642020</v>
      </c>
      <c r="AJ180" s="3">
        <v>0.36767485822306262</v>
      </c>
      <c r="AK180" s="3">
        <v>1.129999999999999</v>
      </c>
      <c r="AL180" s="3">
        <v>12.6078125</v>
      </c>
      <c r="AM180" s="3">
        <v>12.6078125</v>
      </c>
      <c r="AN180" s="3">
        <v>5.5953693495038674</v>
      </c>
      <c r="AO180" s="3">
        <v>14.785769230769226</v>
      </c>
      <c r="AP180" s="3">
        <v>25.788367203924356</v>
      </c>
      <c r="AQ180" s="3">
        <v>12.135</v>
      </c>
      <c r="AR180" s="3">
        <v>-3.2089999999999979</v>
      </c>
      <c r="AS180" s="3">
        <v>23.161094224924028</v>
      </c>
      <c r="AT180" s="3">
        <v>23.221884498480254</v>
      </c>
      <c r="AU180" s="3">
        <v>-4.3335000000000008</v>
      </c>
      <c r="AV180" s="3">
        <v>12.879757142857143</v>
      </c>
      <c r="AW180" s="3">
        <v>12.566073586339748</v>
      </c>
      <c r="AX180" s="3">
        <v>45.63952039745201</v>
      </c>
      <c r="AY180" s="3">
        <v>34.647288867237691</v>
      </c>
      <c r="AZ180" s="3">
        <v>11.868</v>
      </c>
      <c r="BA180" s="3">
        <v>-1.3384651413196238</v>
      </c>
      <c r="BB180" s="3">
        <v>7.8547297297297272</v>
      </c>
      <c r="BC180" s="3">
        <v>53.599564478018522</v>
      </c>
      <c r="BD180" s="4">
        <v>90.41</v>
      </c>
      <c r="BE180" s="3">
        <v>0.9104548944199985</v>
      </c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</row>
    <row r="181" spans="1:84" x14ac:dyDescent="0.2">
      <c r="A181" s="5">
        <v>42269</v>
      </c>
      <c r="B181" s="3"/>
      <c r="C181" s="3"/>
      <c r="D181" s="3"/>
      <c r="E181" s="3"/>
      <c r="F181" s="3"/>
      <c r="G181" s="3"/>
      <c r="H181" s="3"/>
      <c r="I181" s="3"/>
      <c r="J181" s="3"/>
      <c r="K181" s="3">
        <v>116.04442300615031</v>
      </c>
      <c r="L181" s="3"/>
      <c r="M181" s="6">
        <v>6120000000000000</v>
      </c>
      <c r="N181" s="7" t="s">
        <v>181</v>
      </c>
      <c r="O181" s="3">
        <v>12.61</v>
      </c>
      <c r="P181" s="3">
        <v>13.1</v>
      </c>
      <c r="Q181" s="3">
        <v>12.5</v>
      </c>
      <c r="R181" s="3">
        <v>12.76</v>
      </c>
      <c r="S181" s="3"/>
      <c r="T181" s="3">
        <v>8777286</v>
      </c>
      <c r="U181" s="3">
        <v>112699177.3</v>
      </c>
      <c r="V181" s="3">
        <v>-9.9999999999997868E-3</v>
      </c>
      <c r="W181" s="3">
        <v>-7.8308535630370685E-2</v>
      </c>
      <c r="X181" s="3">
        <v>4.6985121378230206</v>
      </c>
      <c r="Y181" s="8">
        <v>5.5849549999999999</v>
      </c>
      <c r="Z181" s="3">
        <v>3.4789001690840213</v>
      </c>
      <c r="AA181" s="3">
        <v>4.3318823456252726</v>
      </c>
      <c r="AB181" s="3">
        <v>3.5006624718173645</v>
      </c>
      <c r="AC181" s="3"/>
      <c r="AD181" s="3"/>
      <c r="AE181" s="3"/>
      <c r="AF181" s="3"/>
      <c r="AG181" s="3">
        <v>625300</v>
      </c>
      <c r="AH181" s="3">
        <v>1037006</v>
      </c>
      <c r="AI181" s="3">
        <v>-411706</v>
      </c>
      <c r="AJ181" s="3">
        <v>0.35611164581328225</v>
      </c>
      <c r="AK181" s="3">
        <v>0.59999999999999964</v>
      </c>
      <c r="AL181" s="3">
        <v>12.676666666666666</v>
      </c>
      <c r="AM181" s="3">
        <v>12.676666666666666</v>
      </c>
      <c r="AN181" s="3">
        <v>4.0076076620024645</v>
      </c>
      <c r="AO181" s="3">
        <v>14.507307692307688</v>
      </c>
      <c r="AP181" s="3">
        <v>64.282090309487742</v>
      </c>
      <c r="AQ181" s="3">
        <v>12.567499999999999</v>
      </c>
      <c r="AR181" s="3">
        <v>-3.1229999999999993</v>
      </c>
      <c r="AS181" s="3">
        <v>23.854961832061083</v>
      </c>
      <c r="AT181" s="3">
        <v>23.918575063613243</v>
      </c>
      <c r="AU181" s="3">
        <v>-4.0419999999999998</v>
      </c>
      <c r="AV181" s="3">
        <v>12.85022857142857</v>
      </c>
      <c r="AW181" s="3">
        <v>12.595908419210557</v>
      </c>
      <c r="AX181" s="3">
        <v>51.559244535120506</v>
      </c>
      <c r="AY181" s="3">
        <v>46.172478653297048</v>
      </c>
      <c r="AZ181" s="3">
        <v>12.248000000000001</v>
      </c>
      <c r="BA181" s="3">
        <v>-1.2238496619555264</v>
      </c>
      <c r="BB181" s="3">
        <v>19.699812382739211</v>
      </c>
      <c r="BC181" s="3">
        <v>53.467207593600996</v>
      </c>
      <c r="BD181" s="4">
        <v>90.65</v>
      </c>
      <c r="BE181" s="3">
        <v>0.85461647178339584</v>
      </c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</row>
    <row r="182" spans="1:84" x14ac:dyDescent="0.2">
      <c r="A182" s="5">
        <v>42270</v>
      </c>
      <c r="B182" s="3"/>
      <c r="C182" s="3"/>
      <c r="D182" s="3"/>
      <c r="E182" s="3"/>
      <c r="F182" s="3"/>
      <c r="G182" s="3"/>
      <c r="H182" s="3"/>
      <c r="I182" s="3"/>
      <c r="J182" s="3"/>
      <c r="K182" s="3">
        <v>114.57427504792334</v>
      </c>
      <c r="L182" s="3"/>
      <c r="M182" s="6">
        <v>6120000000000000</v>
      </c>
      <c r="N182" s="7" t="s">
        <v>181</v>
      </c>
      <c r="O182" s="3">
        <v>12.5</v>
      </c>
      <c r="P182" s="3">
        <v>12.58</v>
      </c>
      <c r="Q182" s="3">
        <v>12.01</v>
      </c>
      <c r="R182" s="3">
        <v>12.2</v>
      </c>
      <c r="S182" s="3"/>
      <c r="T182" s="3">
        <v>8906244</v>
      </c>
      <c r="U182" s="3">
        <v>109240632.89999999</v>
      </c>
      <c r="V182" s="3">
        <v>-0.5600000000000005</v>
      </c>
      <c r="W182" s="3">
        <v>-4.3887147335423267</v>
      </c>
      <c r="X182" s="3">
        <v>4.4670846394984345</v>
      </c>
      <c r="Y182" s="8">
        <v>5.5849549999999999</v>
      </c>
      <c r="Z182" s="3">
        <v>3.5300130082924892</v>
      </c>
      <c r="AA182" s="3">
        <v>4.3955274044198864</v>
      </c>
      <c r="AB182" s="3">
        <v>3.548988110536369</v>
      </c>
      <c r="AC182" s="3"/>
      <c r="AD182" s="3"/>
      <c r="AE182" s="3"/>
      <c r="AF182" s="3"/>
      <c r="AG182" s="3">
        <v>2957124</v>
      </c>
      <c r="AH182" s="3">
        <v>13661576</v>
      </c>
      <c r="AI182" s="3">
        <v>-10704452.000000002</v>
      </c>
      <c r="AJ182" s="3">
        <v>0.30895091434071248</v>
      </c>
      <c r="AK182" s="3">
        <v>0.75</v>
      </c>
      <c r="AL182" s="3">
        <v>12.662708333333335</v>
      </c>
      <c r="AM182" s="3">
        <v>12.662708333333331</v>
      </c>
      <c r="AN182" s="3">
        <v>-1.2878430314881066</v>
      </c>
      <c r="AO182" s="3">
        <v>14.130384615384612</v>
      </c>
      <c r="AP182" s="3">
        <v>8.6382113821141644</v>
      </c>
      <c r="AQ182" s="3">
        <v>12.780000000000001</v>
      </c>
      <c r="AR182" s="3">
        <v>-3.2265999999999995</v>
      </c>
      <c r="AS182" s="3">
        <v>24.736147757255949</v>
      </c>
      <c r="AT182" s="3">
        <v>24.802110817941966</v>
      </c>
      <c r="AU182" s="3">
        <v>-4.3344999999999985</v>
      </c>
      <c r="AV182" s="3">
        <v>12.877485714285715</v>
      </c>
      <c r="AW182" s="3">
        <v>12.534999431639703</v>
      </c>
      <c r="AX182" s="3">
        <v>50.919592280008381</v>
      </c>
      <c r="AY182" s="3">
        <v>53.663735678124141</v>
      </c>
      <c r="AZ182" s="3">
        <v>12.298000000000002</v>
      </c>
      <c r="BA182" s="3">
        <v>-1.1647765694400025</v>
      </c>
      <c r="BB182" s="3">
        <v>9.81098109810981</v>
      </c>
      <c r="BC182" s="3">
        <v>45.857545784206764</v>
      </c>
      <c r="BD182" s="4">
        <v>89.94</v>
      </c>
      <c r="BE182" s="3">
        <v>0.9008548135533484</v>
      </c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</row>
    <row r="183" spans="1:84" x14ac:dyDescent="0.2">
      <c r="A183" s="5">
        <v>42271</v>
      </c>
      <c r="B183" s="3"/>
      <c r="C183" s="3"/>
      <c r="D183" s="3"/>
      <c r="E183" s="3"/>
      <c r="F183" s="3"/>
      <c r="G183" s="3"/>
      <c r="H183" s="3"/>
      <c r="I183" s="3"/>
      <c r="J183" s="3"/>
      <c r="K183" s="3">
        <v>114.53513661451402</v>
      </c>
      <c r="L183" s="3"/>
      <c r="M183" s="6">
        <v>6120000000000000</v>
      </c>
      <c r="N183" s="7" t="s">
        <v>181</v>
      </c>
      <c r="O183" s="3">
        <v>12.22</v>
      </c>
      <c r="P183" s="3">
        <v>12.73</v>
      </c>
      <c r="Q183" s="3">
        <v>12.22</v>
      </c>
      <c r="R183" s="3">
        <v>12.54</v>
      </c>
      <c r="S183" s="3"/>
      <c r="T183" s="3">
        <v>6477327</v>
      </c>
      <c r="U183" s="3">
        <v>80985605.299999997</v>
      </c>
      <c r="V183" s="3">
        <v>0.33999999999999986</v>
      </c>
      <c r="W183" s="3">
        <v>2.786885245901634</v>
      </c>
      <c r="X183" s="3">
        <v>4.1803278688524577</v>
      </c>
      <c r="Y183" s="8">
        <v>5.5849549999999999</v>
      </c>
      <c r="Z183" s="3">
        <v>2.5673054285245458</v>
      </c>
      <c r="AA183" s="3">
        <v>3.1967761422086403</v>
      </c>
      <c r="AB183" s="3">
        <v>2.5597082224359928</v>
      </c>
      <c r="AC183" s="3"/>
      <c r="AD183" s="3"/>
      <c r="AE183" s="3"/>
      <c r="AF183" s="3"/>
      <c r="AG183" s="3">
        <v>1246932</v>
      </c>
      <c r="AH183" s="3">
        <v>2425187</v>
      </c>
      <c r="AI183" s="3">
        <v>-1178255</v>
      </c>
      <c r="AJ183" s="3">
        <v>0.16898148148148179</v>
      </c>
      <c r="AK183" s="3">
        <v>0.53000000000000114</v>
      </c>
      <c r="AL183" s="3">
        <v>12.584374999999998</v>
      </c>
      <c r="AM183" s="3">
        <v>12.584374999999998</v>
      </c>
      <c r="AN183" s="3">
        <v>1.2447016080199163</v>
      </c>
      <c r="AO183" s="3">
        <v>13.722307692307689</v>
      </c>
      <c r="AP183" s="3">
        <v>25.996338543867445</v>
      </c>
      <c r="AQ183" s="3">
        <v>12.247499999999999</v>
      </c>
      <c r="AR183" s="3">
        <v>-3.2947999999999986</v>
      </c>
      <c r="AS183" s="3">
        <v>27.561837455830403</v>
      </c>
      <c r="AT183" s="3">
        <v>27.632508833922277</v>
      </c>
      <c r="AU183" s="3">
        <v>-3.7410000000000032</v>
      </c>
      <c r="AV183" s="3">
        <v>13.019828571428571</v>
      </c>
      <c r="AW183" s="3">
        <v>12.535768749848977</v>
      </c>
      <c r="AX183" s="3">
        <v>54.569896052379676</v>
      </c>
      <c r="AY183" s="3">
        <v>58.31961881475209</v>
      </c>
      <c r="AZ183" s="3">
        <v>12.5</v>
      </c>
      <c r="BA183" s="3">
        <v>-1.0780979178174164</v>
      </c>
      <c r="BB183" s="3">
        <v>2.6186579378068617</v>
      </c>
      <c r="BC183" s="3">
        <v>50.944286340079415</v>
      </c>
      <c r="BD183" s="4">
        <v>89.75</v>
      </c>
      <c r="BE183" s="3">
        <v>0.65567924393765709</v>
      </c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</row>
    <row r="184" spans="1:84" x14ac:dyDescent="0.2">
      <c r="A184" s="5">
        <v>42272</v>
      </c>
      <c r="B184" s="3"/>
      <c r="C184" s="3"/>
      <c r="D184" s="3"/>
      <c r="E184" s="3"/>
      <c r="F184" s="3"/>
      <c r="G184" s="3"/>
      <c r="H184" s="3"/>
      <c r="I184" s="3"/>
      <c r="J184" s="3"/>
      <c r="K184" s="3">
        <v>112.88085106709372</v>
      </c>
      <c r="L184" s="3"/>
      <c r="M184" s="6">
        <v>6120000000000000</v>
      </c>
      <c r="N184" s="7" t="s">
        <v>181</v>
      </c>
      <c r="O184" s="3">
        <v>12.51</v>
      </c>
      <c r="P184" s="3">
        <v>12.78</v>
      </c>
      <c r="Q184" s="3">
        <v>11.91</v>
      </c>
      <c r="R184" s="3">
        <v>12.09</v>
      </c>
      <c r="S184" s="3"/>
      <c r="T184" s="3">
        <v>6839821.0000000009</v>
      </c>
      <c r="U184" s="3">
        <v>84308582.5</v>
      </c>
      <c r="V184" s="3">
        <v>-0.44999999999999929</v>
      </c>
      <c r="W184" s="3">
        <v>-3.5885167464114751</v>
      </c>
      <c r="X184" s="3">
        <v>6.9377990430621956</v>
      </c>
      <c r="Y184" s="8">
        <v>5.5849549999999999</v>
      </c>
      <c r="Z184" s="3">
        <v>2.7109808696451778</v>
      </c>
      <c r="AA184" s="3">
        <v>3.3756789783467229</v>
      </c>
      <c r="AB184" s="3">
        <v>2.763921181143203</v>
      </c>
      <c r="AC184" s="3"/>
      <c r="AD184" s="3"/>
      <c r="AE184" s="3"/>
      <c r="AF184" s="3"/>
      <c r="AG184" s="3">
        <v>990494</v>
      </c>
      <c r="AH184" s="3">
        <v>3809824</v>
      </c>
      <c r="AI184" s="3">
        <v>-2819330</v>
      </c>
      <c r="AJ184" s="3">
        <v>0.34154535274356129</v>
      </c>
      <c r="AK184" s="3">
        <v>0.86999999999999922</v>
      </c>
      <c r="AL184" s="3">
        <v>12.449895833333333</v>
      </c>
      <c r="AM184" s="3">
        <v>12.449895833333333</v>
      </c>
      <c r="AN184" s="3">
        <v>-1.533867245825989</v>
      </c>
      <c r="AO184" s="3">
        <v>13.385769230769229</v>
      </c>
      <c r="AP184" s="3">
        <v>-13.045610593428227</v>
      </c>
      <c r="AQ184" s="3">
        <v>12.5075</v>
      </c>
      <c r="AR184" s="3">
        <v>-3.4068000000000005</v>
      </c>
      <c r="AS184" s="3">
        <v>27.387640449438219</v>
      </c>
      <c r="AT184" s="3">
        <v>27.808988764044951</v>
      </c>
      <c r="AU184" s="3">
        <v>-3.868999999999998</v>
      </c>
      <c r="AV184" s="3">
        <v>13.094028571428572</v>
      </c>
      <c r="AW184" s="3">
        <v>12.467188942179904</v>
      </c>
      <c r="AX184" s="3">
        <v>54.947182163574752</v>
      </c>
      <c r="AY184" s="3">
        <v>57.654055634061699</v>
      </c>
      <c r="AZ184" s="3">
        <v>12.472</v>
      </c>
      <c r="BA184" s="3">
        <v>-1.0337987130667567</v>
      </c>
      <c r="BB184" s="3">
        <v>-9.6412556053811738</v>
      </c>
      <c r="BC184" s="3">
        <v>44.329586090940353</v>
      </c>
      <c r="BD184" s="4">
        <v>89.71</v>
      </c>
      <c r="BE184" s="3">
        <v>0.78371084053079065</v>
      </c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</row>
    <row r="185" spans="1:84" x14ac:dyDescent="0.2">
      <c r="A185" s="5">
        <v>42275</v>
      </c>
      <c r="B185" s="3"/>
      <c r="C185" s="3"/>
      <c r="D185" s="3"/>
      <c r="E185" s="3"/>
      <c r="F185" s="3"/>
      <c r="G185" s="3"/>
      <c r="H185" s="3"/>
      <c r="I185" s="3"/>
      <c r="J185" s="3"/>
      <c r="K185" s="3">
        <v>111.11491278393086</v>
      </c>
      <c r="L185" s="3"/>
      <c r="M185" s="6">
        <v>6120000000000000</v>
      </c>
      <c r="N185" s="7" t="s">
        <v>181</v>
      </c>
      <c r="O185" s="3">
        <v>12.09</v>
      </c>
      <c r="P185" s="3">
        <v>12.43</v>
      </c>
      <c r="Q185" s="3">
        <v>11.8</v>
      </c>
      <c r="R185" s="3">
        <v>12.35</v>
      </c>
      <c r="S185" s="3"/>
      <c r="T185" s="3">
        <v>4353715</v>
      </c>
      <c r="U185" s="3">
        <v>53096254.699999996</v>
      </c>
      <c r="V185" s="3">
        <v>0.25999999999999979</v>
      </c>
      <c r="W185" s="3">
        <v>2.150537634408602</v>
      </c>
      <c r="X185" s="3">
        <v>5.2109181141439125</v>
      </c>
      <c r="Y185" s="8">
        <v>5.5849549999999999</v>
      </c>
      <c r="Z185" s="3">
        <v>1.7256062807619166</v>
      </c>
      <c r="AA185" s="3">
        <v>2.1487030440142809</v>
      </c>
      <c r="AB185" s="3">
        <v>1.7040294562428324</v>
      </c>
      <c r="AC185" s="3"/>
      <c r="AD185" s="3"/>
      <c r="AE185" s="3"/>
      <c r="AF185" s="3"/>
      <c r="AG185" s="3">
        <v>1050930</v>
      </c>
      <c r="AH185" s="3">
        <v>0</v>
      </c>
      <c r="AI185" s="3">
        <v>1050930</v>
      </c>
      <c r="AJ185" s="3">
        <v>0.37625979843225121</v>
      </c>
      <c r="AK185" s="3">
        <v>0.62999999999999901</v>
      </c>
      <c r="AL185" s="3">
        <v>12.397604166666666</v>
      </c>
      <c r="AM185" s="3">
        <v>12.397604166666667</v>
      </c>
      <c r="AN185" s="3">
        <v>1.0569382884418665</v>
      </c>
      <c r="AO185" s="3">
        <v>13.044615384615383</v>
      </c>
      <c r="AP185" s="3">
        <v>-28.202443280977342</v>
      </c>
      <c r="AQ185" s="3">
        <v>12.217499999999999</v>
      </c>
      <c r="AR185" s="3">
        <v>-3.3393999999999995</v>
      </c>
      <c r="AS185" s="3">
        <v>23.111111111111121</v>
      </c>
      <c r="AT185" s="3">
        <v>23.555555555555554</v>
      </c>
      <c r="AU185" s="3">
        <v>-3.3034999999999997</v>
      </c>
      <c r="AV185" s="3">
        <v>13.103871428571429</v>
      </c>
      <c r="AW185" s="3">
        <v>12.449159874152226</v>
      </c>
      <c r="AX185" s="3">
        <v>58.804073823335557</v>
      </c>
      <c r="AY185" s="3">
        <v>58.468016117353294</v>
      </c>
      <c r="AZ185" s="3">
        <v>12.387999999999998</v>
      </c>
      <c r="BA185" s="3">
        <v>-0.96656943626134861</v>
      </c>
      <c r="BB185" s="3">
        <v>-5.291411042944782</v>
      </c>
      <c r="BC185" s="3">
        <v>48.927335351534275</v>
      </c>
      <c r="BD185" s="4">
        <v>89.98</v>
      </c>
      <c r="BE185" s="3">
        <v>0.53837415941543132</v>
      </c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</row>
    <row r="186" spans="1:84" x14ac:dyDescent="0.2">
      <c r="A186" s="5">
        <v>42276</v>
      </c>
      <c r="B186" s="3"/>
      <c r="C186" s="3"/>
      <c r="D186" s="3"/>
      <c r="E186" s="3"/>
      <c r="F186" s="3"/>
      <c r="G186" s="3"/>
      <c r="H186" s="3"/>
      <c r="I186" s="3"/>
      <c r="J186" s="3"/>
      <c r="K186" s="3">
        <v>109.20391071235109</v>
      </c>
      <c r="L186" s="3"/>
      <c r="M186" s="6">
        <v>6120000000000000</v>
      </c>
      <c r="N186" s="7" t="s">
        <v>181</v>
      </c>
      <c r="O186" s="3">
        <v>12.06</v>
      </c>
      <c r="P186" s="3">
        <v>12.25</v>
      </c>
      <c r="Q186" s="3">
        <v>11.88</v>
      </c>
      <c r="R186" s="3">
        <v>12.02</v>
      </c>
      <c r="S186" s="3"/>
      <c r="T186" s="3">
        <v>4693520</v>
      </c>
      <c r="U186" s="3">
        <v>56656787.199999996</v>
      </c>
      <c r="V186" s="3">
        <v>-0.33000000000000007</v>
      </c>
      <c r="W186" s="3">
        <v>-2.6720647773279436</v>
      </c>
      <c r="X186" s="3">
        <v>2.9959514170040422</v>
      </c>
      <c r="Y186" s="8">
        <v>5.5849549999999999</v>
      </c>
      <c r="Z186" s="3">
        <v>1.8602888776324749</v>
      </c>
      <c r="AA186" s="3">
        <v>2.316408104605356</v>
      </c>
      <c r="AB186" s="3">
        <v>1.868218392790447</v>
      </c>
      <c r="AC186" s="3"/>
      <c r="AD186" s="3"/>
      <c r="AE186" s="3"/>
      <c r="AF186" s="3"/>
      <c r="AG186" s="3">
        <v>1139868</v>
      </c>
      <c r="AH186" s="3">
        <v>1810294</v>
      </c>
      <c r="AI186" s="3">
        <v>-670425.99999999988</v>
      </c>
      <c r="AJ186" s="3">
        <v>0.35610302351623779</v>
      </c>
      <c r="AK186" s="3">
        <v>0.46999999999999886</v>
      </c>
      <c r="AL186" s="3">
        <v>12.254895833333332</v>
      </c>
      <c r="AM186" s="3">
        <v>12.254895833333332</v>
      </c>
      <c r="AN186" s="3">
        <v>-0.74318744838977391</v>
      </c>
      <c r="AO186" s="3">
        <v>12.764615384615384</v>
      </c>
      <c r="AP186" s="3">
        <v>-41.79894179894179</v>
      </c>
      <c r="AQ186" s="3">
        <v>12.2325</v>
      </c>
      <c r="AR186" s="3">
        <v>-3.1542000000000012</v>
      </c>
      <c r="AS186" s="3">
        <v>15.234375000000012</v>
      </c>
      <c r="AT186" s="3">
        <v>15.703125000000002</v>
      </c>
      <c r="AU186" s="3">
        <v>-3.2345000000000024</v>
      </c>
      <c r="AV186" s="3">
        <v>13.000900000000001</v>
      </c>
      <c r="AW186" s="3">
        <v>12.383135278128806</v>
      </c>
      <c r="AX186" s="3">
        <v>49.751239088974756</v>
      </c>
      <c r="AY186" s="3">
        <v>56.129760225321206</v>
      </c>
      <c r="AZ186" s="3">
        <v>12.239999999999998</v>
      </c>
      <c r="BA186" s="3">
        <v>-0.92920667595783613</v>
      </c>
      <c r="BB186" s="3">
        <v>-9.9625468164794029</v>
      </c>
      <c r="BC186" s="3">
        <v>43.460484399955313</v>
      </c>
      <c r="BD186" s="4">
        <v>89.55</v>
      </c>
      <c r="BE186" s="3">
        <v>0.66378172579571648</v>
      </c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</row>
    <row r="187" spans="1:84" x14ac:dyDescent="0.2">
      <c r="A187" s="5">
        <v>42277</v>
      </c>
      <c r="B187" s="3"/>
      <c r="C187" s="3"/>
      <c r="D187" s="3"/>
      <c r="E187" s="3"/>
      <c r="F187" s="3"/>
      <c r="G187" s="3"/>
      <c r="H187" s="3"/>
      <c r="I187" s="3"/>
      <c r="J187" s="3"/>
      <c r="K187" s="3">
        <v>107.1032810133277</v>
      </c>
      <c r="L187" s="3"/>
      <c r="M187" s="6">
        <v>6120000000000000</v>
      </c>
      <c r="N187" s="7" t="s">
        <v>181</v>
      </c>
      <c r="O187" s="3">
        <v>12.09</v>
      </c>
      <c r="P187" s="3">
        <v>12.27</v>
      </c>
      <c r="Q187" s="3">
        <v>12.03</v>
      </c>
      <c r="R187" s="3">
        <v>12.12</v>
      </c>
      <c r="S187" s="3"/>
      <c r="T187" s="3">
        <v>3363836</v>
      </c>
      <c r="U187" s="3">
        <v>40933882.5</v>
      </c>
      <c r="V187" s="3">
        <v>9.9999999999999645E-2</v>
      </c>
      <c r="W187" s="3">
        <v>0.83194675540766372</v>
      </c>
      <c r="X187" s="3">
        <v>1.9966722129783712</v>
      </c>
      <c r="Y187" s="8">
        <v>5.5849549999999999</v>
      </c>
      <c r="Z187" s="3">
        <v>1.3332651606853094</v>
      </c>
      <c r="AA187" s="3">
        <v>1.6601648598414966</v>
      </c>
      <c r="AB187" s="3">
        <v>1.3386297919570258</v>
      </c>
      <c r="AC187" s="3"/>
      <c r="AD187" s="3"/>
      <c r="AE187" s="3"/>
      <c r="AF187" s="3"/>
      <c r="AG187" s="3">
        <v>2121891</v>
      </c>
      <c r="AH187" s="3">
        <v>1445682</v>
      </c>
      <c r="AI187" s="3">
        <v>676209.00000000012</v>
      </c>
      <c r="AJ187" s="3">
        <v>0.43688254665203102</v>
      </c>
      <c r="AK187" s="3">
        <v>0.25</v>
      </c>
      <c r="AL187" s="3">
        <v>12.209999999999999</v>
      </c>
      <c r="AM187" s="3">
        <v>12.209999999999999</v>
      </c>
      <c r="AN187" s="3">
        <v>1.3753266400757674E-2</v>
      </c>
      <c r="AO187" s="3">
        <v>12.551153846153845</v>
      </c>
      <c r="AP187" s="3">
        <v>-17.943502824859241</v>
      </c>
      <c r="AQ187" s="3">
        <v>12.0425</v>
      </c>
      <c r="AR187" s="3">
        <v>-3.0528000000000013</v>
      </c>
      <c r="AS187" s="3">
        <v>12.353923205342245</v>
      </c>
      <c r="AT187" s="3">
        <v>12.854757929883135</v>
      </c>
      <c r="AU187" s="3">
        <v>-2.5775000000000006</v>
      </c>
      <c r="AV187" s="3">
        <v>12.931242857142861</v>
      </c>
      <c r="AW187" s="3">
        <v>12.342652927647453</v>
      </c>
      <c r="AX187" s="3">
        <v>44.867271975431287</v>
      </c>
      <c r="AY187" s="3">
        <v>52.357562309608248</v>
      </c>
      <c r="AZ187" s="3">
        <v>12.224</v>
      </c>
      <c r="BA187" s="3">
        <v>-0.88136740021054827</v>
      </c>
      <c r="BB187" s="3">
        <v>0.83194675540765095</v>
      </c>
      <c r="BC187" s="3">
        <v>45.668023866698519</v>
      </c>
      <c r="BD187" s="4">
        <v>90.02</v>
      </c>
      <c r="BE187" s="3">
        <v>0.53785873880942647</v>
      </c>
      <c r="BF187" s="3">
        <v>-2.58E-2</v>
      </c>
      <c r="BG187" s="3">
        <v>-2.58E-2</v>
      </c>
      <c r="BH187" s="3">
        <v>0.51180000000000003</v>
      </c>
      <c r="BI187" s="3">
        <v>0.47520000000000001</v>
      </c>
      <c r="BJ187" s="3">
        <v>-4.9246999999999996</v>
      </c>
      <c r="BK187" s="3">
        <v>-4.92</v>
      </c>
      <c r="BL187" s="3">
        <v>-0.8921</v>
      </c>
      <c r="BM187" s="3">
        <v>-1.0363</v>
      </c>
      <c r="BN187" s="3">
        <v>-3.1440000000000001</v>
      </c>
      <c r="BO187" s="3">
        <v>-1242.1102588013014</v>
      </c>
      <c r="BP187" s="3">
        <v>55.355989282331521</v>
      </c>
      <c r="BQ187" s="3">
        <v>-4.2057000000000002</v>
      </c>
      <c r="BR187" s="3">
        <v>-2.3281000000000001</v>
      </c>
      <c r="BS187" s="3">
        <v>-3.6204999999999998</v>
      </c>
      <c r="BT187" s="3">
        <v>100.58</v>
      </c>
      <c r="BU187" s="3">
        <v>5.5399999999999998E-2</v>
      </c>
      <c r="BV187" s="3">
        <v>3.8824999999999998</v>
      </c>
      <c r="BW187" s="3">
        <v>3.8825165529084051</v>
      </c>
      <c r="BX187" s="3">
        <v>0.58520000000000005</v>
      </c>
      <c r="BY187" s="3"/>
      <c r="BZ187" s="3"/>
      <c r="CA187" s="3"/>
      <c r="CB187" s="3"/>
      <c r="CC187" s="3"/>
      <c r="CD187" s="3">
        <v>74.350499999999997</v>
      </c>
      <c r="CE187" s="3">
        <v>74.336188440494666</v>
      </c>
      <c r="CF187" s="3">
        <v>74.294762377185393</v>
      </c>
    </row>
    <row r="188" spans="1:84" x14ac:dyDescent="0.2">
      <c r="A188" s="5">
        <v>42285</v>
      </c>
      <c r="B188" s="3"/>
      <c r="C188" s="3"/>
      <c r="D188" s="3"/>
      <c r="E188" s="3"/>
      <c r="F188" s="3"/>
      <c r="G188" s="3"/>
      <c r="H188" s="3"/>
      <c r="I188" s="3"/>
      <c r="J188" s="3"/>
      <c r="K188" s="3">
        <v>105.22295809629601</v>
      </c>
      <c r="L188" s="3"/>
      <c r="M188" s="6">
        <v>6120000000000000</v>
      </c>
      <c r="N188" s="7" t="s">
        <v>181</v>
      </c>
      <c r="O188" s="3">
        <v>12.63</v>
      </c>
      <c r="P188" s="3">
        <v>12.76</v>
      </c>
      <c r="Q188" s="3">
        <v>12.3</v>
      </c>
      <c r="R188" s="3">
        <v>12.64</v>
      </c>
      <c r="S188" s="3"/>
      <c r="T188" s="3">
        <v>6731007.0000000009</v>
      </c>
      <c r="U188" s="3">
        <v>84505833.299999997</v>
      </c>
      <c r="V188" s="3">
        <v>0.52000000000000135</v>
      </c>
      <c r="W188" s="3">
        <v>4.2904290429042895</v>
      </c>
      <c r="X188" s="3">
        <v>3.7953795379537878</v>
      </c>
      <c r="Y188" s="8">
        <v>5.5849549999999999</v>
      </c>
      <c r="Z188" s="3">
        <v>2.6678521573075931</v>
      </c>
      <c r="AA188" s="3">
        <v>3.321975653018499</v>
      </c>
      <c r="AB188" s="3">
        <v>2.6498407966388013</v>
      </c>
      <c r="AC188" s="3"/>
      <c r="AD188" s="3"/>
      <c r="AE188" s="3"/>
      <c r="AF188" s="3"/>
      <c r="AG188" s="3">
        <v>2350314</v>
      </c>
      <c r="AH188" s="3">
        <v>4330726</v>
      </c>
      <c r="AI188" s="3">
        <v>-1980412</v>
      </c>
      <c r="AJ188" s="3">
        <v>0.63419689119171008</v>
      </c>
      <c r="AK188" s="3">
        <v>0.64000000000000057</v>
      </c>
      <c r="AL188" s="3">
        <v>12.287083333333332</v>
      </c>
      <c r="AM188" s="3">
        <v>12.287083333333332</v>
      </c>
      <c r="AN188" s="3">
        <v>3.0434782608695778</v>
      </c>
      <c r="AO188" s="3">
        <v>12.42576923076923</v>
      </c>
      <c r="AP188" s="3">
        <v>83.579749103942575</v>
      </c>
      <c r="AQ188" s="3">
        <v>12.134999999999998</v>
      </c>
      <c r="AR188" s="3">
        <v>-2.8590000000000018</v>
      </c>
      <c r="AS188" s="3">
        <v>16.652578191039737</v>
      </c>
      <c r="AT188" s="3">
        <v>17.159763313609467</v>
      </c>
      <c r="AU188" s="3">
        <v>-1.4974999999999969</v>
      </c>
      <c r="AV188" s="3">
        <v>12.877485714285715</v>
      </c>
      <c r="AW188" s="3">
        <v>12.388398631086307</v>
      </c>
      <c r="AX188" s="3">
        <v>51.449976188749076</v>
      </c>
      <c r="AY188" s="3">
        <v>46.49869307161245</v>
      </c>
      <c r="AZ188" s="3">
        <v>12.244</v>
      </c>
      <c r="BA188" s="3">
        <v>-0.79236093174517563</v>
      </c>
      <c r="BB188" s="3">
        <v>16.390423572744027</v>
      </c>
      <c r="BC188" s="3">
        <v>56.311985307690627</v>
      </c>
      <c r="BD188" s="4">
        <v>90.46</v>
      </c>
      <c r="BE188" s="3">
        <v>1.3080981236983411</v>
      </c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</row>
    <row r="189" spans="1:84" x14ac:dyDescent="0.2">
      <c r="A189" s="5">
        <v>42286</v>
      </c>
      <c r="B189" s="3"/>
      <c r="C189" s="3"/>
      <c r="D189" s="3"/>
      <c r="E189" s="3"/>
      <c r="F189" s="3"/>
      <c r="G189" s="3"/>
      <c r="H189" s="3"/>
      <c r="I189" s="3"/>
      <c r="J189" s="3"/>
      <c r="K189" s="3">
        <v>105.54816346604244</v>
      </c>
      <c r="L189" s="3"/>
      <c r="M189" s="6">
        <v>6120000000000000</v>
      </c>
      <c r="N189" s="7" t="s">
        <v>181</v>
      </c>
      <c r="O189" s="3">
        <v>12.75</v>
      </c>
      <c r="P189" s="3">
        <v>13.33</v>
      </c>
      <c r="Q189" s="3">
        <v>12.52</v>
      </c>
      <c r="R189" s="3">
        <v>13.18</v>
      </c>
      <c r="S189" s="3"/>
      <c r="T189" s="3">
        <v>8838525</v>
      </c>
      <c r="U189" s="3">
        <v>113162319.2</v>
      </c>
      <c r="V189" s="3">
        <v>0.53999999999999915</v>
      </c>
      <c r="W189" s="3">
        <v>4.2721518987341707</v>
      </c>
      <c r="X189" s="3">
        <v>6.4082278481012693</v>
      </c>
      <c r="Y189" s="8">
        <v>5.5849549999999999</v>
      </c>
      <c r="Z189" s="3">
        <v>3.5031724062487366</v>
      </c>
      <c r="AA189" s="3">
        <v>4.3621058273443074</v>
      </c>
      <c r="AB189" s="3">
        <v>3.4030364176044805</v>
      </c>
      <c r="AC189" s="3"/>
      <c r="AD189" s="3"/>
      <c r="AE189" s="3"/>
      <c r="AF189" s="3"/>
      <c r="AG189" s="3">
        <v>4113475.0000000005</v>
      </c>
      <c r="AH189" s="3">
        <v>5015711</v>
      </c>
      <c r="AI189" s="3">
        <v>-902236</v>
      </c>
      <c r="AJ189" s="3">
        <v>0.62842105263157921</v>
      </c>
      <c r="AK189" s="3">
        <v>0.8100000000000005</v>
      </c>
      <c r="AL189" s="3">
        <v>12.439166666666667</v>
      </c>
      <c r="AM189" s="3">
        <v>12.439166666666665</v>
      </c>
      <c r="AN189" s="3">
        <v>6.555278582496797</v>
      </c>
      <c r="AO189" s="3">
        <v>12.382307692307693</v>
      </c>
      <c r="AP189" s="3">
        <v>157.06855791962141</v>
      </c>
      <c r="AQ189" s="3">
        <v>12.585000000000001</v>
      </c>
      <c r="AR189" s="3">
        <v>-2.6940000000000026</v>
      </c>
      <c r="AS189" s="3">
        <v>22.965641952983734</v>
      </c>
      <c r="AT189" s="3">
        <v>23.417721518987346</v>
      </c>
      <c r="AU189" s="3">
        <v>-0.49199999999999733</v>
      </c>
      <c r="AV189" s="3">
        <v>12.965314285714287</v>
      </c>
      <c r="AW189" s="3">
        <v>12.51018345707303</v>
      </c>
      <c r="AX189" s="3">
        <v>64.365343602956884</v>
      </c>
      <c r="AY189" s="3">
        <v>50.503761921170927</v>
      </c>
      <c r="AZ189" s="3">
        <v>12.462</v>
      </c>
      <c r="BA189" s="3">
        <v>-0.67051984184501023</v>
      </c>
      <c r="BB189" s="3">
        <v>10.292887029288707</v>
      </c>
      <c r="BC189" s="3">
        <v>64.884659801982167</v>
      </c>
      <c r="BD189" s="4">
        <v>91.64</v>
      </c>
      <c r="BE189" s="3">
        <v>1.7009004999980948</v>
      </c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</row>
    <row r="190" spans="1:84" x14ac:dyDescent="0.2">
      <c r="A190" s="5">
        <v>42289</v>
      </c>
      <c r="B190" s="3"/>
      <c r="C190" s="3"/>
      <c r="D190" s="3"/>
      <c r="E190" s="3"/>
      <c r="F190" s="3"/>
      <c r="G190" s="3"/>
      <c r="H190" s="3"/>
      <c r="I190" s="3"/>
      <c r="J190" s="3"/>
      <c r="K190" s="3">
        <v>106.0648783575961</v>
      </c>
      <c r="L190" s="3"/>
      <c r="M190" s="6">
        <v>6120000000000000</v>
      </c>
      <c r="N190" s="7" t="s">
        <v>181</v>
      </c>
      <c r="O190" s="3">
        <v>13.33</v>
      </c>
      <c r="P190" s="3">
        <v>13.98</v>
      </c>
      <c r="Q190" s="3">
        <v>13.18</v>
      </c>
      <c r="R190" s="3">
        <v>13.9</v>
      </c>
      <c r="S190" s="3"/>
      <c r="T190" s="3">
        <v>11573030</v>
      </c>
      <c r="U190" s="3">
        <v>158211888.59999999</v>
      </c>
      <c r="V190" s="3">
        <v>0.72000000000000064</v>
      </c>
      <c r="W190" s="3">
        <v>5.4628224582701241</v>
      </c>
      <c r="X190" s="3">
        <v>6.0698027314112348</v>
      </c>
      <c r="Y190" s="8">
        <v>5.5849549999999999</v>
      </c>
      <c r="Z190" s="3">
        <v>4.5870005858091503</v>
      </c>
      <c r="AA190" s="3">
        <v>5.7116749234776716</v>
      </c>
      <c r="AB190" s="3">
        <v>4.5113288105670417</v>
      </c>
      <c r="AC190" s="3"/>
      <c r="AD190" s="3"/>
      <c r="AE190" s="3"/>
      <c r="AF190" s="3"/>
      <c r="AG190" s="3">
        <v>1511122</v>
      </c>
      <c r="AH190" s="3">
        <v>2752946</v>
      </c>
      <c r="AI190" s="3">
        <v>-1241824</v>
      </c>
      <c r="AJ190" s="3">
        <v>0.61588683351469009</v>
      </c>
      <c r="AK190" s="3">
        <v>0.80000000000000071</v>
      </c>
      <c r="AL190" s="3">
        <v>12.709479166666666</v>
      </c>
      <c r="AM190" s="3">
        <v>12.709479166666666</v>
      </c>
      <c r="AN190" s="3">
        <v>10.610079575596806</v>
      </c>
      <c r="AO190" s="3">
        <v>12.421538461538461</v>
      </c>
      <c r="AP190" s="3">
        <v>225.51256908539827</v>
      </c>
      <c r="AQ190" s="3">
        <v>13.0525</v>
      </c>
      <c r="AR190" s="3">
        <v>-2.5050000000000008</v>
      </c>
      <c r="AS190" s="3">
        <v>29.924953095684813</v>
      </c>
      <c r="AT190" s="3">
        <v>30.393996247654787</v>
      </c>
      <c r="AU190" s="3">
        <v>0.67750000000000021</v>
      </c>
      <c r="AV190" s="3">
        <v>13.195485714285715</v>
      </c>
      <c r="AW190" s="3">
        <v>12.724001386754102</v>
      </c>
      <c r="AX190" s="3">
        <v>75.020320811757188</v>
      </c>
      <c r="AY190" s="3">
        <v>63.601425672799849</v>
      </c>
      <c r="AZ190" s="3">
        <v>12.772</v>
      </c>
      <c r="BA190" s="3">
        <v>-0.50998314928112087</v>
      </c>
      <c r="BB190" s="3">
        <v>20.555073720728544</v>
      </c>
      <c r="BC190" s="3">
        <v>73.275178654430448</v>
      </c>
      <c r="BD190" s="4">
        <v>92.39</v>
      </c>
      <c r="BE190" s="3">
        <v>2.0680451382695364</v>
      </c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</row>
    <row r="191" spans="1:84" x14ac:dyDescent="0.2">
      <c r="A191" s="5">
        <v>42290</v>
      </c>
      <c r="B191" s="3"/>
      <c r="C191" s="3"/>
      <c r="D191" s="3"/>
      <c r="E191" s="3"/>
      <c r="F191" s="3"/>
      <c r="G191" s="3"/>
      <c r="H191" s="3"/>
      <c r="I191" s="3"/>
      <c r="J191" s="3"/>
      <c r="K191" s="3">
        <v>106.06386312110678</v>
      </c>
      <c r="L191" s="3"/>
      <c r="M191" s="6">
        <v>6120000000000000</v>
      </c>
      <c r="N191" s="7" t="s">
        <v>181</v>
      </c>
      <c r="O191" s="3">
        <v>13.7</v>
      </c>
      <c r="P191" s="3">
        <v>14.17</v>
      </c>
      <c r="Q191" s="3">
        <v>13.53</v>
      </c>
      <c r="R191" s="3">
        <v>13.97</v>
      </c>
      <c r="S191" s="3"/>
      <c r="T191" s="3">
        <v>10557611</v>
      </c>
      <c r="U191" s="3">
        <v>145774393.69999999</v>
      </c>
      <c r="V191" s="3">
        <v>7.0000000000000284E-2</v>
      </c>
      <c r="W191" s="3">
        <v>0.50359712230214759</v>
      </c>
      <c r="X191" s="3">
        <v>4.6043165467625933</v>
      </c>
      <c r="Y191" s="8">
        <v>5.5849549999999999</v>
      </c>
      <c r="Z191" s="3">
        <v>4.184536620206214</v>
      </c>
      <c r="AA191" s="3">
        <v>5.2105319005076485</v>
      </c>
      <c r="AB191" s="3">
        <v>4.1358521511097681</v>
      </c>
      <c r="AC191" s="3"/>
      <c r="AD191" s="3"/>
      <c r="AE191" s="3"/>
      <c r="AF191" s="3"/>
      <c r="AG191" s="3">
        <v>6226444</v>
      </c>
      <c r="AH191" s="3">
        <v>3842280</v>
      </c>
      <c r="AI191" s="3">
        <v>2384164</v>
      </c>
      <c r="AJ191" s="3">
        <v>0.77018633540372705</v>
      </c>
      <c r="AK191" s="3">
        <v>0.64000000000000057</v>
      </c>
      <c r="AL191" s="3">
        <v>12.932604166666668</v>
      </c>
      <c r="AM191" s="3">
        <v>12.932604166666664</v>
      </c>
      <c r="AN191" s="3">
        <v>9.8990428740002585</v>
      </c>
      <c r="AO191" s="3">
        <v>12.463461538461539</v>
      </c>
      <c r="AP191" s="3">
        <v>197.74371427126019</v>
      </c>
      <c r="AQ191" s="3">
        <v>13.74</v>
      </c>
      <c r="AR191" s="3">
        <v>-2.3052000000000046</v>
      </c>
      <c r="AS191" s="3">
        <v>33.10479921645446</v>
      </c>
      <c r="AT191" s="3">
        <v>33.5945151811949</v>
      </c>
      <c r="AU191" s="3">
        <v>1.0740000000000034</v>
      </c>
      <c r="AV191" s="3">
        <v>13.348428571428572</v>
      </c>
      <c r="AW191" s="3">
        <v>12.915693481099625</v>
      </c>
      <c r="AX191" s="3">
        <v>80.533941019371184</v>
      </c>
      <c r="AY191" s="3">
        <v>79.904452685171776</v>
      </c>
      <c r="AZ191" s="3">
        <v>13.162000000000001</v>
      </c>
      <c r="BA191" s="3">
        <v>-0.372810718932989</v>
      </c>
      <c r="BB191" s="3">
        <v>14.227309893704007</v>
      </c>
      <c r="BC191" s="3">
        <v>73.999969313287963</v>
      </c>
      <c r="BD191" s="4">
        <v>92.71</v>
      </c>
      <c r="BE191" s="3">
        <v>1.4996641469448877</v>
      </c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</row>
    <row r="192" spans="1:84" x14ac:dyDescent="0.2">
      <c r="A192" s="5">
        <v>42291</v>
      </c>
      <c r="B192" s="3"/>
      <c r="C192" s="3"/>
      <c r="D192" s="3"/>
      <c r="E192" s="3"/>
      <c r="F192" s="3"/>
      <c r="G192" s="3"/>
      <c r="H192" s="3"/>
      <c r="I192" s="3"/>
      <c r="J192" s="3"/>
      <c r="K192" s="3">
        <v>106.48478986322111</v>
      </c>
      <c r="L192" s="3"/>
      <c r="M192" s="6">
        <v>6120000000000000</v>
      </c>
      <c r="N192" s="7" t="s">
        <v>181</v>
      </c>
      <c r="O192" s="3">
        <v>13.87</v>
      </c>
      <c r="P192" s="3">
        <v>14.11</v>
      </c>
      <c r="Q192" s="3">
        <v>13.18</v>
      </c>
      <c r="R192" s="3">
        <v>13.38</v>
      </c>
      <c r="S192" s="3"/>
      <c r="T192" s="3">
        <v>10431047</v>
      </c>
      <c r="U192" s="3">
        <v>143706503.5</v>
      </c>
      <c r="V192" s="3">
        <v>-0.58999999999999986</v>
      </c>
      <c r="W192" s="3">
        <v>-4.2233357193987002</v>
      </c>
      <c r="X192" s="3">
        <v>6.6571224051538991</v>
      </c>
      <c r="Y192" s="8">
        <v>5.5849549999999999</v>
      </c>
      <c r="Z192" s="3">
        <v>4.1343726491336126</v>
      </c>
      <c r="AA192" s="3">
        <v>5.1480683602753121</v>
      </c>
      <c r="AB192" s="3">
        <v>4.2569688944325916</v>
      </c>
      <c r="AC192" s="3"/>
      <c r="AD192" s="3"/>
      <c r="AE192" s="3"/>
      <c r="AF192" s="3"/>
      <c r="AG192" s="3">
        <v>2140711</v>
      </c>
      <c r="AH192" s="3">
        <v>15227383</v>
      </c>
      <c r="AI192" s="3">
        <v>-13086672.000000002</v>
      </c>
      <c r="AJ192" s="3">
        <v>0.81010101010101043</v>
      </c>
      <c r="AK192" s="3">
        <v>0.92999999999999972</v>
      </c>
      <c r="AL192" s="3">
        <v>13.034687499999999</v>
      </c>
      <c r="AM192" s="3">
        <v>13.0346875</v>
      </c>
      <c r="AN192" s="3">
        <v>4.8383937316356773</v>
      </c>
      <c r="AO192" s="3">
        <v>12.433076923076923</v>
      </c>
      <c r="AP192" s="3">
        <v>115.85751801225561</v>
      </c>
      <c r="AQ192" s="3">
        <v>13.91</v>
      </c>
      <c r="AR192" s="3">
        <v>-2.1324000000000041</v>
      </c>
      <c r="AS192" s="3">
        <v>26.773226773226774</v>
      </c>
      <c r="AT192" s="3">
        <v>27.272727272727259</v>
      </c>
      <c r="AU192" s="3">
        <v>0.72950000000000337</v>
      </c>
      <c r="AV192" s="3">
        <v>13.488499999999998</v>
      </c>
      <c r="AW192" s="3">
        <v>12.987125253238144</v>
      </c>
      <c r="AX192" s="3">
        <v>75.911516235136347</v>
      </c>
      <c r="AY192" s="3">
        <v>87.08748852245202</v>
      </c>
      <c r="AZ192" s="3">
        <v>13.413999999999998</v>
      </c>
      <c r="BA192" s="3">
        <v>-0.30815641345872002</v>
      </c>
      <c r="BB192" s="3">
        <v>4.7768206734534164</v>
      </c>
      <c r="BC192" s="3">
        <v>58.070866917478249</v>
      </c>
      <c r="BD192" s="4">
        <v>91.57</v>
      </c>
      <c r="BE192" s="3">
        <v>1.270096034705233</v>
      </c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</row>
    <row r="193" spans="1:84" x14ac:dyDescent="0.2">
      <c r="A193" s="5">
        <v>42292</v>
      </c>
      <c r="B193" s="3"/>
      <c r="C193" s="3"/>
      <c r="D193" s="3"/>
      <c r="E193" s="3"/>
      <c r="F193" s="3"/>
      <c r="G193" s="3"/>
      <c r="H193" s="3"/>
      <c r="I193" s="3"/>
      <c r="J193" s="3"/>
      <c r="K193" s="3">
        <v>106.66942594639688</v>
      </c>
      <c r="L193" s="3"/>
      <c r="M193" s="6">
        <v>6120000000000000</v>
      </c>
      <c r="N193" s="7" t="s">
        <v>181</v>
      </c>
      <c r="O193" s="3">
        <v>13.45</v>
      </c>
      <c r="P193" s="3">
        <v>13.97</v>
      </c>
      <c r="Q193" s="3">
        <v>13.44</v>
      </c>
      <c r="R193" s="3">
        <v>13.83</v>
      </c>
      <c r="S193" s="3"/>
      <c r="T193" s="3">
        <v>8115889.9999999991</v>
      </c>
      <c r="U193" s="3">
        <v>111238586.09999999</v>
      </c>
      <c r="V193" s="3">
        <v>0.44999999999999929</v>
      </c>
      <c r="W193" s="3">
        <v>3.3632286995515606</v>
      </c>
      <c r="X193" s="3">
        <v>3.9611360239163016</v>
      </c>
      <c r="Y193" s="8">
        <v>5.5849549999999999</v>
      </c>
      <c r="Z193" s="3">
        <v>3.2167541416865433</v>
      </c>
      <c r="AA193" s="3">
        <v>4.0054614387678242</v>
      </c>
      <c r="AB193" s="3">
        <v>3.187964286247186</v>
      </c>
      <c r="AC193" s="3"/>
      <c r="AD193" s="3"/>
      <c r="AE193" s="3"/>
      <c r="AF193" s="3"/>
      <c r="AG193" s="3">
        <v>272080</v>
      </c>
      <c r="AH193" s="3">
        <v>4957078</v>
      </c>
      <c r="AI193" s="3">
        <v>-4684998</v>
      </c>
      <c r="AJ193" s="3">
        <v>0.80909090909090942</v>
      </c>
      <c r="AK193" s="3">
        <v>0.58999999999999986</v>
      </c>
      <c r="AL193" s="3">
        <v>13.155416666666667</v>
      </c>
      <c r="AM193" s="3">
        <v>13.155416666666667</v>
      </c>
      <c r="AN193" s="3">
        <v>7.6125016210608383</v>
      </c>
      <c r="AO193" s="3">
        <v>12.45923076923077</v>
      </c>
      <c r="AP193" s="3">
        <v>113.46895683599345</v>
      </c>
      <c r="AQ193" s="3">
        <v>13.512499999999999</v>
      </c>
      <c r="AR193" s="3">
        <v>-1.9712000000000014</v>
      </c>
      <c r="AS193" s="3">
        <v>27.800829875518676</v>
      </c>
      <c r="AT193" s="3">
        <v>28.319502074688785</v>
      </c>
      <c r="AU193" s="3">
        <v>1.3644999999999996</v>
      </c>
      <c r="AV193" s="3">
        <v>13.609642857142855</v>
      </c>
      <c r="AW193" s="3">
        <v>13.116798291201507</v>
      </c>
      <c r="AX193" s="3">
        <v>79.159013636363753</v>
      </c>
      <c r="AY193" s="3">
        <v>86.280834996226403</v>
      </c>
      <c r="AZ193" s="3">
        <v>13.651999999999997</v>
      </c>
      <c r="BA193" s="3">
        <v>-0.21809214092522033</v>
      </c>
      <c r="BB193" s="3">
        <v>8.3855799373040778</v>
      </c>
      <c r="BC193" s="3">
        <v>64.97195288848458</v>
      </c>
      <c r="BD193" s="4">
        <v>92.2</v>
      </c>
      <c r="BE193" s="3">
        <v>0.84310038266223031</v>
      </c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</row>
    <row r="194" spans="1:84" x14ac:dyDescent="0.2">
      <c r="A194" s="5">
        <v>42293</v>
      </c>
      <c r="B194" s="3"/>
      <c r="C194" s="3"/>
      <c r="D194" s="3"/>
      <c r="E194" s="3"/>
      <c r="F194" s="3"/>
      <c r="G194" s="3"/>
      <c r="H194" s="3"/>
      <c r="I194" s="3"/>
      <c r="J194" s="3"/>
      <c r="K194" s="3">
        <v>104.9552069231466</v>
      </c>
      <c r="L194" s="3"/>
      <c r="M194" s="6">
        <v>6120000000000000</v>
      </c>
      <c r="N194" s="7" t="s">
        <v>181</v>
      </c>
      <c r="O194" s="3">
        <v>13.91</v>
      </c>
      <c r="P194" s="3">
        <v>14.39</v>
      </c>
      <c r="Q194" s="3">
        <v>13.7</v>
      </c>
      <c r="R194" s="3">
        <v>14.02</v>
      </c>
      <c r="S194" s="3"/>
      <c r="T194" s="3">
        <v>10162120</v>
      </c>
      <c r="U194" s="3">
        <v>142283842.40000001</v>
      </c>
      <c r="V194" s="3">
        <v>0.1899999999999995</v>
      </c>
      <c r="W194" s="3">
        <v>1.3738250180766369</v>
      </c>
      <c r="X194" s="3">
        <v>4.9891540130151935</v>
      </c>
      <c r="Y194" s="8">
        <v>5.5849549999999999</v>
      </c>
      <c r="Z194" s="3">
        <v>4.0277827321853374</v>
      </c>
      <c r="AA194" s="3">
        <v>5.0153439482461311</v>
      </c>
      <c r="AB194" s="3">
        <v>4.0224229947378332</v>
      </c>
      <c r="AC194" s="3"/>
      <c r="AD194" s="3"/>
      <c r="AE194" s="3"/>
      <c r="AF194" s="3"/>
      <c r="AG194" s="3">
        <v>5491926</v>
      </c>
      <c r="AH194" s="3">
        <v>6273153</v>
      </c>
      <c r="AI194" s="3">
        <v>-781227</v>
      </c>
      <c r="AJ194" s="3">
        <v>0.79366812227074268</v>
      </c>
      <c r="AK194" s="3">
        <v>0.69000000000000128</v>
      </c>
      <c r="AL194" s="3">
        <v>13.2853125</v>
      </c>
      <c r="AM194" s="3">
        <v>13.2853125</v>
      </c>
      <c r="AN194" s="3">
        <v>7.818508074852609</v>
      </c>
      <c r="AO194" s="3">
        <v>12.543076923076926</v>
      </c>
      <c r="AP194" s="3">
        <v>117.49549358498588</v>
      </c>
      <c r="AQ194" s="3">
        <v>13.7675</v>
      </c>
      <c r="AR194" s="3">
        <v>-1.7192000000000043</v>
      </c>
      <c r="AS194" s="3">
        <v>28.913043478260867</v>
      </c>
      <c r="AT194" s="3">
        <v>29.456521739130419</v>
      </c>
      <c r="AU194" s="3">
        <v>1.6430000000000007</v>
      </c>
      <c r="AV194" s="3">
        <v>13.704285714285714</v>
      </c>
      <c r="AW194" s="3">
        <v>13.255752400247427</v>
      </c>
      <c r="AX194" s="3">
        <v>81.192330472051253</v>
      </c>
      <c r="AY194" s="3">
        <v>81.779957679957747</v>
      </c>
      <c r="AZ194" s="3">
        <v>13.820000000000002</v>
      </c>
      <c r="BA194" s="3">
        <v>-0.12988688875880072</v>
      </c>
      <c r="BB194" s="3">
        <v>14.918032786885249</v>
      </c>
      <c r="BC194" s="3">
        <v>67.668166067930983</v>
      </c>
      <c r="BD194" s="4">
        <v>93.11</v>
      </c>
      <c r="BE194" s="3">
        <v>1.0261429499005605</v>
      </c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</row>
    <row r="195" spans="1:84" x14ac:dyDescent="0.2">
      <c r="A195" s="5">
        <v>42296</v>
      </c>
      <c r="B195" s="3"/>
      <c r="C195" s="3"/>
      <c r="D195" s="3"/>
      <c r="E195" s="3"/>
      <c r="F195" s="3"/>
      <c r="G195" s="3"/>
      <c r="H195" s="3"/>
      <c r="I195" s="3"/>
      <c r="J195" s="3"/>
      <c r="K195" s="3">
        <v>103.2782334586169</v>
      </c>
      <c r="L195" s="3"/>
      <c r="M195" s="6">
        <v>6120000000000000</v>
      </c>
      <c r="N195" s="7" t="s">
        <v>181</v>
      </c>
      <c r="O195" s="3">
        <v>13.85</v>
      </c>
      <c r="P195" s="3">
        <v>14.57</v>
      </c>
      <c r="Q195" s="3">
        <v>13.85</v>
      </c>
      <c r="R195" s="3">
        <v>14.42</v>
      </c>
      <c r="S195" s="3"/>
      <c r="T195" s="3">
        <v>13849593</v>
      </c>
      <c r="U195" s="3">
        <v>197333932.90000001</v>
      </c>
      <c r="V195" s="3">
        <v>0.40000000000000036</v>
      </c>
      <c r="W195" s="3">
        <v>2.8530670470756214</v>
      </c>
      <c r="X195" s="3">
        <v>5.1355206847360968</v>
      </c>
      <c r="Y195" s="8">
        <v>5.5849549999999999</v>
      </c>
      <c r="Z195" s="3">
        <v>5.4893222608269658</v>
      </c>
      <c r="AA195" s="3">
        <v>6.8352344233508351</v>
      </c>
      <c r="AB195" s="3">
        <v>5.4239625046496025</v>
      </c>
      <c r="AC195" s="3"/>
      <c r="AD195" s="3"/>
      <c r="AE195" s="3"/>
      <c r="AF195" s="3"/>
      <c r="AG195" s="3">
        <v>10711244.999999998</v>
      </c>
      <c r="AH195" s="3">
        <v>11772576</v>
      </c>
      <c r="AI195" s="3">
        <v>-1061331</v>
      </c>
      <c r="AJ195" s="3">
        <v>0.75326370757180194</v>
      </c>
      <c r="AK195" s="3">
        <v>0.72000000000000064</v>
      </c>
      <c r="AL195" s="3">
        <v>13.485729166666667</v>
      </c>
      <c r="AM195" s="3">
        <v>13.485729166666667</v>
      </c>
      <c r="AN195" s="3">
        <v>9.5744680851063659</v>
      </c>
      <c r="AO195" s="3">
        <v>12.687692307692309</v>
      </c>
      <c r="AP195" s="3">
        <v>115.49500960882806</v>
      </c>
      <c r="AQ195" s="3">
        <v>14.032499999999999</v>
      </c>
      <c r="AR195" s="3">
        <v>-1.4602000000000022</v>
      </c>
      <c r="AS195" s="3">
        <v>28.648068669527891</v>
      </c>
      <c r="AT195" s="3">
        <v>29.184549356223162</v>
      </c>
      <c r="AU195" s="3">
        <v>2.0824999999999996</v>
      </c>
      <c r="AV195" s="3">
        <v>13.829971428571429</v>
      </c>
      <c r="AW195" s="3">
        <v>13.434867415593978</v>
      </c>
      <c r="AX195" s="3">
        <v>85.493049711026288</v>
      </c>
      <c r="AY195" s="3">
        <v>82.940995173357464</v>
      </c>
      <c r="AZ195" s="3">
        <v>13.924000000000001</v>
      </c>
      <c r="BA195" s="3">
        <v>-2.7391185337714674E-2</v>
      </c>
      <c r="BB195" s="3">
        <v>14.992025518341315</v>
      </c>
      <c r="BC195" s="3">
        <v>72.931796319737757</v>
      </c>
      <c r="BD195" s="4">
        <v>93.28</v>
      </c>
      <c r="BE195" s="3">
        <v>1.3620845072683161</v>
      </c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</row>
    <row r="196" spans="1:84" x14ac:dyDescent="0.2">
      <c r="A196" s="5">
        <v>42297</v>
      </c>
      <c r="B196" s="3"/>
      <c r="C196" s="3"/>
      <c r="D196" s="3"/>
      <c r="E196" s="3"/>
      <c r="F196" s="3"/>
      <c r="G196" s="3"/>
      <c r="H196" s="3"/>
      <c r="I196" s="3"/>
      <c r="J196" s="3"/>
      <c r="K196" s="3">
        <v>101.40110832157485</v>
      </c>
      <c r="L196" s="3"/>
      <c r="M196" s="6">
        <v>6120000000000000</v>
      </c>
      <c r="N196" s="7" t="s">
        <v>181</v>
      </c>
      <c r="O196" s="3">
        <v>14.44</v>
      </c>
      <c r="P196" s="3">
        <v>14.66</v>
      </c>
      <c r="Q196" s="3">
        <v>14.21</v>
      </c>
      <c r="R196" s="3">
        <v>14.61</v>
      </c>
      <c r="S196" s="3"/>
      <c r="T196" s="3">
        <v>10357676</v>
      </c>
      <c r="U196" s="3">
        <v>149457035.29999998</v>
      </c>
      <c r="V196" s="3">
        <v>0.1899999999999995</v>
      </c>
      <c r="W196" s="3">
        <v>1.3176144244105332</v>
      </c>
      <c r="X196" s="3">
        <v>3.1206657420249599</v>
      </c>
      <c r="Y196" s="8">
        <v>5.5849549999999999</v>
      </c>
      <c r="Z196" s="3">
        <v>4.1052918621675891</v>
      </c>
      <c r="AA196" s="3">
        <v>5.1118573333609714</v>
      </c>
      <c r="AB196" s="3">
        <v>4.0545841160133334</v>
      </c>
      <c r="AC196" s="3"/>
      <c r="AD196" s="3"/>
      <c r="AE196" s="3"/>
      <c r="AF196" s="3"/>
      <c r="AG196" s="3">
        <v>11649056</v>
      </c>
      <c r="AH196" s="3">
        <v>8074957.0000000009</v>
      </c>
      <c r="AI196" s="3">
        <v>3574099</v>
      </c>
      <c r="AJ196" s="3">
        <v>0.74966887417218586</v>
      </c>
      <c r="AK196" s="3">
        <v>0.44999999999999929</v>
      </c>
      <c r="AL196" s="3">
        <v>13.645625000000001</v>
      </c>
      <c r="AM196" s="3">
        <v>13.645625000000001</v>
      </c>
      <c r="AN196" s="3">
        <v>9.2744951383694865</v>
      </c>
      <c r="AO196" s="3">
        <v>12.822307692307694</v>
      </c>
      <c r="AP196" s="3">
        <v>112.39368165249101</v>
      </c>
      <c r="AQ196" s="3">
        <v>14.315000000000001</v>
      </c>
      <c r="AR196" s="3">
        <v>-1.1408000000000058</v>
      </c>
      <c r="AS196" s="3">
        <v>30.598669623059862</v>
      </c>
      <c r="AT196" s="3">
        <v>31.152993348115281</v>
      </c>
      <c r="AU196" s="3">
        <v>2.2990000000000013</v>
      </c>
      <c r="AV196" s="3">
        <v>14.012442857142858</v>
      </c>
      <c r="AW196" s="3">
        <v>13.615657043964136</v>
      </c>
      <c r="AX196" s="3">
        <v>89.622485118085308</v>
      </c>
      <c r="AY196" s="3">
        <v>86.646878698304306</v>
      </c>
      <c r="AZ196" s="3">
        <v>14.051999999999998</v>
      </c>
      <c r="BA196" s="3">
        <v>6.8380561619976632E-2</v>
      </c>
      <c r="BB196" s="3">
        <v>20.843672456575678</v>
      </c>
      <c r="BC196" s="3">
        <v>75.230326315981472</v>
      </c>
      <c r="BD196" s="4">
        <v>93.01</v>
      </c>
      <c r="BE196" s="3">
        <v>0.97500048054963806</v>
      </c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</row>
    <row r="197" spans="1:84" x14ac:dyDescent="0.2">
      <c r="A197" s="5">
        <v>42298</v>
      </c>
      <c r="B197" s="3"/>
      <c r="C197" s="3"/>
      <c r="D197" s="3"/>
      <c r="E197" s="3"/>
      <c r="F197" s="3"/>
      <c r="G197" s="3"/>
      <c r="H197" s="3"/>
      <c r="I197" s="3"/>
      <c r="J197" s="3"/>
      <c r="K197" s="3">
        <v>102.92231641755363</v>
      </c>
      <c r="L197" s="3"/>
      <c r="M197" s="6">
        <v>6120000000000000</v>
      </c>
      <c r="N197" s="7" t="s">
        <v>181</v>
      </c>
      <c r="O197" s="3">
        <v>14.73</v>
      </c>
      <c r="P197" s="3">
        <v>15.04</v>
      </c>
      <c r="Q197" s="3">
        <v>13.15</v>
      </c>
      <c r="R197" s="3">
        <v>13.16</v>
      </c>
      <c r="S197" s="3"/>
      <c r="T197" s="3">
        <v>15116794</v>
      </c>
      <c r="U197" s="3">
        <v>214308930</v>
      </c>
      <c r="V197" s="3">
        <v>-1.4499999999999993</v>
      </c>
      <c r="W197" s="3">
        <v>-9.9247091033538695</v>
      </c>
      <c r="X197" s="3">
        <v>12.936344969199171</v>
      </c>
      <c r="Y197" s="8">
        <v>5.5849549999999999</v>
      </c>
      <c r="Z197" s="3">
        <v>5.9915806779690577</v>
      </c>
      <c r="AA197" s="3">
        <v>7.4606402310525191</v>
      </c>
      <c r="AB197" s="3">
        <v>6.4545288475510265</v>
      </c>
      <c r="AC197" s="3"/>
      <c r="AD197" s="3"/>
      <c r="AE197" s="3"/>
      <c r="AF197" s="3"/>
      <c r="AG197" s="3">
        <v>4425933</v>
      </c>
      <c r="AH197" s="3">
        <v>8752053</v>
      </c>
      <c r="AI197" s="3">
        <v>-4326120</v>
      </c>
      <c r="AJ197" s="3">
        <v>0.77480916030534375</v>
      </c>
      <c r="AK197" s="3">
        <v>1.8899999999999988</v>
      </c>
      <c r="AL197" s="3">
        <v>13.558333333333332</v>
      </c>
      <c r="AM197" s="3">
        <v>13.558333333333335</v>
      </c>
      <c r="AN197" s="3">
        <v>-2.0651162790697795</v>
      </c>
      <c r="AO197" s="3">
        <v>12.858461538461539</v>
      </c>
      <c r="AP197" s="3">
        <v>45.208074350322448</v>
      </c>
      <c r="AQ197" s="3">
        <v>14.522500000000001</v>
      </c>
      <c r="AR197" s="3">
        <v>-0.98260000000000147</v>
      </c>
      <c r="AS197" s="3">
        <v>25.144508670520228</v>
      </c>
      <c r="AT197" s="3">
        <v>29.287090558766838</v>
      </c>
      <c r="AU197" s="3">
        <v>0.95649999999999835</v>
      </c>
      <c r="AV197" s="3">
        <v>14.059385714285716</v>
      </c>
      <c r="AW197" s="3">
        <v>13.545555960277344</v>
      </c>
      <c r="AX197" s="3">
        <v>68.213931877665345</v>
      </c>
      <c r="AY197" s="3">
        <v>84.401659839314718</v>
      </c>
      <c r="AZ197" s="3">
        <v>14.007999999999999</v>
      </c>
      <c r="BA197" s="3">
        <v>2.6966624773493209E-2</v>
      </c>
      <c r="BB197" s="3">
        <v>6.5587044534412993</v>
      </c>
      <c r="BC197" s="3">
        <v>42.320006059078743</v>
      </c>
      <c r="BD197" s="4">
        <v>91.53</v>
      </c>
      <c r="BE197" s="3">
        <v>1.4283676837277024</v>
      </c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</row>
    <row r="198" spans="1:84" x14ac:dyDescent="0.2">
      <c r="A198" s="5">
        <v>42299</v>
      </c>
      <c r="B198" s="3"/>
      <c r="C198" s="3"/>
      <c r="D198" s="3"/>
      <c r="E198" s="3"/>
      <c r="F198" s="3"/>
      <c r="G198" s="3"/>
      <c r="H198" s="3"/>
      <c r="I198" s="3"/>
      <c r="J198" s="3"/>
      <c r="K198" s="3">
        <v>103.63562467920822</v>
      </c>
      <c r="L198" s="3"/>
      <c r="M198" s="6">
        <v>6120000000000000</v>
      </c>
      <c r="N198" s="7" t="s">
        <v>181</v>
      </c>
      <c r="O198" s="3">
        <v>12.99</v>
      </c>
      <c r="P198" s="3">
        <v>14.19</v>
      </c>
      <c r="Q198" s="3">
        <v>12.99</v>
      </c>
      <c r="R198" s="3">
        <v>14.01</v>
      </c>
      <c r="S198" s="3"/>
      <c r="T198" s="3">
        <v>10964265</v>
      </c>
      <c r="U198" s="3">
        <v>148988083.90000001</v>
      </c>
      <c r="V198" s="3">
        <v>0.84999999999999964</v>
      </c>
      <c r="W198" s="3">
        <v>6.4589665653495514</v>
      </c>
      <c r="X198" s="3">
        <v>9.1185410334346439</v>
      </c>
      <c r="Y198" s="8">
        <v>5.5849549999999999</v>
      </c>
      <c r="Z198" s="3">
        <v>4.3457149923543579</v>
      </c>
      <c r="AA198" s="3">
        <v>5.4112291642606918</v>
      </c>
      <c r="AB198" s="3">
        <v>4.214961062746152</v>
      </c>
      <c r="AC198" s="3"/>
      <c r="AD198" s="3"/>
      <c r="AE198" s="3"/>
      <c r="AF198" s="3"/>
      <c r="AG198" s="3">
        <v>12295108</v>
      </c>
      <c r="AH198" s="3">
        <v>5819688</v>
      </c>
      <c r="AI198" s="3">
        <v>6475420</v>
      </c>
      <c r="AJ198" s="3">
        <v>0.75786593707250371</v>
      </c>
      <c r="AK198" s="3">
        <v>1.1999999999999993</v>
      </c>
      <c r="AL198" s="3">
        <v>13.598749999999999</v>
      </c>
      <c r="AM198" s="3">
        <v>13.598750000000001</v>
      </c>
      <c r="AN198" s="3">
        <v>2.9894633668218549</v>
      </c>
      <c r="AO198" s="3">
        <v>12.882692307692308</v>
      </c>
      <c r="AP198" s="3">
        <v>34.511448024829761</v>
      </c>
      <c r="AQ198" s="3">
        <v>13.6275</v>
      </c>
      <c r="AR198" s="3">
        <v>-0.77660000000000373</v>
      </c>
      <c r="AS198" s="3">
        <v>24.369747899159659</v>
      </c>
      <c r="AT198" s="3">
        <v>27.917833800186731</v>
      </c>
      <c r="AU198" s="3">
        <v>1.8579999999999988</v>
      </c>
      <c r="AV198" s="3">
        <v>14.204757142857144</v>
      </c>
      <c r="AW198" s="3">
        <v>13.617008889465446</v>
      </c>
      <c r="AX198" s="3">
        <v>62.061320438768767</v>
      </c>
      <c r="AY198" s="3">
        <v>74.182417408068389</v>
      </c>
      <c r="AZ198" s="3">
        <v>14.044</v>
      </c>
      <c r="BA198" s="3">
        <v>6.2018763998917592E-2</v>
      </c>
      <c r="BB198" s="3">
        <v>16.555740432612314</v>
      </c>
      <c r="BC198" s="3">
        <v>55.893076400730067</v>
      </c>
      <c r="BD198" s="4">
        <v>92.43</v>
      </c>
      <c r="BE198" s="3">
        <v>0.95172486240208753</v>
      </c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</row>
    <row r="199" spans="1:84" x14ac:dyDescent="0.2">
      <c r="A199" s="5">
        <v>42300</v>
      </c>
      <c r="B199" s="3"/>
      <c r="C199" s="3"/>
      <c r="D199" s="3"/>
      <c r="E199" s="3"/>
      <c r="F199" s="3"/>
      <c r="G199" s="3"/>
      <c r="H199" s="3"/>
      <c r="I199" s="3"/>
      <c r="J199" s="3"/>
      <c r="K199" s="3">
        <v>104.13252749609883</v>
      </c>
      <c r="L199" s="3"/>
      <c r="M199" s="6">
        <v>6120000000000000</v>
      </c>
      <c r="N199" s="7" t="s">
        <v>181</v>
      </c>
      <c r="O199" s="3">
        <v>14.14</v>
      </c>
      <c r="P199" s="3">
        <v>14.86</v>
      </c>
      <c r="Q199" s="3">
        <v>14.12</v>
      </c>
      <c r="R199" s="3">
        <v>14.68</v>
      </c>
      <c r="S199" s="3"/>
      <c r="T199" s="3">
        <v>13608234</v>
      </c>
      <c r="U199" s="3">
        <v>198443361.10000002</v>
      </c>
      <c r="V199" s="3">
        <v>0.66999999999999993</v>
      </c>
      <c r="W199" s="3">
        <v>4.782298358315491</v>
      </c>
      <c r="X199" s="3">
        <v>5.2819414703783023</v>
      </c>
      <c r="Y199" s="8">
        <v>5.5849549999999999</v>
      </c>
      <c r="Z199" s="3">
        <v>5.3936589924875324</v>
      </c>
      <c r="AA199" s="3">
        <v>6.7161157355175138</v>
      </c>
      <c r="AB199" s="3">
        <v>5.3578516693035096</v>
      </c>
      <c r="AC199" s="3"/>
      <c r="AD199" s="3"/>
      <c r="AE199" s="3"/>
      <c r="AF199" s="3"/>
      <c r="AG199" s="3">
        <v>43225498</v>
      </c>
      <c r="AH199" s="3">
        <v>19240050</v>
      </c>
      <c r="AI199" s="3">
        <v>23985448</v>
      </c>
      <c r="AJ199" s="3">
        <v>0.87234042553191504</v>
      </c>
      <c r="AK199" s="3">
        <v>0.84999999999999964</v>
      </c>
      <c r="AL199" s="3">
        <v>13.721041666666666</v>
      </c>
      <c r="AM199" s="3">
        <v>13.721041666666666</v>
      </c>
      <c r="AN199" s="3">
        <v>6.2484921592279719</v>
      </c>
      <c r="AO199" s="3">
        <v>12.94576923076923</v>
      </c>
      <c r="AP199" s="3">
        <v>108.17398232652469</v>
      </c>
      <c r="AQ199" s="3">
        <v>13.8</v>
      </c>
      <c r="AR199" s="3">
        <v>-0.57020000000000515</v>
      </c>
      <c r="AS199" s="3">
        <v>30.009149130832565</v>
      </c>
      <c r="AT199" s="3">
        <v>33.485818847209501</v>
      </c>
      <c r="AU199" s="3">
        <v>2.4879999999999995</v>
      </c>
      <c r="AV199" s="3">
        <v>14.381171428571431</v>
      </c>
      <c r="AW199" s="3">
        <v>13.780545983393839</v>
      </c>
      <c r="AX199" s="3">
        <v>68.853888422593812</v>
      </c>
      <c r="AY199" s="3">
        <v>60.888766195117171</v>
      </c>
      <c r="AZ199" s="3">
        <v>14.175999999999998</v>
      </c>
      <c r="BA199" s="3">
        <v>0.14222179314705485</v>
      </c>
      <c r="BB199" s="3">
        <v>21.122112211221129</v>
      </c>
      <c r="BC199" s="3">
        <v>63.923136413695339</v>
      </c>
      <c r="BD199" s="4">
        <v>93.29</v>
      </c>
      <c r="BE199" s="3">
        <v>1.1255693258054928</v>
      </c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</row>
    <row r="200" spans="1:84" x14ac:dyDescent="0.2">
      <c r="A200" s="5">
        <v>42303</v>
      </c>
      <c r="B200" s="3"/>
      <c r="C200" s="3"/>
      <c r="D200" s="3"/>
      <c r="E200" s="3"/>
      <c r="F200" s="3"/>
      <c r="G200" s="3"/>
      <c r="H200" s="3"/>
      <c r="I200" s="3"/>
      <c r="J200" s="3"/>
      <c r="K200" s="3">
        <v>103.43411655528372</v>
      </c>
      <c r="L200" s="3"/>
      <c r="M200" s="6">
        <v>6120000000000000</v>
      </c>
      <c r="N200" s="7" t="s">
        <v>181</v>
      </c>
      <c r="O200" s="3">
        <v>14.61</v>
      </c>
      <c r="P200" s="3">
        <v>14.95</v>
      </c>
      <c r="Q200" s="3">
        <v>14.4</v>
      </c>
      <c r="R200" s="3">
        <v>14.95</v>
      </c>
      <c r="S200" s="3"/>
      <c r="T200" s="3">
        <v>11550906</v>
      </c>
      <c r="U200" s="3">
        <v>170028220.39999998</v>
      </c>
      <c r="V200" s="3">
        <v>0.26999999999999957</v>
      </c>
      <c r="W200" s="3">
        <v>1.8392370572206969</v>
      </c>
      <c r="X200" s="3">
        <v>3.7465940054495834</v>
      </c>
      <c r="Y200" s="8">
        <v>5.5849549999999999</v>
      </c>
      <c r="Z200" s="3">
        <v>4.5782316807807826</v>
      </c>
      <c r="AA200" s="3">
        <v>5.7007559942078938</v>
      </c>
      <c r="AB200" s="3">
        <v>4.5077516821611807</v>
      </c>
      <c r="AC200" s="3"/>
      <c r="AD200" s="3"/>
      <c r="AE200" s="3"/>
      <c r="AF200" s="3"/>
      <c r="AG200" s="3">
        <v>12867295</v>
      </c>
      <c r="AH200" s="3">
        <v>5736943</v>
      </c>
      <c r="AI200" s="3">
        <v>7130352</v>
      </c>
      <c r="AJ200" s="3">
        <v>0.87905935050391959</v>
      </c>
      <c r="AK200" s="3">
        <v>0.54999999999999893</v>
      </c>
      <c r="AL200" s="3">
        <v>13.999687499999999</v>
      </c>
      <c r="AM200" s="3">
        <v>13.9996875</v>
      </c>
      <c r="AN200" s="3">
        <v>6.7158408185116798</v>
      </c>
      <c r="AO200" s="3">
        <v>13.007307692307689</v>
      </c>
      <c r="AP200" s="3">
        <v>130.62100339041248</v>
      </c>
      <c r="AQ200" s="3">
        <v>14.584999999999999</v>
      </c>
      <c r="AR200" s="3">
        <v>-0.42140000000000377</v>
      </c>
      <c r="AS200" s="3">
        <v>30.608537693006355</v>
      </c>
      <c r="AT200" s="3">
        <v>34.059945504087182</v>
      </c>
      <c r="AU200" s="3">
        <v>2.6319999999999979</v>
      </c>
      <c r="AV200" s="3">
        <v>14.603014285714286</v>
      </c>
      <c r="AW200" s="3">
        <v>13.960461985948633</v>
      </c>
      <c r="AX200" s="3">
        <v>77.772510980916209</v>
      </c>
      <c r="AY200" s="3">
        <v>62.047900476314425</v>
      </c>
      <c r="AZ200" s="3">
        <v>14.282</v>
      </c>
      <c r="BA200" s="3">
        <v>0.22497662460901857</v>
      </c>
      <c r="BB200" s="3">
        <v>18.275316455696192</v>
      </c>
      <c r="BC200" s="3">
        <v>66.842350633397601</v>
      </c>
      <c r="BD200" s="4">
        <v>93.65</v>
      </c>
      <c r="BE200" s="3">
        <v>0.90387539160557651</v>
      </c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</row>
    <row r="201" spans="1:84" x14ac:dyDescent="0.2">
      <c r="A201" s="5">
        <v>42304</v>
      </c>
      <c r="B201" s="3"/>
      <c r="C201" s="3"/>
      <c r="D201" s="3"/>
      <c r="E201" s="3"/>
      <c r="F201" s="3"/>
      <c r="G201" s="3"/>
      <c r="H201" s="3"/>
      <c r="I201" s="3"/>
      <c r="J201" s="3"/>
      <c r="K201" s="3">
        <v>103.39761720265646</v>
      </c>
      <c r="L201" s="3"/>
      <c r="M201" s="6">
        <v>6120000000000000</v>
      </c>
      <c r="N201" s="7" t="s">
        <v>181</v>
      </c>
      <c r="O201" s="3">
        <v>14.8</v>
      </c>
      <c r="P201" s="3">
        <v>15</v>
      </c>
      <c r="Q201" s="3">
        <v>13.92</v>
      </c>
      <c r="R201" s="3">
        <v>15</v>
      </c>
      <c r="S201" s="3"/>
      <c r="T201" s="3">
        <v>10664048</v>
      </c>
      <c r="U201" s="3">
        <v>153980025.09999999</v>
      </c>
      <c r="V201" s="3">
        <v>5.0000000000000711E-2</v>
      </c>
      <c r="W201" s="3">
        <v>0.33444816053512944</v>
      </c>
      <c r="X201" s="3">
        <v>7.2240802675585289</v>
      </c>
      <c r="Y201" s="8">
        <v>5.5849549999999999</v>
      </c>
      <c r="Z201" s="3">
        <v>4.2267232024022139</v>
      </c>
      <c r="AA201" s="3">
        <v>5.2630620973385733</v>
      </c>
      <c r="AB201" s="3">
        <v>4.0686777552518185</v>
      </c>
      <c r="AC201" s="3"/>
      <c r="AD201" s="3"/>
      <c r="AE201" s="3"/>
      <c r="AF201" s="3"/>
      <c r="AG201" s="3">
        <v>3721298</v>
      </c>
      <c r="AH201" s="3">
        <v>6756299</v>
      </c>
      <c r="AI201" s="3">
        <v>-3035000.9999999995</v>
      </c>
      <c r="AJ201" s="3">
        <v>0.86311787072243362</v>
      </c>
      <c r="AK201" s="3">
        <v>1.08</v>
      </c>
      <c r="AL201" s="3">
        <v>14.176041666666666</v>
      </c>
      <c r="AM201" s="3">
        <v>14.176041666666665</v>
      </c>
      <c r="AN201" s="3">
        <v>5.9259695168598743</v>
      </c>
      <c r="AO201" s="3">
        <v>13.121923076923075</v>
      </c>
      <c r="AP201" s="3">
        <v>102.92044310171204</v>
      </c>
      <c r="AQ201" s="3">
        <v>14.8125</v>
      </c>
      <c r="AR201" s="3">
        <v>-0.26700000000000301</v>
      </c>
      <c r="AS201" s="3">
        <v>28.293918918918916</v>
      </c>
      <c r="AT201" s="3">
        <v>31.92567567567567</v>
      </c>
      <c r="AU201" s="3">
        <v>2.5425000000000004</v>
      </c>
      <c r="AV201" s="3">
        <v>14.821071428571431</v>
      </c>
      <c r="AW201" s="3">
        <v>14.120390911187306</v>
      </c>
      <c r="AX201" s="3">
        <v>84.531267483212446</v>
      </c>
      <c r="AY201" s="3">
        <v>73.499376263603921</v>
      </c>
      <c r="AZ201" s="3">
        <v>14.36</v>
      </c>
      <c r="BA201" s="3">
        <v>0.29123779883581058</v>
      </c>
      <c r="BB201" s="3">
        <v>13.808801213960548</v>
      </c>
      <c r="BC201" s="3">
        <v>67.428041631153135</v>
      </c>
      <c r="BD201" s="4">
        <v>93.18</v>
      </c>
      <c r="BE201" s="3">
        <v>0.86561817270482144</v>
      </c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</row>
    <row r="202" spans="1:84" x14ac:dyDescent="0.2">
      <c r="A202" s="5">
        <v>42305</v>
      </c>
      <c r="B202" s="3"/>
      <c r="C202" s="3"/>
      <c r="D202" s="3"/>
      <c r="E202" s="3"/>
      <c r="F202" s="3"/>
      <c r="G202" s="3"/>
      <c r="H202" s="3"/>
      <c r="I202" s="3"/>
      <c r="J202" s="3"/>
      <c r="K202" s="3">
        <v>101.20956306062139</v>
      </c>
      <c r="L202" s="3"/>
      <c r="M202" s="6">
        <v>6120000000000000</v>
      </c>
      <c r="N202" s="7" t="s">
        <v>181</v>
      </c>
      <c r="O202" s="3">
        <v>14.83</v>
      </c>
      <c r="P202" s="3">
        <v>15.87</v>
      </c>
      <c r="Q202" s="3">
        <v>14.75</v>
      </c>
      <c r="R202" s="3">
        <v>15.18</v>
      </c>
      <c r="S202" s="3"/>
      <c r="T202" s="3">
        <v>17586600</v>
      </c>
      <c r="U202" s="3">
        <v>271040518.19999999</v>
      </c>
      <c r="V202" s="3">
        <v>0.17999999999999972</v>
      </c>
      <c r="W202" s="3">
        <v>1.1999999999999866</v>
      </c>
      <c r="X202" s="3">
        <v>7.4666666666666615</v>
      </c>
      <c r="Y202" s="8">
        <v>5.5849549999999999</v>
      </c>
      <c r="Z202" s="3">
        <v>6.9704947193942468</v>
      </c>
      <c r="AA202" s="3">
        <v>8.6795715736702004</v>
      </c>
      <c r="AB202" s="3">
        <v>7.076892765516857</v>
      </c>
      <c r="AC202" s="3"/>
      <c r="AD202" s="3"/>
      <c r="AE202" s="3"/>
      <c r="AF202" s="3"/>
      <c r="AG202" s="3">
        <v>25237447.000000004</v>
      </c>
      <c r="AH202" s="3">
        <v>17137314</v>
      </c>
      <c r="AI202" s="3">
        <v>8100133</v>
      </c>
      <c r="AJ202" s="3">
        <v>0.891377379619261</v>
      </c>
      <c r="AK202" s="3">
        <v>1.1199999999999992</v>
      </c>
      <c r="AL202" s="3">
        <v>14.306145833333332</v>
      </c>
      <c r="AM202" s="3">
        <v>14.306145833333332</v>
      </c>
      <c r="AN202" s="3">
        <v>6.3956544594357778</v>
      </c>
      <c r="AO202" s="3">
        <v>13.288076923076922</v>
      </c>
      <c r="AP202" s="3">
        <v>160.54804804804786</v>
      </c>
      <c r="AQ202" s="3">
        <v>14.73</v>
      </c>
      <c r="AR202" s="3">
        <v>-2.1599999999999397E-2</v>
      </c>
      <c r="AS202" s="3">
        <v>30.275974025974019</v>
      </c>
      <c r="AT202" s="3">
        <v>33.766233766233761</v>
      </c>
      <c r="AU202" s="3">
        <v>2.6349999999999998</v>
      </c>
      <c r="AV202" s="3">
        <v>15.013385714285716</v>
      </c>
      <c r="AW202" s="3">
        <v>14.283407694081566</v>
      </c>
      <c r="AX202" s="3">
        <v>81.701400544363864</v>
      </c>
      <c r="AY202" s="3">
        <v>85.955849141824771</v>
      </c>
      <c r="AZ202" s="3">
        <v>14.763999999999999</v>
      </c>
      <c r="BA202" s="3">
        <v>0.35419184931166114</v>
      </c>
      <c r="BB202" s="3">
        <v>9.2086330935251741</v>
      </c>
      <c r="BC202" s="3">
        <v>69.737318315666556</v>
      </c>
      <c r="BD202" s="4">
        <v>94.43</v>
      </c>
      <c r="BE202" s="3">
        <v>1.4204679688616517</v>
      </c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</row>
    <row r="203" spans="1:84" x14ac:dyDescent="0.2">
      <c r="A203" s="5">
        <v>42306</v>
      </c>
      <c r="B203" s="3"/>
      <c r="C203" s="3"/>
      <c r="D203" s="3"/>
      <c r="E203" s="3"/>
      <c r="F203" s="3"/>
      <c r="G203" s="3"/>
      <c r="H203" s="3"/>
      <c r="I203" s="3"/>
      <c r="J203" s="3"/>
      <c r="K203" s="3">
        <v>100.8312190061956</v>
      </c>
      <c r="L203" s="3"/>
      <c r="M203" s="6">
        <v>6120000000000000</v>
      </c>
      <c r="N203" s="7" t="s">
        <v>181</v>
      </c>
      <c r="O203" s="3">
        <v>15.26</v>
      </c>
      <c r="P203" s="3">
        <v>15.6</v>
      </c>
      <c r="Q203" s="3">
        <v>14.79</v>
      </c>
      <c r="R203" s="3">
        <v>15.23</v>
      </c>
      <c r="S203" s="3"/>
      <c r="T203" s="3">
        <v>11952774</v>
      </c>
      <c r="U203" s="3">
        <v>182192268</v>
      </c>
      <c r="V203" s="3">
        <v>5.0000000000000711E-2</v>
      </c>
      <c r="W203" s="3">
        <v>0.32938076416338508</v>
      </c>
      <c r="X203" s="3">
        <v>5.3359683794466433</v>
      </c>
      <c r="Y203" s="8">
        <v>5.5849549999999999</v>
      </c>
      <c r="Z203" s="3">
        <v>4.7375131093624034</v>
      </c>
      <c r="AA203" s="3">
        <v>5.899091207902849</v>
      </c>
      <c r="AB203" s="3">
        <v>4.7414394222701768</v>
      </c>
      <c r="AC203" s="3"/>
      <c r="AD203" s="3"/>
      <c r="AE203" s="3"/>
      <c r="AF203" s="3"/>
      <c r="AG203" s="3">
        <v>6494876</v>
      </c>
      <c r="AH203" s="3">
        <v>6184541</v>
      </c>
      <c r="AI203" s="3">
        <v>310335</v>
      </c>
      <c r="AJ203" s="3">
        <v>0.88355342136854753</v>
      </c>
      <c r="AK203" s="3">
        <v>0.8100000000000005</v>
      </c>
      <c r="AL203" s="3">
        <v>14.473229166666666</v>
      </c>
      <c r="AM203" s="3">
        <v>14.473229166666666</v>
      </c>
      <c r="AN203" s="3">
        <v>5.9662550008697153</v>
      </c>
      <c r="AO203" s="3">
        <v>13.414230769230768</v>
      </c>
      <c r="AP203" s="3">
        <v>130.41482210198382</v>
      </c>
      <c r="AQ203" s="3">
        <v>15.244999999999999</v>
      </c>
      <c r="AR203" s="3">
        <v>0.20340000000000025</v>
      </c>
      <c r="AS203" s="3">
        <v>25.649350649350637</v>
      </c>
      <c r="AT203" s="3">
        <v>29.139610389610375</v>
      </c>
      <c r="AU203" s="3">
        <v>2.6850000000000023</v>
      </c>
      <c r="AV203" s="3">
        <v>15.168600000000001</v>
      </c>
      <c r="AW203" s="3">
        <v>14.429037279607481</v>
      </c>
      <c r="AX203" s="3">
        <v>80.393526288835176</v>
      </c>
      <c r="AY203" s="3">
        <v>88.629554351099088</v>
      </c>
      <c r="AZ203" s="3">
        <v>15.007999999999999</v>
      </c>
      <c r="BA203" s="3">
        <v>0.40346705296868102</v>
      </c>
      <c r="BB203" s="3">
        <v>9.0193271295633473</v>
      </c>
      <c r="BC203" s="3">
        <v>70.435991639056937</v>
      </c>
      <c r="BD203" s="4">
        <v>94.08</v>
      </c>
      <c r="BE203" s="3">
        <v>0.92838445328275354</v>
      </c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</row>
    <row r="204" spans="1:84" x14ac:dyDescent="0.2">
      <c r="A204" s="5">
        <v>42307</v>
      </c>
      <c r="B204" s="3"/>
      <c r="C204" s="3"/>
      <c r="D204" s="3"/>
      <c r="E204" s="3"/>
      <c r="F204" s="3"/>
      <c r="G204" s="3"/>
      <c r="H204" s="3"/>
      <c r="I204" s="3"/>
      <c r="J204" s="3"/>
      <c r="K204" s="3">
        <v>98.918189144370601</v>
      </c>
      <c r="L204" s="3"/>
      <c r="M204" s="6">
        <v>6120000000000000</v>
      </c>
      <c r="N204" s="7" t="s">
        <v>181</v>
      </c>
      <c r="O204" s="3">
        <v>15.03</v>
      </c>
      <c r="P204" s="3">
        <v>15.33</v>
      </c>
      <c r="Q204" s="3">
        <v>14.8</v>
      </c>
      <c r="R204" s="3">
        <v>15</v>
      </c>
      <c r="S204" s="3"/>
      <c r="T204" s="3">
        <v>8707296</v>
      </c>
      <c r="U204" s="3">
        <v>131167594.60000001</v>
      </c>
      <c r="V204" s="3">
        <v>-0.23000000000000043</v>
      </c>
      <c r="W204" s="3">
        <v>-1.510177281680892</v>
      </c>
      <c r="X204" s="3">
        <v>3.4799737360472713</v>
      </c>
      <c r="Y204" s="8">
        <v>5.5849549999999999</v>
      </c>
      <c r="Z204" s="3">
        <v>3.4511594502747913</v>
      </c>
      <c r="AA204" s="3">
        <v>4.2973399545752011</v>
      </c>
      <c r="AB204" s="3">
        <v>3.4658954887968036</v>
      </c>
      <c r="AC204" s="3"/>
      <c r="AD204" s="3"/>
      <c r="AE204" s="3"/>
      <c r="AF204" s="3"/>
      <c r="AG204" s="3">
        <v>7450791</v>
      </c>
      <c r="AH204" s="3">
        <v>9633443</v>
      </c>
      <c r="AI204" s="3">
        <v>-2182652</v>
      </c>
      <c r="AJ204" s="3">
        <v>0.84251968503937036</v>
      </c>
      <c r="AK204" s="3">
        <v>0.52999999999999936</v>
      </c>
      <c r="AL204" s="3">
        <v>14.571458333333332</v>
      </c>
      <c r="AM204" s="3">
        <v>14.571458333333334</v>
      </c>
      <c r="AN204" s="3">
        <v>3.3947957952783021</v>
      </c>
      <c r="AO204" s="3">
        <v>13.547692307692309</v>
      </c>
      <c r="AP204" s="3">
        <v>92.25847728726815</v>
      </c>
      <c r="AQ204" s="3">
        <v>15.2125</v>
      </c>
      <c r="AR204" s="3">
        <v>0.39059999999999917</v>
      </c>
      <c r="AS204" s="3">
        <v>20.829875518672189</v>
      </c>
      <c r="AT204" s="3">
        <v>24.39834024896264</v>
      </c>
      <c r="AU204" s="3">
        <v>2.4155000000000033</v>
      </c>
      <c r="AV204" s="3">
        <v>15.251885714285715</v>
      </c>
      <c r="AW204" s="3">
        <v>14.516877698129408</v>
      </c>
      <c r="AX204" s="3">
        <v>76.859573081445674</v>
      </c>
      <c r="AY204" s="3">
        <v>82.797726588377017</v>
      </c>
      <c r="AZ204" s="3">
        <v>15.071999999999999</v>
      </c>
      <c r="BA204" s="3">
        <v>0.41912748827866686</v>
      </c>
      <c r="BB204" s="3">
        <v>12.107623318385643</v>
      </c>
      <c r="BC204" s="3">
        <v>62.474269511861294</v>
      </c>
      <c r="BD204" s="4">
        <v>93.53</v>
      </c>
      <c r="BE204" s="3">
        <v>0.66607670611197889</v>
      </c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</row>
    <row r="205" spans="1:84" x14ac:dyDescent="0.2">
      <c r="A205" s="5">
        <v>42310</v>
      </c>
      <c r="B205" s="3"/>
      <c r="C205" s="3"/>
      <c r="D205" s="3"/>
      <c r="E205" s="3"/>
      <c r="F205" s="3"/>
      <c r="G205" s="3"/>
      <c r="H205" s="3"/>
      <c r="I205" s="3"/>
      <c r="J205" s="3"/>
      <c r="K205" s="3">
        <v>99.145605353768062</v>
      </c>
      <c r="L205" s="3"/>
      <c r="M205" s="6">
        <v>6120000000000000</v>
      </c>
      <c r="N205" s="7" t="s">
        <v>181</v>
      </c>
      <c r="O205" s="3">
        <v>14.66</v>
      </c>
      <c r="P205" s="3">
        <v>15.09</v>
      </c>
      <c r="Q205" s="3">
        <v>14.3</v>
      </c>
      <c r="R205" s="3">
        <v>14.48</v>
      </c>
      <c r="S205" s="3"/>
      <c r="T205" s="3">
        <v>7411494</v>
      </c>
      <c r="U205" s="3">
        <v>108447338.90000001</v>
      </c>
      <c r="V205" s="3">
        <v>-0.51999999999999957</v>
      </c>
      <c r="W205" s="3">
        <v>-3.4666666666666659</v>
      </c>
      <c r="X205" s="3">
        <v>5.2666666666666613</v>
      </c>
      <c r="Y205" s="8">
        <v>5.5849549999999999</v>
      </c>
      <c r="Z205" s="3">
        <v>2.9375649522831098</v>
      </c>
      <c r="AA205" s="3">
        <v>3.6578186028468971</v>
      </c>
      <c r="AB205" s="3">
        <v>2.9684552435691391</v>
      </c>
      <c r="AC205" s="3"/>
      <c r="AD205" s="3"/>
      <c r="AE205" s="3"/>
      <c r="AF205" s="3"/>
      <c r="AG205" s="3">
        <v>2800086</v>
      </c>
      <c r="AH205" s="3">
        <v>8046903</v>
      </c>
      <c r="AI205" s="3">
        <v>-5246817</v>
      </c>
      <c r="AJ205" s="3">
        <v>0.85958005249343872</v>
      </c>
      <c r="AK205" s="3">
        <v>0.78999999999999915</v>
      </c>
      <c r="AL205" s="3">
        <v>14.536250000000001</v>
      </c>
      <c r="AM205" s="3">
        <v>14.536250000000001</v>
      </c>
      <c r="AN205" s="3">
        <v>-0.56083323795353313</v>
      </c>
      <c r="AO205" s="3">
        <v>13.63423076923077</v>
      </c>
      <c r="AP205" s="3">
        <v>30.111843991970073</v>
      </c>
      <c r="AQ205" s="3">
        <v>15.032500000000001</v>
      </c>
      <c r="AR205" s="3">
        <v>0.50700000000000323</v>
      </c>
      <c r="AS205" s="3">
        <v>19.016393442622945</v>
      </c>
      <c r="AT205" s="3">
        <v>22.540983606557372</v>
      </c>
      <c r="AU205" s="3">
        <v>1.8620000000000019</v>
      </c>
      <c r="AV205" s="3">
        <v>15.290500000000002</v>
      </c>
      <c r="AW205" s="3">
        <v>14.5112042061095</v>
      </c>
      <c r="AX205" s="3">
        <v>68.485085758000835</v>
      </c>
      <c r="AY205" s="3">
        <v>74.97609906654624</v>
      </c>
      <c r="AZ205" s="3">
        <v>14.978</v>
      </c>
      <c r="BA205" s="3">
        <v>0.38513919698844568</v>
      </c>
      <c r="BB205" s="3">
        <v>4.6999276934201033</v>
      </c>
      <c r="BC205" s="3">
        <v>47.811874705850705</v>
      </c>
      <c r="BD205" s="4">
        <v>92.55</v>
      </c>
      <c r="BE205" s="3">
        <v>0.61290894204231106</v>
      </c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</row>
    <row r="206" spans="1:84" x14ac:dyDescent="0.2">
      <c r="A206" s="5">
        <v>42311</v>
      </c>
      <c r="B206" s="3"/>
      <c r="C206" s="3"/>
      <c r="D206" s="3"/>
      <c r="E206" s="3"/>
      <c r="F206" s="3"/>
      <c r="G206" s="3"/>
      <c r="H206" s="3"/>
      <c r="I206" s="3"/>
      <c r="J206" s="3"/>
      <c r="K206" s="3">
        <v>98.855610295986224</v>
      </c>
      <c r="L206" s="3"/>
      <c r="M206" s="6">
        <v>6120000000000000</v>
      </c>
      <c r="N206" s="7" t="s">
        <v>181</v>
      </c>
      <c r="O206" s="3">
        <v>14.3</v>
      </c>
      <c r="P206" s="3">
        <v>14.69</v>
      </c>
      <c r="Q206" s="3">
        <v>14.3</v>
      </c>
      <c r="R206" s="3">
        <v>14.59</v>
      </c>
      <c r="S206" s="3"/>
      <c r="T206" s="3">
        <v>6928327</v>
      </c>
      <c r="U206" s="3">
        <v>100365255.39999999</v>
      </c>
      <c r="V206" s="3">
        <v>0.10999999999999943</v>
      </c>
      <c r="W206" s="3">
        <v>0.75966850828728927</v>
      </c>
      <c r="X206" s="3">
        <v>2.6933701657458475</v>
      </c>
      <c r="Y206" s="8">
        <v>5.5849549999999999</v>
      </c>
      <c r="Z206" s="3">
        <v>2.7460604532846928</v>
      </c>
      <c r="AA206" s="3">
        <v>3.4193596307581759</v>
      </c>
      <c r="AB206" s="3">
        <v>2.7265173753536662</v>
      </c>
      <c r="AC206" s="3"/>
      <c r="AD206" s="3"/>
      <c r="AE206" s="3"/>
      <c r="AF206" s="3"/>
      <c r="AG206" s="3">
        <v>9111523</v>
      </c>
      <c r="AH206" s="3">
        <v>5872501</v>
      </c>
      <c r="AI206" s="3">
        <v>3239022</v>
      </c>
      <c r="AJ206" s="3">
        <v>0.85958005249343872</v>
      </c>
      <c r="AK206" s="3">
        <v>0.38999999999999879</v>
      </c>
      <c r="AL206" s="3">
        <v>14.504687499999999</v>
      </c>
      <c r="AM206" s="3">
        <v>14.504687499999999</v>
      </c>
      <c r="AN206" s="3">
        <v>-0.1311961667902474</v>
      </c>
      <c r="AO206" s="3">
        <v>13.704230769230767</v>
      </c>
      <c r="AP206" s="3">
        <v>8.0126307479768837</v>
      </c>
      <c r="AQ206" s="3">
        <v>14.5875</v>
      </c>
      <c r="AR206" s="3">
        <v>0.65320000000000178</v>
      </c>
      <c r="AS206" s="3">
        <v>19.897084048027441</v>
      </c>
      <c r="AT206" s="3">
        <v>23.584905660377352</v>
      </c>
      <c r="AU206" s="3">
        <v>1.8520000000000003</v>
      </c>
      <c r="AV206" s="3">
        <v>15.382114285714286</v>
      </c>
      <c r="AW206" s="3">
        <v>14.523326635938808</v>
      </c>
      <c r="AX206" s="3">
        <v>64.175242357185752</v>
      </c>
      <c r="AY206" s="3">
        <v>66.6666666666667</v>
      </c>
      <c r="AZ206" s="3">
        <v>14.895999999999997</v>
      </c>
      <c r="BA206" s="3">
        <v>0.36289607193783091</v>
      </c>
      <c r="BB206" s="3">
        <v>4.0656205420827405</v>
      </c>
      <c r="BC206" s="3">
        <v>50.746236955223679</v>
      </c>
      <c r="BD206" s="4">
        <v>93.25</v>
      </c>
      <c r="BE206" s="3">
        <v>0.61506169182417769</v>
      </c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</row>
    <row r="207" spans="1:84" x14ac:dyDescent="0.2">
      <c r="A207" s="5">
        <v>42312</v>
      </c>
      <c r="B207" s="3"/>
      <c r="C207" s="3"/>
      <c r="D207" s="3"/>
      <c r="E207" s="3"/>
      <c r="F207" s="3"/>
      <c r="G207" s="3"/>
      <c r="H207" s="3"/>
      <c r="I207" s="3"/>
      <c r="J207" s="3"/>
      <c r="K207" s="3">
        <v>97.591341040104567</v>
      </c>
      <c r="L207" s="3"/>
      <c r="M207" s="6">
        <v>6120000000000000</v>
      </c>
      <c r="N207" s="7" t="s">
        <v>181</v>
      </c>
      <c r="O207" s="3">
        <v>14.58</v>
      </c>
      <c r="P207" s="3">
        <v>15.95</v>
      </c>
      <c r="Q207" s="3">
        <v>14.58</v>
      </c>
      <c r="R207" s="3">
        <v>15.62</v>
      </c>
      <c r="S207" s="3"/>
      <c r="T207" s="3">
        <v>13226710.999999998</v>
      </c>
      <c r="U207" s="3">
        <v>200103918.10000002</v>
      </c>
      <c r="V207" s="3">
        <v>1.0299999999999994</v>
      </c>
      <c r="W207" s="3">
        <v>7.0596298834818301</v>
      </c>
      <c r="X207" s="3">
        <v>9.3899931459903989</v>
      </c>
      <c r="Y207" s="8">
        <v>5.5849549999999999</v>
      </c>
      <c r="Z207" s="3">
        <v>5.2424413576503577</v>
      </c>
      <c r="AA207" s="3">
        <v>6.5278214554689891</v>
      </c>
      <c r="AB207" s="3">
        <v>5.0775560979476975</v>
      </c>
      <c r="AC207" s="3"/>
      <c r="AD207" s="3"/>
      <c r="AE207" s="3"/>
      <c r="AF207" s="3"/>
      <c r="AG207" s="3">
        <v>21043598</v>
      </c>
      <c r="AH207" s="3">
        <v>16901805</v>
      </c>
      <c r="AI207" s="3">
        <v>4141793</v>
      </c>
      <c r="AJ207" s="3">
        <v>0.87701149425287395</v>
      </c>
      <c r="AK207" s="3">
        <v>1.3699999999999992</v>
      </c>
      <c r="AL207" s="3">
        <v>14.639270833333333</v>
      </c>
      <c r="AM207" s="3">
        <v>14.639270833333333</v>
      </c>
      <c r="AN207" s="3">
        <v>6.1922837233017916</v>
      </c>
      <c r="AO207" s="3">
        <v>13.814230769230768</v>
      </c>
      <c r="AP207" s="3">
        <v>133.09207880981114</v>
      </c>
      <c r="AQ207" s="3">
        <v>14.5425</v>
      </c>
      <c r="AR207" s="3">
        <v>1.049800000000003</v>
      </c>
      <c r="AS207" s="3">
        <v>28.778135048231512</v>
      </c>
      <c r="AT207" s="3">
        <v>32.234726688102896</v>
      </c>
      <c r="AU207" s="3">
        <v>2.6944999999999997</v>
      </c>
      <c r="AV207" s="3">
        <v>15.517642857142858</v>
      </c>
      <c r="AW207" s="3">
        <v>14.692045615025146</v>
      </c>
      <c r="AX207" s="3">
        <v>70.698109026301168</v>
      </c>
      <c r="AY207" s="3">
        <v>63.047155324454195</v>
      </c>
      <c r="AZ207" s="3">
        <v>14.984</v>
      </c>
      <c r="BA207" s="3">
        <v>0.42349879650572042</v>
      </c>
      <c r="BB207" s="3">
        <v>8.3217753120665687</v>
      </c>
      <c r="BC207" s="3">
        <v>69.815981474887408</v>
      </c>
      <c r="BD207" s="4">
        <v>94.04</v>
      </c>
      <c r="BE207" s="3">
        <v>1.257614907220183</v>
      </c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</row>
    <row r="208" spans="1:84" x14ac:dyDescent="0.2">
      <c r="A208" s="5">
        <v>42313</v>
      </c>
      <c r="B208" s="3"/>
      <c r="C208" s="3"/>
      <c r="D208" s="3"/>
      <c r="E208" s="3"/>
      <c r="F208" s="3"/>
      <c r="G208" s="3"/>
      <c r="H208" s="3"/>
      <c r="I208" s="3"/>
      <c r="J208" s="3"/>
      <c r="K208" s="3">
        <v>95.618395800732316</v>
      </c>
      <c r="L208" s="3"/>
      <c r="M208" s="6">
        <v>6120000000000000</v>
      </c>
      <c r="N208" s="7" t="s">
        <v>181</v>
      </c>
      <c r="O208" s="3">
        <v>15.63</v>
      </c>
      <c r="P208" s="3">
        <v>15.79</v>
      </c>
      <c r="Q208" s="3">
        <v>15.17</v>
      </c>
      <c r="R208" s="3">
        <v>15.28</v>
      </c>
      <c r="S208" s="3"/>
      <c r="T208" s="3">
        <v>13943895.000000002</v>
      </c>
      <c r="U208" s="3">
        <v>215390441.5</v>
      </c>
      <c r="V208" s="3">
        <v>-0.33999999999999986</v>
      </c>
      <c r="W208" s="3">
        <v>-2.1766965428937217</v>
      </c>
      <c r="X208" s="3">
        <v>3.9692701664532599</v>
      </c>
      <c r="Y208" s="8">
        <v>5.5849549999999999</v>
      </c>
      <c r="Z208" s="3">
        <v>5.5266991041638436</v>
      </c>
      <c r="AA208" s="3">
        <v>6.8817755943867525</v>
      </c>
      <c r="AB208" s="3">
        <v>5.5870587699481504</v>
      </c>
      <c r="AC208" s="3"/>
      <c r="AD208" s="3"/>
      <c r="AE208" s="3"/>
      <c r="AF208" s="3"/>
      <c r="AG208" s="3">
        <v>5280035</v>
      </c>
      <c r="AH208" s="3">
        <v>14990636</v>
      </c>
      <c r="AI208" s="3">
        <v>-9710601</v>
      </c>
      <c r="AJ208" s="3">
        <v>0.92000000000000026</v>
      </c>
      <c r="AK208" s="3">
        <v>0.61999999999999922</v>
      </c>
      <c r="AL208" s="3">
        <v>14.757291666666665</v>
      </c>
      <c r="AM208" s="3">
        <v>14.757291666666665</v>
      </c>
      <c r="AN208" s="3">
        <v>3.4879783271249618</v>
      </c>
      <c r="AO208" s="3">
        <v>13.932692307692305</v>
      </c>
      <c r="AP208" s="3">
        <v>115.08674607059324</v>
      </c>
      <c r="AQ208" s="3">
        <v>15.442499999999999</v>
      </c>
      <c r="AR208" s="3">
        <v>1.2880000000000038</v>
      </c>
      <c r="AS208" s="3">
        <v>25.54567502021019</v>
      </c>
      <c r="AT208" s="3">
        <v>29.021827000808408</v>
      </c>
      <c r="AU208" s="3">
        <v>2.2940000000000005</v>
      </c>
      <c r="AV208" s="3">
        <v>15.613042857142855</v>
      </c>
      <c r="AW208" s="3">
        <v>14.782500135790507</v>
      </c>
      <c r="AX208" s="3">
        <v>69.463763981409315</v>
      </c>
      <c r="AY208" s="3">
        <v>63.823701575138358</v>
      </c>
      <c r="AZ208" s="3">
        <v>14.994</v>
      </c>
      <c r="BA208" s="3">
        <v>0.43903085938362985</v>
      </c>
      <c r="BB208" s="3">
        <v>4.5859000684462696</v>
      </c>
      <c r="BC208" s="3">
        <v>60.532386350555058</v>
      </c>
      <c r="BD208" s="4">
        <v>94.08</v>
      </c>
      <c r="BE208" s="3">
        <v>1.4456642622260638</v>
      </c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</row>
    <row r="209" spans="1:84" x14ac:dyDescent="0.2">
      <c r="A209" s="5">
        <v>42314</v>
      </c>
      <c r="B209" s="3"/>
      <c r="C209" s="3"/>
      <c r="D209" s="3"/>
      <c r="E209" s="3"/>
      <c r="F209" s="3"/>
      <c r="G209" s="3"/>
      <c r="H209" s="3"/>
      <c r="I209" s="3"/>
      <c r="J209" s="3"/>
      <c r="K209" s="3">
        <v>95.78754063118231</v>
      </c>
      <c r="L209" s="3"/>
      <c r="M209" s="6">
        <v>6120000000000000</v>
      </c>
      <c r="N209" s="7" t="s">
        <v>181</v>
      </c>
      <c r="O209" s="3">
        <v>15.4</v>
      </c>
      <c r="P209" s="3">
        <v>15.73</v>
      </c>
      <c r="Q209" s="3">
        <v>15.16</v>
      </c>
      <c r="R209" s="3">
        <v>15.68</v>
      </c>
      <c r="S209" s="3"/>
      <c r="T209" s="3">
        <v>10706051</v>
      </c>
      <c r="U209" s="3">
        <v>166599117.59999999</v>
      </c>
      <c r="V209" s="3">
        <v>0.40000000000000036</v>
      </c>
      <c r="W209" s="3">
        <v>2.6178010471204156</v>
      </c>
      <c r="X209" s="3">
        <v>3.7303664921465987</v>
      </c>
      <c r="Y209" s="8">
        <v>5.5849549999999999</v>
      </c>
      <c r="Z209" s="3">
        <v>4.243371200861195</v>
      </c>
      <c r="AA209" s="3">
        <v>5.2837919737677215</v>
      </c>
      <c r="AB209" s="3">
        <v>4.2112090988320698</v>
      </c>
      <c r="AC209" s="3"/>
      <c r="AD209" s="3"/>
      <c r="AE209" s="3"/>
      <c r="AF209" s="3"/>
      <c r="AG209" s="3">
        <v>2923355.0000000005</v>
      </c>
      <c r="AH209" s="3">
        <v>3864957.9999999995</v>
      </c>
      <c r="AI209" s="3">
        <v>-941603.00000000012</v>
      </c>
      <c r="AJ209" s="3">
        <v>0.91384615384615397</v>
      </c>
      <c r="AK209" s="3">
        <v>0.57000000000000028</v>
      </c>
      <c r="AL209" s="3">
        <v>14.954062499999999</v>
      </c>
      <c r="AM209" s="3">
        <v>14.954062499999999</v>
      </c>
      <c r="AN209" s="3">
        <v>4.7078464106844748</v>
      </c>
      <c r="AO209" s="3">
        <v>14.053461538461537</v>
      </c>
      <c r="AP209" s="3">
        <v>110.03687427388009</v>
      </c>
      <c r="AQ209" s="3">
        <v>15.379999999999999</v>
      </c>
      <c r="AR209" s="3">
        <v>1.4988000000000028</v>
      </c>
      <c r="AS209" s="3">
        <v>24.38625204582652</v>
      </c>
      <c r="AT209" s="3">
        <v>27.90507364975451</v>
      </c>
      <c r="AU209" s="3">
        <v>2.5700000000000003</v>
      </c>
      <c r="AV209" s="3">
        <v>15.708442857142856</v>
      </c>
      <c r="AW209" s="3">
        <v>14.920577037976583</v>
      </c>
      <c r="AX209" s="3">
        <v>75.209011783993731</v>
      </c>
      <c r="AY209" s="3">
        <v>70.52982272091468</v>
      </c>
      <c r="AZ209" s="3">
        <v>15.13</v>
      </c>
      <c r="BA209" s="3">
        <v>0.47810548574799405</v>
      </c>
      <c r="BB209" s="3">
        <v>19.148936170212764</v>
      </c>
      <c r="BC209" s="3">
        <v>66.770429715594389</v>
      </c>
      <c r="BD209" s="4">
        <v>94.63</v>
      </c>
      <c r="BE209" s="3">
        <v>1.0659634049915008</v>
      </c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</row>
    <row r="210" spans="1:84" x14ac:dyDescent="0.2">
      <c r="A210" s="5">
        <v>42317</v>
      </c>
      <c r="B210" s="3"/>
      <c r="C210" s="3"/>
      <c r="D210" s="3"/>
      <c r="E210" s="3"/>
      <c r="F210" s="3"/>
      <c r="G210" s="3"/>
      <c r="H210" s="3"/>
      <c r="I210" s="3"/>
      <c r="J210" s="3"/>
      <c r="K210" s="3">
        <v>95.786962989919729</v>
      </c>
      <c r="L210" s="3"/>
      <c r="M210" s="6">
        <v>6120000000000000</v>
      </c>
      <c r="N210" s="7" t="s">
        <v>181</v>
      </c>
      <c r="O210" s="3">
        <v>15.45</v>
      </c>
      <c r="P210" s="3">
        <v>16.170000000000002</v>
      </c>
      <c r="Q210" s="3">
        <v>15.18</v>
      </c>
      <c r="R210" s="3">
        <v>15.96</v>
      </c>
      <c r="S210" s="3"/>
      <c r="T210" s="3">
        <v>15130710.999999998</v>
      </c>
      <c r="U210" s="3">
        <v>236503838.40000001</v>
      </c>
      <c r="V210" s="3">
        <v>0.28000000000000114</v>
      </c>
      <c r="W210" s="3">
        <v>1.7857142857142967</v>
      </c>
      <c r="X210" s="3">
        <v>6.3137755102040947</v>
      </c>
      <c r="Y210" s="8">
        <v>5.5849549999999999</v>
      </c>
      <c r="Z210" s="3">
        <v>5.9970967171699145</v>
      </c>
      <c r="AA210" s="3">
        <v>7.4675087330705754</v>
      </c>
      <c r="AB210" s="3">
        <v>5.8733444868942533</v>
      </c>
      <c r="AC210" s="3"/>
      <c r="AD210" s="3"/>
      <c r="AE210" s="3"/>
      <c r="AF210" s="3"/>
      <c r="AG210" s="3">
        <v>14908209</v>
      </c>
      <c r="AH210" s="3">
        <v>15128170</v>
      </c>
      <c r="AI210" s="3">
        <v>-219960.99999999997</v>
      </c>
      <c r="AJ210" s="3">
        <v>0.91836734693877575</v>
      </c>
      <c r="AK210" s="3">
        <v>0.99000000000000199</v>
      </c>
      <c r="AL210" s="3">
        <v>15.1040625</v>
      </c>
      <c r="AM210" s="3">
        <v>15.104062500000001</v>
      </c>
      <c r="AN210" s="3">
        <v>5.4335260115606916</v>
      </c>
      <c r="AO210" s="3">
        <v>14.202307692307691</v>
      </c>
      <c r="AP210" s="3">
        <v>119.80906921241096</v>
      </c>
      <c r="AQ210" s="3">
        <v>15.5625</v>
      </c>
      <c r="AR210" s="3">
        <v>1.6666000000000061</v>
      </c>
      <c r="AS210" s="3">
        <v>26.097178683385593</v>
      </c>
      <c r="AT210" s="3">
        <v>29.467084639498449</v>
      </c>
      <c r="AU210" s="3">
        <v>2.7275000000000027</v>
      </c>
      <c r="AV210" s="3">
        <v>15.810657142857144</v>
      </c>
      <c r="AW210" s="3">
        <v>15.080488262903263</v>
      </c>
      <c r="AX210" s="3">
        <v>79.729359014641076</v>
      </c>
      <c r="AY210" s="3">
        <v>76.244170023750826</v>
      </c>
      <c r="AZ210" s="3">
        <v>15.425999999999998</v>
      </c>
      <c r="BA210" s="3">
        <v>0.52560719602493755</v>
      </c>
      <c r="BB210" s="3">
        <v>13.918629550321207</v>
      </c>
      <c r="BC210" s="3">
        <v>70.665105719450722</v>
      </c>
      <c r="BD210" s="4">
        <v>94.67</v>
      </c>
      <c r="BE210" s="3">
        <v>1.4488444624702568</v>
      </c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</row>
    <row r="211" spans="1:84" x14ac:dyDescent="0.2">
      <c r="A211" s="5">
        <v>42318</v>
      </c>
      <c r="B211" s="3"/>
      <c r="C211" s="3"/>
      <c r="D211" s="3"/>
      <c r="E211" s="3"/>
      <c r="F211" s="3"/>
      <c r="G211" s="3"/>
      <c r="H211" s="3"/>
      <c r="I211" s="3"/>
      <c r="J211" s="3"/>
      <c r="K211" s="3">
        <v>95.747129974190557</v>
      </c>
      <c r="L211" s="3"/>
      <c r="M211" s="6">
        <v>6120000000000000</v>
      </c>
      <c r="N211" s="7" t="s">
        <v>181</v>
      </c>
      <c r="O211" s="3">
        <v>15.93</v>
      </c>
      <c r="P211" s="3">
        <v>16.64</v>
      </c>
      <c r="Q211" s="3">
        <v>15.71</v>
      </c>
      <c r="R211" s="3">
        <v>16.3</v>
      </c>
      <c r="S211" s="3"/>
      <c r="T211" s="3">
        <v>13446351.999999998</v>
      </c>
      <c r="U211" s="3">
        <v>219194295.90000001</v>
      </c>
      <c r="V211" s="3">
        <v>0.33999999999999986</v>
      </c>
      <c r="W211" s="3">
        <v>2.1303258145363366</v>
      </c>
      <c r="X211" s="3">
        <v>5.82706766917293</v>
      </c>
      <c r="Y211" s="8">
        <v>5.5849549999999999</v>
      </c>
      <c r="Z211" s="3">
        <v>5.3294966401189683</v>
      </c>
      <c r="AA211" s="3">
        <v>6.6362215885255482</v>
      </c>
      <c r="AB211" s="3">
        <v>5.3299337562206013</v>
      </c>
      <c r="AC211" s="3"/>
      <c r="AD211" s="3"/>
      <c r="AE211" s="3"/>
      <c r="AF211" s="3"/>
      <c r="AG211" s="3">
        <v>4337480</v>
      </c>
      <c r="AH211" s="3">
        <v>8245854.0000000009</v>
      </c>
      <c r="AI211" s="3">
        <v>-3908374</v>
      </c>
      <c r="AJ211" s="3">
        <v>0.91969407265774394</v>
      </c>
      <c r="AK211" s="3">
        <v>0.92999999999999972</v>
      </c>
      <c r="AL211" s="3">
        <v>15.342187500000001</v>
      </c>
      <c r="AM211" s="3">
        <v>15.342187499999998</v>
      </c>
      <c r="AN211" s="3">
        <v>6.7277786871828438</v>
      </c>
      <c r="AO211" s="3">
        <v>14.354230769230769</v>
      </c>
      <c r="AP211" s="3">
        <v>158.24069598840046</v>
      </c>
      <c r="AQ211" s="3">
        <v>15.817500000000001</v>
      </c>
      <c r="AR211" s="3">
        <v>1.8240000000000069</v>
      </c>
      <c r="AS211" s="3">
        <v>32.203389830508478</v>
      </c>
      <c r="AT211" s="3">
        <v>32.627118644067806</v>
      </c>
      <c r="AU211" s="3">
        <v>2.9585000000000008</v>
      </c>
      <c r="AV211" s="3">
        <v>16.048400000000001</v>
      </c>
      <c r="AW211" s="3">
        <v>15.268105453225836</v>
      </c>
      <c r="AX211" s="3">
        <v>81.642934499789206</v>
      </c>
      <c r="AY211" s="3">
        <v>82.31585608191422</v>
      </c>
      <c r="AZ211" s="3">
        <v>15.768000000000001</v>
      </c>
      <c r="BA211" s="3">
        <v>0.58395631722738628</v>
      </c>
      <c r="BB211" s="3">
        <v>11.035422343324258</v>
      </c>
      <c r="BC211" s="3">
        <v>74.944243423850665</v>
      </c>
      <c r="BD211" s="4">
        <v>94.71</v>
      </c>
      <c r="BE211" s="3">
        <v>1.1217315491211037</v>
      </c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</row>
    <row r="212" spans="1:84" x14ac:dyDescent="0.2">
      <c r="A212" s="5">
        <v>42319</v>
      </c>
      <c r="B212" s="3"/>
      <c r="C212" s="3"/>
      <c r="D212" s="3"/>
      <c r="E212" s="3"/>
      <c r="F212" s="3"/>
      <c r="G212" s="3"/>
      <c r="H212" s="3"/>
      <c r="I212" s="3"/>
      <c r="J212" s="3"/>
      <c r="K212" s="3">
        <v>97.246697921577791</v>
      </c>
      <c r="L212" s="3"/>
      <c r="M212" s="6">
        <v>6120000000000000</v>
      </c>
      <c r="N212" s="7" t="s">
        <v>181</v>
      </c>
      <c r="O212" s="3">
        <v>16.3</v>
      </c>
      <c r="P212" s="3">
        <v>17.93</v>
      </c>
      <c r="Q212" s="3">
        <v>16.12</v>
      </c>
      <c r="R212" s="3">
        <v>17.93</v>
      </c>
      <c r="S212" s="3"/>
      <c r="T212" s="3">
        <v>15396079.999999998</v>
      </c>
      <c r="U212" s="3">
        <v>268706025</v>
      </c>
      <c r="V212" s="3">
        <v>1.629999999999999</v>
      </c>
      <c r="W212" s="3">
        <v>9.9999999999999893</v>
      </c>
      <c r="X212" s="3">
        <v>11.104294478527601</v>
      </c>
      <c r="Y212" s="8">
        <v>5.5849549999999999</v>
      </c>
      <c r="Z212" s="3">
        <v>6.1022764115503483</v>
      </c>
      <c r="AA212" s="3">
        <v>7.5984771538530627</v>
      </c>
      <c r="AB212" s="3">
        <v>5.9398746804513856</v>
      </c>
      <c r="AC212" s="3"/>
      <c r="AD212" s="3"/>
      <c r="AE212" s="3"/>
      <c r="AF212" s="3"/>
      <c r="AG212" s="3">
        <v>68542922</v>
      </c>
      <c r="AH212" s="3">
        <v>18365532</v>
      </c>
      <c r="AI212" s="3">
        <v>50177389.999999993</v>
      </c>
      <c r="AJ212" s="3">
        <v>0.92701998262380558</v>
      </c>
      <c r="AK212" s="3">
        <v>1.8099999999999987</v>
      </c>
      <c r="AL212" s="3">
        <v>15.786041666666668</v>
      </c>
      <c r="AM212" s="3">
        <v>15.786041666666668</v>
      </c>
      <c r="AN212" s="3">
        <v>15.522147651006692</v>
      </c>
      <c r="AO212" s="3">
        <v>14.581538461538461</v>
      </c>
      <c r="AP212" s="3">
        <v>247.86559946639983</v>
      </c>
      <c r="AQ212" s="3">
        <v>16.237500000000001</v>
      </c>
      <c r="AR212" s="3">
        <v>2.058400000000006</v>
      </c>
      <c r="AS212" s="3">
        <v>41.01531023368252</v>
      </c>
      <c r="AT212" s="3">
        <v>41.418211120064477</v>
      </c>
      <c r="AU212" s="3">
        <v>4.4764999999999997</v>
      </c>
      <c r="AV212" s="3">
        <v>16.345200000000002</v>
      </c>
      <c r="AW212" s="3">
        <v>15.677627691191093</v>
      </c>
      <c r="AX212" s="3">
        <v>87.761956333192799</v>
      </c>
      <c r="AY212" s="3">
        <v>86.404935559769896</v>
      </c>
      <c r="AZ212" s="3">
        <v>16.23</v>
      </c>
      <c r="BA212" s="3">
        <v>0.75304515785919435</v>
      </c>
      <c r="BB212" s="3">
        <v>19.933110367892979</v>
      </c>
      <c r="BC212" s="3">
        <v>86.376763383222226</v>
      </c>
      <c r="BD212" s="4">
        <v>96.36</v>
      </c>
      <c r="BE212" s="3">
        <v>1.1584061810234247</v>
      </c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</row>
    <row r="213" spans="1:84" x14ac:dyDescent="0.2">
      <c r="A213" s="5">
        <v>42320</v>
      </c>
      <c r="B213" s="3"/>
      <c r="C213" s="3"/>
      <c r="D213" s="3"/>
      <c r="E213" s="3"/>
      <c r="F213" s="3"/>
      <c r="G213" s="3"/>
      <c r="H213" s="3"/>
      <c r="I213" s="3"/>
      <c r="J213" s="3"/>
      <c r="K213" s="3">
        <v>96.575077583714062</v>
      </c>
      <c r="L213" s="3"/>
      <c r="M213" s="6">
        <v>6120000000000000</v>
      </c>
      <c r="N213" s="7" t="s">
        <v>181</v>
      </c>
      <c r="O213" s="3">
        <v>18.8</v>
      </c>
      <c r="P213" s="3">
        <v>19</v>
      </c>
      <c r="Q213" s="3">
        <v>17.899999999999999</v>
      </c>
      <c r="R213" s="3">
        <v>17.95</v>
      </c>
      <c r="S213" s="3"/>
      <c r="T213" s="3">
        <v>21021855</v>
      </c>
      <c r="U213" s="3">
        <v>385198611.19999999</v>
      </c>
      <c r="V213" s="3">
        <v>1.9999999999999574E-2</v>
      </c>
      <c r="W213" s="3">
        <v>0.11154489682096606</v>
      </c>
      <c r="X213" s="3">
        <v>6.1349693251533823</v>
      </c>
      <c r="Y213" s="8">
        <v>5.5849549999999999</v>
      </c>
      <c r="Z213" s="3">
        <v>8.3320669867610295</v>
      </c>
      <c r="AA213" s="3">
        <v>10.374984083553203</v>
      </c>
      <c r="AB213" s="3">
        <v>8.5055113256883583</v>
      </c>
      <c r="AC213" s="3"/>
      <c r="AD213" s="3"/>
      <c r="AE213" s="3"/>
      <c r="AF213" s="3"/>
      <c r="AG213" s="3">
        <v>19443380</v>
      </c>
      <c r="AH213" s="3">
        <v>33706724</v>
      </c>
      <c r="AI213" s="3">
        <v>-14263344</v>
      </c>
      <c r="AJ213" s="3">
        <v>0.93712574850299413</v>
      </c>
      <c r="AK213" s="3">
        <v>1.1000000000000014</v>
      </c>
      <c r="AL213" s="3">
        <v>16.160104166666667</v>
      </c>
      <c r="AM213" s="3">
        <v>16.160104166666667</v>
      </c>
      <c r="AN213" s="3">
        <v>13.847780126849896</v>
      </c>
      <c r="AO213" s="3">
        <v>14.805769230769231</v>
      </c>
      <c r="AP213" s="3">
        <v>238.22624488454809</v>
      </c>
      <c r="AQ213" s="3">
        <v>17.477499999999999</v>
      </c>
      <c r="AR213" s="3">
        <v>2.2576000000000001</v>
      </c>
      <c r="AS213" s="3">
        <v>43.36492890995261</v>
      </c>
      <c r="AT213" s="3">
        <v>43.759873617693529</v>
      </c>
      <c r="AU213" s="3">
        <v>4.3474999999999984</v>
      </c>
      <c r="AV213" s="3">
        <v>16.592785714285714</v>
      </c>
      <c r="AW213" s="3">
        <v>16.027223431007847</v>
      </c>
      <c r="AX213" s="3">
        <v>84.394495711490222</v>
      </c>
      <c r="AY213" s="3">
        <v>88.701049468819519</v>
      </c>
      <c r="AZ213" s="3">
        <v>16.763999999999999</v>
      </c>
      <c r="BA213" s="3">
        <v>0.87853590014498018</v>
      </c>
      <c r="BB213" s="3">
        <v>19.666666666666664</v>
      </c>
      <c r="BC213" s="3">
        <v>86.467677312808661</v>
      </c>
      <c r="BD213" s="4">
        <v>96.24</v>
      </c>
      <c r="BE213" s="3">
        <v>1.5316896474887629</v>
      </c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</row>
    <row r="214" spans="1:84" x14ac:dyDescent="0.2">
      <c r="A214" s="5">
        <v>42321</v>
      </c>
      <c r="B214" s="3"/>
      <c r="C214" s="3"/>
      <c r="D214" s="3"/>
      <c r="E214" s="3"/>
      <c r="F214" s="3"/>
      <c r="G214" s="3"/>
      <c r="H214" s="3"/>
      <c r="I214" s="3"/>
      <c r="J214" s="3"/>
      <c r="K214" s="3">
        <v>98.141492508073185</v>
      </c>
      <c r="L214" s="3"/>
      <c r="M214" s="6">
        <v>6120000000000000</v>
      </c>
      <c r="N214" s="7" t="s">
        <v>181</v>
      </c>
      <c r="O214" s="3">
        <v>17.95</v>
      </c>
      <c r="P214" s="3">
        <v>19.75</v>
      </c>
      <c r="Q214" s="3">
        <v>17.5</v>
      </c>
      <c r="R214" s="3">
        <v>19.52</v>
      </c>
      <c r="S214" s="3"/>
      <c r="T214" s="3">
        <v>25298656</v>
      </c>
      <c r="U214" s="3">
        <v>478729509.59999996</v>
      </c>
      <c r="V214" s="3">
        <v>1.5700000000000003</v>
      </c>
      <c r="W214" s="3">
        <v>8.7465181058495869</v>
      </c>
      <c r="X214" s="3">
        <v>12.534818941504181</v>
      </c>
      <c r="Y214" s="8">
        <v>5.5849549999999999</v>
      </c>
      <c r="Z214" s="3">
        <v>10.027188203278152</v>
      </c>
      <c r="AA214" s="3">
        <v>12.485727512404958</v>
      </c>
      <c r="AB214" s="3">
        <v>9.7205436099530012</v>
      </c>
      <c r="AC214" s="3"/>
      <c r="AD214" s="3"/>
      <c r="AE214" s="3"/>
      <c r="AF214" s="3"/>
      <c r="AG214" s="3">
        <v>93414914.000000015</v>
      </c>
      <c r="AH214" s="3">
        <v>52376935.999999993</v>
      </c>
      <c r="AI214" s="3">
        <v>41037978</v>
      </c>
      <c r="AJ214" s="3">
        <v>0.89992242048099325</v>
      </c>
      <c r="AK214" s="3">
        <v>2.25</v>
      </c>
      <c r="AL214" s="3">
        <v>16.7540625</v>
      </c>
      <c r="AM214" s="3">
        <v>16.754062499999996</v>
      </c>
      <c r="AN214" s="3">
        <v>21.029244600599352</v>
      </c>
      <c r="AO214" s="3">
        <v>15.070384615384617</v>
      </c>
      <c r="AP214" s="3">
        <v>195.8919343232815</v>
      </c>
      <c r="AQ214" s="3">
        <v>18.2</v>
      </c>
      <c r="AR214" s="3">
        <v>2.5768000000000004</v>
      </c>
      <c r="AS214" s="3">
        <v>42.827298050139277</v>
      </c>
      <c r="AT214" s="3">
        <v>43.175487465181057</v>
      </c>
      <c r="AU214" s="3">
        <v>5.7829999999999995</v>
      </c>
      <c r="AV214" s="3">
        <v>16.938800000000001</v>
      </c>
      <c r="AW214" s="3">
        <v>16.564573672391255</v>
      </c>
      <c r="AX214" s="3">
        <v>88.189602645580635</v>
      </c>
      <c r="AY214" s="3">
        <v>90.089909985115369</v>
      </c>
      <c r="AZ214" s="3">
        <v>17.532</v>
      </c>
      <c r="BA214" s="3">
        <v>1.0920852178886005</v>
      </c>
      <c r="BB214" s="3">
        <v>28.590250329380762</v>
      </c>
      <c r="BC214" s="3">
        <v>91.691021675550459</v>
      </c>
      <c r="BD214" s="4">
        <v>97.5</v>
      </c>
      <c r="BE214" s="3">
        <v>1.6709580867234746</v>
      </c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</row>
    <row r="215" spans="1:84" x14ac:dyDescent="0.2">
      <c r="A215" s="5">
        <v>42324</v>
      </c>
      <c r="B215" s="3"/>
      <c r="C215" s="3"/>
      <c r="D215" s="3"/>
      <c r="E215" s="3"/>
      <c r="F215" s="3"/>
      <c r="G215" s="3"/>
      <c r="H215" s="3"/>
      <c r="I215" s="3"/>
      <c r="J215" s="3"/>
      <c r="K215" s="3">
        <v>97.979601013953427</v>
      </c>
      <c r="L215" s="3"/>
      <c r="M215" s="6">
        <v>6120000000000000</v>
      </c>
      <c r="N215" s="7" t="s">
        <v>181</v>
      </c>
      <c r="O215" s="3">
        <v>19.5</v>
      </c>
      <c r="P215" s="3">
        <v>20</v>
      </c>
      <c r="Q215" s="3">
        <v>19</v>
      </c>
      <c r="R215" s="3">
        <v>19.59</v>
      </c>
      <c r="S215" s="3"/>
      <c r="T215" s="3">
        <v>16646031</v>
      </c>
      <c r="U215" s="3">
        <v>324579963.60000002</v>
      </c>
      <c r="V215" s="3">
        <v>7.0000000000000284E-2</v>
      </c>
      <c r="W215" s="3">
        <v>0.35860655737705466</v>
      </c>
      <c r="X215" s="3">
        <v>5.1229508196721314</v>
      </c>
      <c r="Y215" s="8">
        <v>5.5849549999999999</v>
      </c>
      <c r="Z215" s="3">
        <v>6.5976977462598185</v>
      </c>
      <c r="AA215" s="3">
        <v>8.2153695132676532</v>
      </c>
      <c r="AB215" s="3">
        <v>6.5670063872844189</v>
      </c>
      <c r="AC215" s="3"/>
      <c r="AD215" s="3"/>
      <c r="AE215" s="3"/>
      <c r="AF215" s="3"/>
      <c r="AG215" s="3">
        <v>6662364</v>
      </c>
      <c r="AH215" s="3">
        <v>19673916</v>
      </c>
      <c r="AI215" s="3">
        <v>-13011552</v>
      </c>
      <c r="AJ215" s="3">
        <v>0.90915492957746502</v>
      </c>
      <c r="AK215" s="3">
        <v>1</v>
      </c>
      <c r="AL215" s="3">
        <v>17.204687499999999</v>
      </c>
      <c r="AM215" s="3">
        <v>17.204687499999999</v>
      </c>
      <c r="AN215" s="3">
        <v>18.787266296109141</v>
      </c>
      <c r="AO215" s="3">
        <v>15.316923076923077</v>
      </c>
      <c r="AP215" s="3">
        <v>168.13387879101742</v>
      </c>
      <c r="AQ215" s="3">
        <v>19.072499999999998</v>
      </c>
      <c r="AR215" s="3">
        <v>2.9536000000000033</v>
      </c>
      <c r="AS215" s="3">
        <v>44.817927170868344</v>
      </c>
      <c r="AT215" s="3">
        <v>44.817927170868344</v>
      </c>
      <c r="AU215" s="3">
        <v>5.7074999999999978</v>
      </c>
      <c r="AV215" s="3">
        <v>17.286328571428569</v>
      </c>
      <c r="AW215" s="3">
        <v>17.030023876638754</v>
      </c>
      <c r="AX215" s="3">
        <v>89.604876548468269</v>
      </c>
      <c r="AY215" s="3">
        <v>89.160429584011922</v>
      </c>
      <c r="AZ215" s="3">
        <v>18.258000000000003</v>
      </c>
      <c r="BA215" s="3">
        <v>1.2525345669140737</v>
      </c>
      <c r="BB215" s="3">
        <v>28.627708470124752</v>
      </c>
      <c r="BC215" s="3">
        <v>91.85914424047526</v>
      </c>
      <c r="BD215" s="4">
        <v>97.42</v>
      </c>
      <c r="BE215" s="3">
        <v>0.92177192208878822</v>
      </c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</row>
    <row r="216" spans="1:84" x14ac:dyDescent="0.2">
      <c r="A216" s="5">
        <v>42325</v>
      </c>
      <c r="B216" s="3"/>
      <c r="C216" s="3"/>
      <c r="D216" s="3"/>
      <c r="E216" s="3"/>
      <c r="F216" s="3"/>
      <c r="G216" s="3"/>
      <c r="H216" s="3"/>
      <c r="I216" s="3"/>
      <c r="J216" s="3"/>
      <c r="K216" s="3">
        <v>96.010545318688557</v>
      </c>
      <c r="L216" s="3"/>
      <c r="M216" s="6">
        <v>6120000000000000</v>
      </c>
      <c r="N216" s="7" t="s">
        <v>181</v>
      </c>
      <c r="O216" s="3">
        <v>19.649999999999999</v>
      </c>
      <c r="P216" s="3">
        <v>20.3</v>
      </c>
      <c r="Q216" s="3">
        <v>18.989999999999998</v>
      </c>
      <c r="R216" s="3">
        <v>19.18</v>
      </c>
      <c r="S216" s="3"/>
      <c r="T216" s="3">
        <v>13782821</v>
      </c>
      <c r="U216" s="3">
        <v>268813508.60000002</v>
      </c>
      <c r="V216" s="3">
        <v>-0.41000000000000014</v>
      </c>
      <c r="W216" s="3">
        <v>-2.0929045431342543</v>
      </c>
      <c r="X216" s="3">
        <v>6.6870852475753058</v>
      </c>
      <c r="Y216" s="8">
        <v>5.5849549999999999</v>
      </c>
      <c r="Z216" s="3">
        <v>5.4628570046999494</v>
      </c>
      <c r="AA216" s="3">
        <v>6.8022802222478864</v>
      </c>
      <c r="AB216" s="3">
        <v>5.5549819746277089</v>
      </c>
      <c r="AC216" s="3"/>
      <c r="AD216" s="3"/>
      <c r="AE216" s="3"/>
      <c r="AF216" s="3"/>
      <c r="AG216" s="3">
        <v>8159514</v>
      </c>
      <c r="AH216" s="3">
        <v>37371502</v>
      </c>
      <c r="AI216" s="3">
        <v>-29211988</v>
      </c>
      <c r="AJ216" s="3">
        <v>0.91380471380471395</v>
      </c>
      <c r="AK216" s="3">
        <v>1.3100000000000023</v>
      </c>
      <c r="AL216" s="3">
        <v>17.588854166666664</v>
      </c>
      <c r="AM216" s="3">
        <v>17.588854166666668</v>
      </c>
      <c r="AN216" s="3">
        <v>13.895486935866982</v>
      </c>
      <c r="AO216" s="3">
        <v>15.520000000000001</v>
      </c>
      <c r="AP216" s="3">
        <v>126.51518442890053</v>
      </c>
      <c r="AQ216" s="3">
        <v>19.545000000000002</v>
      </c>
      <c r="AR216" s="3">
        <v>3.3123999999999967</v>
      </c>
      <c r="AS216" s="3">
        <v>40.290255701451279</v>
      </c>
      <c r="AT216" s="3">
        <v>40.290255701451279</v>
      </c>
      <c r="AU216" s="3">
        <v>5.1909999999999989</v>
      </c>
      <c r="AV216" s="3">
        <v>17.589185714285712</v>
      </c>
      <c r="AW216" s="3">
        <v>17.360789434078946</v>
      </c>
      <c r="AX216" s="3">
        <v>85.806623276151342</v>
      </c>
      <c r="AY216" s="3">
        <v>89.526618213051009</v>
      </c>
      <c r="AZ216" s="3">
        <v>18.833999999999996</v>
      </c>
      <c r="BA216" s="3">
        <v>1.3312622954449829</v>
      </c>
      <c r="BB216" s="3">
        <v>27.866666666666667</v>
      </c>
      <c r="BC216" s="3">
        <v>80.421937406417271</v>
      </c>
      <c r="BD216" s="4">
        <v>97.11</v>
      </c>
      <c r="BE216" s="3">
        <v>0.75062493346238679</v>
      </c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</row>
    <row r="217" spans="1:84" x14ac:dyDescent="0.2">
      <c r="A217" s="5">
        <v>42326</v>
      </c>
      <c r="B217" s="3"/>
      <c r="C217" s="3"/>
      <c r="D217" s="3"/>
      <c r="E217" s="3"/>
      <c r="F217" s="3"/>
      <c r="G217" s="3"/>
      <c r="H217" s="3"/>
      <c r="I217" s="3"/>
      <c r="J217" s="3"/>
      <c r="K217" s="3">
        <v>95.900047143002496</v>
      </c>
      <c r="L217" s="3"/>
      <c r="M217" s="6">
        <v>6120000000000000</v>
      </c>
      <c r="N217" s="7" t="s">
        <v>181</v>
      </c>
      <c r="O217" s="3">
        <v>19.13</v>
      </c>
      <c r="P217" s="3">
        <v>19.149999999999999</v>
      </c>
      <c r="Q217" s="3">
        <v>18</v>
      </c>
      <c r="R217" s="3">
        <v>18.2</v>
      </c>
      <c r="S217" s="3"/>
      <c r="T217" s="3">
        <v>11620442</v>
      </c>
      <c r="U217" s="3">
        <v>216245570.19999999</v>
      </c>
      <c r="V217" s="3">
        <v>-0.98000000000000043</v>
      </c>
      <c r="W217" s="3">
        <v>-5.1094890510948892</v>
      </c>
      <c r="X217" s="3">
        <v>5.9958289885297109</v>
      </c>
      <c r="Y217" s="8">
        <v>5.5849549999999999</v>
      </c>
      <c r="Z217" s="3">
        <v>4.6057924555074381</v>
      </c>
      <c r="AA217" s="3">
        <v>5.7350743211697131</v>
      </c>
      <c r="AB217" s="3">
        <v>4.7092961144756318</v>
      </c>
      <c r="AC217" s="3"/>
      <c r="AD217" s="3"/>
      <c r="AE217" s="3"/>
      <c r="AF217" s="3"/>
      <c r="AG217" s="3">
        <v>8118460</v>
      </c>
      <c r="AH217" s="3">
        <v>21698314</v>
      </c>
      <c r="AI217" s="3">
        <v>-13579854</v>
      </c>
      <c r="AJ217" s="3">
        <v>0.83228949199721669</v>
      </c>
      <c r="AK217" s="3">
        <v>1.1799999999999997</v>
      </c>
      <c r="AL217" s="3">
        <v>17.681041666666669</v>
      </c>
      <c r="AM217" s="3">
        <v>17.681041666666665</v>
      </c>
      <c r="AN217" s="3">
        <v>6.1224489795918196</v>
      </c>
      <c r="AO217" s="3">
        <v>15.682692307692308</v>
      </c>
      <c r="AP217" s="3">
        <v>68.964422731914624</v>
      </c>
      <c r="AQ217" s="3">
        <v>19.412500000000001</v>
      </c>
      <c r="AR217" s="3">
        <v>3.4694000000000038</v>
      </c>
      <c r="AS217" s="3">
        <v>39.285714285714285</v>
      </c>
      <c r="AT217" s="3">
        <v>39.285714285714285</v>
      </c>
      <c r="AU217" s="3">
        <v>4.0825000000000014</v>
      </c>
      <c r="AV217" s="3">
        <v>17.814057142857145</v>
      </c>
      <c r="AW217" s="3">
        <v>17.489898751912953</v>
      </c>
      <c r="AX217" s="3">
        <v>76.919071807966006</v>
      </c>
      <c r="AY217" s="3">
        <v>84.676631432552099</v>
      </c>
      <c r="AZ217" s="3">
        <v>18.887999999999998</v>
      </c>
      <c r="BA217" s="3">
        <v>1.2995958457703978</v>
      </c>
      <c r="BB217" s="3">
        <v>25.690607734806619</v>
      </c>
      <c r="BC217" s="3">
        <v>59.259020971902331</v>
      </c>
      <c r="BD217" s="4">
        <v>96.8</v>
      </c>
      <c r="BE217" s="3">
        <v>0.63054892470374257</v>
      </c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</row>
    <row r="218" spans="1:84" x14ac:dyDescent="0.2">
      <c r="A218" s="5">
        <v>42327</v>
      </c>
      <c r="B218" s="3"/>
      <c r="C218" s="3"/>
      <c r="D218" s="3"/>
      <c r="E218" s="3"/>
      <c r="F218" s="3"/>
      <c r="G218" s="3"/>
      <c r="H218" s="3"/>
      <c r="I218" s="3"/>
      <c r="J218" s="3"/>
      <c r="K218" s="3">
        <v>94.533197268343329</v>
      </c>
      <c r="L218" s="3"/>
      <c r="M218" s="6">
        <v>6120000000000000</v>
      </c>
      <c r="N218" s="7" t="s">
        <v>181</v>
      </c>
      <c r="O218" s="3">
        <v>18.3</v>
      </c>
      <c r="P218" s="3">
        <v>19.420000000000002</v>
      </c>
      <c r="Q218" s="3">
        <v>18.3</v>
      </c>
      <c r="R218" s="3">
        <v>19.399999999999999</v>
      </c>
      <c r="S218" s="3"/>
      <c r="T218" s="3">
        <v>9743631</v>
      </c>
      <c r="U218" s="3">
        <v>182601745.09999999</v>
      </c>
      <c r="V218" s="3">
        <v>1.1999999999999993</v>
      </c>
      <c r="W218" s="3">
        <v>6.5934065934065869</v>
      </c>
      <c r="X218" s="3">
        <v>6.1538461538461586</v>
      </c>
      <c r="Y218" s="8">
        <v>5.5849549999999999</v>
      </c>
      <c r="Z218" s="3">
        <v>3.861913526959508</v>
      </c>
      <c r="AA218" s="3">
        <v>4.8088057186682898</v>
      </c>
      <c r="AB218" s="3">
        <v>3.7306401617227265</v>
      </c>
      <c r="AC218" s="3"/>
      <c r="AD218" s="3"/>
      <c r="AE218" s="3"/>
      <c r="AF218" s="3"/>
      <c r="AG218" s="3">
        <v>12896110.000000002</v>
      </c>
      <c r="AH218" s="3">
        <v>17787903</v>
      </c>
      <c r="AI218" s="3">
        <v>-4891793</v>
      </c>
      <c r="AJ218" s="3">
        <v>0.83228949199721669</v>
      </c>
      <c r="AK218" s="3">
        <v>1.2200000000000024</v>
      </c>
      <c r="AL218" s="3">
        <v>17.882708333333333</v>
      </c>
      <c r="AM218" s="3">
        <v>17.882708333333333</v>
      </c>
      <c r="AN218" s="3">
        <v>10.536061915388625</v>
      </c>
      <c r="AO218" s="3">
        <v>15.914230769230771</v>
      </c>
      <c r="AP218" s="3">
        <v>79.310344827586249</v>
      </c>
      <c r="AQ218" s="3">
        <v>18.387499999999999</v>
      </c>
      <c r="AR218" s="3">
        <v>3.7301999999999982</v>
      </c>
      <c r="AS218" s="3">
        <v>39.278815196394092</v>
      </c>
      <c r="AT218" s="3">
        <v>39.278815196394092</v>
      </c>
      <c r="AU218" s="3">
        <v>5.1074999999999999</v>
      </c>
      <c r="AV218" s="3">
        <v>18.147200000000002</v>
      </c>
      <c r="AW218" s="3">
        <v>17.783760482387883</v>
      </c>
      <c r="AX218" s="3">
        <v>78.753339538643999</v>
      </c>
      <c r="AY218" s="3">
        <v>79.554536462221293</v>
      </c>
      <c r="AZ218" s="3">
        <v>19.177999999999997</v>
      </c>
      <c r="BA218" s="3">
        <v>1.3557022359595905</v>
      </c>
      <c r="BB218" s="3">
        <v>32.967786154900608</v>
      </c>
      <c r="BC218" s="3">
        <v>70.619498873067116</v>
      </c>
      <c r="BD218" s="4">
        <v>96.95</v>
      </c>
      <c r="BE218" s="3">
        <v>0.55129865908383524</v>
      </c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</row>
    <row r="219" spans="1:84" x14ac:dyDescent="0.2">
      <c r="A219" s="5">
        <v>42328</v>
      </c>
      <c r="B219" s="3"/>
      <c r="C219" s="3"/>
      <c r="D219" s="3"/>
      <c r="E219" s="3"/>
      <c r="F219" s="3"/>
      <c r="G219" s="3"/>
      <c r="H219" s="3"/>
      <c r="I219" s="3"/>
      <c r="J219" s="3"/>
      <c r="K219" s="3">
        <v>94.448422590960973</v>
      </c>
      <c r="L219" s="3"/>
      <c r="M219" s="6">
        <v>6120000000000000</v>
      </c>
      <c r="N219" s="7" t="s">
        <v>181</v>
      </c>
      <c r="O219" s="3">
        <v>19.399999999999999</v>
      </c>
      <c r="P219" s="3">
        <v>19.399999999999999</v>
      </c>
      <c r="Q219" s="3">
        <v>19.399999999999999</v>
      </c>
      <c r="R219" s="3">
        <v>19.399999999999999</v>
      </c>
      <c r="S219" s="3"/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8">
        <v>5.5849549999999999</v>
      </c>
      <c r="Z219" s="3">
        <v>0</v>
      </c>
      <c r="AA219" s="3">
        <v>0</v>
      </c>
      <c r="AB219" s="3">
        <v>0</v>
      </c>
      <c r="AC219" s="3"/>
      <c r="AD219" s="3"/>
      <c r="AE219" s="3"/>
      <c r="AF219" s="3"/>
      <c r="AG219" s="3"/>
      <c r="AH219" s="3"/>
      <c r="AI219" s="3"/>
      <c r="AJ219" s="3">
        <v>0.83803763440860235</v>
      </c>
      <c r="AK219" s="3">
        <v>1.2200000000000024</v>
      </c>
      <c r="AL219" s="3">
        <v>17.882708333333333</v>
      </c>
      <c r="AM219" s="3">
        <v>18.092083333333331</v>
      </c>
      <c r="AN219" s="3"/>
      <c r="AO219" s="3">
        <v>16.128461538461544</v>
      </c>
      <c r="AP219" s="3">
        <v>82.251585112046826</v>
      </c>
      <c r="AQ219" s="3">
        <v>19.13</v>
      </c>
      <c r="AR219" s="3">
        <v>3.7301999999999982</v>
      </c>
      <c r="AS219" s="3">
        <v>41.383989145183186</v>
      </c>
      <c r="AT219" s="3">
        <v>41.383989145183186</v>
      </c>
      <c r="AU219" s="3">
        <v>4.9755000000000003</v>
      </c>
      <c r="AV219" s="3">
        <v>18.147200000000002</v>
      </c>
      <c r="AW219" s="3">
        <v>18.03241271586667</v>
      </c>
      <c r="AX219" s="3">
        <v>79.299611980011022</v>
      </c>
      <c r="AY219" s="3">
        <v>79.554536462221293</v>
      </c>
      <c r="AZ219" s="3">
        <v>19.177999999999997</v>
      </c>
      <c r="BA219" s="3">
        <v>1.3842106358404713</v>
      </c>
      <c r="BB219" s="3">
        <v>24.199743918053773</v>
      </c>
      <c r="BC219" s="3">
        <v>70.619498873067116</v>
      </c>
      <c r="BD219" s="4">
        <v>96.84</v>
      </c>
      <c r="BE219" s="3">
        <v>0</v>
      </c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</row>
    <row r="220" spans="1:84" x14ac:dyDescent="0.2">
      <c r="A220" s="5">
        <v>42331</v>
      </c>
      <c r="B220" s="3"/>
      <c r="C220" s="3"/>
      <c r="D220" s="3"/>
      <c r="E220" s="3"/>
      <c r="F220" s="3"/>
      <c r="G220" s="3"/>
      <c r="H220" s="3"/>
      <c r="I220" s="3"/>
      <c r="J220" s="3"/>
      <c r="K220" s="3">
        <v>92.423157913781665</v>
      </c>
      <c r="L220" s="3"/>
      <c r="M220" s="6">
        <v>6120000000000000</v>
      </c>
      <c r="N220" s="7" t="s">
        <v>181</v>
      </c>
      <c r="O220" s="3">
        <v>19.399999999999999</v>
      </c>
      <c r="P220" s="3">
        <v>19.399999999999999</v>
      </c>
      <c r="Q220" s="3">
        <v>19.399999999999999</v>
      </c>
      <c r="R220" s="3">
        <v>19.399999999999999</v>
      </c>
      <c r="S220" s="3"/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8">
        <v>5.5849549999999999</v>
      </c>
      <c r="Z220" s="3">
        <v>0</v>
      </c>
      <c r="AA220" s="3">
        <v>0</v>
      </c>
      <c r="AB220" s="3">
        <v>0</v>
      </c>
      <c r="AC220" s="3"/>
      <c r="AD220" s="3"/>
      <c r="AE220" s="3"/>
      <c r="AF220" s="3"/>
      <c r="AG220" s="3"/>
      <c r="AH220" s="3"/>
      <c r="AI220" s="3"/>
      <c r="AJ220" s="3">
        <v>0.83459162663006203</v>
      </c>
      <c r="AK220" s="3">
        <v>1.2200000000000024</v>
      </c>
      <c r="AL220" s="3">
        <v>17.882708333333333</v>
      </c>
      <c r="AM220" s="3">
        <v>18.322812499999998</v>
      </c>
      <c r="AN220" s="3"/>
      <c r="AO220" s="3">
        <v>16.335384615384619</v>
      </c>
      <c r="AP220" s="3">
        <v>72.939346811819647</v>
      </c>
      <c r="AQ220" s="3">
        <v>19.399999999999999</v>
      </c>
      <c r="AR220" s="3">
        <v>3.7301999999999982</v>
      </c>
      <c r="AS220" s="3">
        <v>42.50871080139374</v>
      </c>
      <c r="AT220" s="3">
        <v>42.508710801393732</v>
      </c>
      <c r="AU220" s="3">
        <v>4.8504999999999985</v>
      </c>
      <c r="AV220" s="3">
        <v>18.147200000000002</v>
      </c>
      <c r="AW220" s="3">
        <v>18.242810759579491</v>
      </c>
      <c r="AX220" s="3">
        <v>79.022707827184362</v>
      </c>
      <c r="AY220" s="3">
        <v>79.554536462221293</v>
      </c>
      <c r="AZ220" s="3">
        <v>19.177999999999997</v>
      </c>
      <c r="BA220" s="3">
        <v>1.3907717965922686</v>
      </c>
      <c r="BB220" s="3">
        <v>26.96335078534031</v>
      </c>
      <c r="BC220" s="3">
        <v>70.619498873067116</v>
      </c>
      <c r="BD220" s="4">
        <v>96.91</v>
      </c>
      <c r="BE220" s="3">
        <v>0</v>
      </c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</row>
    <row r="221" spans="1:84" x14ac:dyDescent="0.2">
      <c r="A221" s="5">
        <v>42332</v>
      </c>
      <c r="B221" s="3"/>
      <c r="C221" s="3"/>
      <c r="D221" s="3"/>
      <c r="E221" s="3"/>
      <c r="F221" s="3"/>
      <c r="G221" s="3"/>
      <c r="H221" s="3"/>
      <c r="I221" s="3"/>
      <c r="J221" s="3"/>
      <c r="K221" s="3">
        <v>90.929307844114774</v>
      </c>
      <c r="L221" s="3"/>
      <c r="M221" s="6">
        <v>6120000000000000</v>
      </c>
      <c r="N221" s="7" t="s">
        <v>181</v>
      </c>
      <c r="O221" s="3">
        <v>19.399999999999999</v>
      </c>
      <c r="P221" s="3">
        <v>21</v>
      </c>
      <c r="Q221" s="3">
        <v>19.010000000000002</v>
      </c>
      <c r="R221" s="3">
        <v>20.21</v>
      </c>
      <c r="S221" s="3"/>
      <c r="T221" s="3">
        <v>15236579</v>
      </c>
      <c r="U221" s="3">
        <v>308536399.60000002</v>
      </c>
      <c r="V221" s="3">
        <v>0.81000000000000227</v>
      </c>
      <c r="W221" s="3">
        <v>4.1752577319587765</v>
      </c>
      <c r="X221" s="3">
        <v>10.257731958762879</v>
      </c>
      <c r="Y221" s="8">
        <v>5.5849549999999999</v>
      </c>
      <c r="Z221" s="3">
        <v>6.0390577747337897</v>
      </c>
      <c r="AA221" s="3">
        <v>7.5197581094913355</v>
      </c>
      <c r="AB221" s="3">
        <v>6.0509039796457174</v>
      </c>
      <c r="AC221" s="3"/>
      <c r="AD221" s="3"/>
      <c r="AE221" s="3"/>
      <c r="AF221" s="3"/>
      <c r="AG221" s="3">
        <v>16185752</v>
      </c>
      <c r="AH221" s="3">
        <v>19651846</v>
      </c>
      <c r="AI221" s="3">
        <v>-3466094</v>
      </c>
      <c r="AJ221" s="3">
        <v>0.83459162663006203</v>
      </c>
      <c r="AK221" s="3">
        <v>1.9899999999999984</v>
      </c>
      <c r="AL221" s="3">
        <v>18.218645833333337</v>
      </c>
      <c r="AM221" s="3">
        <v>18.583958333333335</v>
      </c>
      <c r="AN221" s="3">
        <v>12.695167286245335</v>
      </c>
      <c r="AO221" s="3">
        <v>16.558076923076925</v>
      </c>
      <c r="AP221" s="3">
        <v>93.488114980652412</v>
      </c>
      <c r="AQ221" s="3">
        <v>19.399999999999999</v>
      </c>
      <c r="AR221" s="3">
        <v>3.9922000000000004</v>
      </c>
      <c r="AS221" s="3">
        <v>43.019372077488327</v>
      </c>
      <c r="AT221" s="3">
        <v>43.019372077488327</v>
      </c>
      <c r="AU221" s="3">
        <v>5.557500000000001</v>
      </c>
      <c r="AV221" s="3">
        <v>18.581042857142862</v>
      </c>
      <c r="AW221" s="3">
        <v>18.545455258105726</v>
      </c>
      <c r="AX221" s="3">
        <v>78.491329027646728</v>
      </c>
      <c r="AY221" s="3">
        <v>75.133053000328104</v>
      </c>
      <c r="AZ221" s="3">
        <v>19.316000000000003</v>
      </c>
      <c r="BA221" s="3">
        <v>1.4446784405249637</v>
      </c>
      <c r="BB221" s="3">
        <v>28.89030612244899</v>
      </c>
      <c r="BC221" s="3">
        <v>77.830161553556167</v>
      </c>
      <c r="BD221" s="4">
        <v>97.11</v>
      </c>
      <c r="BE221" s="3">
        <v>0.98821290226231062</v>
      </c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</row>
    <row r="222" spans="1:84" x14ac:dyDescent="0.2">
      <c r="A222" s="5">
        <v>42333</v>
      </c>
      <c r="B222" s="3"/>
      <c r="C222" s="3"/>
      <c r="D222" s="3"/>
      <c r="E222" s="3"/>
      <c r="F222" s="3"/>
      <c r="G222" s="3"/>
      <c r="H222" s="3"/>
      <c r="I222" s="3"/>
      <c r="J222" s="3"/>
      <c r="K222" s="3">
        <v>90.071222184179234</v>
      </c>
      <c r="L222" s="3"/>
      <c r="M222" s="6">
        <v>6120000000000000</v>
      </c>
      <c r="N222" s="7" t="s">
        <v>181</v>
      </c>
      <c r="O222" s="3">
        <v>20.27</v>
      </c>
      <c r="P222" s="3">
        <v>22.23</v>
      </c>
      <c r="Q222" s="3">
        <v>20.25</v>
      </c>
      <c r="R222" s="3">
        <v>22.23</v>
      </c>
      <c r="S222" s="3"/>
      <c r="T222" s="3">
        <v>14742010.999999998</v>
      </c>
      <c r="U222" s="3">
        <v>313716289.80000001</v>
      </c>
      <c r="V222" s="3">
        <v>2.0199999999999996</v>
      </c>
      <c r="W222" s="3">
        <v>9.9950519544779777</v>
      </c>
      <c r="X222" s="3">
        <v>9.7971301335972303</v>
      </c>
      <c r="Y222" s="8">
        <v>5.5849549999999999</v>
      </c>
      <c r="Z222" s="3">
        <v>5.8430344596881643</v>
      </c>
      <c r="AA222" s="3">
        <v>7.2756723650013857</v>
      </c>
      <c r="AB222" s="3">
        <v>5.5934244299743101</v>
      </c>
      <c r="AC222" s="3"/>
      <c r="AD222" s="3"/>
      <c r="AE222" s="3"/>
      <c r="AF222" s="3"/>
      <c r="AG222" s="3">
        <v>64811536</v>
      </c>
      <c r="AH222" s="3">
        <v>32133685</v>
      </c>
      <c r="AI222" s="3">
        <v>32677851</v>
      </c>
      <c r="AJ222" s="3">
        <v>0.84330299089726946</v>
      </c>
      <c r="AK222" s="3">
        <v>2.0199999999999996</v>
      </c>
      <c r="AL222" s="3">
        <v>18.891562500000003</v>
      </c>
      <c r="AM222" s="3">
        <v>19.163125000000001</v>
      </c>
      <c r="AN222" s="3">
        <v>20.081026333558391</v>
      </c>
      <c r="AO222" s="3">
        <v>16.851153846153846</v>
      </c>
      <c r="AP222" s="3">
        <v>151.96127946127964</v>
      </c>
      <c r="AQ222" s="3">
        <v>20.107500000000002</v>
      </c>
      <c r="AR222" s="3">
        <v>4.3967999999999989</v>
      </c>
      <c r="AS222" s="3">
        <v>46.854001221747119</v>
      </c>
      <c r="AT222" s="3">
        <v>46.854001221747119</v>
      </c>
      <c r="AU222" s="3">
        <v>7.4610000000000003</v>
      </c>
      <c r="AV222" s="3">
        <v>19.159500000000005</v>
      </c>
      <c r="AW222" s="3">
        <v>19.112308295320229</v>
      </c>
      <c r="AX222" s="3">
        <v>85.660886018431142</v>
      </c>
      <c r="AY222" s="3">
        <v>79.321778290720559</v>
      </c>
      <c r="AZ222" s="3">
        <v>19.844000000000001</v>
      </c>
      <c r="BA222" s="3">
        <v>1.6315890197824885</v>
      </c>
      <c r="BB222" s="3">
        <v>39.285714285714278</v>
      </c>
      <c r="BC222" s="3">
        <v>87.217959906372855</v>
      </c>
      <c r="BD222" s="4">
        <v>97.89</v>
      </c>
      <c r="BE222" s="3">
        <v>1.0996658277525071</v>
      </c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</row>
    <row r="223" spans="1:84" x14ac:dyDescent="0.2">
      <c r="A223" s="5">
        <v>42334</v>
      </c>
      <c r="B223" s="3"/>
      <c r="C223" s="3"/>
      <c r="D223" s="3"/>
      <c r="E223" s="3"/>
      <c r="F223" s="3"/>
      <c r="G223" s="3"/>
      <c r="H223" s="3"/>
      <c r="I223" s="3"/>
      <c r="J223" s="3"/>
      <c r="K223" s="3">
        <v>87.066153719454007</v>
      </c>
      <c r="L223" s="3"/>
      <c r="M223" s="6">
        <v>6120000000000000</v>
      </c>
      <c r="N223" s="7" t="s">
        <v>181</v>
      </c>
      <c r="O223" s="3">
        <v>22.23</v>
      </c>
      <c r="P223" s="3">
        <v>22.23</v>
      </c>
      <c r="Q223" s="3">
        <v>22.23</v>
      </c>
      <c r="R223" s="3">
        <v>22.23</v>
      </c>
      <c r="S223" s="3"/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8">
        <v>5.5849549999999999</v>
      </c>
      <c r="Z223" s="3">
        <v>0</v>
      </c>
      <c r="AA223" s="3">
        <v>0</v>
      </c>
      <c r="AB223" s="3">
        <v>0</v>
      </c>
      <c r="AC223" s="3"/>
      <c r="AD223" s="3"/>
      <c r="AE223" s="3"/>
      <c r="AF223" s="3"/>
      <c r="AG223" s="3"/>
      <c r="AH223" s="3"/>
      <c r="AI223" s="3"/>
      <c r="AJ223" s="3">
        <v>0.85714285714285732</v>
      </c>
      <c r="AK223" s="3">
        <v>2.0199999999999996</v>
      </c>
      <c r="AL223" s="3">
        <v>18.891562500000003</v>
      </c>
      <c r="AM223" s="3">
        <v>19.7690625</v>
      </c>
      <c r="AN223" s="3"/>
      <c r="AO223" s="3">
        <v>17.2</v>
      </c>
      <c r="AP223" s="3">
        <v>170.41969761802883</v>
      </c>
      <c r="AQ223" s="3">
        <v>21.734999999999999</v>
      </c>
      <c r="AR223" s="3">
        <v>4.3967999999999989</v>
      </c>
      <c r="AS223" s="3">
        <v>48.54430379746838</v>
      </c>
      <c r="AT223" s="3">
        <v>48.54430379746838</v>
      </c>
      <c r="AU223" s="3">
        <v>7.2334999999999994</v>
      </c>
      <c r="AV223" s="3">
        <v>19.159500000000005</v>
      </c>
      <c r="AW223" s="3">
        <v>19.591953172963272</v>
      </c>
      <c r="AX223" s="3">
        <v>90.440590678954095</v>
      </c>
      <c r="AY223" s="3">
        <v>79.321778290720559</v>
      </c>
      <c r="AZ223" s="3">
        <v>19.844000000000001</v>
      </c>
      <c r="BA223" s="3">
        <v>1.7594353252431425</v>
      </c>
      <c r="BB223" s="3">
        <v>36.380368098159508</v>
      </c>
      <c r="BC223" s="3">
        <v>87.217959906372869</v>
      </c>
      <c r="BD223" s="4">
        <v>98.01</v>
      </c>
      <c r="BE223" s="3">
        <v>0</v>
      </c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</row>
    <row r="224" spans="1:84" x14ac:dyDescent="0.2">
      <c r="A224" s="5">
        <v>42335</v>
      </c>
      <c r="B224" s="3"/>
      <c r="C224" s="3"/>
      <c r="D224" s="3"/>
      <c r="E224" s="3"/>
      <c r="F224" s="3"/>
      <c r="G224" s="3"/>
      <c r="H224" s="3"/>
      <c r="I224" s="3"/>
      <c r="J224" s="3"/>
      <c r="K224" s="3">
        <v>83.863934336160952</v>
      </c>
      <c r="L224" s="3"/>
      <c r="M224" s="6">
        <v>6120000000000000</v>
      </c>
      <c r="N224" s="7" t="s">
        <v>181</v>
      </c>
      <c r="O224" s="3">
        <v>22.23</v>
      </c>
      <c r="P224" s="3">
        <v>22.23</v>
      </c>
      <c r="Q224" s="3">
        <v>22.23</v>
      </c>
      <c r="R224" s="3">
        <v>22.23</v>
      </c>
      <c r="S224" s="3"/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8">
        <v>5.5849549999999999</v>
      </c>
      <c r="Z224" s="3">
        <v>0</v>
      </c>
      <c r="AA224" s="3">
        <v>0</v>
      </c>
      <c r="AB224" s="3">
        <v>0</v>
      </c>
      <c r="AC224" s="3"/>
      <c r="AD224" s="3"/>
      <c r="AE224" s="3"/>
      <c r="AF224" s="3"/>
      <c r="AG224" s="3"/>
      <c r="AH224" s="3"/>
      <c r="AI224" s="3"/>
      <c r="AJ224" s="3">
        <v>0.85542891421715683</v>
      </c>
      <c r="AK224" s="3">
        <v>2.0199999999999996</v>
      </c>
      <c r="AL224" s="3">
        <v>18.891562500000003</v>
      </c>
      <c r="AM224" s="3">
        <v>20.220729166666665</v>
      </c>
      <c r="AN224" s="3"/>
      <c r="AO224" s="3">
        <v>17.516153846153848</v>
      </c>
      <c r="AP224" s="3">
        <v>153.49015644883599</v>
      </c>
      <c r="AQ224" s="3">
        <v>22.23</v>
      </c>
      <c r="AR224" s="3">
        <v>4.3967999999999989</v>
      </c>
      <c r="AS224" s="3">
        <v>48.818365968939929</v>
      </c>
      <c r="AT224" s="3">
        <v>48.818365968939922</v>
      </c>
      <c r="AU224" s="3">
        <v>7.0274999999999999</v>
      </c>
      <c r="AV224" s="3">
        <v>19.159500000000005</v>
      </c>
      <c r="AW224" s="3">
        <v>19.997806530968923</v>
      </c>
      <c r="AX224" s="3">
        <v>93.627060452636059</v>
      </c>
      <c r="AY224" s="3">
        <v>79.321778290720559</v>
      </c>
      <c r="AZ224" s="3">
        <v>19.844000000000001</v>
      </c>
      <c r="BA224" s="3">
        <v>1.8395492645613949</v>
      </c>
      <c r="BB224" s="3">
        <v>23.982152816508648</v>
      </c>
      <c r="BC224" s="3">
        <v>87.217959906372869</v>
      </c>
      <c r="BD224" s="4">
        <v>98.52</v>
      </c>
      <c r="BE224" s="3">
        <v>0</v>
      </c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</row>
    <row r="225" spans="1:84" x14ac:dyDescent="0.2">
      <c r="A225" s="5">
        <v>42338</v>
      </c>
      <c r="B225" s="3"/>
      <c r="C225" s="3"/>
      <c r="D225" s="3"/>
      <c r="E225" s="3"/>
      <c r="F225" s="3"/>
      <c r="G225" s="3"/>
      <c r="H225" s="3"/>
      <c r="I225" s="3"/>
      <c r="J225" s="3"/>
      <c r="K225" s="3">
        <v>83.863934336160952</v>
      </c>
      <c r="L225" s="3"/>
      <c r="M225" s="6">
        <v>6120000000000000</v>
      </c>
      <c r="N225" s="7" t="s">
        <v>181</v>
      </c>
      <c r="O225" s="3">
        <v>22.23</v>
      </c>
      <c r="P225" s="3">
        <v>22.23</v>
      </c>
      <c r="Q225" s="3">
        <v>22.23</v>
      </c>
      <c r="R225" s="3">
        <v>22.23</v>
      </c>
      <c r="S225" s="3"/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8">
        <v>5.5849549999999999</v>
      </c>
      <c r="Z225" s="3">
        <v>0</v>
      </c>
      <c r="AA225" s="3">
        <v>0</v>
      </c>
      <c r="AB225" s="3">
        <v>0</v>
      </c>
      <c r="AC225" s="3"/>
      <c r="AD225" s="3"/>
      <c r="AE225" s="3"/>
      <c r="AF225" s="3"/>
      <c r="AG225" s="3"/>
      <c r="AH225" s="3"/>
      <c r="AI225" s="3"/>
      <c r="AJ225" s="3">
        <v>0.84580934101087679</v>
      </c>
      <c r="AK225" s="3">
        <v>2.0199999999999996</v>
      </c>
      <c r="AL225" s="3">
        <v>18.891562500000003</v>
      </c>
      <c r="AM225" s="3">
        <v>20.503125000000001</v>
      </c>
      <c r="AN225" s="3"/>
      <c r="AO225" s="3">
        <v>17.806538461538462</v>
      </c>
      <c r="AP225" s="3">
        <v>122.59352502097954</v>
      </c>
      <c r="AQ225" s="3">
        <v>22.23</v>
      </c>
      <c r="AR225" s="3">
        <v>4.3967999999999989</v>
      </c>
      <c r="AS225" s="3">
        <v>48.703170028818469</v>
      </c>
      <c r="AT225" s="3">
        <v>48.703170028818462</v>
      </c>
      <c r="AU225" s="3">
        <v>6.7524999999999977</v>
      </c>
      <c r="AV225" s="3">
        <v>19.159500000000005</v>
      </c>
      <c r="AW225" s="3">
        <v>20.341220910819857</v>
      </c>
      <c r="AX225" s="3">
        <v>95.751373635090701</v>
      </c>
      <c r="AY225" s="3">
        <v>79.321778290720559</v>
      </c>
      <c r="AZ225" s="3">
        <v>19.844000000000001</v>
      </c>
      <c r="BA225" s="3">
        <v>1.8813530715536295</v>
      </c>
      <c r="BB225" s="3">
        <v>23.844011142061287</v>
      </c>
      <c r="BC225" s="3">
        <v>87.217959906372883</v>
      </c>
      <c r="BD225" s="4">
        <v>98.2</v>
      </c>
      <c r="BE225" s="3">
        <v>0</v>
      </c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</row>
    <row r="226" spans="1:84" x14ac:dyDescent="0.2">
      <c r="A226" s="5">
        <v>42339</v>
      </c>
      <c r="B226" s="3"/>
      <c r="C226" s="3"/>
      <c r="D226" s="3"/>
      <c r="E226" s="3"/>
      <c r="F226" s="3"/>
      <c r="G226" s="3"/>
      <c r="H226" s="3"/>
      <c r="I226" s="3"/>
      <c r="J226" s="3"/>
      <c r="K226" s="3">
        <v>81.924939758044104</v>
      </c>
      <c r="L226" s="3"/>
      <c r="M226" s="6">
        <v>6120000000000000</v>
      </c>
      <c r="N226" s="7" t="s">
        <v>181</v>
      </c>
      <c r="O226" s="3">
        <v>22.23</v>
      </c>
      <c r="P226" s="3">
        <v>22.23</v>
      </c>
      <c r="Q226" s="3">
        <v>22.23</v>
      </c>
      <c r="R226" s="3">
        <v>22.23</v>
      </c>
      <c r="S226" s="3"/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8">
        <v>5.5849549999999999</v>
      </c>
      <c r="Z226" s="3">
        <v>0</v>
      </c>
      <c r="AA226" s="3">
        <v>0</v>
      </c>
      <c r="AB226" s="3">
        <v>0</v>
      </c>
      <c r="AC226" s="3"/>
      <c r="AD226" s="3"/>
      <c r="AE226" s="3"/>
      <c r="AF226" s="3"/>
      <c r="AG226" s="3"/>
      <c r="AH226" s="3"/>
      <c r="AI226" s="3"/>
      <c r="AJ226" s="3">
        <v>0.84144736842105294</v>
      </c>
      <c r="AK226" s="3">
        <v>2.0199999999999996</v>
      </c>
      <c r="AL226" s="3">
        <v>18.891562500000003</v>
      </c>
      <c r="AM226" s="3">
        <v>20.750937500000003</v>
      </c>
      <c r="AN226" s="3"/>
      <c r="AO226" s="3">
        <v>18.08653846153846</v>
      </c>
      <c r="AP226" s="3">
        <v>99.893503727369321</v>
      </c>
      <c r="AQ226" s="3">
        <v>22.23</v>
      </c>
      <c r="AR226" s="3">
        <v>4.3967999999999989</v>
      </c>
      <c r="AS226" s="3">
        <v>45.318972659486363</v>
      </c>
      <c r="AT226" s="3">
        <v>45.318972659486363</v>
      </c>
      <c r="AU226" s="3">
        <v>6.4939999999999998</v>
      </c>
      <c r="AV226" s="3">
        <v>19.159500000000005</v>
      </c>
      <c r="AW226" s="3">
        <v>20.631802309155262</v>
      </c>
      <c r="AX226" s="3">
        <v>97.16758242339381</v>
      </c>
      <c r="AY226" s="3">
        <v>79.321778290720559</v>
      </c>
      <c r="AZ226" s="3">
        <v>19.844000000000001</v>
      </c>
      <c r="BA226" s="3">
        <v>1.8926654209457929</v>
      </c>
      <c r="BB226" s="3">
        <v>13.88319672131148</v>
      </c>
      <c r="BC226" s="3">
        <v>87.217959906372883</v>
      </c>
      <c r="BD226" s="4">
        <v>98.48</v>
      </c>
      <c r="BE226" s="3">
        <v>0</v>
      </c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</row>
    <row r="227" spans="1:84" x14ac:dyDescent="0.2">
      <c r="A227" s="5">
        <v>42340</v>
      </c>
      <c r="B227" s="3"/>
      <c r="C227" s="3"/>
      <c r="D227" s="3"/>
      <c r="E227" s="3"/>
      <c r="F227" s="3"/>
      <c r="G227" s="3"/>
      <c r="H227" s="3"/>
      <c r="I227" s="3"/>
      <c r="J227" s="3"/>
      <c r="K227" s="3">
        <v>80.133996997068508</v>
      </c>
      <c r="L227" s="3"/>
      <c r="M227" s="6">
        <v>6120000000000000</v>
      </c>
      <c r="N227" s="7" t="s">
        <v>181</v>
      </c>
      <c r="O227" s="3">
        <v>22.23</v>
      </c>
      <c r="P227" s="3">
        <v>22.23</v>
      </c>
      <c r="Q227" s="3">
        <v>22.23</v>
      </c>
      <c r="R227" s="3">
        <v>22.23</v>
      </c>
      <c r="S227" s="3"/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8">
        <v>5.5849549999999999</v>
      </c>
      <c r="Z227" s="3">
        <v>0</v>
      </c>
      <c r="AA227" s="3">
        <v>0</v>
      </c>
      <c r="AB227" s="3">
        <v>0</v>
      </c>
      <c r="AC227" s="3"/>
      <c r="AD227" s="3"/>
      <c r="AE227" s="3"/>
      <c r="AF227" s="3"/>
      <c r="AG227" s="3"/>
      <c r="AH227" s="3"/>
      <c r="AI227" s="3"/>
      <c r="AJ227" s="3">
        <v>0.85657894736842122</v>
      </c>
      <c r="AK227" s="3">
        <v>2.0199999999999996</v>
      </c>
      <c r="AL227" s="3">
        <v>18.891562500000003</v>
      </c>
      <c r="AM227" s="3">
        <v>20.963020833333331</v>
      </c>
      <c r="AN227" s="3"/>
      <c r="AO227" s="3">
        <v>18.364615384615384</v>
      </c>
      <c r="AP227" s="3">
        <v>83.065201752664777</v>
      </c>
      <c r="AQ227" s="3">
        <v>22.23</v>
      </c>
      <c r="AR227" s="3">
        <v>4.3967999999999989</v>
      </c>
      <c r="AS227" s="3">
        <v>40.109389243391107</v>
      </c>
      <c r="AT227" s="3">
        <v>40.109389243391107</v>
      </c>
      <c r="AU227" s="3">
        <v>6.2654999999999994</v>
      </c>
      <c r="AV227" s="3">
        <v>19.159500000000005</v>
      </c>
      <c r="AW227" s="3">
        <v>20.877678876977527</v>
      </c>
      <c r="AX227" s="3">
        <v>98.111721615595869</v>
      </c>
      <c r="AY227" s="3">
        <v>79.321778290720559</v>
      </c>
      <c r="AZ227" s="3">
        <v>19.844000000000001</v>
      </c>
      <c r="BA227" s="3">
        <v>1.8799595360428327</v>
      </c>
      <c r="BB227" s="3">
        <v>13.476263399693725</v>
      </c>
      <c r="BC227" s="3">
        <v>87.217959906372883</v>
      </c>
      <c r="BD227" s="4">
        <v>98.71</v>
      </c>
      <c r="BE227" s="3">
        <v>0</v>
      </c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</row>
    <row r="228" spans="1:84" x14ac:dyDescent="0.2">
      <c r="A228" s="5">
        <v>42341</v>
      </c>
      <c r="B228" s="3"/>
      <c r="C228" s="3"/>
      <c r="D228" s="3"/>
      <c r="E228" s="3"/>
      <c r="F228" s="3"/>
      <c r="G228" s="3"/>
      <c r="H228" s="3"/>
      <c r="I228" s="3"/>
      <c r="J228" s="3"/>
      <c r="K228" s="3">
        <v>76.582210463555768</v>
      </c>
      <c r="L228" s="3"/>
      <c r="M228" s="6">
        <v>6120000000000000</v>
      </c>
      <c r="N228" s="7" t="s">
        <v>181</v>
      </c>
      <c r="O228" s="3">
        <v>22.23</v>
      </c>
      <c r="P228" s="3">
        <v>22.23</v>
      </c>
      <c r="Q228" s="3">
        <v>22.23</v>
      </c>
      <c r="R228" s="3">
        <v>22.23</v>
      </c>
      <c r="S228" s="3"/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8">
        <v>5.5849549999999999</v>
      </c>
      <c r="Z228" s="3">
        <v>0</v>
      </c>
      <c r="AA228" s="3">
        <v>0</v>
      </c>
      <c r="AB228" s="3">
        <v>0</v>
      </c>
      <c r="AC228" s="3"/>
      <c r="AD228" s="3"/>
      <c r="AE228" s="3"/>
      <c r="AF228" s="3"/>
      <c r="AG228" s="3"/>
      <c r="AH228" s="3"/>
      <c r="AI228" s="3"/>
      <c r="AJ228" s="3">
        <v>0.88026315789473697</v>
      </c>
      <c r="AK228" s="3">
        <v>2.0199999999999996</v>
      </c>
      <c r="AL228" s="3">
        <v>18.891562500000003</v>
      </c>
      <c r="AM228" s="3">
        <v>21.101875</v>
      </c>
      <c r="AN228" s="3"/>
      <c r="AO228" s="3">
        <v>18.635769230769228</v>
      </c>
      <c r="AP228" s="3">
        <v>71.164111300397693</v>
      </c>
      <c r="AQ228" s="3">
        <v>22.23</v>
      </c>
      <c r="AR228" s="3">
        <v>4.3967999999999989</v>
      </c>
      <c r="AS228" s="3">
        <v>41.857798165137666</v>
      </c>
      <c r="AT228" s="3">
        <v>41.857798165137673</v>
      </c>
      <c r="AU228" s="3">
        <v>6.0135000000000005</v>
      </c>
      <c r="AV228" s="3">
        <v>19.159500000000005</v>
      </c>
      <c r="AW228" s="3">
        <v>21.085728280519444</v>
      </c>
      <c r="AX228" s="3">
        <v>98.741147743730565</v>
      </c>
      <c r="AY228" s="3">
        <v>79.321778290720559</v>
      </c>
      <c r="AZ228" s="3">
        <v>19.844000000000001</v>
      </c>
      <c r="BA228" s="3">
        <v>1.8485807426169494</v>
      </c>
      <c r="BB228" s="3">
        <v>15.901981230448387</v>
      </c>
      <c r="BC228" s="3">
        <v>87.217959906372869</v>
      </c>
      <c r="BD228" s="4">
        <v>98.55</v>
      </c>
      <c r="BE228" s="3">
        <v>0</v>
      </c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</row>
    <row r="229" spans="1:84" x14ac:dyDescent="0.2">
      <c r="A229" s="5">
        <v>42342</v>
      </c>
      <c r="B229" s="3"/>
      <c r="C229" s="3"/>
      <c r="D229" s="3"/>
      <c r="E229" s="3"/>
      <c r="F229" s="3"/>
      <c r="G229" s="3"/>
      <c r="H229" s="3"/>
      <c r="I229" s="3"/>
      <c r="J229" s="3"/>
      <c r="K229" s="3">
        <v>72.746566385003774</v>
      </c>
      <c r="L229" s="3"/>
      <c r="M229" s="6">
        <v>6120000000000000</v>
      </c>
      <c r="N229" s="7" t="s">
        <v>181</v>
      </c>
      <c r="O229" s="3">
        <v>22.23</v>
      </c>
      <c r="P229" s="3">
        <v>22.23</v>
      </c>
      <c r="Q229" s="3">
        <v>22.23</v>
      </c>
      <c r="R229" s="3">
        <v>22.23</v>
      </c>
      <c r="S229" s="3"/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8">
        <v>5.5849549999999999</v>
      </c>
      <c r="Z229" s="3">
        <v>0</v>
      </c>
      <c r="AA229" s="3">
        <v>0</v>
      </c>
      <c r="AB229" s="3">
        <v>0</v>
      </c>
      <c r="AC229" s="3"/>
      <c r="AD229" s="3"/>
      <c r="AE229" s="3"/>
      <c r="AF229" s="3"/>
      <c r="AG229" s="3"/>
      <c r="AH229" s="3"/>
      <c r="AI229" s="3"/>
      <c r="AJ229" s="3">
        <v>0.88026315789473697</v>
      </c>
      <c r="AK229" s="3">
        <v>2.0199999999999996</v>
      </c>
      <c r="AL229" s="3">
        <v>18.891562500000003</v>
      </c>
      <c r="AM229" s="3">
        <v>21.266562499999999</v>
      </c>
      <c r="AN229" s="3"/>
      <c r="AO229" s="3">
        <v>18.904999999999998</v>
      </c>
      <c r="AP229" s="3">
        <v>62.289199856476507</v>
      </c>
      <c r="AQ229" s="3">
        <v>22.23</v>
      </c>
      <c r="AR229" s="3">
        <v>4.3967999999999989</v>
      </c>
      <c r="AS229" s="3">
        <v>44.04145077720213</v>
      </c>
      <c r="AT229" s="3">
        <v>44.041450777202137</v>
      </c>
      <c r="AU229" s="3">
        <v>5.7439999999999998</v>
      </c>
      <c r="AV229" s="3">
        <v>19.159500000000005</v>
      </c>
      <c r="AW229" s="3">
        <v>21.261770083516453</v>
      </c>
      <c r="AX229" s="3">
        <v>99.160765162487039</v>
      </c>
      <c r="AY229" s="3">
        <v>79.321778290720559</v>
      </c>
      <c r="AZ229" s="3">
        <v>19.844000000000001</v>
      </c>
      <c r="BA229" s="3">
        <v>1.8029297706437717</v>
      </c>
      <c r="BB229" s="3">
        <v>22.142857142857149</v>
      </c>
      <c r="BC229" s="3">
        <v>87.217959906372869</v>
      </c>
      <c r="BD229" s="4">
        <v>98.59</v>
      </c>
      <c r="BE229" s="3">
        <v>0</v>
      </c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</row>
    <row r="230" spans="1:84" x14ac:dyDescent="0.2">
      <c r="A230" s="5">
        <v>42345</v>
      </c>
      <c r="B230" s="3"/>
      <c r="C230" s="3"/>
      <c r="D230" s="3"/>
      <c r="E230" s="3"/>
      <c r="F230" s="3"/>
      <c r="G230" s="3"/>
      <c r="H230" s="3"/>
      <c r="I230" s="3"/>
      <c r="J230" s="3"/>
      <c r="K230" s="3">
        <v>72.53337341620572</v>
      </c>
      <c r="L230" s="3"/>
      <c r="M230" s="6">
        <v>6120000000000000</v>
      </c>
      <c r="N230" s="7" t="s">
        <v>181</v>
      </c>
      <c r="O230" s="3">
        <v>22.23</v>
      </c>
      <c r="P230" s="3">
        <v>22.23</v>
      </c>
      <c r="Q230" s="3">
        <v>22.23</v>
      </c>
      <c r="R230" s="3">
        <v>22.23</v>
      </c>
      <c r="S230" s="3"/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8">
        <v>5.5849549999999999</v>
      </c>
      <c r="Z230" s="3">
        <v>0</v>
      </c>
      <c r="AA230" s="3">
        <v>0</v>
      </c>
      <c r="AB230" s="3">
        <v>0</v>
      </c>
      <c r="AC230" s="3"/>
      <c r="AD230" s="3"/>
      <c r="AE230" s="3"/>
      <c r="AF230" s="3"/>
      <c r="AG230" s="3"/>
      <c r="AH230" s="3"/>
      <c r="AI230" s="3"/>
      <c r="AJ230" s="3">
        <v>0.86840202458423732</v>
      </c>
      <c r="AK230" s="3">
        <v>2.0199999999999996</v>
      </c>
      <c r="AL230" s="3">
        <v>18.891562500000003</v>
      </c>
      <c r="AM230" s="3">
        <v>21.405104166666668</v>
      </c>
      <c r="AN230" s="3"/>
      <c r="AO230" s="3">
        <v>19.183076923076918</v>
      </c>
      <c r="AP230" s="3">
        <v>55.543569459427118</v>
      </c>
      <c r="AQ230" s="3">
        <v>22.23</v>
      </c>
      <c r="AR230" s="3">
        <v>4.3967999999999989</v>
      </c>
      <c r="AS230" s="3">
        <v>48.361934477379172</v>
      </c>
      <c r="AT230" s="3">
        <v>48.361934477379172</v>
      </c>
      <c r="AU230" s="3">
        <v>5.7439999999999998</v>
      </c>
      <c r="AV230" s="3">
        <v>19.159500000000005</v>
      </c>
      <c r="AW230" s="3">
        <v>21.410728532206228</v>
      </c>
      <c r="AX230" s="3">
        <v>99.440510108324702</v>
      </c>
      <c r="AY230" s="3">
        <v>79.321778290720559</v>
      </c>
      <c r="AZ230" s="3">
        <v>19.844000000000001</v>
      </c>
      <c r="BA230" s="3">
        <v>1.7466171313981889</v>
      </c>
      <c r="BB230" s="3">
        <v>14.58762886597939</v>
      </c>
      <c r="BC230" s="3">
        <v>87.217959906372869</v>
      </c>
      <c r="BD230" s="4">
        <v>98.59</v>
      </c>
      <c r="BE230" s="3">
        <v>0</v>
      </c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</row>
    <row r="231" spans="1:84" x14ac:dyDescent="0.2">
      <c r="A231" s="5">
        <v>42346</v>
      </c>
      <c r="B231" s="3"/>
      <c r="C231" s="3"/>
      <c r="D231" s="3"/>
      <c r="E231" s="3"/>
      <c r="F231" s="3"/>
      <c r="G231" s="3"/>
      <c r="H231" s="3"/>
      <c r="I231" s="3"/>
      <c r="J231" s="3"/>
      <c r="K231" s="3">
        <v>70.436796366507053</v>
      </c>
      <c r="L231" s="3"/>
      <c r="M231" s="6">
        <v>6120000000000000</v>
      </c>
      <c r="N231" s="7" t="s">
        <v>181</v>
      </c>
      <c r="O231" s="3">
        <v>22.23</v>
      </c>
      <c r="P231" s="3">
        <v>22.23</v>
      </c>
      <c r="Q231" s="3">
        <v>22.23</v>
      </c>
      <c r="R231" s="3">
        <v>22.23</v>
      </c>
      <c r="S231" s="3"/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8">
        <v>5.5849549999999999</v>
      </c>
      <c r="Z231" s="3">
        <v>0</v>
      </c>
      <c r="AA231" s="3">
        <v>0</v>
      </c>
      <c r="AB231" s="3">
        <v>0</v>
      </c>
      <c r="AC231" s="3"/>
      <c r="AD231" s="3"/>
      <c r="AE231" s="3"/>
      <c r="AF231" s="3"/>
      <c r="AG231" s="3"/>
      <c r="AH231" s="3"/>
      <c r="AI231" s="3"/>
      <c r="AJ231" s="3">
        <v>0.8575899843505479</v>
      </c>
      <c r="AK231" s="3">
        <v>2.0199999999999996</v>
      </c>
      <c r="AL231" s="3">
        <v>18.891562500000003</v>
      </c>
      <c r="AM231" s="3">
        <v>21.532916666666669</v>
      </c>
      <c r="AN231" s="3"/>
      <c r="AO231" s="3">
        <v>19.481153846153838</v>
      </c>
      <c r="AP231" s="3">
        <v>50.680567622357444</v>
      </c>
      <c r="AQ231" s="3">
        <v>22.23</v>
      </c>
      <c r="AR231" s="3">
        <v>4.3967999999999989</v>
      </c>
      <c r="AS231" s="3">
        <v>59.273422562141583</v>
      </c>
      <c r="AT231" s="3">
        <v>59.273422562141576</v>
      </c>
      <c r="AU231" s="3">
        <v>5.7439999999999998</v>
      </c>
      <c r="AV231" s="3">
        <v>19.159500000000005</v>
      </c>
      <c r="AW231" s="3">
        <v>21.536770296482192</v>
      </c>
      <c r="AX231" s="3">
        <v>99.440510108324702</v>
      </c>
      <c r="AY231" s="3">
        <v>79.321778290720559</v>
      </c>
      <c r="AZ231" s="3">
        <v>19.844000000000001</v>
      </c>
      <c r="BA231" s="3">
        <v>1.6825930735117858</v>
      </c>
      <c r="BB231" s="3">
        <v>14.58762886597939</v>
      </c>
      <c r="BC231" s="3">
        <v>87.217959906372855</v>
      </c>
      <c r="BD231" s="4">
        <v>98.52</v>
      </c>
      <c r="BE231" s="3">
        <v>0</v>
      </c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</row>
    <row r="232" spans="1:84" x14ac:dyDescent="0.2">
      <c r="A232" s="5">
        <v>42347</v>
      </c>
      <c r="B232" s="3"/>
      <c r="C232" s="3"/>
      <c r="D232" s="3"/>
      <c r="E232" s="3"/>
      <c r="F232" s="3"/>
      <c r="G232" s="3"/>
      <c r="H232" s="3"/>
      <c r="I232" s="3"/>
      <c r="J232" s="3"/>
      <c r="K232" s="3">
        <v>68.421317586474359</v>
      </c>
      <c r="L232" s="3"/>
      <c r="M232" s="6">
        <v>6120000000000000</v>
      </c>
      <c r="N232" s="7" t="s">
        <v>181</v>
      </c>
      <c r="O232" s="3">
        <v>22.23</v>
      </c>
      <c r="P232" s="3">
        <v>22.23</v>
      </c>
      <c r="Q232" s="3">
        <v>22.23</v>
      </c>
      <c r="R232" s="3">
        <v>22.23</v>
      </c>
      <c r="S232" s="3"/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8">
        <v>5.5849549999999999</v>
      </c>
      <c r="Z232" s="3">
        <v>0</v>
      </c>
      <c r="AA232" s="3">
        <v>0</v>
      </c>
      <c r="AB232" s="3">
        <v>0</v>
      </c>
      <c r="AC232" s="3"/>
      <c r="AD232" s="3"/>
      <c r="AE232" s="3"/>
      <c r="AF232" s="3"/>
      <c r="AG232" s="3"/>
      <c r="AH232" s="3"/>
      <c r="AI232" s="3"/>
      <c r="AJ232" s="3">
        <v>0.87636932707355264</v>
      </c>
      <c r="AK232" s="3">
        <v>2.0199999999999996</v>
      </c>
      <c r="AL232" s="3">
        <v>18.891562500000003</v>
      </c>
      <c r="AM232" s="3">
        <v>21.664270833333333</v>
      </c>
      <c r="AN232" s="3"/>
      <c r="AO232" s="3">
        <v>19.774999999999991</v>
      </c>
      <c r="AP232" s="3">
        <v>46.666666666667162</v>
      </c>
      <c r="AQ232" s="3">
        <v>22.23</v>
      </c>
      <c r="AR232" s="3">
        <v>4.3967999999999989</v>
      </c>
      <c r="AS232" s="3">
        <v>70.573566084788112</v>
      </c>
      <c r="AT232" s="3">
        <v>70.573566084788098</v>
      </c>
      <c r="AU232" s="3">
        <v>5.4674999999999976</v>
      </c>
      <c r="AV232" s="3">
        <v>19.159500000000005</v>
      </c>
      <c r="AW232" s="3">
        <v>21.643421020100316</v>
      </c>
      <c r="AX232" s="3">
        <v>99.440510108324702</v>
      </c>
      <c r="AY232" s="3">
        <v>79.321778290720559</v>
      </c>
      <c r="AZ232" s="3">
        <v>19.844000000000001</v>
      </c>
      <c r="BA232" s="3">
        <v>1.6132569247573443</v>
      </c>
      <c r="BB232" s="3">
        <v>14.58762886597939</v>
      </c>
      <c r="BC232" s="3">
        <v>87.217959906372869</v>
      </c>
      <c r="BD232" s="4">
        <v>98.59</v>
      </c>
      <c r="BE232" s="3">
        <v>0</v>
      </c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</row>
    <row r="233" spans="1:84" x14ac:dyDescent="0.2">
      <c r="A233" s="5">
        <v>42348</v>
      </c>
      <c r="B233" s="3"/>
      <c r="C233" s="3"/>
      <c r="D233" s="3"/>
      <c r="E233" s="3"/>
      <c r="F233" s="3"/>
      <c r="G233" s="3"/>
      <c r="H233" s="3"/>
      <c r="I233" s="3"/>
      <c r="J233" s="3"/>
      <c r="K233" s="3">
        <v>68.074246224095546</v>
      </c>
      <c r="L233" s="3"/>
      <c r="M233" s="6">
        <v>6120000000000000</v>
      </c>
      <c r="N233" s="7" t="s">
        <v>181</v>
      </c>
      <c r="O233" s="3">
        <v>22.23</v>
      </c>
      <c r="P233" s="3">
        <v>22.23</v>
      </c>
      <c r="Q233" s="3">
        <v>22.23</v>
      </c>
      <c r="R233" s="3">
        <v>22.23</v>
      </c>
      <c r="S233" s="3"/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8">
        <v>5.5849549999999999</v>
      </c>
      <c r="Z233" s="3">
        <v>0</v>
      </c>
      <c r="AA233" s="3">
        <v>0</v>
      </c>
      <c r="AB233" s="3">
        <v>0</v>
      </c>
      <c r="AC233" s="3"/>
      <c r="AD233" s="3"/>
      <c r="AE233" s="3"/>
      <c r="AF233" s="3"/>
      <c r="AG233" s="3"/>
      <c r="AH233" s="3"/>
      <c r="AI233" s="3"/>
      <c r="AJ233" s="3">
        <v>0.86898839137645123</v>
      </c>
      <c r="AK233" s="3">
        <v>2.0199999999999996</v>
      </c>
      <c r="AL233" s="3">
        <v>18.891562500000003</v>
      </c>
      <c r="AM233" s="3">
        <v>21.774583333333336</v>
      </c>
      <c r="AN233" s="3"/>
      <c r="AO233" s="3">
        <v>20.029230769230761</v>
      </c>
      <c r="AP233" s="3">
        <v>42.424242424242848</v>
      </c>
      <c r="AQ233" s="3">
        <v>22.23</v>
      </c>
      <c r="AR233" s="3">
        <v>4.3967999999999989</v>
      </c>
      <c r="AS233" s="3">
        <v>70.573566084788112</v>
      </c>
      <c r="AT233" s="3">
        <v>70.573566084788098</v>
      </c>
      <c r="AU233" s="3">
        <v>5.1034999999999968</v>
      </c>
      <c r="AV233" s="3">
        <v>19.159500000000005</v>
      </c>
      <c r="AW233" s="3">
        <v>21.733663940084885</v>
      </c>
      <c r="AX233" s="3">
        <v>99.440510108324702</v>
      </c>
      <c r="AY233" s="3">
        <v>79.321778290720559</v>
      </c>
      <c r="AZ233" s="3">
        <v>19.844000000000001</v>
      </c>
      <c r="BA233" s="3">
        <v>1.5405490369895389</v>
      </c>
      <c r="BB233" s="3">
        <v>9.9950519544779795</v>
      </c>
      <c r="BC233" s="3">
        <v>87.217959906372869</v>
      </c>
      <c r="BD233" s="4">
        <v>98.63</v>
      </c>
      <c r="BE233" s="3">
        <v>0</v>
      </c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</row>
    <row r="234" spans="1:84" x14ac:dyDescent="0.2">
      <c r="A234" s="5">
        <v>42349</v>
      </c>
      <c r="B234" s="3"/>
      <c r="C234" s="3"/>
      <c r="D234" s="3"/>
      <c r="E234" s="3"/>
      <c r="F234" s="3"/>
      <c r="G234" s="3"/>
      <c r="H234" s="3"/>
      <c r="I234" s="3"/>
      <c r="J234" s="3"/>
      <c r="K234" s="3">
        <v>68.029228112189244</v>
      </c>
      <c r="L234" s="3"/>
      <c r="M234" s="6">
        <v>6120000000000000</v>
      </c>
      <c r="N234" s="7" t="s">
        <v>181</v>
      </c>
      <c r="O234" s="3">
        <v>22.23</v>
      </c>
      <c r="P234" s="3">
        <v>22.23</v>
      </c>
      <c r="Q234" s="3">
        <v>22.23</v>
      </c>
      <c r="R234" s="3">
        <v>22.23</v>
      </c>
      <c r="S234" s="3"/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8">
        <v>5.5849549999999999</v>
      </c>
      <c r="Z234" s="3">
        <v>0</v>
      </c>
      <c r="AA234" s="3">
        <v>0</v>
      </c>
      <c r="AB234" s="3">
        <v>0</v>
      </c>
      <c r="AC234" s="3"/>
      <c r="AD234" s="3"/>
      <c r="AE234" s="3"/>
      <c r="AF234" s="3"/>
      <c r="AG234" s="3"/>
      <c r="AH234" s="3"/>
      <c r="AI234" s="3"/>
      <c r="AJ234" s="3">
        <v>0.86079295154185043</v>
      </c>
      <c r="AK234" s="3">
        <v>2.0199999999999996</v>
      </c>
      <c r="AL234" s="3">
        <v>18.891562500000003</v>
      </c>
      <c r="AM234" s="3">
        <v>21.839895833333333</v>
      </c>
      <c r="AN234" s="3"/>
      <c r="AO234" s="3">
        <v>20.296538461538454</v>
      </c>
      <c r="AP234" s="3">
        <v>38.888888888889689</v>
      </c>
      <c r="AQ234" s="3">
        <v>22.23</v>
      </c>
      <c r="AR234" s="3">
        <v>4.3967999999999989</v>
      </c>
      <c r="AS234" s="3">
        <v>70.573566084788112</v>
      </c>
      <c r="AT234" s="3">
        <v>70.573566084788098</v>
      </c>
      <c r="AU234" s="3">
        <v>5.1034999999999968</v>
      </c>
      <c r="AV234" s="3">
        <v>19.159500000000005</v>
      </c>
      <c r="AW234" s="3">
        <v>21.810023333917975</v>
      </c>
      <c r="AX234" s="3">
        <v>99.440510108324702</v>
      </c>
      <c r="AY234" s="3">
        <v>79.321778290720559</v>
      </c>
      <c r="AZ234" s="3">
        <v>19.844000000000001</v>
      </c>
      <c r="BA234" s="3">
        <v>1.4660280532741368</v>
      </c>
      <c r="BB234" s="3">
        <v>0</v>
      </c>
      <c r="BC234" s="3">
        <v>87.217959906372869</v>
      </c>
      <c r="BD234" s="4">
        <v>98.79</v>
      </c>
      <c r="BE234" s="3">
        <v>0</v>
      </c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</row>
    <row r="235" spans="1:84" x14ac:dyDescent="0.2">
      <c r="A235" s="5">
        <v>42352</v>
      </c>
      <c r="B235" s="3"/>
      <c r="C235" s="3"/>
      <c r="D235" s="3"/>
      <c r="E235" s="3"/>
      <c r="F235" s="3"/>
      <c r="G235" s="3"/>
      <c r="H235" s="3"/>
      <c r="I235" s="3"/>
      <c r="J235" s="3"/>
      <c r="K235" s="3">
        <v>63.82433939057389</v>
      </c>
      <c r="L235" s="3"/>
      <c r="M235" s="6">
        <v>6120000000000000</v>
      </c>
      <c r="N235" s="7" t="s">
        <v>181</v>
      </c>
      <c r="O235" s="3">
        <v>22.23</v>
      </c>
      <c r="P235" s="3">
        <v>22.23</v>
      </c>
      <c r="Q235" s="3">
        <v>22.23</v>
      </c>
      <c r="R235" s="3">
        <v>22.23</v>
      </c>
      <c r="S235" s="3"/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8">
        <v>5.5849549999999999</v>
      </c>
      <c r="Z235" s="3">
        <v>0</v>
      </c>
      <c r="AA235" s="3">
        <v>0</v>
      </c>
      <c r="AB235" s="3">
        <v>0</v>
      </c>
      <c r="AC235" s="3"/>
      <c r="AD235" s="3"/>
      <c r="AE235" s="3"/>
      <c r="AF235" s="3"/>
      <c r="AG235" s="3"/>
      <c r="AH235" s="3"/>
      <c r="AI235" s="3"/>
      <c r="AJ235" s="3">
        <v>0.83744855967078213</v>
      </c>
      <c r="AK235" s="3">
        <v>2.0199999999999996</v>
      </c>
      <c r="AL235" s="3">
        <v>18.891562500000003</v>
      </c>
      <c r="AM235" s="3">
        <v>21.901666666666667</v>
      </c>
      <c r="AN235" s="3"/>
      <c r="AO235" s="3">
        <v>20.548461538461535</v>
      </c>
      <c r="AP235" s="3">
        <v>35.897435897438186</v>
      </c>
      <c r="AQ235" s="3">
        <v>22.23</v>
      </c>
      <c r="AR235" s="3">
        <v>4.3967999999999989</v>
      </c>
      <c r="AS235" s="3">
        <v>60.891089108910926</v>
      </c>
      <c r="AT235" s="3">
        <v>60.891089108910911</v>
      </c>
      <c r="AU235" s="3">
        <v>5.1034999999999968</v>
      </c>
      <c r="AV235" s="3">
        <v>19.159500000000005</v>
      </c>
      <c r="AW235" s="3">
        <v>21.874635128699826</v>
      </c>
      <c r="AX235" s="3">
        <v>99.440510108324702</v>
      </c>
      <c r="AY235" s="3">
        <v>79.321778290720559</v>
      </c>
      <c r="AZ235" s="3">
        <v>19.844000000000001</v>
      </c>
      <c r="BA235" s="3">
        <v>1.3909357947703427</v>
      </c>
      <c r="BB235" s="3">
        <v>0</v>
      </c>
      <c r="BC235" s="3">
        <v>87.217959906372855</v>
      </c>
      <c r="BD235" s="4">
        <v>98.79</v>
      </c>
      <c r="BE235" s="3">
        <v>0</v>
      </c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</row>
    <row r="236" spans="1:84" x14ac:dyDescent="0.2">
      <c r="A236" s="5">
        <v>42353</v>
      </c>
      <c r="B236" s="3"/>
      <c r="C236" s="3"/>
      <c r="D236" s="3"/>
      <c r="E236" s="3"/>
      <c r="F236" s="3"/>
      <c r="G236" s="3"/>
      <c r="H236" s="3"/>
      <c r="I236" s="3"/>
      <c r="J236" s="3"/>
      <c r="K236" s="3">
        <v>59.476630191416916</v>
      </c>
      <c r="L236" s="3"/>
      <c r="M236" s="6">
        <v>6120000000000000</v>
      </c>
      <c r="N236" s="7" t="s">
        <v>181</v>
      </c>
      <c r="O236" s="3">
        <v>22.23</v>
      </c>
      <c r="P236" s="3">
        <v>22.23</v>
      </c>
      <c r="Q236" s="3">
        <v>22.23</v>
      </c>
      <c r="R236" s="3">
        <v>22.23</v>
      </c>
      <c r="S236" s="3"/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8">
        <v>5.5849549999999999</v>
      </c>
      <c r="Z236" s="3">
        <v>0</v>
      </c>
      <c r="AA236" s="3">
        <v>0</v>
      </c>
      <c r="AB236" s="3">
        <v>0</v>
      </c>
      <c r="AC236" s="3"/>
      <c r="AD236" s="3"/>
      <c r="AE236" s="3"/>
      <c r="AF236" s="3"/>
      <c r="AG236" s="3"/>
      <c r="AH236" s="3"/>
      <c r="AI236" s="3"/>
      <c r="AJ236" s="3">
        <v>0.7811634349030474</v>
      </c>
      <c r="AK236" s="3">
        <v>2.0199999999999996</v>
      </c>
      <c r="AL236" s="3">
        <v>18.891562500000003</v>
      </c>
      <c r="AM236" s="3">
        <v>21.946458333333336</v>
      </c>
      <c r="AN236" s="3"/>
      <c r="AO236" s="3">
        <v>20.789615384615374</v>
      </c>
      <c r="AP236" s="3">
        <v>66.666666666666671</v>
      </c>
      <c r="AQ236" s="3">
        <v>22.23</v>
      </c>
      <c r="AR236" s="3">
        <v>4.3967999999999989</v>
      </c>
      <c r="AS236" s="3"/>
      <c r="AT236" s="3"/>
      <c r="AU236" s="3">
        <v>5.1034999999999968</v>
      </c>
      <c r="AV236" s="3">
        <v>19.159500000000005</v>
      </c>
      <c r="AW236" s="3">
        <v>21.92930664736139</v>
      </c>
      <c r="AX236" s="3">
        <v>99.440510108324702</v>
      </c>
      <c r="AY236" s="3">
        <v>79.321778290720559</v>
      </c>
      <c r="AZ236" s="3">
        <v>19.844000000000001</v>
      </c>
      <c r="BA236" s="3">
        <v>1.3162517085377914</v>
      </c>
      <c r="BB236" s="3">
        <v>0</v>
      </c>
      <c r="BC236" s="3">
        <v>87.217959906372869</v>
      </c>
      <c r="BD236" s="4">
        <v>98.6</v>
      </c>
      <c r="BE236" s="3">
        <v>0</v>
      </c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</row>
    <row r="237" spans="1:84" x14ac:dyDescent="0.2">
      <c r="A237" s="5">
        <v>42354</v>
      </c>
      <c r="B237" s="3"/>
      <c r="C237" s="3"/>
      <c r="D237" s="3"/>
      <c r="E237" s="3"/>
      <c r="F237" s="3"/>
      <c r="G237" s="3"/>
      <c r="H237" s="3"/>
      <c r="I237" s="3"/>
      <c r="J237" s="3"/>
      <c r="K237" s="3">
        <v>56.901485748457233</v>
      </c>
      <c r="L237" s="3"/>
      <c r="M237" s="6">
        <v>6120000000000000</v>
      </c>
      <c r="N237" s="7" t="s">
        <v>181</v>
      </c>
      <c r="O237" s="3">
        <v>22.23</v>
      </c>
      <c r="P237" s="3">
        <v>22.23</v>
      </c>
      <c r="Q237" s="3">
        <v>22.23</v>
      </c>
      <c r="R237" s="3">
        <v>22.23</v>
      </c>
      <c r="S237" s="3"/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8">
        <v>5.5849549999999999</v>
      </c>
      <c r="Z237" s="3">
        <v>0</v>
      </c>
      <c r="AA237" s="3">
        <v>0</v>
      </c>
      <c r="AB237" s="3">
        <v>0</v>
      </c>
      <c r="AC237" s="3"/>
      <c r="AD237" s="3"/>
      <c r="AE237" s="3"/>
      <c r="AF237" s="3"/>
      <c r="AG237" s="3"/>
      <c r="AH237" s="3"/>
      <c r="AI237" s="3"/>
      <c r="AJ237" s="3">
        <v>0.84349030470914144</v>
      </c>
      <c r="AK237" s="3">
        <v>2.0199999999999996</v>
      </c>
      <c r="AL237" s="3">
        <v>18.891562500000003</v>
      </c>
      <c r="AM237" s="3">
        <v>21.991041666666668</v>
      </c>
      <c r="AN237" s="3"/>
      <c r="AO237" s="3">
        <v>21.0176923076923</v>
      </c>
      <c r="AP237" s="3">
        <v>66.666666666666671</v>
      </c>
      <c r="AQ237" s="3">
        <v>22.23</v>
      </c>
      <c r="AR237" s="3">
        <v>4.3967999999999989</v>
      </c>
      <c r="AS237" s="3"/>
      <c r="AT237" s="3"/>
      <c r="AU237" s="3">
        <v>5.1034999999999968</v>
      </c>
      <c r="AV237" s="3">
        <v>19.159500000000005</v>
      </c>
      <c r="AW237" s="3">
        <v>21.975567163151943</v>
      </c>
      <c r="AX237" s="3">
        <v>99.440510108324702</v>
      </c>
      <c r="AY237" s="3">
        <v>79.321778290720559</v>
      </c>
      <c r="AZ237" s="3">
        <v>19.844000000000001</v>
      </c>
      <c r="BA237" s="3">
        <v>1.2427385160930555</v>
      </c>
      <c r="BB237" s="3">
        <v>0</v>
      </c>
      <c r="BC237" s="3">
        <v>87.217959906372869</v>
      </c>
      <c r="BD237" s="4">
        <v>98.48</v>
      </c>
      <c r="BE237" s="3">
        <v>0</v>
      </c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</row>
    <row r="238" spans="1:84" x14ac:dyDescent="0.2">
      <c r="A238" s="5">
        <v>42355</v>
      </c>
      <c r="B238" s="3"/>
      <c r="C238" s="3"/>
      <c r="D238" s="3"/>
      <c r="E238" s="3"/>
      <c r="F238" s="3"/>
      <c r="G238" s="3"/>
      <c r="H238" s="3"/>
      <c r="I238" s="3"/>
      <c r="J238" s="3"/>
      <c r="K238" s="3">
        <v>56.149945974543066</v>
      </c>
      <c r="L238" s="3"/>
      <c r="M238" s="6">
        <v>6120000000000000</v>
      </c>
      <c r="N238" s="7" t="s">
        <v>181</v>
      </c>
      <c r="O238" s="3">
        <v>24.4</v>
      </c>
      <c r="P238" s="3">
        <v>24.4</v>
      </c>
      <c r="Q238" s="3">
        <v>22.23</v>
      </c>
      <c r="R238" s="3">
        <v>22.78</v>
      </c>
      <c r="S238" s="3"/>
      <c r="T238" s="3">
        <v>27827769</v>
      </c>
      <c r="U238" s="3">
        <v>640736331.39999998</v>
      </c>
      <c r="V238" s="3">
        <v>0.55000000000000071</v>
      </c>
      <c r="W238" s="3">
        <v>2.4741340530814218</v>
      </c>
      <c r="X238" s="3">
        <v>9.7615834457939634</v>
      </c>
      <c r="Y238" s="8">
        <v>5.5849549999999999</v>
      </c>
      <c r="Z238" s="3">
        <v>11.029608728635603</v>
      </c>
      <c r="AA238" s="3">
        <v>13.73392883053352</v>
      </c>
      <c r="AB238" s="3">
        <v>11.148226866835293</v>
      </c>
      <c r="AC238" s="3"/>
      <c r="AD238" s="3"/>
      <c r="AE238" s="3"/>
      <c r="AF238" s="3"/>
      <c r="AG238" s="3">
        <v>68163955</v>
      </c>
      <c r="AH238" s="3">
        <v>122766847</v>
      </c>
      <c r="AI238" s="3">
        <v>-54602892</v>
      </c>
      <c r="AJ238" s="3">
        <v>0.85586734693877564</v>
      </c>
      <c r="AK238" s="3">
        <v>2.1699999999999982</v>
      </c>
      <c r="AL238" s="3">
        <v>19.554270833333334</v>
      </c>
      <c r="AM238" s="3">
        <v>22.105208333333337</v>
      </c>
      <c r="AN238" s="3">
        <v>19.241003271537622</v>
      </c>
      <c r="AO238" s="3">
        <v>21.204230769230769</v>
      </c>
      <c r="AP238" s="3">
        <v>466.66666666666475</v>
      </c>
      <c r="AQ238" s="3">
        <v>22.23</v>
      </c>
      <c r="AR238" s="3">
        <v>4.8336000000000006</v>
      </c>
      <c r="AS238" s="3">
        <v>100</v>
      </c>
      <c r="AT238" s="3">
        <v>100</v>
      </c>
      <c r="AU238" s="3">
        <v>5.6534999999999975</v>
      </c>
      <c r="AV238" s="3">
        <v>19.701614285714289</v>
      </c>
      <c r="AW238" s="3">
        <v>22.099326061128565</v>
      </c>
      <c r="AX238" s="3">
        <v>74.74221411215504</v>
      </c>
      <c r="AY238" s="3">
        <v>83.967549523855055</v>
      </c>
      <c r="AZ238" s="3">
        <v>20.564</v>
      </c>
      <c r="BA238" s="3">
        <v>1.2148550916295981</v>
      </c>
      <c r="BB238" s="3">
        <v>2.4741340530814249</v>
      </c>
      <c r="BC238" s="3">
        <v>95.918410882476905</v>
      </c>
      <c r="BD238" s="4">
        <v>98.09</v>
      </c>
      <c r="BE238" s="3">
        <v>2.1364731047526648</v>
      </c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</row>
    <row r="239" spans="1:84" x14ac:dyDescent="0.2">
      <c r="A239" s="5">
        <v>42356</v>
      </c>
      <c r="B239" s="3"/>
      <c r="C239" s="3"/>
      <c r="D239" s="3"/>
      <c r="E239" s="3"/>
      <c r="F239" s="3"/>
      <c r="G239" s="3"/>
      <c r="H239" s="3"/>
      <c r="I239" s="3"/>
      <c r="J239" s="3"/>
      <c r="K239" s="3">
        <v>56.07534454105194</v>
      </c>
      <c r="L239" s="3"/>
      <c r="M239" s="6">
        <v>6120000000000000</v>
      </c>
      <c r="N239" s="7" t="s">
        <v>181</v>
      </c>
      <c r="O239" s="3">
        <v>22</v>
      </c>
      <c r="P239" s="3">
        <v>22.7</v>
      </c>
      <c r="Q239" s="3">
        <v>21.63</v>
      </c>
      <c r="R239" s="3">
        <v>21.98</v>
      </c>
      <c r="S239" s="3"/>
      <c r="T239" s="3">
        <v>15181099</v>
      </c>
      <c r="U239" s="3">
        <v>334888632.09999996</v>
      </c>
      <c r="V239" s="3">
        <v>-0.80000000000000071</v>
      </c>
      <c r="W239" s="3">
        <v>-3.5118525021949147</v>
      </c>
      <c r="X239" s="3">
        <v>4.69710272168569</v>
      </c>
      <c r="Y239" s="8">
        <v>5.5849549999999999</v>
      </c>
      <c r="Z239" s="3">
        <v>6.0170681322200581</v>
      </c>
      <c r="AA239" s="3">
        <v>7.4923768856671042</v>
      </c>
      <c r="AB239" s="3">
        <v>6.0388311266534869</v>
      </c>
      <c r="AC239" s="3"/>
      <c r="AD239" s="3"/>
      <c r="AE239" s="3"/>
      <c r="AF239" s="3"/>
      <c r="AG239" s="3">
        <v>34279672</v>
      </c>
      <c r="AH239" s="3">
        <v>40390545</v>
      </c>
      <c r="AI239" s="3">
        <v>-6110873</v>
      </c>
      <c r="AJ239" s="3">
        <v>0.7913769123783031</v>
      </c>
      <c r="AK239" s="3">
        <v>1.1500000000000021</v>
      </c>
      <c r="AL239" s="3">
        <v>20.026875000000004</v>
      </c>
      <c r="AM239" s="3">
        <v>22.093645833333333</v>
      </c>
      <c r="AN239" s="3">
        <v>12.109491222850325</v>
      </c>
      <c r="AO239" s="3">
        <v>21.359230769230766</v>
      </c>
      <c r="AP239" s="3">
        <v>-100.01865323633602</v>
      </c>
      <c r="AQ239" s="3">
        <v>23.047499999999999</v>
      </c>
      <c r="AR239" s="3">
        <v>5.0666000000000029</v>
      </c>
      <c r="AS239" s="3">
        <v>65.361445783132467</v>
      </c>
      <c r="AT239" s="3">
        <v>65.361445783132467</v>
      </c>
      <c r="AU239" s="3">
        <v>4.8534999999999968</v>
      </c>
      <c r="AV239" s="3">
        <v>20.208900000000003</v>
      </c>
      <c r="AW239" s="3">
        <v>22.080968205570322</v>
      </c>
      <c r="AX239" s="3">
        <v>54.039935761893993</v>
      </c>
      <c r="AY239" s="3">
        <v>85.613912737170082</v>
      </c>
      <c r="AZ239" s="3">
        <v>21.320000000000004</v>
      </c>
      <c r="BA239" s="3">
        <v>1.1153469375157208</v>
      </c>
      <c r="BB239" s="3">
        <v>-1.1246063877642825</v>
      </c>
      <c r="BC239" s="3">
        <v>43.836549649324787</v>
      </c>
      <c r="BD239" s="4">
        <v>97.98</v>
      </c>
      <c r="BE239" s="3">
        <v>0.95876065195652838</v>
      </c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</row>
    <row r="240" spans="1:84" x14ac:dyDescent="0.2">
      <c r="A240" s="5">
        <v>42359</v>
      </c>
      <c r="B240" s="3"/>
      <c r="C240" s="3"/>
      <c r="D240" s="3"/>
      <c r="E240" s="3"/>
      <c r="F240" s="3"/>
      <c r="G240" s="3"/>
      <c r="H240" s="3"/>
      <c r="I240" s="3"/>
      <c r="J240" s="3"/>
      <c r="K240" s="3">
        <v>57.672883290974362</v>
      </c>
      <c r="L240" s="3"/>
      <c r="M240" s="6">
        <v>6120000000000000</v>
      </c>
      <c r="N240" s="7" t="s">
        <v>181</v>
      </c>
      <c r="O240" s="3">
        <v>21.6</v>
      </c>
      <c r="P240" s="3">
        <v>21.6</v>
      </c>
      <c r="Q240" s="3">
        <v>20.12</v>
      </c>
      <c r="R240" s="3">
        <v>20.6</v>
      </c>
      <c r="S240" s="3"/>
      <c r="T240" s="3">
        <v>16094057.999999998</v>
      </c>
      <c r="U240" s="3">
        <v>333415953.09999996</v>
      </c>
      <c r="V240" s="3">
        <v>-1.379999999999999</v>
      </c>
      <c r="W240" s="3">
        <v>-6.2784349408553082</v>
      </c>
      <c r="X240" s="3">
        <v>6.733393994540493</v>
      </c>
      <c r="Y240" s="8">
        <v>5.5849549999999999</v>
      </c>
      <c r="Z240" s="3">
        <v>6.3789218099362417</v>
      </c>
      <c r="AA240" s="3">
        <v>7.9429524934779572</v>
      </c>
      <c r="AB240" s="3">
        <v>6.4150393246760613</v>
      </c>
      <c r="AC240" s="3"/>
      <c r="AD240" s="3"/>
      <c r="AE240" s="3"/>
      <c r="AF240" s="3"/>
      <c r="AG240" s="3">
        <v>8946323</v>
      </c>
      <c r="AH240" s="3">
        <v>32223625</v>
      </c>
      <c r="AI240" s="3">
        <v>-23277302</v>
      </c>
      <c r="AJ240" s="3">
        <v>0.74269819193324038</v>
      </c>
      <c r="AK240" s="3">
        <v>1.8599999999999994</v>
      </c>
      <c r="AL240" s="3">
        <v>20.142291666666669</v>
      </c>
      <c r="AM240" s="3">
        <v>21.870729166666671</v>
      </c>
      <c r="AN240" s="3">
        <v>3.1848728972742872</v>
      </c>
      <c r="AO240" s="3">
        <v>21.400769230769228</v>
      </c>
      <c r="AP240" s="3">
        <v>-442.07772795217016</v>
      </c>
      <c r="AQ240" s="3">
        <v>22.072499999999998</v>
      </c>
      <c r="AR240" s="3">
        <v>5.1804000000000023</v>
      </c>
      <c r="AS240" s="3">
        <v>41.891891891891859</v>
      </c>
      <c r="AT240" s="3">
        <v>41.891891891891852</v>
      </c>
      <c r="AU240" s="3">
        <v>3.4734999999999978</v>
      </c>
      <c r="AV240" s="3">
        <v>20.581414285714292</v>
      </c>
      <c r="AW240" s="3">
        <v>21.853126943174889</v>
      </c>
      <c r="AX240" s="3">
        <v>39.76494159827201</v>
      </c>
      <c r="AY240" s="3">
        <v>76.123494713995669</v>
      </c>
      <c r="AZ240" s="3">
        <v>21.560000000000002</v>
      </c>
      <c r="BA240" s="3">
        <v>0.91458873201321822</v>
      </c>
      <c r="BB240" s="3">
        <v>-7.3324336482231178</v>
      </c>
      <c r="BC240" s="3">
        <v>20.638964675274664</v>
      </c>
      <c r="BD240" s="4">
        <v>97.55</v>
      </c>
      <c r="BE240" s="3">
        <v>0.9726729210587326</v>
      </c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</row>
    <row r="241" spans="1:84" x14ac:dyDescent="0.2">
      <c r="A241" s="5">
        <v>42360</v>
      </c>
      <c r="B241" s="3"/>
      <c r="C241" s="3"/>
      <c r="D241" s="3"/>
      <c r="E241" s="3"/>
      <c r="F241" s="3"/>
      <c r="G241" s="3"/>
      <c r="H241" s="3"/>
      <c r="I241" s="3"/>
      <c r="J241" s="3"/>
      <c r="K241" s="3">
        <v>57.777826774189677</v>
      </c>
      <c r="L241" s="3"/>
      <c r="M241" s="6">
        <v>6120000000000000</v>
      </c>
      <c r="N241" s="7" t="s">
        <v>181</v>
      </c>
      <c r="O241" s="3">
        <v>20.64</v>
      </c>
      <c r="P241" s="3">
        <v>21.48</v>
      </c>
      <c r="Q241" s="3">
        <v>20.6</v>
      </c>
      <c r="R241" s="3">
        <v>21.17</v>
      </c>
      <c r="S241" s="3"/>
      <c r="T241" s="3">
        <v>10589967</v>
      </c>
      <c r="U241" s="3">
        <v>223491940.70000002</v>
      </c>
      <c r="V241" s="3">
        <v>0.57000000000000028</v>
      </c>
      <c r="W241" s="3">
        <v>2.766990291262132</v>
      </c>
      <c r="X241" s="3">
        <v>4.2718446601941693</v>
      </c>
      <c r="Y241" s="8">
        <v>5.5849549999999999</v>
      </c>
      <c r="Z241" s="3">
        <v>4.1973610050867896</v>
      </c>
      <c r="AA241" s="3">
        <v>5.2265006618280667</v>
      </c>
      <c r="AB241" s="3">
        <v>4.1842842163956897</v>
      </c>
      <c r="AC241" s="3"/>
      <c r="AD241" s="3"/>
      <c r="AE241" s="3"/>
      <c r="AF241" s="3"/>
      <c r="AG241" s="3">
        <v>10834389.000000002</v>
      </c>
      <c r="AH241" s="3">
        <v>11734025</v>
      </c>
      <c r="AI241" s="3">
        <v>-899636</v>
      </c>
      <c r="AJ241" s="3">
        <v>0.73713490959666184</v>
      </c>
      <c r="AK241" s="3">
        <v>0.87999999999999901</v>
      </c>
      <c r="AL241" s="3">
        <v>20.214166666666667</v>
      </c>
      <c r="AM241" s="3">
        <v>21.701250000000002</v>
      </c>
      <c r="AN241" s="3">
        <v>4.6250154441744646</v>
      </c>
      <c r="AO241" s="3">
        <v>21.46153846153846</v>
      </c>
      <c r="AP241" s="3">
        <v>-202.45934959349401</v>
      </c>
      <c r="AQ241" s="3">
        <v>20.73</v>
      </c>
      <c r="AR241" s="3">
        <v>5.1889999999999983</v>
      </c>
      <c r="AS241" s="3">
        <v>35.80858085808579</v>
      </c>
      <c r="AT241" s="3">
        <v>35.808580858085783</v>
      </c>
      <c r="AU241" s="3">
        <v>4.0434999999999981</v>
      </c>
      <c r="AV241" s="3">
        <v>20.975885714285717</v>
      </c>
      <c r="AW241" s="3">
        <v>21.748030490378753</v>
      </c>
      <c r="AX241" s="3">
        <v>34.687531158972625</v>
      </c>
      <c r="AY241" s="3">
        <v>64.289704106280212</v>
      </c>
      <c r="AZ241" s="3">
        <v>21.752000000000002</v>
      </c>
      <c r="BA241" s="3">
        <v>0.79234696152535022</v>
      </c>
      <c r="BB241" s="3">
        <v>-4.7683310841205522</v>
      </c>
      <c r="BC241" s="3">
        <v>37.129367220167161</v>
      </c>
      <c r="BD241" s="4">
        <v>97.67</v>
      </c>
      <c r="BE241" s="3">
        <v>0.59439755156389573</v>
      </c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</row>
    <row r="242" spans="1:84" x14ac:dyDescent="0.2">
      <c r="A242" s="5">
        <v>42361</v>
      </c>
      <c r="B242" s="3"/>
      <c r="C242" s="3"/>
      <c r="D242" s="3"/>
      <c r="E242" s="3"/>
      <c r="F242" s="3"/>
      <c r="G242" s="3"/>
      <c r="H242" s="3"/>
      <c r="I242" s="3"/>
      <c r="J242" s="3"/>
      <c r="K242" s="3">
        <v>59.215861100199554</v>
      </c>
      <c r="L242" s="3"/>
      <c r="M242" s="6">
        <v>6120000000000000</v>
      </c>
      <c r="N242" s="7" t="s">
        <v>181</v>
      </c>
      <c r="O242" s="3">
        <v>21.16</v>
      </c>
      <c r="P242" s="3">
        <v>21.16</v>
      </c>
      <c r="Q242" s="3">
        <v>19.55</v>
      </c>
      <c r="R242" s="3">
        <v>19.66</v>
      </c>
      <c r="S242" s="3"/>
      <c r="T242" s="3">
        <v>15745040</v>
      </c>
      <c r="U242" s="3">
        <v>316916752.39999998</v>
      </c>
      <c r="V242" s="3">
        <v>-1.5100000000000016</v>
      </c>
      <c r="W242" s="3">
        <v>-7.1327350023618337</v>
      </c>
      <c r="X242" s="3">
        <v>7.6051015588096336</v>
      </c>
      <c r="Y242" s="8">
        <v>5.5849549999999999</v>
      </c>
      <c r="Z242" s="3">
        <v>6.2405876165177574</v>
      </c>
      <c r="AA242" s="3">
        <v>7.7707005112017242</v>
      </c>
      <c r="AB242" s="3">
        <v>6.3891318535801513</v>
      </c>
      <c r="AC242" s="3"/>
      <c r="AD242" s="3"/>
      <c r="AE242" s="3"/>
      <c r="AF242" s="3"/>
      <c r="AG242" s="3">
        <v>11690363</v>
      </c>
      <c r="AH242" s="3">
        <v>38341647</v>
      </c>
      <c r="AI242" s="3">
        <v>-26651284</v>
      </c>
      <c r="AJ242" s="3">
        <v>0.71406959152798777</v>
      </c>
      <c r="AK242" s="3">
        <v>1.620000000000001</v>
      </c>
      <c r="AL242" s="3">
        <v>20.082083333333333</v>
      </c>
      <c r="AM242" s="3">
        <v>21.350000000000005</v>
      </c>
      <c r="AN242" s="3">
        <v>-3.5170947161786446</v>
      </c>
      <c r="AO242" s="3">
        <v>21.480000000000004</v>
      </c>
      <c r="AP242" s="3">
        <v>-220.30573509797748</v>
      </c>
      <c r="AQ242" s="3">
        <v>21.105</v>
      </c>
      <c r="AR242" s="3">
        <v>5.0432000000000006</v>
      </c>
      <c r="AS242" s="3">
        <v>28.255208333333311</v>
      </c>
      <c r="AT242" s="3">
        <v>28.255208333333304</v>
      </c>
      <c r="AU242" s="3">
        <v>2.5334999999999965</v>
      </c>
      <c r="AV242" s="3">
        <v>21.230285714285721</v>
      </c>
      <c r="AW242" s="3">
        <v>21.426795030320481</v>
      </c>
      <c r="AX242" s="3">
        <v>23.88103451835288</v>
      </c>
      <c r="AY242" s="3">
        <v>50.361312399355903</v>
      </c>
      <c r="AZ242" s="3">
        <v>21.238</v>
      </c>
      <c r="BA242" s="3">
        <v>0.56708805915992144</v>
      </c>
      <c r="BB242" s="3">
        <v>-11.560953666216825</v>
      </c>
      <c r="BC242" s="3">
        <v>22.359648140243298</v>
      </c>
      <c r="BD242" s="4">
        <v>97.32</v>
      </c>
      <c r="BE242" s="3">
        <v>0.93237744428536329</v>
      </c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</row>
    <row r="243" spans="1:84" x14ac:dyDescent="0.2">
      <c r="A243" s="5">
        <v>42362</v>
      </c>
      <c r="B243" s="3"/>
      <c r="C243" s="3"/>
      <c r="D243" s="3"/>
      <c r="E243" s="3"/>
      <c r="F243" s="3"/>
      <c r="G243" s="3"/>
      <c r="H243" s="3"/>
      <c r="I243" s="3"/>
      <c r="J243" s="3"/>
      <c r="K243" s="3">
        <v>59.099225502387633</v>
      </c>
      <c r="L243" s="3"/>
      <c r="M243" s="6">
        <v>6120000000000000</v>
      </c>
      <c r="N243" s="7" t="s">
        <v>181</v>
      </c>
      <c r="O243" s="3">
        <v>19.420000000000002</v>
      </c>
      <c r="P243" s="3">
        <v>20.16</v>
      </c>
      <c r="Q243" s="3">
        <v>19</v>
      </c>
      <c r="R243" s="3">
        <v>19.649999999999999</v>
      </c>
      <c r="S243" s="3"/>
      <c r="T243" s="3">
        <v>16342057</v>
      </c>
      <c r="U243" s="3">
        <v>316832728</v>
      </c>
      <c r="V243" s="3">
        <v>-1.0000000000001563E-2</v>
      </c>
      <c r="W243" s="3">
        <v>-5.0864699898288013E-2</v>
      </c>
      <c r="X243" s="3">
        <v>5.9003051881993898</v>
      </c>
      <c r="Y243" s="8">
        <v>5.5849549999999999</v>
      </c>
      <c r="Z243" s="3">
        <v>6.4772168595714792</v>
      </c>
      <c r="AA243" s="3">
        <v>8.0653482419852658</v>
      </c>
      <c r="AB243" s="3">
        <v>6.3906885023093176</v>
      </c>
      <c r="AC243" s="3"/>
      <c r="AD243" s="3"/>
      <c r="AE243" s="3"/>
      <c r="AF243" s="3"/>
      <c r="AG243" s="3">
        <v>8978716</v>
      </c>
      <c r="AH243" s="3">
        <v>21837697</v>
      </c>
      <c r="AI243" s="3">
        <v>-12858981.000000002</v>
      </c>
      <c r="AJ243" s="3">
        <v>0.65052950075642924</v>
      </c>
      <c r="AK243" s="3">
        <v>1.1600000000000001</v>
      </c>
      <c r="AL243" s="3">
        <v>19.944687500000001</v>
      </c>
      <c r="AM243" s="3">
        <v>21.112187500000001</v>
      </c>
      <c r="AN243" s="3">
        <v>-3.6174126302881873</v>
      </c>
      <c r="AO243" s="3">
        <v>21.535769230769233</v>
      </c>
      <c r="AP243" s="3">
        <v>-184.3603823469596</v>
      </c>
      <c r="AQ243" s="3">
        <v>20.0075</v>
      </c>
      <c r="AR243" s="3">
        <v>4.9144000000000023</v>
      </c>
      <c r="AS243" s="3">
        <v>24.547511312217175</v>
      </c>
      <c r="AT243" s="3">
        <v>24.547511312217171</v>
      </c>
      <c r="AU243" s="3">
        <v>2.523499999999995</v>
      </c>
      <c r="AV243" s="3">
        <v>21.360514285714288</v>
      </c>
      <c r="AW243" s="3">
        <v>21.153441948732713</v>
      </c>
      <c r="AX243" s="3">
        <v>19.93303535791426</v>
      </c>
      <c r="AY243" s="3">
        <v>40.975270419207533</v>
      </c>
      <c r="AZ243" s="3">
        <v>20.612000000000002</v>
      </c>
      <c r="BA243" s="3">
        <v>0.38334290136182858</v>
      </c>
      <c r="BB243" s="3">
        <v>-11.605937921727403</v>
      </c>
      <c r="BC243" s="3">
        <v>22.289186426336013</v>
      </c>
      <c r="BD243" s="4">
        <v>97.05</v>
      </c>
      <c r="BE243" s="3">
        <v>0.95637010553614399</v>
      </c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</row>
    <row r="244" spans="1:84" x14ac:dyDescent="0.2">
      <c r="A244" s="5">
        <v>42363</v>
      </c>
      <c r="B244" s="3"/>
      <c r="C244" s="3"/>
      <c r="D244" s="3"/>
      <c r="E244" s="3"/>
      <c r="F244" s="3"/>
      <c r="G244" s="3"/>
      <c r="H244" s="3"/>
      <c r="I244" s="3"/>
      <c r="J244" s="3"/>
      <c r="K244" s="3">
        <v>59.054242764641174</v>
      </c>
      <c r="L244" s="3"/>
      <c r="M244" s="6">
        <v>6120000000000000</v>
      </c>
      <c r="N244" s="7" t="s">
        <v>181</v>
      </c>
      <c r="O244" s="3">
        <v>19.45</v>
      </c>
      <c r="P244" s="3">
        <v>20.9</v>
      </c>
      <c r="Q244" s="3">
        <v>19.38</v>
      </c>
      <c r="R244" s="3">
        <v>20.69</v>
      </c>
      <c r="S244" s="3"/>
      <c r="T244" s="3">
        <v>15487107</v>
      </c>
      <c r="U244" s="3">
        <v>314458753</v>
      </c>
      <c r="V244" s="3">
        <v>1.0400000000000027</v>
      </c>
      <c r="W244" s="3">
        <v>5.2926208651399618</v>
      </c>
      <c r="X244" s="3">
        <v>7.7353689567430006</v>
      </c>
      <c r="Y244" s="8">
        <v>5.5849549999999999</v>
      </c>
      <c r="Z244" s="3">
        <v>6.13835520010654</v>
      </c>
      <c r="AA244" s="3">
        <v>7.643402003547517</v>
      </c>
      <c r="AB244" s="3">
        <v>6.0239778275435105</v>
      </c>
      <c r="AC244" s="3"/>
      <c r="AD244" s="3"/>
      <c r="AE244" s="3"/>
      <c r="AF244" s="3"/>
      <c r="AG244" s="3">
        <v>33657027</v>
      </c>
      <c r="AH244" s="3">
        <v>7647699</v>
      </c>
      <c r="AI244" s="3">
        <v>26009328</v>
      </c>
      <c r="AJ244" s="3">
        <v>0.71339950372208405</v>
      </c>
      <c r="AK244" s="3">
        <v>1.5199999999999996</v>
      </c>
      <c r="AL244" s="3">
        <v>19.897395833333334</v>
      </c>
      <c r="AM244" s="3">
        <v>20.966458333333335</v>
      </c>
      <c r="AN244" s="3">
        <v>1.0295015259409974</v>
      </c>
      <c r="AO244" s="3">
        <v>21.585384615384619</v>
      </c>
      <c r="AP244" s="3">
        <v>-97.684387798063</v>
      </c>
      <c r="AQ244" s="3">
        <v>19.614999999999998</v>
      </c>
      <c r="AR244" s="3">
        <v>4.988600000000007</v>
      </c>
      <c r="AS244" s="3">
        <v>28.088803088803058</v>
      </c>
      <c r="AT244" s="3">
        <v>28.088803088803054</v>
      </c>
      <c r="AU244" s="3">
        <v>3.5634999999999977</v>
      </c>
      <c r="AV244" s="3">
        <v>21.567971428571433</v>
      </c>
      <c r="AW244" s="3">
        <v>21.082143187389217</v>
      </c>
      <c r="AX244" s="3">
        <v>23.720789004041617</v>
      </c>
      <c r="AY244" s="3">
        <v>32.562065708695961</v>
      </c>
      <c r="AZ244" s="3">
        <v>20.354000000000003</v>
      </c>
      <c r="BA244" s="3">
        <v>0.31797740278654629</v>
      </c>
      <c r="BB244" s="3">
        <v>-6.9275753486279763</v>
      </c>
      <c r="BC244" s="3">
        <v>44.22458874466593</v>
      </c>
      <c r="BD244" s="4">
        <v>97.43</v>
      </c>
      <c r="BE244" s="3">
        <v>1.0471022229339129</v>
      </c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</row>
    <row r="245" spans="1:84" x14ac:dyDescent="0.2">
      <c r="A245" s="5">
        <v>42366</v>
      </c>
      <c r="B245" s="3"/>
      <c r="C245" s="3"/>
      <c r="D245" s="3"/>
      <c r="E245" s="3"/>
      <c r="F245" s="3"/>
      <c r="G245" s="3"/>
      <c r="H245" s="3"/>
      <c r="I245" s="3"/>
      <c r="J245" s="3"/>
      <c r="K245" s="3">
        <v>59.720098997418596</v>
      </c>
      <c r="L245" s="3"/>
      <c r="M245" s="6">
        <v>6120000000000000</v>
      </c>
      <c r="N245" s="7" t="s">
        <v>181</v>
      </c>
      <c r="O245" s="3">
        <v>20.67</v>
      </c>
      <c r="P245" s="3">
        <v>21.3</v>
      </c>
      <c r="Q245" s="3">
        <v>19.91</v>
      </c>
      <c r="R245" s="3">
        <v>19.95</v>
      </c>
      <c r="S245" s="3"/>
      <c r="T245" s="3">
        <v>13980434</v>
      </c>
      <c r="U245" s="3">
        <v>288403759.39999998</v>
      </c>
      <c r="V245" s="3">
        <v>-0.74000000000000199</v>
      </c>
      <c r="W245" s="3">
        <v>-3.5766070565490646</v>
      </c>
      <c r="X245" s="3">
        <v>6.7182213629772862</v>
      </c>
      <c r="Y245" s="8">
        <v>5.5849549999999999</v>
      </c>
      <c r="Z245" s="3">
        <v>5.5411814319902533</v>
      </c>
      <c r="AA245" s="3">
        <v>6.8998088052251356</v>
      </c>
      <c r="AB245" s="3">
        <v>5.7297831332671221</v>
      </c>
      <c r="AC245" s="3"/>
      <c r="AD245" s="3"/>
      <c r="AE245" s="3"/>
      <c r="AF245" s="3"/>
      <c r="AG245" s="3">
        <v>6828792</v>
      </c>
      <c r="AH245" s="3">
        <v>27670958.999999996</v>
      </c>
      <c r="AI245" s="3">
        <v>-20842167</v>
      </c>
      <c r="AJ245" s="3">
        <v>0.68442622950819643</v>
      </c>
      <c r="AK245" s="3">
        <v>1.3900000000000006</v>
      </c>
      <c r="AL245" s="3">
        <v>19.904583333333331</v>
      </c>
      <c r="AM245" s="3">
        <v>20.855833333333337</v>
      </c>
      <c r="AN245" s="3">
        <v>-2.8882037968521841</v>
      </c>
      <c r="AO245" s="3">
        <v>21.606538461538467</v>
      </c>
      <c r="AP245" s="3">
        <v>-77.466799942881352</v>
      </c>
      <c r="AQ245" s="3">
        <v>20.414999999999999</v>
      </c>
      <c r="AR245" s="3">
        <v>4.8752000000000031</v>
      </c>
      <c r="AS245" s="3">
        <v>28.170212765957437</v>
      </c>
      <c r="AT245" s="3">
        <v>28.170212765957437</v>
      </c>
      <c r="AU245" s="3">
        <v>2.8234999999999957</v>
      </c>
      <c r="AV245" s="3">
        <v>21.600528571428573</v>
      </c>
      <c r="AW245" s="3">
        <v>20.90796731240626</v>
      </c>
      <c r="AX245" s="3">
        <v>21.678056866891939</v>
      </c>
      <c r="AY245" s="3">
        <v>27.553875312015112</v>
      </c>
      <c r="AZ245" s="3">
        <v>20.224</v>
      </c>
      <c r="BA245" s="3">
        <v>0.20411010444082578</v>
      </c>
      <c r="BB245" s="3">
        <v>-10.256410256410261</v>
      </c>
      <c r="BC245" s="3">
        <v>35.635826020249702</v>
      </c>
      <c r="BD245" s="4">
        <v>97.24</v>
      </c>
      <c r="BE245" s="3">
        <v>0.94133904001400304</v>
      </c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</row>
    <row r="246" spans="1:84" x14ac:dyDescent="0.2">
      <c r="A246" s="5">
        <v>42367</v>
      </c>
      <c r="B246" s="3"/>
      <c r="C246" s="3"/>
      <c r="D246" s="3"/>
      <c r="E246" s="3"/>
      <c r="F246" s="3"/>
      <c r="G246" s="3"/>
      <c r="H246" s="3"/>
      <c r="I246" s="3"/>
      <c r="J246" s="3"/>
      <c r="K246" s="3">
        <v>59.437653414014648</v>
      </c>
      <c r="L246" s="3"/>
      <c r="M246" s="6">
        <v>6120000000000000</v>
      </c>
      <c r="N246" s="7" t="s">
        <v>181</v>
      </c>
      <c r="O246" s="3">
        <v>19.760000000000002</v>
      </c>
      <c r="P246" s="3">
        <v>20.149999999999999</v>
      </c>
      <c r="Q246" s="3">
        <v>19.079999999999998</v>
      </c>
      <c r="R246" s="3">
        <v>19.690000000000001</v>
      </c>
      <c r="S246" s="3"/>
      <c r="T246" s="3">
        <v>7274314</v>
      </c>
      <c r="U246" s="3">
        <v>142248043.70000002</v>
      </c>
      <c r="V246" s="3">
        <v>-0.25999999999999801</v>
      </c>
      <c r="W246" s="3">
        <v>-1.3032581453633956</v>
      </c>
      <c r="X246" s="3">
        <v>5.3634085213032598</v>
      </c>
      <c r="Y246" s="8">
        <v>5.5849549999999999</v>
      </c>
      <c r="Z246" s="3">
        <v>2.8831933019580611</v>
      </c>
      <c r="AA246" s="3">
        <v>3.5901157138020516</v>
      </c>
      <c r="AB246" s="3">
        <v>2.8633916469703125</v>
      </c>
      <c r="AC246" s="3"/>
      <c r="AD246" s="3"/>
      <c r="AE246" s="3"/>
      <c r="AF246" s="3"/>
      <c r="AG246" s="3">
        <v>5362424</v>
      </c>
      <c r="AH246" s="3">
        <v>14181815</v>
      </c>
      <c r="AI246" s="3">
        <v>-8819391</v>
      </c>
      <c r="AJ246" s="3">
        <v>0.44216417910447653</v>
      </c>
      <c r="AK246" s="3">
        <v>1.0700000000000003</v>
      </c>
      <c r="AL246" s="3">
        <v>19.955312499999998</v>
      </c>
      <c r="AM246" s="3">
        <v>20.741875000000004</v>
      </c>
      <c r="AN246" s="3">
        <v>-4.72964799806459</v>
      </c>
      <c r="AO246" s="3">
        <v>21.617692307692316</v>
      </c>
      <c r="AP246" s="3">
        <v>-107.73960494965779</v>
      </c>
      <c r="AQ246" s="3">
        <v>20.2775</v>
      </c>
      <c r="AR246" s="3">
        <v>4.6739999999999995</v>
      </c>
      <c r="AS246" s="3">
        <v>25.819032761310442</v>
      </c>
      <c r="AT246" s="3">
        <v>25.819032761310446</v>
      </c>
      <c r="AU246" s="3">
        <v>2.5634999999999977</v>
      </c>
      <c r="AV246" s="3">
        <v>21.6081</v>
      </c>
      <c r="AW246" s="3">
        <v>20.720587725882222</v>
      </c>
      <c r="AX246" s="3">
        <v>18.711297170520563</v>
      </c>
      <c r="AY246" s="3">
        <v>23.561294103757678</v>
      </c>
      <c r="AZ246" s="3">
        <v>19.927999999999997</v>
      </c>
      <c r="BA246" s="3">
        <v>9.1831051840152611E-2</v>
      </c>
      <c r="BB246" s="3">
        <v>-11.426000899685105</v>
      </c>
      <c r="BC246" s="3">
        <v>32.938729320487738</v>
      </c>
      <c r="BD246" s="4">
        <v>96.85</v>
      </c>
      <c r="BE246" s="3">
        <v>0.50414816187572165</v>
      </c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</row>
    <row r="247" spans="1:84" x14ac:dyDescent="0.2">
      <c r="A247" s="5">
        <v>42368</v>
      </c>
      <c r="B247" s="3"/>
      <c r="C247" s="3"/>
      <c r="D247" s="3"/>
      <c r="E247" s="3"/>
      <c r="F247" s="3"/>
      <c r="G247" s="3"/>
      <c r="H247" s="3"/>
      <c r="I247" s="3"/>
      <c r="J247" s="3"/>
      <c r="K247" s="3">
        <v>59.453520506423217</v>
      </c>
      <c r="L247" s="3"/>
      <c r="M247" s="6">
        <v>6120000000000000</v>
      </c>
      <c r="N247" s="7" t="s">
        <v>181</v>
      </c>
      <c r="O247" s="3">
        <v>19.989999999999998</v>
      </c>
      <c r="P247" s="3">
        <v>20.28</v>
      </c>
      <c r="Q247" s="3">
        <v>19.600000000000001</v>
      </c>
      <c r="R247" s="3">
        <v>19.72</v>
      </c>
      <c r="S247" s="3"/>
      <c r="T247" s="3">
        <v>6339643</v>
      </c>
      <c r="U247" s="3">
        <v>125906017.09999999</v>
      </c>
      <c r="V247" s="3">
        <v>2.9999999999997584E-2</v>
      </c>
      <c r="W247" s="3">
        <v>0.15236160487555889</v>
      </c>
      <c r="X247" s="3">
        <v>3.453529710512949</v>
      </c>
      <c r="Y247" s="8">
        <v>5.5849549999999999</v>
      </c>
      <c r="Z247" s="3">
        <v>2.5127340164866832</v>
      </c>
      <c r="AA247" s="3">
        <v>3.1288245124138414</v>
      </c>
      <c r="AB247" s="3">
        <v>2.5305780843622574</v>
      </c>
      <c r="AC247" s="3"/>
      <c r="AD247" s="3"/>
      <c r="AE247" s="3"/>
      <c r="AF247" s="3"/>
      <c r="AG247" s="3">
        <v>1512490</v>
      </c>
      <c r="AH247" s="3">
        <v>6386487</v>
      </c>
      <c r="AI247" s="3">
        <v>-4873997</v>
      </c>
      <c r="AJ247" s="3">
        <v>0.47079646017699039</v>
      </c>
      <c r="AK247" s="3">
        <v>0.67999999999999972</v>
      </c>
      <c r="AL247" s="3">
        <v>19.87416666666666</v>
      </c>
      <c r="AM247" s="3">
        <v>20.522187500000001</v>
      </c>
      <c r="AN247" s="3">
        <v>-4.7074457375266725</v>
      </c>
      <c r="AO247" s="3">
        <v>21.598846153846161</v>
      </c>
      <c r="AP247" s="3">
        <v>-81.177899210685879</v>
      </c>
      <c r="AQ247" s="3">
        <v>19.6525</v>
      </c>
      <c r="AR247" s="3">
        <v>4.2839999999999989</v>
      </c>
      <c r="AS247" s="3">
        <v>25.481481481481492</v>
      </c>
      <c r="AT247" s="3">
        <v>25.481481481481488</v>
      </c>
      <c r="AU247" s="3">
        <v>2.5934999999999953</v>
      </c>
      <c r="AV247" s="3">
        <v>21.648985714285711</v>
      </c>
      <c r="AW247" s="3">
        <v>20.566651152669571</v>
      </c>
      <c r="AX247" s="3">
        <v>18.960684600166854</v>
      </c>
      <c r="AY247" s="3">
        <v>20.279614769596559</v>
      </c>
      <c r="AZ247" s="3">
        <v>19.939999999999998</v>
      </c>
      <c r="BA247" s="3">
        <v>5.2097878158008371E-3</v>
      </c>
      <c r="BB247" s="3">
        <v>-11.291048133153403</v>
      </c>
      <c r="BC247" s="3">
        <v>33.634206892451651</v>
      </c>
      <c r="BD247" s="4">
        <v>93.97</v>
      </c>
      <c r="BE247" s="3">
        <v>0.46053606918205003</v>
      </c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</row>
    <row r="248" spans="1:84" x14ac:dyDescent="0.2">
      <c r="A248" s="5">
        <v>42369</v>
      </c>
      <c r="B248" s="3"/>
      <c r="C248" s="3"/>
      <c r="D248" s="3"/>
      <c r="E248" s="3"/>
      <c r="F248" s="3"/>
      <c r="G248" s="3"/>
      <c r="H248" s="3"/>
      <c r="I248" s="3"/>
      <c r="J248" s="3"/>
      <c r="K248" s="3">
        <v>59.033707444057541</v>
      </c>
      <c r="L248" s="3"/>
      <c r="M248" s="6">
        <v>6120000000000000</v>
      </c>
      <c r="N248" s="7" t="s">
        <v>181</v>
      </c>
      <c r="O248" s="3">
        <v>19.760000000000002</v>
      </c>
      <c r="P248" s="3">
        <v>20.27</v>
      </c>
      <c r="Q248" s="3">
        <v>19.649999999999999</v>
      </c>
      <c r="R248" s="3">
        <v>19.829999999999998</v>
      </c>
      <c r="S248" s="3"/>
      <c r="T248" s="3">
        <v>5984694</v>
      </c>
      <c r="U248" s="3">
        <v>119461853</v>
      </c>
      <c r="V248" s="3">
        <v>0.10999999999999943</v>
      </c>
      <c r="W248" s="3">
        <v>0.55780933062880067</v>
      </c>
      <c r="X248" s="3">
        <v>3.1440162271805328</v>
      </c>
      <c r="Y248" s="8">
        <v>5.5849549999999999</v>
      </c>
      <c r="Z248" s="3">
        <v>2.3720490557691898</v>
      </c>
      <c r="AA248" s="3">
        <v>2.9536453845265487</v>
      </c>
      <c r="AB248" s="3">
        <v>2.3877381597579501</v>
      </c>
      <c r="AC248" s="3"/>
      <c r="AD248" s="3"/>
      <c r="AE248" s="3"/>
      <c r="AF248" s="3"/>
      <c r="AG248" s="3">
        <v>6037464</v>
      </c>
      <c r="AH248" s="3">
        <v>3323969</v>
      </c>
      <c r="AI248" s="3">
        <v>2713495</v>
      </c>
      <c r="AJ248" s="3">
        <v>0.45132743362831729</v>
      </c>
      <c r="AK248" s="3">
        <v>0.62000000000000099</v>
      </c>
      <c r="AL248" s="3">
        <v>19.907187499999999</v>
      </c>
      <c r="AM248" s="3">
        <v>20.444270833333334</v>
      </c>
      <c r="AN248" s="3">
        <v>-4.0290381125226844</v>
      </c>
      <c r="AO248" s="3">
        <v>21.506538461538469</v>
      </c>
      <c r="AP248" s="3">
        <v>-68.91754176082253</v>
      </c>
      <c r="AQ248" s="3">
        <v>19.829999999999998</v>
      </c>
      <c r="AR248" s="3">
        <v>3.8476000000000035</v>
      </c>
      <c r="AS248" s="3">
        <v>24.362606232294624</v>
      </c>
      <c r="AT248" s="3">
        <v>24.362606232294624</v>
      </c>
      <c r="AU248" s="3">
        <v>2.7034999999999947</v>
      </c>
      <c r="AV248" s="3">
        <v>21.772399999999998</v>
      </c>
      <c r="AW248" s="3">
        <v>20.453320206105023</v>
      </c>
      <c r="AX248" s="3">
        <v>23.281482041136851</v>
      </c>
      <c r="AY248" s="3">
        <v>19.51742340631229</v>
      </c>
      <c r="AZ248" s="3">
        <v>19.975999999999999</v>
      </c>
      <c r="BA248" s="3">
        <v>-5.3940316907727492E-2</v>
      </c>
      <c r="BB248" s="3">
        <v>-10.796221322537122</v>
      </c>
      <c r="BC248" s="3">
        <v>36.530414497737851</v>
      </c>
      <c r="BD248" s="4">
        <v>91.48</v>
      </c>
      <c r="BE248" s="3">
        <v>0.50356243412229373</v>
      </c>
      <c r="BF248" s="3">
        <v>-0.2359</v>
      </c>
      <c r="BG248" s="3">
        <v>-0.2359</v>
      </c>
      <c r="BH248" s="3">
        <v>0.30170000000000002</v>
      </c>
      <c r="BI248" s="3">
        <v>0.47520000000000001</v>
      </c>
      <c r="BJ248" s="3">
        <v>-56.2211</v>
      </c>
      <c r="BK248" s="3">
        <v>-56.22</v>
      </c>
      <c r="BL248" s="3">
        <v>-13.040699999999999</v>
      </c>
      <c r="BM248" s="3">
        <v>-13.1652</v>
      </c>
      <c r="BN248" s="3">
        <v>-54.403399999999998</v>
      </c>
      <c r="BO248" s="3">
        <v>-2252.7251713860887</v>
      </c>
      <c r="BP248" s="3">
        <v>96.874893204167137</v>
      </c>
      <c r="BQ248" s="3">
        <v>-50.526499999999999</v>
      </c>
      <c r="BR248" s="3">
        <v>-48.947499999999998</v>
      </c>
      <c r="BS248" s="3">
        <v>-50.0488</v>
      </c>
      <c r="BT248" s="3">
        <v>146.08629999999999</v>
      </c>
      <c r="BU248" s="3">
        <v>4.7899999999999998E-2</v>
      </c>
      <c r="BV248" s="3">
        <v>8.7494999999999994</v>
      </c>
      <c r="BW248" s="3">
        <v>8.7495295931407568</v>
      </c>
      <c r="BX248" s="3">
        <v>0.68259999999999998</v>
      </c>
      <c r="BY248" s="3"/>
      <c r="BZ248" s="3"/>
      <c r="CA248" s="3"/>
      <c r="CB248" s="3"/>
      <c r="CC248" s="3"/>
      <c r="CD248" s="3">
        <v>83.398399999999995</v>
      </c>
      <c r="CE248" s="3">
        <v>83.398411228160597</v>
      </c>
      <c r="CF248" s="3">
        <v>83.398411228160597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1ED4B-D8D2-434F-A540-C04841980AB8}">
  <dimension ref="A1:CF248"/>
  <sheetViews>
    <sheetView topLeftCell="A211" workbookViewId="0">
      <selection activeCell="A248" sqref="A248"/>
    </sheetView>
  </sheetViews>
  <sheetFormatPr defaultRowHeight="14.25" x14ac:dyDescent="0.2"/>
  <sheetData>
    <row r="1" spans="1:84" x14ac:dyDescent="0.2">
      <c r="B1" s="1" t="str">
        <f>[1]!s_info_name(B2)</f>
        <v>万科A</v>
      </c>
    </row>
    <row r="2" spans="1:84" x14ac:dyDescent="0.2">
      <c r="B2" s="1" t="s">
        <v>170</v>
      </c>
    </row>
    <row r="3" spans="1:84" ht="185.25" x14ac:dyDescent="0.2">
      <c r="A3" s="1" t="s">
        <v>1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2" t="s">
        <v>12</v>
      </c>
      <c r="L3" s="1" t="s">
        <v>13</v>
      </c>
      <c r="M3" s="2" t="s">
        <v>14</v>
      </c>
      <c r="N3" s="2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2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2" t="s">
        <v>30</v>
      </c>
      <c r="AD3" s="2" t="s">
        <v>31</v>
      </c>
      <c r="AE3" s="2" t="s">
        <v>32</v>
      </c>
      <c r="AF3" s="2" t="s">
        <v>33</v>
      </c>
      <c r="AG3" s="2" t="s">
        <v>34</v>
      </c>
      <c r="AH3" s="2" t="s">
        <v>35</v>
      </c>
      <c r="AI3" s="2" t="s">
        <v>36</v>
      </c>
      <c r="AJ3" s="2" t="s">
        <v>37</v>
      </c>
      <c r="AK3" s="2" t="s">
        <v>38</v>
      </c>
      <c r="AL3" s="2" t="s">
        <v>39</v>
      </c>
      <c r="AM3" s="2" t="s">
        <v>40</v>
      </c>
      <c r="AN3" s="2" t="s">
        <v>41</v>
      </c>
      <c r="AO3" s="2" t="s">
        <v>42</v>
      </c>
      <c r="AP3" s="2" t="s">
        <v>43</v>
      </c>
      <c r="AQ3" s="2" t="s">
        <v>44</v>
      </c>
      <c r="AR3" s="2" t="s">
        <v>45</v>
      </c>
      <c r="AS3" s="2" t="s">
        <v>46</v>
      </c>
      <c r="AT3" s="2" t="s">
        <v>47</v>
      </c>
      <c r="AU3" s="2" t="s">
        <v>48</v>
      </c>
      <c r="AV3" s="2" t="s">
        <v>49</v>
      </c>
      <c r="AW3" s="2" t="s">
        <v>50</v>
      </c>
      <c r="AX3" s="2" t="s">
        <v>51</v>
      </c>
      <c r="AY3" s="2" t="s">
        <v>52</v>
      </c>
      <c r="AZ3" s="2" t="s">
        <v>53</v>
      </c>
      <c r="BA3" s="2" t="s">
        <v>54</v>
      </c>
      <c r="BB3" s="2" t="s">
        <v>55</v>
      </c>
      <c r="BC3" s="2" t="s">
        <v>56</v>
      </c>
      <c r="BD3" s="2" t="s">
        <v>57</v>
      </c>
      <c r="BE3" s="2" t="s">
        <v>58</v>
      </c>
      <c r="BF3" s="2" t="s">
        <v>59</v>
      </c>
      <c r="BG3" s="2" t="s">
        <v>60</v>
      </c>
      <c r="BH3" s="2" t="s">
        <v>61</v>
      </c>
      <c r="BI3" s="1" t="s">
        <v>62</v>
      </c>
      <c r="BJ3" s="1" t="s">
        <v>63</v>
      </c>
      <c r="BK3" s="1" t="s">
        <v>64</v>
      </c>
      <c r="BL3" s="1" t="s">
        <v>65</v>
      </c>
      <c r="BM3" s="1" t="s">
        <v>66</v>
      </c>
      <c r="BN3" s="1" t="s">
        <v>67</v>
      </c>
      <c r="BO3" s="1" t="s">
        <v>68</v>
      </c>
      <c r="BP3" s="1" t="s">
        <v>69</v>
      </c>
      <c r="BQ3" s="1" t="s">
        <v>70</v>
      </c>
      <c r="BR3" s="1" t="s">
        <v>71</v>
      </c>
      <c r="BS3" s="1" t="s">
        <v>72</v>
      </c>
      <c r="BT3" s="1" t="s">
        <v>73</v>
      </c>
      <c r="BU3" s="1" t="s">
        <v>74</v>
      </c>
      <c r="BV3" s="1" t="s">
        <v>75</v>
      </c>
      <c r="BW3" s="1" t="s">
        <v>76</v>
      </c>
      <c r="BX3" s="1" t="s">
        <v>77</v>
      </c>
      <c r="BY3" s="1" t="s">
        <v>78</v>
      </c>
      <c r="BZ3" s="1" t="s">
        <v>79</v>
      </c>
      <c r="CA3" s="1" t="s">
        <v>80</v>
      </c>
      <c r="CB3" s="1" t="s">
        <v>81</v>
      </c>
      <c r="CC3" s="1" t="s">
        <v>82</v>
      </c>
      <c r="CD3" s="1" t="s">
        <v>83</v>
      </c>
      <c r="CE3" s="1" t="s">
        <v>84</v>
      </c>
      <c r="CF3" s="1" t="s">
        <v>85</v>
      </c>
    </row>
    <row r="4" spans="1:84" x14ac:dyDescent="0.2">
      <c r="A4" s="1" t="s">
        <v>2</v>
      </c>
      <c r="B4" s="1" t="s">
        <v>86</v>
      </c>
      <c r="C4" s="1" t="s">
        <v>87</v>
      </c>
      <c r="D4" s="1" t="s">
        <v>88</v>
      </c>
      <c r="E4" s="1" t="s">
        <v>89</v>
      </c>
      <c r="F4" s="1" t="s">
        <v>90</v>
      </c>
      <c r="G4" s="1" t="s">
        <v>91</v>
      </c>
      <c r="H4" s="1" t="s">
        <v>92</v>
      </c>
      <c r="I4" s="1" t="s">
        <v>93</v>
      </c>
      <c r="J4" s="1" t="s">
        <v>94</v>
      </c>
      <c r="K4" s="1" t="s">
        <v>95</v>
      </c>
      <c r="L4" s="1" t="s">
        <v>96</v>
      </c>
      <c r="M4" s="1" t="s">
        <v>97</v>
      </c>
      <c r="N4" s="1" t="s">
        <v>98</v>
      </c>
      <c r="O4" s="1" t="s">
        <v>99</v>
      </c>
      <c r="P4" s="1" t="s">
        <v>100</v>
      </c>
      <c r="Q4" s="1" t="s">
        <v>101</v>
      </c>
      <c r="R4" s="1" t="s">
        <v>102</v>
      </c>
      <c r="S4" s="1" t="s">
        <v>103</v>
      </c>
      <c r="T4" s="1" t="s">
        <v>104</v>
      </c>
      <c r="U4" s="1" t="s">
        <v>105</v>
      </c>
      <c r="V4" s="1" t="s">
        <v>106</v>
      </c>
      <c r="W4" s="1" t="s">
        <v>107</v>
      </c>
      <c r="X4" s="1" t="s">
        <v>108</v>
      </c>
      <c r="Y4" s="1" t="s">
        <v>109</v>
      </c>
      <c r="Z4" s="1" t="s">
        <v>110</v>
      </c>
      <c r="AA4" s="1" t="s">
        <v>111</v>
      </c>
      <c r="AB4" s="1" t="s">
        <v>112</v>
      </c>
      <c r="AC4" s="1" t="s">
        <v>113</v>
      </c>
      <c r="AD4" s="1" t="s">
        <v>114</v>
      </c>
      <c r="AE4" s="1" t="s">
        <v>115</v>
      </c>
      <c r="AF4" s="1" t="s">
        <v>116</v>
      </c>
      <c r="AG4" s="1" t="s">
        <v>117</v>
      </c>
      <c r="AH4" s="1" t="s">
        <v>118</v>
      </c>
      <c r="AI4" s="1" t="s">
        <v>119</v>
      </c>
      <c r="AJ4" s="1" t="s">
        <v>120</v>
      </c>
      <c r="AK4" s="1" t="s">
        <v>121</v>
      </c>
      <c r="AL4" s="1" t="s">
        <v>122</v>
      </c>
      <c r="AM4" s="1" t="s">
        <v>123</v>
      </c>
      <c r="AN4" s="1" t="s">
        <v>124</v>
      </c>
      <c r="AO4" s="1" t="s">
        <v>125</v>
      </c>
      <c r="AP4" s="1" t="s">
        <v>126</v>
      </c>
      <c r="AQ4" s="1" t="s">
        <v>127</v>
      </c>
      <c r="AR4" s="1" t="s">
        <v>128</v>
      </c>
      <c r="AS4" s="1" t="s">
        <v>129</v>
      </c>
      <c r="AT4" s="1" t="s">
        <v>130</v>
      </c>
      <c r="AU4" s="1" t="s">
        <v>131</v>
      </c>
      <c r="AV4" s="1" t="s">
        <v>132</v>
      </c>
      <c r="AW4" s="1" t="s">
        <v>133</v>
      </c>
      <c r="AX4" s="1" t="s">
        <v>134</v>
      </c>
      <c r="AY4" s="1" t="s">
        <v>135</v>
      </c>
      <c r="AZ4" s="1" t="s">
        <v>136</v>
      </c>
      <c r="BA4" s="1" t="s">
        <v>137</v>
      </c>
      <c r="BB4" s="1" t="s">
        <v>138</v>
      </c>
      <c r="BC4" s="1" t="s">
        <v>139</v>
      </c>
      <c r="BD4" s="1" t="s">
        <v>140</v>
      </c>
      <c r="BE4" s="1" t="s">
        <v>141</v>
      </c>
      <c r="BF4" s="1" t="s">
        <v>142</v>
      </c>
      <c r="BG4" s="1" t="s">
        <v>143</v>
      </c>
      <c r="BH4" s="1" t="s">
        <v>144</v>
      </c>
      <c r="BI4" s="1" t="s">
        <v>145</v>
      </c>
      <c r="BJ4" s="1" t="s">
        <v>146</v>
      </c>
      <c r="BK4" s="1" t="s">
        <v>147</v>
      </c>
      <c r="BL4" s="1" t="s">
        <v>148</v>
      </c>
      <c r="BM4" s="1" t="s">
        <v>149</v>
      </c>
      <c r="BN4" s="1" t="s">
        <v>150</v>
      </c>
      <c r="BO4" s="1" t="s">
        <v>151</v>
      </c>
      <c r="BP4" s="1" t="s">
        <v>152</v>
      </c>
      <c r="BQ4" s="1" t="s">
        <v>153</v>
      </c>
      <c r="BR4" s="1" t="s">
        <v>154</v>
      </c>
      <c r="BS4" s="1" t="s">
        <v>155</v>
      </c>
      <c r="BT4" s="1" t="s">
        <v>156</v>
      </c>
      <c r="BU4" s="1" t="s">
        <v>157</v>
      </c>
      <c r="BV4" s="1" t="s">
        <v>158</v>
      </c>
      <c r="BW4" s="1" t="s">
        <v>159</v>
      </c>
      <c r="BX4" s="1" t="s">
        <v>160</v>
      </c>
      <c r="BY4" s="1" t="s">
        <v>161</v>
      </c>
      <c r="BZ4" s="1" t="s">
        <v>162</v>
      </c>
      <c r="CA4" s="1" t="s">
        <v>163</v>
      </c>
      <c r="CB4" s="1" t="s">
        <v>164</v>
      </c>
      <c r="CC4" s="1" t="s">
        <v>165</v>
      </c>
      <c r="CD4" s="1" t="s">
        <v>166</v>
      </c>
      <c r="CE4" s="1" t="s">
        <v>167</v>
      </c>
      <c r="CF4" s="1" t="s">
        <v>168</v>
      </c>
    </row>
    <row r="5" spans="1:84" x14ac:dyDescent="0.2">
      <c r="A5" s="5">
        <v>42009</v>
      </c>
      <c r="B5" s="3" t="str">
        <f>[1]!WSD(B2,B4:AS4,"2015-01-01","2016-01-01","CalculationTime=60","AnnualCoefficient=252","industryType=1","unit=1","traderType=1","ADTM_N1=23","ADTM_N2=8","ADTM_IO=1","ATR_N=14","ATR_IO=1","BBI_N1=3","BBI_N2=6","BBI_N3=12","BBI_N4=24","BBIBOLL_N=10","BBIBOLL_Width=3","BBIBOLL_IO=1","BIAS_N=12","BOLL_N=26","BOLL_Width=2","BOLL_IO=1","CCI_N=14","CDP_IO=1","DMA_S=10","DMA_L=50","DMA_N=10","DMA_IO=1","DMI_N=14","DMI_N1=6","DMI_IO=1","TradingCalendar=SSE","Currency=CNY","rptType=1","ShowParams=Y","UnitMask=-133693440,3","cols=44;rows=244")</f>
        <v/>
      </c>
      <c r="C5" s="3"/>
      <c r="D5" s="3"/>
      <c r="E5" s="3"/>
      <c r="F5" s="3"/>
      <c r="G5" s="3"/>
      <c r="H5" s="3"/>
      <c r="I5" s="3"/>
      <c r="J5" s="3"/>
      <c r="K5" s="3">
        <v>50.127054290600363</v>
      </c>
      <c r="L5" s="3"/>
      <c r="M5" s="6">
        <v>6118000000000000</v>
      </c>
      <c r="N5" s="7" t="s">
        <v>171</v>
      </c>
      <c r="O5" s="3">
        <v>14.39</v>
      </c>
      <c r="P5" s="3">
        <v>15.29</v>
      </c>
      <c r="Q5" s="3">
        <v>14.22</v>
      </c>
      <c r="R5" s="3">
        <v>14.91</v>
      </c>
      <c r="S5" s="3"/>
      <c r="T5" s="3">
        <v>656083570</v>
      </c>
      <c r="U5" s="3">
        <v>9700711839.6000004</v>
      </c>
      <c r="V5" s="3">
        <v>1.0099999999999998</v>
      </c>
      <c r="W5" s="3">
        <v>7.2661870503597044</v>
      </c>
      <c r="X5" s="3">
        <v>7.6978417266186945</v>
      </c>
      <c r="Y5" s="8">
        <v>123.296083</v>
      </c>
      <c r="Z5" s="3">
        <v>6.7590953120276778</v>
      </c>
      <c r="AA5" s="3">
        <v>8.1388005282835323</v>
      </c>
      <c r="AB5" s="3">
        <v>6.6918422729060207</v>
      </c>
      <c r="AC5" s="3"/>
      <c r="AD5" s="3"/>
      <c r="AE5" s="3">
        <v>3925323088</v>
      </c>
      <c r="AF5" s="3">
        <v>73996854</v>
      </c>
      <c r="AG5" s="3">
        <v>3501154521</v>
      </c>
      <c r="AH5" s="3">
        <v>3659118490</v>
      </c>
      <c r="AI5" s="3">
        <v>-157963969</v>
      </c>
      <c r="AJ5" s="3">
        <v>0.82079851439182938</v>
      </c>
      <c r="AK5" s="3">
        <v>1.3899999999999988</v>
      </c>
      <c r="AL5" s="3">
        <v>12.671770833333335</v>
      </c>
      <c r="AM5" s="3">
        <v>12.671770833333335</v>
      </c>
      <c r="AN5" s="3">
        <v>22.204767433918445</v>
      </c>
      <c r="AO5" s="3">
        <v>11.758461538461537</v>
      </c>
      <c r="AP5" s="3">
        <v>251.20750653745557</v>
      </c>
      <c r="AQ5" s="3">
        <v>13.54</v>
      </c>
      <c r="AR5" s="3">
        <v>1.6443999999999992</v>
      </c>
      <c r="AS5" s="3">
        <v>47.084805653710234</v>
      </c>
      <c r="AT5" s="3">
        <f>[1]!WSD(B2,AT4:CF4,"2015-01-01","2016-01-01","DMI_N1=14","DMI_IO=1","DPO_N=20","DPO_M=6","DPO_IO=1","ENV_N=14","ENV_IO=1","EXPMA_N=12","KDJ_N=9","KDJ_M1=3","KDJ_M2=3","KDJ_IO=1","SlowKD_N1=9","SlowKD_N2=3","SlowKD_N3=3","SlowKD_N4=5","SlowKD_IO=1","MA_N=5","MACD_L=26","MACD_S=12","MACD_N=9","MACD_IO=1","ROC_interDay=12","ROC_N=6","ROC_IO=1","RSI_N=6","ndays=250","VolumeRatio_N=5","currencyType=","TradingCalendar=SSE","Currency=CNY","rptType=1","ShowCodes=N","ShowDates=N","ShowParams=Y","cols=39;rows=244")</f>
        <v>47.084805653710241</v>
      </c>
      <c r="AU5" s="3">
        <v>3.900999999999998</v>
      </c>
      <c r="AV5" s="3">
        <v>12.813885714285716</v>
      </c>
      <c r="AW5" s="3">
        <v>12.542972830440236</v>
      </c>
      <c r="AX5" s="3">
        <v>79.349181172766222</v>
      </c>
      <c r="AY5" s="3">
        <v>82.307651357948984</v>
      </c>
      <c r="AZ5" s="3">
        <v>13.132</v>
      </c>
      <c r="BA5" s="3">
        <v>0.75614269677351587</v>
      </c>
      <c r="BB5" s="3">
        <v>29.314830875975723</v>
      </c>
      <c r="BC5" s="3">
        <v>87.973406864759696</v>
      </c>
      <c r="BD5" s="4">
        <v>89.02</v>
      </c>
      <c r="BE5" s="3">
        <v>1.783985127248608</v>
      </c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</row>
    <row r="6" spans="1:84" x14ac:dyDescent="0.2">
      <c r="A6" s="5">
        <v>42010</v>
      </c>
      <c r="B6" s="3"/>
      <c r="C6" s="3"/>
      <c r="D6" s="3"/>
      <c r="E6" s="3"/>
      <c r="F6" s="3"/>
      <c r="G6" s="3"/>
      <c r="H6" s="3"/>
      <c r="I6" s="3"/>
      <c r="J6" s="3"/>
      <c r="K6" s="3">
        <v>50.968399800447919</v>
      </c>
      <c r="L6" s="3"/>
      <c r="M6" s="6">
        <v>6118000000000000</v>
      </c>
      <c r="N6" s="7" t="s">
        <v>171</v>
      </c>
      <c r="O6" s="3">
        <v>14.6</v>
      </c>
      <c r="P6" s="3">
        <v>14.99</v>
      </c>
      <c r="Q6" s="3">
        <v>14.05</v>
      </c>
      <c r="R6" s="3">
        <v>14.36</v>
      </c>
      <c r="S6" s="3"/>
      <c r="T6" s="3">
        <v>334634683</v>
      </c>
      <c r="U6" s="3">
        <v>4839615982.5</v>
      </c>
      <c r="V6" s="3">
        <v>-0.55000000000000071</v>
      </c>
      <c r="W6" s="3">
        <v>-3.6887994634473564</v>
      </c>
      <c r="X6" s="3">
        <v>6.304493628437287</v>
      </c>
      <c r="Y6" s="8">
        <v>123.296083</v>
      </c>
      <c r="Z6" s="3">
        <v>3.4474689209290337</v>
      </c>
      <c r="AA6" s="3">
        <v>4.1511860063534165</v>
      </c>
      <c r="AB6" s="3">
        <v>3.4663802202212635</v>
      </c>
      <c r="AC6" s="3"/>
      <c r="AD6" s="3"/>
      <c r="AE6" s="3">
        <v>3924933602</v>
      </c>
      <c r="AF6" s="3">
        <v>67078446</v>
      </c>
      <c r="AG6" s="3">
        <v>1269828968</v>
      </c>
      <c r="AH6" s="3">
        <v>1418316712.9999998</v>
      </c>
      <c r="AI6" s="3">
        <v>-148487745</v>
      </c>
      <c r="AJ6" s="3">
        <v>0.83422939068100366</v>
      </c>
      <c r="AK6" s="3">
        <v>0.9399999999999995</v>
      </c>
      <c r="AL6" s="3">
        <v>13.035312500000002</v>
      </c>
      <c r="AM6" s="3">
        <v>13.035312500000002</v>
      </c>
      <c r="AN6" s="3">
        <v>15.775329212577253</v>
      </c>
      <c r="AO6" s="3">
        <v>11.91576923076923</v>
      </c>
      <c r="AP6" s="3">
        <v>159.53931633366457</v>
      </c>
      <c r="AQ6" s="3">
        <v>14.8325</v>
      </c>
      <c r="AR6" s="3">
        <v>1.8270000000000035</v>
      </c>
      <c r="AS6" s="3">
        <v>45.751072961373374</v>
      </c>
      <c r="AT6" s="3">
        <v>45.751072961373382</v>
      </c>
      <c r="AU6" s="3">
        <v>3.2319999999999975</v>
      </c>
      <c r="AV6" s="3">
        <v>13.045571428571431</v>
      </c>
      <c r="AW6" s="3">
        <v>12.822515471910968</v>
      </c>
      <c r="AX6" s="3">
        <v>79.12269570539155</v>
      </c>
      <c r="AY6" s="3">
        <v>88.112532602003526</v>
      </c>
      <c r="AZ6" s="3">
        <v>13.648000000000001</v>
      </c>
      <c r="BA6" s="3">
        <v>0.84508016296030242</v>
      </c>
      <c r="BB6" s="3">
        <v>20.368818105616093</v>
      </c>
      <c r="BC6" s="3">
        <v>74.383481488006254</v>
      </c>
      <c r="BD6" s="4">
        <v>85.41</v>
      </c>
      <c r="BE6" s="3">
        <v>0.71700558538356041</v>
      </c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</row>
    <row r="7" spans="1:84" x14ac:dyDescent="0.2">
      <c r="A7" s="5">
        <v>42011</v>
      </c>
      <c r="B7" s="3"/>
      <c r="C7" s="3"/>
      <c r="D7" s="3"/>
      <c r="E7" s="3"/>
      <c r="F7" s="3"/>
      <c r="G7" s="3"/>
      <c r="H7" s="3"/>
      <c r="I7" s="3"/>
      <c r="J7" s="3"/>
      <c r="K7" s="3">
        <v>51.071671309225607</v>
      </c>
      <c r="L7" s="3"/>
      <c r="M7" s="6">
        <v>6118000000000000</v>
      </c>
      <c r="N7" s="7" t="s">
        <v>171</v>
      </c>
      <c r="O7" s="3">
        <v>14.26</v>
      </c>
      <c r="P7" s="3">
        <v>14.5</v>
      </c>
      <c r="Q7" s="3">
        <v>14</v>
      </c>
      <c r="R7" s="3">
        <v>14.23</v>
      </c>
      <c r="S7" s="3"/>
      <c r="T7" s="3">
        <v>264205133</v>
      </c>
      <c r="U7" s="3">
        <v>3772150818.8000002</v>
      </c>
      <c r="V7" s="3">
        <v>-0.12999999999999901</v>
      </c>
      <c r="W7" s="3">
        <v>-0.9052924791086211</v>
      </c>
      <c r="X7" s="3">
        <v>3.4818941504178276</v>
      </c>
      <c r="Y7" s="8">
        <v>123.296083</v>
      </c>
      <c r="Z7" s="3">
        <v>2.7218905601826746</v>
      </c>
      <c r="AA7" s="3">
        <v>3.277498438248684</v>
      </c>
      <c r="AB7" s="3">
        <v>2.726489841195161</v>
      </c>
      <c r="AC7" s="3"/>
      <c r="AD7" s="3"/>
      <c r="AE7" s="3">
        <v>4223902465</v>
      </c>
      <c r="AF7" s="3">
        <v>70478642</v>
      </c>
      <c r="AG7" s="3">
        <v>1050388480</v>
      </c>
      <c r="AH7" s="3">
        <v>1146850540</v>
      </c>
      <c r="AI7" s="3">
        <v>-96462060</v>
      </c>
      <c r="AJ7" s="3">
        <v>0.79474708171206232</v>
      </c>
      <c r="AK7" s="3">
        <v>0.5</v>
      </c>
      <c r="AL7" s="3">
        <v>13.253645833333332</v>
      </c>
      <c r="AM7" s="3">
        <v>13.253645833333332</v>
      </c>
      <c r="AN7" s="3">
        <v>12.750082535490279</v>
      </c>
      <c r="AO7" s="3">
        <v>12.04384615384615</v>
      </c>
      <c r="AP7" s="3">
        <v>114.04160960020862</v>
      </c>
      <c r="AQ7" s="3">
        <v>14.44</v>
      </c>
      <c r="AR7" s="3">
        <v>1.969000000000003</v>
      </c>
      <c r="AS7" s="3">
        <v>45.555555555555536</v>
      </c>
      <c r="AT7" s="3">
        <v>45.55555555555555</v>
      </c>
      <c r="AU7" s="3">
        <v>2.9964999999999975</v>
      </c>
      <c r="AV7" s="3">
        <v>13.25</v>
      </c>
      <c r="AW7" s="3">
        <v>13.039051553155435</v>
      </c>
      <c r="AX7" s="3">
        <v>77.977821601759516</v>
      </c>
      <c r="AY7" s="3">
        <v>87.100862330220139</v>
      </c>
      <c r="AZ7" s="3">
        <v>14.007999999999999</v>
      </c>
      <c r="BA7" s="3">
        <v>0.89475960042333647</v>
      </c>
      <c r="BB7" s="3">
        <v>22.461273666092954</v>
      </c>
      <c r="BC7" s="3">
        <v>71.261140441017602</v>
      </c>
      <c r="BD7" s="4">
        <v>83.46</v>
      </c>
      <c r="BE7" s="3">
        <v>0.54801939334338245</v>
      </c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</row>
    <row r="8" spans="1:84" x14ac:dyDescent="0.2">
      <c r="A8" s="5">
        <v>42012</v>
      </c>
      <c r="B8" s="3"/>
      <c r="C8" s="3"/>
      <c r="D8" s="3"/>
      <c r="E8" s="3"/>
      <c r="F8" s="3"/>
      <c r="G8" s="3"/>
      <c r="H8" s="3"/>
      <c r="I8" s="3"/>
      <c r="J8" s="3"/>
      <c r="K8" s="3">
        <v>52.039690218291753</v>
      </c>
      <c r="L8" s="3"/>
      <c r="M8" s="6">
        <v>6118000000000000</v>
      </c>
      <c r="N8" s="7" t="s">
        <v>171</v>
      </c>
      <c r="O8" s="3">
        <v>14.32</v>
      </c>
      <c r="P8" s="3">
        <v>14.37</v>
      </c>
      <c r="Q8" s="3">
        <v>13.46</v>
      </c>
      <c r="R8" s="3">
        <v>13.59</v>
      </c>
      <c r="S8" s="3"/>
      <c r="T8" s="3">
        <v>263939418.00000003</v>
      </c>
      <c r="U8" s="3">
        <v>3629554235.7999997</v>
      </c>
      <c r="V8" s="3">
        <v>-0.64000000000000057</v>
      </c>
      <c r="W8" s="3">
        <v>-4.4975404075896108</v>
      </c>
      <c r="X8" s="3">
        <v>6.3949402670414486</v>
      </c>
      <c r="Y8" s="8">
        <v>123.296083</v>
      </c>
      <c r="Z8" s="3">
        <v>2.7191531146910353</v>
      </c>
      <c r="AA8" s="3">
        <v>3.2742022097173509</v>
      </c>
      <c r="AB8" s="3">
        <v>2.7469678031122666</v>
      </c>
      <c r="AC8" s="3"/>
      <c r="AD8" s="3"/>
      <c r="AE8" s="3">
        <v>4354327831</v>
      </c>
      <c r="AF8" s="3">
        <v>64636432</v>
      </c>
      <c r="AG8" s="3">
        <v>771231511</v>
      </c>
      <c r="AH8" s="3">
        <v>948810038</v>
      </c>
      <c r="AI8" s="3">
        <v>-177578527</v>
      </c>
      <c r="AJ8" s="3">
        <v>0.78358974358974365</v>
      </c>
      <c r="AK8" s="3">
        <v>0.90999999999999837</v>
      </c>
      <c r="AL8" s="3">
        <v>13.260833333333334</v>
      </c>
      <c r="AM8" s="3">
        <v>13.260833333333334</v>
      </c>
      <c r="AN8" s="3">
        <v>6.1995311278978873</v>
      </c>
      <c r="AO8" s="3">
        <v>12.157307692307691</v>
      </c>
      <c r="AP8" s="3">
        <v>72.126683863571273</v>
      </c>
      <c r="AQ8" s="3">
        <v>14.24</v>
      </c>
      <c r="AR8" s="3">
        <v>2.0616000000000021</v>
      </c>
      <c r="AS8" s="3">
        <v>41.141897565071353</v>
      </c>
      <c r="AT8" s="3">
        <v>41.141897565071353</v>
      </c>
      <c r="AU8" s="3">
        <v>2.2779999999999987</v>
      </c>
      <c r="AV8" s="3">
        <v>13.375685714285714</v>
      </c>
      <c r="AW8" s="3">
        <v>13.123812852669984</v>
      </c>
      <c r="AX8" s="3">
        <v>72.291727811134706</v>
      </c>
      <c r="AY8" s="3">
        <v>81.208185407805786</v>
      </c>
      <c r="AZ8" s="3">
        <v>14.198000000000002</v>
      </c>
      <c r="BA8" s="3">
        <v>0.87243141495507714</v>
      </c>
      <c r="BB8" s="3">
        <v>18.379790940766544</v>
      </c>
      <c r="BC8" s="3">
        <v>57.101055962409262</v>
      </c>
      <c r="BD8" s="4">
        <v>82.36</v>
      </c>
      <c r="BE8" s="3">
        <v>0.61928469548643617</v>
      </c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</row>
    <row r="9" spans="1:84" x14ac:dyDescent="0.2">
      <c r="A9" s="5">
        <v>42013</v>
      </c>
      <c r="B9" s="3"/>
      <c r="C9" s="3"/>
      <c r="D9" s="3"/>
      <c r="E9" s="3"/>
      <c r="F9" s="3"/>
      <c r="G9" s="3"/>
      <c r="H9" s="3"/>
      <c r="I9" s="3"/>
      <c r="J9" s="3"/>
      <c r="K9" s="3">
        <v>52.036782776742122</v>
      </c>
      <c r="L9" s="3"/>
      <c r="M9" s="6">
        <v>6118000000000000</v>
      </c>
      <c r="N9" s="7" t="s">
        <v>171</v>
      </c>
      <c r="O9" s="3">
        <v>13.54</v>
      </c>
      <c r="P9" s="3">
        <v>14.22</v>
      </c>
      <c r="Q9" s="3">
        <v>13.29</v>
      </c>
      <c r="R9" s="3">
        <v>13.45</v>
      </c>
      <c r="S9" s="3"/>
      <c r="T9" s="3">
        <v>329458430</v>
      </c>
      <c r="U9" s="3">
        <v>4521978433.1999998</v>
      </c>
      <c r="V9" s="3">
        <v>-0.14000000000000057</v>
      </c>
      <c r="W9" s="3">
        <v>-1.0301692420897652</v>
      </c>
      <c r="X9" s="3">
        <v>6.8432671081677814</v>
      </c>
      <c r="Y9" s="8">
        <v>123.296083</v>
      </c>
      <c r="Z9" s="3">
        <v>3.3941421970390127</v>
      </c>
      <c r="AA9" s="3">
        <v>4.0869739264031004</v>
      </c>
      <c r="AB9" s="3">
        <v>3.4580075557755303</v>
      </c>
      <c r="AC9" s="3"/>
      <c r="AD9" s="3"/>
      <c r="AE9" s="3">
        <v>4513103423</v>
      </c>
      <c r="AF9" s="3">
        <v>61117028</v>
      </c>
      <c r="AG9" s="3">
        <v>1185386715</v>
      </c>
      <c r="AH9" s="3">
        <v>1235357368</v>
      </c>
      <c r="AI9" s="3">
        <v>-49970653</v>
      </c>
      <c r="AJ9" s="3">
        <v>0.74431202600216695</v>
      </c>
      <c r="AK9" s="3">
        <v>0.93000000000000149</v>
      </c>
      <c r="AL9" s="3">
        <v>13.273124999999999</v>
      </c>
      <c r="AM9" s="3">
        <v>13.273125</v>
      </c>
      <c r="AN9" s="3">
        <v>3.9345740227960633</v>
      </c>
      <c r="AO9" s="3">
        <v>12.254230769230769</v>
      </c>
      <c r="AP9" s="3">
        <v>53.576627779439356</v>
      </c>
      <c r="AQ9" s="3">
        <v>13.7525</v>
      </c>
      <c r="AR9" s="3">
        <v>2.219000000000003</v>
      </c>
      <c r="AS9" s="3">
        <v>37.819983484723359</v>
      </c>
      <c r="AT9" s="3">
        <v>37.819983484723352</v>
      </c>
      <c r="AU9" s="3">
        <v>2.0544999999999991</v>
      </c>
      <c r="AV9" s="3">
        <v>13.514242857142857</v>
      </c>
      <c r="AW9" s="3">
        <v>13.173995490720756</v>
      </c>
      <c r="AX9" s="3">
        <v>66.604866391526954</v>
      </c>
      <c r="AY9" s="3">
        <v>72.528699711841895</v>
      </c>
      <c r="AZ9" s="3">
        <v>14.107999999999999</v>
      </c>
      <c r="BA9" s="3">
        <v>0.83382749283658519</v>
      </c>
      <c r="BB9" s="3">
        <v>14.761092150170635</v>
      </c>
      <c r="BC9" s="3">
        <v>54.270286524251624</v>
      </c>
      <c r="BD9" s="4">
        <v>80.12</v>
      </c>
      <c r="BE9" s="3">
        <v>0.82003086111471757</v>
      </c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</row>
    <row r="10" spans="1:84" x14ac:dyDescent="0.2">
      <c r="A10" s="5">
        <v>42016</v>
      </c>
      <c r="B10" s="3"/>
      <c r="C10" s="3"/>
      <c r="D10" s="3"/>
      <c r="E10" s="3"/>
      <c r="F10" s="3"/>
      <c r="G10" s="3"/>
      <c r="H10" s="3"/>
      <c r="I10" s="3"/>
      <c r="J10" s="3"/>
      <c r="K10" s="3">
        <v>52.310284291079</v>
      </c>
      <c r="L10" s="3"/>
      <c r="M10" s="6">
        <v>6118000000000000</v>
      </c>
      <c r="N10" s="7" t="s">
        <v>171</v>
      </c>
      <c r="O10" s="3">
        <v>13.32</v>
      </c>
      <c r="P10" s="3">
        <v>13.32</v>
      </c>
      <c r="Q10" s="3">
        <v>12.75</v>
      </c>
      <c r="R10" s="3">
        <v>13.12</v>
      </c>
      <c r="S10" s="3"/>
      <c r="T10" s="3">
        <v>243634136</v>
      </c>
      <c r="U10" s="3">
        <v>3180962981.1999998</v>
      </c>
      <c r="V10" s="3">
        <v>-0.33000000000000007</v>
      </c>
      <c r="W10" s="3">
        <v>-2.4535315985130124</v>
      </c>
      <c r="X10" s="3">
        <v>4.2379182156133854</v>
      </c>
      <c r="Y10" s="8">
        <v>123.296083</v>
      </c>
      <c r="Z10" s="3">
        <v>2.50996431214931</v>
      </c>
      <c r="AA10" s="3">
        <v>3.022312591648503</v>
      </c>
      <c r="AB10" s="3">
        <v>2.4937017809066067</v>
      </c>
      <c r="AC10" s="3"/>
      <c r="AD10" s="3"/>
      <c r="AE10" s="3">
        <v>4719171861</v>
      </c>
      <c r="AF10" s="3">
        <v>57821059</v>
      </c>
      <c r="AG10" s="3">
        <v>719645132</v>
      </c>
      <c r="AH10" s="3">
        <v>852548582</v>
      </c>
      <c r="AI10" s="3">
        <v>-132903450</v>
      </c>
      <c r="AJ10" s="3">
        <v>0.69880823401950154</v>
      </c>
      <c r="AK10" s="3">
        <v>0.69999999999999929</v>
      </c>
      <c r="AL10" s="3">
        <v>13.193958333333333</v>
      </c>
      <c r="AM10" s="3">
        <v>13.193958333333333</v>
      </c>
      <c r="AN10" s="3">
        <v>0.49789352738414022</v>
      </c>
      <c r="AO10" s="3">
        <v>12.328076923076923</v>
      </c>
      <c r="AP10" s="3">
        <v>12.946428571428475</v>
      </c>
      <c r="AQ10" s="3">
        <v>13.602499999999999</v>
      </c>
      <c r="AR10" s="3">
        <v>2.3302000000000014</v>
      </c>
      <c r="AS10" s="3">
        <v>37.055016181229767</v>
      </c>
      <c r="AT10" s="3">
        <v>37.055016181229767</v>
      </c>
      <c r="AU10" s="3">
        <v>1.6779999999999973</v>
      </c>
      <c r="AV10" s="3">
        <v>13.638414285714287</v>
      </c>
      <c r="AW10" s="3">
        <v>13.165688492148332</v>
      </c>
      <c r="AX10" s="3">
        <v>56.524456382230085</v>
      </c>
      <c r="AY10" s="3">
        <v>62.181157301949725</v>
      </c>
      <c r="AZ10" s="3">
        <v>13.75</v>
      </c>
      <c r="BA10" s="3">
        <v>0.76775516077409911</v>
      </c>
      <c r="BB10" s="3">
        <v>11.659574468085101</v>
      </c>
      <c r="BC10" s="3">
        <v>47.596092758229616</v>
      </c>
      <c r="BD10" s="4">
        <v>80.45</v>
      </c>
      <c r="BE10" s="3">
        <v>0.65906870385497074</v>
      </c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</row>
    <row r="11" spans="1:84" x14ac:dyDescent="0.2">
      <c r="A11" s="5">
        <v>42017</v>
      </c>
      <c r="B11" s="3"/>
      <c r="C11" s="3"/>
      <c r="D11" s="3"/>
      <c r="E11" s="3"/>
      <c r="F11" s="3"/>
      <c r="G11" s="3"/>
      <c r="H11" s="3"/>
      <c r="I11" s="3"/>
      <c r="J11" s="3"/>
      <c r="K11" s="3">
        <v>52.346112596309489</v>
      </c>
      <c r="L11" s="3"/>
      <c r="M11" s="6">
        <v>6118000000000000</v>
      </c>
      <c r="N11" s="7" t="s">
        <v>171</v>
      </c>
      <c r="O11" s="3">
        <v>13.05</v>
      </c>
      <c r="P11" s="3">
        <v>13.38</v>
      </c>
      <c r="Q11" s="3">
        <v>12.97</v>
      </c>
      <c r="R11" s="3">
        <v>13.07</v>
      </c>
      <c r="S11" s="3"/>
      <c r="T11" s="3">
        <v>166461033</v>
      </c>
      <c r="U11" s="3">
        <v>2187988118</v>
      </c>
      <c r="V11" s="3">
        <v>-4.9999999999998934E-2</v>
      </c>
      <c r="W11" s="3">
        <v>-0.38109756097561037</v>
      </c>
      <c r="X11" s="3">
        <v>3.1250000000000013</v>
      </c>
      <c r="Y11" s="8">
        <v>123.296083</v>
      </c>
      <c r="Z11" s="3">
        <v>1.7149126105773149</v>
      </c>
      <c r="AA11" s="3">
        <v>2.064970386804569</v>
      </c>
      <c r="AB11" s="3">
        <v>1.7218253879868379</v>
      </c>
      <c r="AC11" s="3"/>
      <c r="AD11" s="3"/>
      <c r="AE11" s="3">
        <v>4723329922</v>
      </c>
      <c r="AF11" s="3">
        <v>54155910</v>
      </c>
      <c r="AG11" s="3">
        <v>469495766</v>
      </c>
      <c r="AH11" s="3">
        <v>493557557</v>
      </c>
      <c r="AI11" s="3">
        <v>-24061791</v>
      </c>
      <c r="AJ11" s="3">
        <v>0.64383561643835607</v>
      </c>
      <c r="AK11" s="3">
        <v>0.41000000000000014</v>
      </c>
      <c r="AL11" s="3">
        <v>13.124479166666667</v>
      </c>
      <c r="AM11" s="3">
        <v>13.124479166666665</v>
      </c>
      <c r="AN11" s="3">
        <v>-1.1720226843100274</v>
      </c>
      <c r="AO11" s="3">
        <v>12.381153846153847</v>
      </c>
      <c r="AP11" s="3">
        <v>12.328673245613876</v>
      </c>
      <c r="AQ11" s="3">
        <v>13.077500000000001</v>
      </c>
      <c r="AR11" s="3">
        <v>2.3858000000000033</v>
      </c>
      <c r="AS11" s="3">
        <v>34.36974789915967</v>
      </c>
      <c r="AT11" s="3">
        <v>34.36974789915967</v>
      </c>
      <c r="AU11" s="3">
        <v>1.5805000000000007</v>
      </c>
      <c r="AV11" s="3">
        <v>13.740628571428573</v>
      </c>
      <c r="AW11" s="3">
        <v>13.150967185663974</v>
      </c>
      <c r="AX11" s="3">
        <v>47.14533651288459</v>
      </c>
      <c r="AY11" s="3">
        <v>51.592772668074019</v>
      </c>
      <c r="AZ11" s="3">
        <v>13.492000000000001</v>
      </c>
      <c r="BA11" s="3">
        <v>0.70325113809523998</v>
      </c>
      <c r="BB11" s="3">
        <v>18.495013599274714</v>
      </c>
      <c r="BC11" s="3">
        <v>46.5551150927881</v>
      </c>
      <c r="BD11" s="4">
        <v>80.239999999999995</v>
      </c>
      <c r="BE11" s="3">
        <v>0.57965144590206452</v>
      </c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</row>
    <row r="12" spans="1:84" x14ac:dyDescent="0.2">
      <c r="A12" s="5">
        <v>42018</v>
      </c>
      <c r="B12" s="3"/>
      <c r="C12" s="3"/>
      <c r="D12" s="3"/>
      <c r="E12" s="3"/>
      <c r="F12" s="3"/>
      <c r="G12" s="3"/>
      <c r="H12" s="3"/>
      <c r="I12" s="3"/>
      <c r="J12" s="3"/>
      <c r="K12" s="3">
        <v>52.337777553384001</v>
      </c>
      <c r="L12" s="3"/>
      <c r="M12" s="6">
        <v>6118000000000000</v>
      </c>
      <c r="N12" s="7" t="s">
        <v>171</v>
      </c>
      <c r="O12" s="3">
        <v>13.07</v>
      </c>
      <c r="P12" s="3">
        <v>13.3</v>
      </c>
      <c r="Q12" s="3">
        <v>12.87</v>
      </c>
      <c r="R12" s="3">
        <v>13.1</v>
      </c>
      <c r="S12" s="3"/>
      <c r="T12" s="3">
        <v>164681802</v>
      </c>
      <c r="U12" s="3">
        <v>2160267868</v>
      </c>
      <c r="V12" s="3">
        <v>2.9999999999999361E-2</v>
      </c>
      <c r="W12" s="3">
        <v>0.22953328232593481</v>
      </c>
      <c r="X12" s="3">
        <v>3.2899770466717793</v>
      </c>
      <c r="Y12" s="8">
        <v>123.296083</v>
      </c>
      <c r="Z12" s="3">
        <v>1.6965826409499483</v>
      </c>
      <c r="AA12" s="3">
        <v>2.0428987988775336</v>
      </c>
      <c r="AB12" s="3">
        <v>1.6961179323634774</v>
      </c>
      <c r="AC12" s="3"/>
      <c r="AD12" s="3"/>
      <c r="AE12" s="3">
        <v>4903346373</v>
      </c>
      <c r="AF12" s="3">
        <v>53005443</v>
      </c>
      <c r="AG12" s="3">
        <v>466367611.00000006</v>
      </c>
      <c r="AH12" s="3">
        <v>572196958</v>
      </c>
      <c r="AI12" s="3">
        <v>-105829347</v>
      </c>
      <c r="AJ12" s="3">
        <v>0.69249394673123477</v>
      </c>
      <c r="AK12" s="3">
        <v>0.43000000000000149</v>
      </c>
      <c r="AL12" s="3">
        <v>13.099479166666667</v>
      </c>
      <c r="AM12" s="3">
        <v>13.099479166666665</v>
      </c>
      <c r="AN12" s="3">
        <v>-2.1048698468053408</v>
      </c>
      <c r="AO12" s="3">
        <v>12.444230769230769</v>
      </c>
      <c r="AP12" s="3">
        <v>2.924244739925586</v>
      </c>
      <c r="AQ12" s="3">
        <v>13.1225</v>
      </c>
      <c r="AR12" s="3">
        <v>2.3768000000000011</v>
      </c>
      <c r="AS12" s="3">
        <v>35.452961672473869</v>
      </c>
      <c r="AT12" s="3">
        <v>35.452961672473869</v>
      </c>
      <c r="AU12" s="3">
        <v>1.5665000000000013</v>
      </c>
      <c r="AV12" s="3">
        <v>13.842842857142859</v>
      </c>
      <c r="AW12" s="3">
        <v>13.143126080177209</v>
      </c>
      <c r="AX12" s="3">
        <v>38.968504671722819</v>
      </c>
      <c r="AY12" s="3">
        <v>39.98464121813371</v>
      </c>
      <c r="AZ12" s="3">
        <v>13.266</v>
      </c>
      <c r="BA12" s="3">
        <v>0.64709270279875142</v>
      </c>
      <c r="BB12" s="3">
        <v>16.755793226381453</v>
      </c>
      <c r="BC12" s="3">
        <v>47.383673502400804</v>
      </c>
      <c r="BD12" s="4">
        <v>82.68</v>
      </c>
      <c r="BE12" s="3">
        <v>0.6495308129936137</v>
      </c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</row>
    <row r="13" spans="1:84" x14ac:dyDescent="0.2">
      <c r="A13" s="5">
        <v>42019</v>
      </c>
      <c r="B13" s="3"/>
      <c r="C13" s="3"/>
      <c r="D13" s="3"/>
      <c r="E13" s="3"/>
      <c r="F13" s="3"/>
      <c r="G13" s="3"/>
      <c r="H13" s="3"/>
      <c r="I13" s="3"/>
      <c r="J13" s="3"/>
      <c r="K13" s="3">
        <v>52.948667889199008</v>
      </c>
      <c r="L13" s="3"/>
      <c r="M13" s="6">
        <v>6118000000000000</v>
      </c>
      <c r="N13" s="7" t="s">
        <v>171</v>
      </c>
      <c r="O13" s="3">
        <v>13.13</v>
      </c>
      <c r="P13" s="3">
        <v>13.83</v>
      </c>
      <c r="Q13" s="3">
        <v>13</v>
      </c>
      <c r="R13" s="3">
        <v>13.77</v>
      </c>
      <c r="S13" s="3"/>
      <c r="T13" s="3">
        <v>242968664</v>
      </c>
      <c r="U13" s="3">
        <v>3265535900.2999997</v>
      </c>
      <c r="V13" s="3">
        <v>0.66999999999999993</v>
      </c>
      <c r="W13" s="3">
        <v>5.1145038167938894</v>
      </c>
      <c r="X13" s="3">
        <v>6.3358778625954209</v>
      </c>
      <c r="Y13" s="8">
        <v>123.296083</v>
      </c>
      <c r="Z13" s="3">
        <v>2.5031084954802756</v>
      </c>
      <c r="AA13" s="3">
        <v>3.0140573264463004</v>
      </c>
      <c r="AB13" s="3">
        <v>2.439159822957174</v>
      </c>
      <c r="AC13" s="3"/>
      <c r="AD13" s="3"/>
      <c r="AE13" s="3">
        <v>4974356391</v>
      </c>
      <c r="AF13" s="3">
        <v>56096569</v>
      </c>
      <c r="AG13" s="3">
        <v>904784406</v>
      </c>
      <c r="AH13" s="3">
        <v>786519051</v>
      </c>
      <c r="AI13" s="3">
        <v>118265355</v>
      </c>
      <c r="AJ13" s="3">
        <v>0.69434416365824303</v>
      </c>
      <c r="AK13" s="3">
        <v>0.83000000000000007</v>
      </c>
      <c r="AL13" s="3">
        <v>13.194895833333334</v>
      </c>
      <c r="AM13" s="3">
        <v>13.194895833333334</v>
      </c>
      <c r="AN13" s="3">
        <v>1.6423694408562479</v>
      </c>
      <c r="AO13" s="3">
        <v>12.50076923076923</v>
      </c>
      <c r="AP13" s="3">
        <v>27.383512544802436</v>
      </c>
      <c r="AQ13" s="3">
        <v>13.092500000000001</v>
      </c>
      <c r="AR13" s="3">
        <v>2.4022000000000006</v>
      </c>
      <c r="AS13" s="3">
        <v>40.034812880765877</v>
      </c>
      <c r="AT13" s="3">
        <v>40.034812880765877</v>
      </c>
      <c r="AU13" s="3">
        <v>2.1469999999999985</v>
      </c>
      <c r="AV13" s="3">
        <v>14.0503</v>
      </c>
      <c r="AW13" s="3">
        <v>13.239568221688407</v>
      </c>
      <c r="AX13" s="3">
        <v>39.364829886135425</v>
      </c>
      <c r="AY13" s="3">
        <v>33.167429877324885</v>
      </c>
      <c r="AZ13" s="3">
        <v>13.301999999999998</v>
      </c>
      <c r="BA13" s="3">
        <v>0.64916694633798144</v>
      </c>
      <c r="BB13" s="3">
        <v>16.893039049235998</v>
      </c>
      <c r="BC13" s="3">
        <v>62.827968138682124</v>
      </c>
      <c r="BD13" s="4">
        <v>86.59</v>
      </c>
      <c r="BE13" s="3">
        <v>1.0399499289326832</v>
      </c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</row>
    <row r="14" spans="1:84" x14ac:dyDescent="0.2">
      <c r="A14" s="5">
        <v>42020</v>
      </c>
      <c r="B14" s="3"/>
      <c r="C14" s="3"/>
      <c r="D14" s="3"/>
      <c r="E14" s="3"/>
      <c r="F14" s="3"/>
      <c r="G14" s="3"/>
      <c r="H14" s="3"/>
      <c r="I14" s="3"/>
      <c r="J14" s="3"/>
      <c r="K14" s="3">
        <v>53.167060007300613</v>
      </c>
      <c r="L14" s="3"/>
      <c r="M14" s="6">
        <v>6118000000000000</v>
      </c>
      <c r="N14" s="7" t="s">
        <v>171</v>
      </c>
      <c r="O14" s="3">
        <v>13.77</v>
      </c>
      <c r="P14" s="3">
        <v>13.77</v>
      </c>
      <c r="Q14" s="3">
        <v>13.39</v>
      </c>
      <c r="R14" s="3">
        <v>13.52</v>
      </c>
      <c r="S14" s="3"/>
      <c r="T14" s="3">
        <v>212947597.00000003</v>
      </c>
      <c r="U14" s="3">
        <v>2892247312.4000001</v>
      </c>
      <c r="V14" s="3">
        <v>-0.25</v>
      </c>
      <c r="W14" s="3">
        <v>-1.815541031227295</v>
      </c>
      <c r="X14" s="3">
        <v>2.7596223674654978</v>
      </c>
      <c r="Y14" s="8">
        <v>123.296083</v>
      </c>
      <c r="Z14" s="3">
        <v>2.1938258636628554</v>
      </c>
      <c r="AA14" s="3">
        <v>2.6416421538498653</v>
      </c>
      <c r="AB14" s="3">
        <v>2.2002826290227486</v>
      </c>
      <c r="AC14" s="3"/>
      <c r="AD14" s="3"/>
      <c r="AE14" s="3">
        <v>5011675906</v>
      </c>
      <c r="AF14" s="3">
        <v>51465259</v>
      </c>
      <c r="AG14" s="3">
        <v>597926548</v>
      </c>
      <c r="AH14" s="3">
        <v>785819682.99999988</v>
      </c>
      <c r="AI14" s="3">
        <v>-187893135</v>
      </c>
      <c r="AJ14" s="3">
        <v>0.70871559633027525</v>
      </c>
      <c r="AK14" s="3">
        <v>0.37999999999999901</v>
      </c>
      <c r="AL14" s="3">
        <v>13.267708333333333</v>
      </c>
      <c r="AM14" s="3">
        <v>13.267708333333333</v>
      </c>
      <c r="AN14" s="3">
        <v>-0.86765245020165582</v>
      </c>
      <c r="AO14" s="3">
        <v>12.581538461538459</v>
      </c>
      <c r="AP14" s="3">
        <v>18.345804865705283</v>
      </c>
      <c r="AQ14" s="3">
        <v>13.592499999999999</v>
      </c>
      <c r="AR14" s="3">
        <v>2.2796000000000003</v>
      </c>
      <c r="AS14" s="3">
        <v>39.895923677363399</v>
      </c>
      <c r="AT14" s="3">
        <v>39.895923677363406</v>
      </c>
      <c r="AU14" s="3">
        <v>1.8115000000000006</v>
      </c>
      <c r="AV14" s="3">
        <v>14.224442857142861</v>
      </c>
      <c r="AW14" s="3">
        <v>13.282711572197883</v>
      </c>
      <c r="AX14" s="3">
        <v>37.701553257423605</v>
      </c>
      <c r="AY14" s="3">
        <v>30.630257056682506</v>
      </c>
      <c r="AZ14" s="3">
        <v>13.315999999999999</v>
      </c>
      <c r="BA14" s="3">
        <v>0.62345113205859981</v>
      </c>
      <c r="BB14" s="3">
        <v>8.7691069991954933</v>
      </c>
      <c r="BC14" s="3">
        <v>55.529707153835218</v>
      </c>
      <c r="BD14" s="4">
        <v>84.23</v>
      </c>
      <c r="BE14" s="3">
        <v>0.92811559641745178</v>
      </c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</row>
    <row r="15" spans="1:84" x14ac:dyDescent="0.2">
      <c r="A15" s="5">
        <v>42023</v>
      </c>
      <c r="B15" s="3"/>
      <c r="C15" s="3"/>
      <c r="D15" s="3"/>
      <c r="E15" s="3"/>
      <c r="F15" s="3"/>
      <c r="G15" s="3"/>
      <c r="H15" s="3"/>
      <c r="I15" s="3"/>
      <c r="J15" s="3"/>
      <c r="K15" s="3">
        <v>57.789573801761925</v>
      </c>
      <c r="L15" s="3"/>
      <c r="M15" s="6">
        <v>6118000000000000</v>
      </c>
      <c r="N15" s="7" t="s">
        <v>171</v>
      </c>
      <c r="O15" s="3">
        <v>12.5</v>
      </c>
      <c r="P15" s="3">
        <v>12.9</v>
      </c>
      <c r="Q15" s="3">
        <v>12.17</v>
      </c>
      <c r="R15" s="3">
        <v>12.17</v>
      </c>
      <c r="S15" s="3"/>
      <c r="T15" s="3">
        <v>360362565</v>
      </c>
      <c r="U15" s="3">
        <v>4483884648.2999992</v>
      </c>
      <c r="V15" s="3">
        <v>-1.3499999999999996</v>
      </c>
      <c r="W15" s="3">
        <v>-9.9852071005917171</v>
      </c>
      <c r="X15" s="3">
        <v>5.3994082840236715</v>
      </c>
      <c r="Y15" s="8">
        <v>123.296083</v>
      </c>
      <c r="Z15" s="3">
        <v>3.7125223601038648</v>
      </c>
      <c r="AA15" s="3">
        <v>4.4703436703888331</v>
      </c>
      <c r="AB15" s="3">
        <v>3.7895146358812393</v>
      </c>
      <c r="AC15" s="3"/>
      <c r="AD15" s="3"/>
      <c r="AE15" s="3">
        <v>4854017355</v>
      </c>
      <c r="AF15" s="3">
        <v>42313702</v>
      </c>
      <c r="AG15" s="3">
        <v>1095076373</v>
      </c>
      <c r="AH15" s="3">
        <v>1409813219</v>
      </c>
      <c r="AI15" s="3">
        <v>-314736846</v>
      </c>
      <c r="AJ15" s="3">
        <v>0.72477064220183485</v>
      </c>
      <c r="AK15" s="3">
        <v>1.3499999999999996</v>
      </c>
      <c r="AL15" s="3">
        <v>13.132083333333332</v>
      </c>
      <c r="AM15" s="3">
        <v>13.132083333333334</v>
      </c>
      <c r="AN15" s="3">
        <v>-10.509222378822235</v>
      </c>
      <c r="AO15" s="3">
        <v>12.59</v>
      </c>
      <c r="AP15" s="3">
        <v>-122.12837837837851</v>
      </c>
      <c r="AQ15" s="3">
        <v>13.55</v>
      </c>
      <c r="AR15" s="3">
        <v>1.9488000000000003</v>
      </c>
      <c r="AS15" s="3">
        <v>33.224489795918359</v>
      </c>
      <c r="AT15" s="3">
        <v>33.224489795918352</v>
      </c>
      <c r="AU15" s="3">
        <v>0.32649999999999935</v>
      </c>
      <c r="AV15" s="3">
        <v>14.253971428571427</v>
      </c>
      <c r="AW15" s="3">
        <v>13.111525176475132</v>
      </c>
      <c r="AX15" s="3">
        <v>25.134368838282402</v>
      </c>
      <c r="AY15" s="3">
        <v>29.204357744208213</v>
      </c>
      <c r="AZ15" s="3">
        <v>13.125999999999999</v>
      </c>
      <c r="BA15" s="3">
        <v>0.48850625042024198</v>
      </c>
      <c r="BB15" s="3">
        <v>-3.7183544303797516</v>
      </c>
      <c r="BC15" s="3">
        <v>31.681770033604796</v>
      </c>
      <c r="BD15" s="4">
        <v>76.22</v>
      </c>
      <c r="BE15" s="3">
        <v>1.7481562593592348</v>
      </c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</row>
    <row r="16" spans="1:84" x14ac:dyDescent="0.2">
      <c r="A16" s="5">
        <v>42024</v>
      </c>
      <c r="B16" s="3"/>
      <c r="C16" s="3"/>
      <c r="D16" s="3"/>
      <c r="E16" s="3"/>
      <c r="F16" s="3"/>
      <c r="G16" s="3"/>
      <c r="H16" s="3"/>
      <c r="I16" s="3"/>
      <c r="J16" s="3"/>
      <c r="K16" s="3">
        <v>57.810738193381717</v>
      </c>
      <c r="L16" s="3"/>
      <c r="M16" s="6">
        <v>6118000000000000</v>
      </c>
      <c r="N16" s="7" t="s">
        <v>171</v>
      </c>
      <c r="O16" s="3">
        <v>12.2</v>
      </c>
      <c r="P16" s="3">
        <v>12.6</v>
      </c>
      <c r="Q16" s="3">
        <v>12.06</v>
      </c>
      <c r="R16" s="3">
        <v>12.35</v>
      </c>
      <c r="S16" s="3"/>
      <c r="T16" s="3">
        <v>291468879</v>
      </c>
      <c r="U16" s="3">
        <v>3604938308.3000002</v>
      </c>
      <c r="V16" s="3">
        <v>0.17999999999999972</v>
      </c>
      <c r="W16" s="3">
        <v>1.4790468364831544</v>
      </c>
      <c r="X16" s="3">
        <v>4.4371405094494589</v>
      </c>
      <c r="Y16" s="8">
        <v>123.296083</v>
      </c>
      <c r="Z16" s="3">
        <v>3.0027667567576222</v>
      </c>
      <c r="AA16" s="3">
        <v>3.6157086914757044</v>
      </c>
      <c r="AB16" s="3">
        <v>3.0022760023694266</v>
      </c>
      <c r="AC16" s="3"/>
      <c r="AD16" s="3"/>
      <c r="AE16" s="3">
        <v>4892854840</v>
      </c>
      <c r="AF16" s="3">
        <v>44479982</v>
      </c>
      <c r="AG16" s="3">
        <v>1084265675</v>
      </c>
      <c r="AH16" s="3">
        <v>1005935926.9999999</v>
      </c>
      <c r="AI16" s="3">
        <v>78329748</v>
      </c>
      <c r="AJ16" s="3">
        <v>0.72477064220183507</v>
      </c>
      <c r="AK16" s="3">
        <v>0.53999999999999915</v>
      </c>
      <c r="AL16" s="3">
        <v>12.960312499999999</v>
      </c>
      <c r="AM16" s="3">
        <v>12.960312499999999</v>
      </c>
      <c r="AN16" s="3">
        <v>-8.3147735708982999</v>
      </c>
      <c r="AO16" s="3">
        <v>12.602307692307694</v>
      </c>
      <c r="AP16" s="3">
        <v>-129.86577181208077</v>
      </c>
      <c r="AQ16" s="3">
        <v>12.352499999999999</v>
      </c>
      <c r="AR16" s="3">
        <v>1.6888000000000005</v>
      </c>
      <c r="AS16" s="3">
        <v>25.789923142613151</v>
      </c>
      <c r="AT16" s="3">
        <v>25.789923142613159</v>
      </c>
      <c r="AU16" s="3">
        <v>0.34549999999999947</v>
      </c>
      <c r="AV16" s="3">
        <v>14.247914285714288</v>
      </c>
      <c r="AW16" s="3">
        <v>12.99436745701742</v>
      </c>
      <c r="AX16" s="3">
        <v>20.940950076892445</v>
      </c>
      <c r="AY16" s="3">
        <v>24.289879352603663</v>
      </c>
      <c r="AZ16" s="3">
        <v>12.981999999999999</v>
      </c>
      <c r="BA16" s="3">
        <v>0.39157215511474419</v>
      </c>
      <c r="BB16" s="3">
        <v>-11.151079136690651</v>
      </c>
      <c r="BC16" s="3">
        <v>36.074358456723544</v>
      </c>
      <c r="BD16" s="4">
        <v>73.430000000000007</v>
      </c>
      <c r="BE16" s="3">
        <v>1.2701036110211623</v>
      </c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</row>
    <row r="17" spans="1:84" x14ac:dyDescent="0.2">
      <c r="A17" s="5">
        <v>42025</v>
      </c>
      <c r="B17" s="3"/>
      <c r="C17" s="3"/>
      <c r="D17" s="3"/>
      <c r="E17" s="3"/>
      <c r="F17" s="3"/>
      <c r="G17" s="3"/>
      <c r="H17" s="3"/>
      <c r="I17" s="3"/>
      <c r="J17" s="3"/>
      <c r="K17" s="3">
        <v>58.099397434159222</v>
      </c>
      <c r="L17" s="3"/>
      <c r="M17" s="6">
        <v>6118000000000000</v>
      </c>
      <c r="N17" s="7" t="s">
        <v>171</v>
      </c>
      <c r="O17" s="3">
        <v>12.33</v>
      </c>
      <c r="P17" s="3">
        <v>13.2</v>
      </c>
      <c r="Q17" s="3">
        <v>12.1</v>
      </c>
      <c r="R17" s="3">
        <v>13.05</v>
      </c>
      <c r="S17" s="3"/>
      <c r="T17" s="3">
        <v>355529415</v>
      </c>
      <c r="U17" s="3">
        <v>4554004052.8999996</v>
      </c>
      <c r="V17" s="3">
        <v>0.70000000000000107</v>
      </c>
      <c r="W17" s="3">
        <v>5.668016194331992</v>
      </c>
      <c r="X17" s="3">
        <v>8.9068825910931135</v>
      </c>
      <c r="Y17" s="8">
        <v>123.296083</v>
      </c>
      <c r="Z17" s="3">
        <v>3.6626166945074861</v>
      </c>
      <c r="AA17" s="3">
        <v>4.4102230407043557</v>
      </c>
      <c r="AB17" s="3">
        <v>3.5880958576512558</v>
      </c>
      <c r="AC17" s="3"/>
      <c r="AD17" s="3"/>
      <c r="AE17" s="3">
        <v>4657580107</v>
      </c>
      <c r="AF17" s="3">
        <v>48960103</v>
      </c>
      <c r="AG17" s="3">
        <v>1385836620.9999998</v>
      </c>
      <c r="AH17" s="3">
        <v>1244041574</v>
      </c>
      <c r="AI17" s="3">
        <v>141795047</v>
      </c>
      <c r="AJ17" s="3">
        <v>0.73713033953997831</v>
      </c>
      <c r="AK17" s="3">
        <v>1.0999999999999996</v>
      </c>
      <c r="AL17" s="3">
        <v>12.897395833333333</v>
      </c>
      <c r="AM17" s="3">
        <v>12.897395833333333</v>
      </c>
      <c r="AN17" s="3">
        <v>-1.9902365752910032</v>
      </c>
      <c r="AO17" s="3">
        <v>12.654615384615385</v>
      </c>
      <c r="AP17" s="3">
        <v>-79.676182360460388</v>
      </c>
      <c r="AQ17" s="3">
        <v>12.34</v>
      </c>
      <c r="AR17" s="3">
        <v>1.5014000000000021</v>
      </c>
      <c r="AS17" s="3">
        <v>28.101265822784804</v>
      </c>
      <c r="AT17" s="3">
        <v>28.101265822784804</v>
      </c>
      <c r="AU17" s="3">
        <v>0.90050000000000097</v>
      </c>
      <c r="AV17" s="3">
        <v>14.278957142857141</v>
      </c>
      <c r="AW17" s="3">
        <v>13.00292630978397</v>
      </c>
      <c r="AX17" s="3">
        <v>29.238411162372746</v>
      </c>
      <c r="AY17" s="3">
        <v>19.983226528502104</v>
      </c>
      <c r="AZ17" s="3">
        <v>12.972</v>
      </c>
      <c r="BA17" s="3">
        <v>0.36700473394815702</v>
      </c>
      <c r="BB17" s="3">
        <v>-12.4748490945674</v>
      </c>
      <c r="BC17" s="3">
        <v>50.828243886545657</v>
      </c>
      <c r="BD17" s="4">
        <v>78.790000000000006</v>
      </c>
      <c r="BE17" s="3">
        <v>1.3970495538029046</v>
      </c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</row>
    <row r="18" spans="1:84" x14ac:dyDescent="0.2">
      <c r="A18" s="5">
        <v>42026</v>
      </c>
      <c r="B18" s="3"/>
      <c r="C18" s="3"/>
      <c r="D18" s="3"/>
      <c r="E18" s="3"/>
      <c r="F18" s="3"/>
      <c r="G18" s="3"/>
      <c r="H18" s="3"/>
      <c r="I18" s="3"/>
      <c r="J18" s="3"/>
      <c r="K18" s="3">
        <v>58.350705392742896</v>
      </c>
      <c r="L18" s="3"/>
      <c r="M18" s="6">
        <v>6118000000000000</v>
      </c>
      <c r="N18" s="7" t="s">
        <v>171</v>
      </c>
      <c r="O18" s="3">
        <v>13.02</v>
      </c>
      <c r="P18" s="3">
        <v>13.65</v>
      </c>
      <c r="Q18" s="3">
        <v>12.92</v>
      </c>
      <c r="R18" s="3">
        <v>13.58</v>
      </c>
      <c r="S18" s="3"/>
      <c r="T18" s="3">
        <v>322472724</v>
      </c>
      <c r="U18" s="3">
        <v>4326297783</v>
      </c>
      <c r="V18" s="3">
        <v>0.52999999999999936</v>
      </c>
      <c r="W18" s="3">
        <v>4.0613026819923261</v>
      </c>
      <c r="X18" s="3">
        <v>5.5938697318007682</v>
      </c>
      <c r="Y18" s="8">
        <v>123.296083</v>
      </c>
      <c r="Z18" s="3">
        <v>3.3220710653314152</v>
      </c>
      <c r="AA18" s="3">
        <v>4.000165886087081</v>
      </c>
      <c r="AB18" s="3">
        <v>3.2756521363186728</v>
      </c>
      <c r="AC18" s="3"/>
      <c r="AD18" s="3"/>
      <c r="AE18" s="3">
        <v>4431203125</v>
      </c>
      <c r="AF18" s="3">
        <v>71426142</v>
      </c>
      <c r="AG18" s="3">
        <v>1622634914</v>
      </c>
      <c r="AH18" s="3">
        <v>1254917122</v>
      </c>
      <c r="AI18" s="3">
        <v>367717792</v>
      </c>
      <c r="AJ18" s="3">
        <v>0.74221267454350182</v>
      </c>
      <c r="AK18" s="3">
        <v>0.73000000000000043</v>
      </c>
      <c r="AL18" s="3">
        <v>13.035833333333333</v>
      </c>
      <c r="AM18" s="3">
        <v>13.035833333333333</v>
      </c>
      <c r="AN18" s="3">
        <v>2.4905660377358632</v>
      </c>
      <c r="AO18" s="3">
        <v>12.742307692307691</v>
      </c>
      <c r="AP18" s="3">
        <v>-7.746677975685647</v>
      </c>
      <c r="AQ18" s="3">
        <v>12.85</v>
      </c>
      <c r="AR18" s="3">
        <v>1.4207999999999998</v>
      </c>
      <c r="AS18" s="3">
        <v>27.199281867145423</v>
      </c>
      <c r="AT18" s="3">
        <v>27.199281867145427</v>
      </c>
      <c r="AU18" s="3">
        <v>1.3340000000000014</v>
      </c>
      <c r="AV18" s="3">
        <v>14.25472857142857</v>
      </c>
      <c r="AW18" s="3">
        <v>13.091706877509512</v>
      </c>
      <c r="AX18" s="3">
        <v>48.117509513144917</v>
      </c>
      <c r="AY18" s="3">
        <v>27.731078949299274</v>
      </c>
      <c r="AZ18" s="3">
        <v>12.934000000000001</v>
      </c>
      <c r="BA18" s="3">
        <v>0.38585356655042702</v>
      </c>
      <c r="BB18" s="3">
        <v>-5.4317548746518067</v>
      </c>
      <c r="BC18" s="3">
        <v>59.35197654026819</v>
      </c>
      <c r="BD18" s="4">
        <v>82.53</v>
      </c>
      <c r="BE18" s="3">
        <v>1.1018853489624714</v>
      </c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</row>
    <row r="19" spans="1:84" x14ac:dyDescent="0.2">
      <c r="A19" s="5">
        <v>42027</v>
      </c>
      <c r="B19" s="3"/>
      <c r="C19" s="3"/>
      <c r="D19" s="3"/>
      <c r="E19" s="3"/>
      <c r="F19" s="3"/>
      <c r="G19" s="3"/>
      <c r="H19" s="3"/>
      <c r="I19" s="3"/>
      <c r="J19" s="3"/>
      <c r="K19" s="3">
        <v>58.384460663333364</v>
      </c>
      <c r="L19" s="3"/>
      <c r="M19" s="6">
        <v>6118000000000000</v>
      </c>
      <c r="N19" s="7" t="s">
        <v>171</v>
      </c>
      <c r="O19" s="3">
        <v>13.57</v>
      </c>
      <c r="P19" s="3">
        <v>14.09</v>
      </c>
      <c r="Q19" s="3">
        <v>13.3</v>
      </c>
      <c r="R19" s="3">
        <v>13.92</v>
      </c>
      <c r="S19" s="3"/>
      <c r="T19" s="3">
        <v>331040858</v>
      </c>
      <c r="U19" s="3">
        <v>4561752499.0999994</v>
      </c>
      <c r="V19" s="3">
        <v>0.33999999999999986</v>
      </c>
      <c r="W19" s="3">
        <v>2.5036818851251796</v>
      </c>
      <c r="X19" s="3">
        <v>5.8173784977908625</v>
      </c>
      <c r="Y19" s="8">
        <v>123.296083</v>
      </c>
      <c r="Z19" s="3">
        <v>3.4103388409504234</v>
      </c>
      <c r="AA19" s="3">
        <v>4.1064507120068781</v>
      </c>
      <c r="AB19" s="3">
        <v>3.3695632984836839</v>
      </c>
      <c r="AC19" s="3"/>
      <c r="AD19" s="3"/>
      <c r="AE19" s="3">
        <v>4371947327</v>
      </c>
      <c r="AF19" s="3">
        <v>66080480</v>
      </c>
      <c r="AG19" s="3">
        <v>1610155429</v>
      </c>
      <c r="AH19" s="3">
        <v>1301924414</v>
      </c>
      <c r="AI19" s="3">
        <v>308231015</v>
      </c>
      <c r="AJ19" s="3">
        <v>0.80121703853955384</v>
      </c>
      <c r="AK19" s="3">
        <v>0.78999999999999915</v>
      </c>
      <c r="AL19" s="3">
        <v>13.190416666666664</v>
      </c>
      <c r="AM19" s="3">
        <v>13.190416666666668</v>
      </c>
      <c r="AN19" s="3">
        <v>5.2618312433045809</v>
      </c>
      <c r="AO19" s="3">
        <v>12.83423076923077</v>
      </c>
      <c r="AP19" s="3">
        <v>53.956100051046633</v>
      </c>
      <c r="AQ19" s="3">
        <v>13.432500000000001</v>
      </c>
      <c r="AR19" s="3">
        <v>1.3835999999999995</v>
      </c>
      <c r="AS19" s="3">
        <v>19.734345351043647</v>
      </c>
      <c r="AT19" s="3">
        <v>19.73434535104365</v>
      </c>
      <c r="AU19" s="3">
        <v>1.5655000000000001</v>
      </c>
      <c r="AV19" s="3">
        <v>14.179771428571428</v>
      </c>
      <c r="AW19" s="3">
        <v>13.219136588661895</v>
      </c>
      <c r="AX19" s="3">
        <v>62.620211596612215</v>
      </c>
      <c r="AY19" s="3">
        <v>47.331694811238926</v>
      </c>
      <c r="AZ19" s="3">
        <v>13.013999999999999</v>
      </c>
      <c r="BA19" s="3">
        <v>0.42334648592200175</v>
      </c>
      <c r="BB19" s="3">
        <v>-2.1784961349262155</v>
      </c>
      <c r="BC19" s="3">
        <v>64.137592415138528</v>
      </c>
      <c r="BD19" s="4">
        <v>85.41</v>
      </c>
      <c r="BE19" s="3">
        <v>1.0728704183440974</v>
      </c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</row>
    <row r="20" spans="1:84" x14ac:dyDescent="0.2">
      <c r="A20" s="5">
        <v>42030</v>
      </c>
      <c r="B20" s="3"/>
      <c r="C20" s="3"/>
      <c r="D20" s="3"/>
      <c r="E20" s="3"/>
      <c r="F20" s="3"/>
      <c r="G20" s="3"/>
      <c r="H20" s="3"/>
      <c r="I20" s="3"/>
      <c r="J20" s="3"/>
      <c r="K20" s="3">
        <v>58.527563834650422</v>
      </c>
      <c r="L20" s="3"/>
      <c r="M20" s="6">
        <v>6118000000000000</v>
      </c>
      <c r="N20" s="7" t="s">
        <v>171</v>
      </c>
      <c r="O20" s="3">
        <v>13.99</v>
      </c>
      <c r="P20" s="3">
        <v>14</v>
      </c>
      <c r="Q20" s="3">
        <v>13.44</v>
      </c>
      <c r="R20" s="3">
        <v>13.7</v>
      </c>
      <c r="S20" s="3"/>
      <c r="T20" s="3">
        <v>216268529</v>
      </c>
      <c r="U20" s="3">
        <v>2957275790</v>
      </c>
      <c r="V20" s="3">
        <v>-0.22000000000000064</v>
      </c>
      <c r="W20" s="3">
        <v>-1.5804597701149476</v>
      </c>
      <c r="X20" s="3">
        <v>4.0229885057471302</v>
      </c>
      <c r="Y20" s="8">
        <v>123.296083</v>
      </c>
      <c r="Z20" s="3">
        <v>2.227969589554148</v>
      </c>
      <c r="AA20" s="3">
        <v>2.6827385002026856</v>
      </c>
      <c r="AB20" s="3">
        <v>2.2194859315248965</v>
      </c>
      <c r="AC20" s="3"/>
      <c r="AD20" s="3"/>
      <c r="AE20" s="3">
        <v>4520811889</v>
      </c>
      <c r="AF20" s="3">
        <v>62633153</v>
      </c>
      <c r="AG20" s="3">
        <v>588311049</v>
      </c>
      <c r="AH20" s="3">
        <v>944700708</v>
      </c>
      <c r="AI20" s="3">
        <v>-356389659</v>
      </c>
      <c r="AJ20" s="3">
        <v>0.82782101167315181</v>
      </c>
      <c r="AK20" s="3">
        <v>0.5600000000000005</v>
      </c>
      <c r="AL20" s="3">
        <v>13.2775</v>
      </c>
      <c r="AM20" s="3">
        <v>13.2775</v>
      </c>
      <c r="AN20" s="3">
        <v>3.5264483627204037</v>
      </c>
      <c r="AO20" s="3">
        <v>12.902307692307691</v>
      </c>
      <c r="AP20" s="3">
        <v>59.149372277734685</v>
      </c>
      <c r="AQ20" s="3">
        <v>13.807500000000001</v>
      </c>
      <c r="AR20" s="3">
        <v>1.357800000000001</v>
      </c>
      <c r="AS20" s="3">
        <v>20.472440944881892</v>
      </c>
      <c r="AT20" s="3">
        <v>20.472440944881892</v>
      </c>
      <c r="AU20" s="3">
        <v>1.2704999999999984</v>
      </c>
      <c r="AV20" s="3">
        <v>14.129799999999999</v>
      </c>
      <c r="AW20" s="3">
        <v>13.293115575021604</v>
      </c>
      <c r="AX20" s="3">
        <v>68.676200177708623</v>
      </c>
      <c r="AY20" s="3">
        <v>69.543034081315781</v>
      </c>
      <c r="AZ20" s="3">
        <v>13.319999999999999</v>
      </c>
      <c r="BA20" s="3">
        <v>0.4303469613735551</v>
      </c>
      <c r="BB20" s="3">
        <v>0.80941869021338797</v>
      </c>
      <c r="BC20" s="3">
        <v>58.765473092654908</v>
      </c>
      <c r="BD20" s="4">
        <v>82.93</v>
      </c>
      <c r="BE20" s="3">
        <v>0.65106826759820069</v>
      </c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</row>
    <row r="21" spans="1:84" x14ac:dyDescent="0.2">
      <c r="A21" s="5">
        <v>42031</v>
      </c>
      <c r="B21" s="3"/>
      <c r="C21" s="3"/>
      <c r="D21" s="3"/>
      <c r="E21" s="3"/>
      <c r="F21" s="3"/>
      <c r="G21" s="3"/>
      <c r="H21" s="3"/>
      <c r="I21" s="3"/>
      <c r="J21" s="3"/>
      <c r="K21" s="3">
        <v>59.146094205897278</v>
      </c>
      <c r="L21" s="3"/>
      <c r="M21" s="6">
        <v>6118000000000000</v>
      </c>
      <c r="N21" s="7" t="s">
        <v>171</v>
      </c>
      <c r="O21" s="3">
        <v>13.67</v>
      </c>
      <c r="P21" s="3">
        <v>13.72</v>
      </c>
      <c r="Q21" s="3">
        <v>12.86</v>
      </c>
      <c r="R21" s="3">
        <v>13.18</v>
      </c>
      <c r="S21" s="3"/>
      <c r="T21" s="3">
        <v>280401840</v>
      </c>
      <c r="U21" s="3">
        <v>3704808999.0999999</v>
      </c>
      <c r="V21" s="3">
        <v>-0.51999999999999957</v>
      </c>
      <c r="W21" s="3">
        <v>-3.7956204379562002</v>
      </c>
      <c r="X21" s="3">
        <v>6.2773722627737323</v>
      </c>
      <c r="Y21" s="8">
        <v>123.296083</v>
      </c>
      <c r="Z21" s="3">
        <v>2.8886624201111939</v>
      </c>
      <c r="AA21" s="3">
        <v>3.4782906933984532</v>
      </c>
      <c r="AB21" s="3">
        <v>2.890224302188896</v>
      </c>
      <c r="AC21" s="3"/>
      <c r="AD21" s="3"/>
      <c r="AE21" s="3">
        <v>4603569483</v>
      </c>
      <c r="AF21" s="3">
        <v>56553574</v>
      </c>
      <c r="AG21" s="3">
        <v>691995724</v>
      </c>
      <c r="AH21" s="3">
        <v>948637509</v>
      </c>
      <c r="AI21" s="3">
        <v>-256641785.00000003</v>
      </c>
      <c r="AJ21" s="3">
        <v>0.73619631901840488</v>
      </c>
      <c r="AK21" s="3">
        <v>0.86000000000000121</v>
      </c>
      <c r="AL21" s="3">
        <v>13.295833333333331</v>
      </c>
      <c r="AM21" s="3">
        <v>13.295833333333334</v>
      </c>
      <c r="AN21" s="3">
        <v>-0.23339431022518345</v>
      </c>
      <c r="AO21" s="3">
        <v>12.962307692307691</v>
      </c>
      <c r="AP21" s="3">
        <v>0.58187863674095119</v>
      </c>
      <c r="AQ21" s="3">
        <v>13.709999999999999</v>
      </c>
      <c r="AR21" s="3">
        <v>1.2985999999999986</v>
      </c>
      <c r="AS21" s="3">
        <v>19.771863117870723</v>
      </c>
      <c r="AT21" s="3">
        <v>19.771863117870723</v>
      </c>
      <c r="AU21" s="3">
        <v>0.69599999999999973</v>
      </c>
      <c r="AV21" s="3">
        <v>14.050299999999998</v>
      </c>
      <c r="AW21" s="3">
        <v>13.275713178864434</v>
      </c>
      <c r="AX21" s="3">
        <v>64.174938049506892</v>
      </c>
      <c r="AY21" s="3">
        <v>78.801151280695407</v>
      </c>
      <c r="AZ21" s="3">
        <v>13.485999999999999</v>
      </c>
      <c r="BA21" s="3">
        <v>0.38944594400512855</v>
      </c>
      <c r="BB21" s="3">
        <v>-2.0074349442379154</v>
      </c>
      <c r="BC21" s="3">
        <v>47.484495553751053</v>
      </c>
      <c r="BD21" s="4">
        <v>79.760000000000005</v>
      </c>
      <c r="BE21" s="3">
        <v>0.92433235251348067</v>
      </c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</row>
    <row r="22" spans="1:84" x14ac:dyDescent="0.2">
      <c r="A22" s="5">
        <v>42032</v>
      </c>
      <c r="B22" s="3"/>
      <c r="C22" s="3"/>
      <c r="D22" s="3"/>
      <c r="E22" s="3"/>
      <c r="F22" s="3"/>
      <c r="G22" s="3"/>
      <c r="H22" s="3"/>
      <c r="I22" s="3"/>
      <c r="J22" s="3"/>
      <c r="K22" s="3">
        <v>59.185430105367679</v>
      </c>
      <c r="L22" s="3"/>
      <c r="M22" s="6">
        <v>6118000000000000</v>
      </c>
      <c r="N22" s="7" t="s">
        <v>171</v>
      </c>
      <c r="O22" s="3">
        <v>13.11</v>
      </c>
      <c r="P22" s="3">
        <v>13.27</v>
      </c>
      <c r="Q22" s="3">
        <v>12.88</v>
      </c>
      <c r="R22" s="3">
        <v>13</v>
      </c>
      <c r="S22" s="3"/>
      <c r="T22" s="3">
        <v>156174324</v>
      </c>
      <c r="U22" s="3">
        <v>2035823385.9000001</v>
      </c>
      <c r="V22" s="3">
        <v>-0.17999999999999972</v>
      </c>
      <c r="W22" s="3">
        <v>-1.3657056145675259</v>
      </c>
      <c r="X22" s="3">
        <v>2.9590288315629651</v>
      </c>
      <c r="Y22" s="8">
        <v>123.296083</v>
      </c>
      <c r="Z22" s="3">
        <v>1.6088870912012192</v>
      </c>
      <c r="AA22" s="3">
        <v>1.9372900609960144</v>
      </c>
      <c r="AB22" s="3">
        <v>1.6101928074673624</v>
      </c>
      <c r="AC22" s="3"/>
      <c r="AD22" s="3"/>
      <c r="AE22" s="3">
        <v>4564917646</v>
      </c>
      <c r="AF22" s="3">
        <v>52017069</v>
      </c>
      <c r="AG22" s="3">
        <v>377752920</v>
      </c>
      <c r="AH22" s="3">
        <v>437462434</v>
      </c>
      <c r="AI22" s="3">
        <v>-59709514</v>
      </c>
      <c r="AJ22" s="3">
        <v>0.711794871794872</v>
      </c>
      <c r="AK22" s="3">
        <v>0.38999999999999879</v>
      </c>
      <c r="AL22" s="3">
        <v>13.256770833333331</v>
      </c>
      <c r="AM22" s="3">
        <v>13.256770833333333</v>
      </c>
      <c r="AN22" s="3">
        <v>-1.5213686004671181</v>
      </c>
      <c r="AO22" s="3">
        <v>13.020769230769229</v>
      </c>
      <c r="AP22" s="3">
        <v>-27.299042529503321</v>
      </c>
      <c r="AQ22" s="3">
        <v>13.234999999999999</v>
      </c>
      <c r="AR22" s="3">
        <v>1.218</v>
      </c>
      <c r="AS22" s="3">
        <v>20.8</v>
      </c>
      <c r="AT22" s="3">
        <v>20.8</v>
      </c>
      <c r="AU22" s="3">
        <v>0.44699999999999918</v>
      </c>
      <c r="AV22" s="3">
        <v>14.00562857142857</v>
      </c>
      <c r="AW22" s="3">
        <v>13.233295766731443</v>
      </c>
      <c r="AX22" s="3">
        <v>58.2184316060752</v>
      </c>
      <c r="AY22" s="3">
        <v>74.237968451878416</v>
      </c>
      <c r="AZ22" s="3">
        <v>13.475999999999999</v>
      </c>
      <c r="BA22" s="3">
        <v>0.338603882602456</v>
      </c>
      <c r="BB22" s="3">
        <v>-0.91463414634145745</v>
      </c>
      <c r="BC22" s="3">
        <v>43.97772265681558</v>
      </c>
      <c r="BD22" s="4">
        <v>78.099999999999994</v>
      </c>
      <c r="BE22" s="3">
        <v>0.5186057570003666</v>
      </c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</row>
    <row r="23" spans="1:84" x14ac:dyDescent="0.2">
      <c r="A23" s="5">
        <v>42033</v>
      </c>
      <c r="B23" s="3"/>
      <c r="C23" s="3"/>
      <c r="D23" s="3"/>
      <c r="E23" s="3"/>
      <c r="F23" s="3"/>
      <c r="G23" s="3"/>
      <c r="H23" s="3"/>
      <c r="I23" s="3"/>
      <c r="J23" s="3"/>
      <c r="K23" s="3">
        <v>59.187402941590534</v>
      </c>
      <c r="L23" s="3"/>
      <c r="M23" s="6">
        <v>6118000000000000</v>
      </c>
      <c r="N23" s="7" t="s">
        <v>171</v>
      </c>
      <c r="O23" s="3">
        <v>12.7</v>
      </c>
      <c r="P23" s="3">
        <v>13.17</v>
      </c>
      <c r="Q23" s="3">
        <v>12.62</v>
      </c>
      <c r="R23" s="3">
        <v>13.01</v>
      </c>
      <c r="S23" s="3"/>
      <c r="T23" s="3">
        <v>146830314</v>
      </c>
      <c r="U23" s="3">
        <v>1903301553.5</v>
      </c>
      <c r="V23" s="3">
        <v>9.9999999999997868E-3</v>
      </c>
      <c r="W23" s="3">
        <v>7.6923076923085559E-2</v>
      </c>
      <c r="X23" s="3">
        <v>4.2307692307692362</v>
      </c>
      <c r="Y23" s="8">
        <v>123.296083</v>
      </c>
      <c r="Z23" s="3">
        <v>1.512626344338277</v>
      </c>
      <c r="AA23" s="3">
        <v>1.8213807537602913</v>
      </c>
      <c r="AB23" s="3">
        <v>1.5042202860371281</v>
      </c>
      <c r="AC23" s="3"/>
      <c r="AD23" s="3"/>
      <c r="AE23" s="3">
        <v>4596919919</v>
      </c>
      <c r="AF23" s="3">
        <v>49046607</v>
      </c>
      <c r="AG23" s="3">
        <v>486110357</v>
      </c>
      <c r="AH23" s="3">
        <v>416749464</v>
      </c>
      <c r="AI23" s="3">
        <v>69360893</v>
      </c>
      <c r="AJ23" s="3">
        <v>0.71794871794871817</v>
      </c>
      <c r="AK23" s="3">
        <v>0.55000000000000071</v>
      </c>
      <c r="AL23" s="3">
        <v>13.216979166666667</v>
      </c>
      <c r="AM23" s="3">
        <v>13.216979166666667</v>
      </c>
      <c r="AN23" s="3">
        <v>-1.4082728133880624</v>
      </c>
      <c r="AO23" s="3">
        <v>13.070384615384613</v>
      </c>
      <c r="AP23" s="3">
        <v>-42.006630133279145</v>
      </c>
      <c r="AQ23" s="3">
        <v>13.0375</v>
      </c>
      <c r="AR23" s="3">
        <v>1.0676000000000005</v>
      </c>
      <c r="AS23" s="3">
        <v>21.621621621621625</v>
      </c>
      <c r="AT23" s="3">
        <v>21.621621621621625</v>
      </c>
      <c r="AU23" s="3">
        <v>0.3669999999999991</v>
      </c>
      <c r="AV23" s="3">
        <v>13.972314285714285</v>
      </c>
      <c r="AW23" s="3">
        <v>13.198942571849683</v>
      </c>
      <c r="AX23" s="3">
        <v>54.41163092293354</v>
      </c>
      <c r="AY23" s="3">
        <v>62.014230979748213</v>
      </c>
      <c r="AZ23" s="3">
        <v>13.362</v>
      </c>
      <c r="BA23" s="3">
        <v>0.29570934580432606</v>
      </c>
      <c r="BB23" s="3">
        <v>-0.45906656465187828</v>
      </c>
      <c r="BC23" s="3">
        <v>44.252191060551141</v>
      </c>
      <c r="BD23" s="4">
        <v>79.06</v>
      </c>
      <c r="BE23" s="3">
        <v>0.56198332727673805</v>
      </c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</row>
    <row r="24" spans="1:84" x14ac:dyDescent="0.2">
      <c r="A24" s="5">
        <v>42034</v>
      </c>
      <c r="B24" s="3"/>
      <c r="C24" s="3"/>
      <c r="D24" s="3"/>
      <c r="E24" s="3"/>
      <c r="F24" s="3"/>
      <c r="G24" s="3"/>
      <c r="H24" s="3"/>
      <c r="I24" s="3"/>
      <c r="J24" s="3"/>
      <c r="K24" s="3">
        <v>59.094336551173924</v>
      </c>
      <c r="L24" s="3"/>
      <c r="M24" s="6">
        <v>6118000000000000</v>
      </c>
      <c r="N24" s="7" t="s">
        <v>171</v>
      </c>
      <c r="O24" s="3">
        <v>13.09</v>
      </c>
      <c r="P24" s="3">
        <v>13.49</v>
      </c>
      <c r="Q24" s="3">
        <v>12.8</v>
      </c>
      <c r="R24" s="3">
        <v>13.12</v>
      </c>
      <c r="S24" s="3"/>
      <c r="T24" s="3">
        <v>209624706</v>
      </c>
      <c r="U24" s="3">
        <v>2753102012.2000003</v>
      </c>
      <c r="V24" s="3">
        <v>0.10999999999999943</v>
      </c>
      <c r="W24" s="3">
        <v>0.84550345887778189</v>
      </c>
      <c r="X24" s="3">
        <v>5.3036126056879285</v>
      </c>
      <c r="Y24" s="8">
        <v>123.296083</v>
      </c>
      <c r="Z24" s="3">
        <v>2.1595258096346925</v>
      </c>
      <c r="AA24" s="3">
        <v>2.6003241062404827</v>
      </c>
      <c r="AB24" s="3">
        <v>2.157593398224833</v>
      </c>
      <c r="AC24" s="3"/>
      <c r="AD24" s="3"/>
      <c r="AE24" s="3">
        <v>4664968043</v>
      </c>
      <c r="AF24" s="3">
        <v>46955994</v>
      </c>
      <c r="AG24" s="3">
        <v>672262562</v>
      </c>
      <c r="AH24" s="3">
        <v>537496514</v>
      </c>
      <c r="AI24" s="3">
        <v>134766048</v>
      </c>
      <c r="AJ24" s="3">
        <v>0.71264367816091978</v>
      </c>
      <c r="AK24" s="3">
        <v>0.6899999999999995</v>
      </c>
      <c r="AL24" s="3">
        <v>13.213020833333331</v>
      </c>
      <c r="AM24" s="3">
        <v>13.213020833333333</v>
      </c>
      <c r="AN24" s="3">
        <v>-0.58723243038454687</v>
      </c>
      <c r="AO24" s="3">
        <v>13.123076923076921</v>
      </c>
      <c r="AP24" s="3">
        <v>-2.6400603442363417</v>
      </c>
      <c r="AQ24" s="3">
        <v>12.952500000000001</v>
      </c>
      <c r="AR24" s="3">
        <v>0.94899999999999984</v>
      </c>
      <c r="AS24" s="3">
        <v>24.973985431841836</v>
      </c>
      <c r="AT24" s="3">
        <v>24.973985431841836</v>
      </c>
      <c r="AU24" s="3">
        <v>0.36500000000000021</v>
      </c>
      <c r="AV24" s="3">
        <v>13.972314285714285</v>
      </c>
      <c r="AW24" s="3">
        <v>13.186797560795886</v>
      </c>
      <c r="AX24" s="3">
        <v>53.680003538113311</v>
      </c>
      <c r="AY24" s="3">
        <v>52.873563218390785</v>
      </c>
      <c r="AZ24" s="3">
        <v>13.201999999999998</v>
      </c>
      <c r="BA24" s="3">
        <v>0.26750753667981542</v>
      </c>
      <c r="BB24" s="3">
        <v>0.1526717557251876</v>
      </c>
      <c r="BC24" s="3">
        <v>47.638434312928531</v>
      </c>
      <c r="BD24" s="4">
        <v>77.489999999999995</v>
      </c>
      <c r="BE24" s="3">
        <v>0.92695571225579287</v>
      </c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</row>
    <row r="25" spans="1:84" x14ac:dyDescent="0.2">
      <c r="A25" s="5">
        <v>42037</v>
      </c>
      <c r="B25" s="3"/>
      <c r="C25" s="3"/>
      <c r="D25" s="3"/>
      <c r="E25" s="3"/>
      <c r="F25" s="3"/>
      <c r="G25" s="3"/>
      <c r="H25" s="3"/>
      <c r="I25" s="3"/>
      <c r="J25" s="3"/>
      <c r="K25" s="3">
        <v>59.301996900458441</v>
      </c>
      <c r="L25" s="3"/>
      <c r="M25" s="6">
        <v>6118000000000000</v>
      </c>
      <c r="N25" s="7" t="s">
        <v>171</v>
      </c>
      <c r="O25" s="3">
        <v>12.79</v>
      </c>
      <c r="P25" s="3">
        <v>13.39</v>
      </c>
      <c r="Q25" s="3">
        <v>12.48</v>
      </c>
      <c r="R25" s="3">
        <v>12.88</v>
      </c>
      <c r="S25" s="3"/>
      <c r="T25" s="3">
        <v>197676082</v>
      </c>
      <c r="U25" s="3">
        <v>2560710637.0999999</v>
      </c>
      <c r="V25" s="3">
        <v>-0.23999999999999844</v>
      </c>
      <c r="W25" s="3">
        <v>-1.8292682926829211</v>
      </c>
      <c r="X25" s="3">
        <v>6.9359756097560998</v>
      </c>
      <c r="Y25" s="8">
        <v>123.296083</v>
      </c>
      <c r="Z25" s="3">
        <v>2.0363031387042279</v>
      </c>
      <c r="AA25" s="3">
        <v>2.4519176227594892</v>
      </c>
      <c r="AB25" s="3">
        <v>2.0440751827174566</v>
      </c>
      <c r="AC25" s="3"/>
      <c r="AD25" s="3"/>
      <c r="AE25" s="3">
        <v>4846319610</v>
      </c>
      <c r="AF25" s="3">
        <v>47651659</v>
      </c>
      <c r="AG25" s="3">
        <v>728962460</v>
      </c>
      <c r="AH25" s="3">
        <v>627276122</v>
      </c>
      <c r="AI25" s="3">
        <v>101686338</v>
      </c>
      <c r="AJ25" s="3">
        <v>0.64988558352402792</v>
      </c>
      <c r="AK25" s="3">
        <v>0.91000000000000014</v>
      </c>
      <c r="AL25" s="3">
        <v>13.152604166666666</v>
      </c>
      <c r="AM25" s="3">
        <v>13.152604166666666</v>
      </c>
      <c r="AN25" s="3">
        <v>-1.8542037084074088</v>
      </c>
      <c r="AO25" s="3">
        <v>13.194230769230767</v>
      </c>
      <c r="AP25" s="3">
        <v>-41.988950276243095</v>
      </c>
      <c r="AQ25" s="3">
        <v>13.1325</v>
      </c>
      <c r="AR25" s="3">
        <v>0.94720000000000049</v>
      </c>
      <c r="AS25" s="3">
        <v>23.145400593471813</v>
      </c>
      <c r="AT25" s="3">
        <v>23.145400593471809</v>
      </c>
      <c r="AU25" s="3">
        <v>4.550000000000054E-2</v>
      </c>
      <c r="AV25" s="3">
        <v>13.957928571428573</v>
      </c>
      <c r="AW25" s="3">
        <v>13.139597936058058</v>
      </c>
      <c r="AX25" s="3">
        <v>48.851995658574715</v>
      </c>
      <c r="AY25" s="3">
        <v>47.978535259768996</v>
      </c>
      <c r="AZ25" s="3">
        <v>13.038</v>
      </c>
      <c r="BA25" s="3">
        <v>0.22321828409873312</v>
      </c>
      <c r="BB25" s="3">
        <v>-6.4633260711691998</v>
      </c>
      <c r="BC25" s="3">
        <v>41.101841495341624</v>
      </c>
      <c r="BD25" s="4">
        <v>78.45</v>
      </c>
      <c r="BE25" s="3">
        <v>0.97927344798521709</v>
      </c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</row>
    <row r="26" spans="1:84" x14ac:dyDescent="0.2">
      <c r="A26" s="5">
        <v>42038</v>
      </c>
      <c r="B26" s="3"/>
      <c r="C26" s="3"/>
      <c r="D26" s="3"/>
      <c r="E26" s="3"/>
      <c r="F26" s="3"/>
      <c r="G26" s="3"/>
      <c r="H26" s="3"/>
      <c r="I26" s="3"/>
      <c r="J26" s="3"/>
      <c r="K26" s="3">
        <v>59.300638812316116</v>
      </c>
      <c r="L26" s="3"/>
      <c r="M26" s="6">
        <v>6118000000000000</v>
      </c>
      <c r="N26" s="7" t="s">
        <v>171</v>
      </c>
      <c r="O26" s="3">
        <v>12.91</v>
      </c>
      <c r="P26" s="3">
        <v>13.13</v>
      </c>
      <c r="Q26" s="3">
        <v>12.3</v>
      </c>
      <c r="R26" s="3">
        <v>12.96</v>
      </c>
      <c r="S26" s="3"/>
      <c r="T26" s="3">
        <v>293687163</v>
      </c>
      <c r="U26" s="3">
        <v>3721989136.2999997</v>
      </c>
      <c r="V26" s="3">
        <v>8.0000000000000071E-2</v>
      </c>
      <c r="W26" s="3">
        <v>0.62111801242235831</v>
      </c>
      <c r="X26" s="3">
        <v>6.4440993788819876</v>
      </c>
      <c r="Y26" s="8">
        <v>123.296083</v>
      </c>
      <c r="Z26" s="3">
        <v>3.0253335950580005</v>
      </c>
      <c r="AA26" s="3">
        <v>3.6428116302807871</v>
      </c>
      <c r="AB26" s="3">
        <v>2.9527203867449829</v>
      </c>
      <c r="AC26" s="3"/>
      <c r="AD26" s="3"/>
      <c r="AE26" s="3">
        <v>4963236655</v>
      </c>
      <c r="AF26" s="3">
        <v>47548372</v>
      </c>
      <c r="AG26" s="3">
        <v>995822649</v>
      </c>
      <c r="AH26" s="3">
        <v>1319311378</v>
      </c>
      <c r="AI26" s="3">
        <v>-323488729</v>
      </c>
      <c r="AJ26" s="3">
        <v>0.62953995157385034</v>
      </c>
      <c r="AK26" s="3">
        <v>0.83000000000000007</v>
      </c>
      <c r="AL26" s="3">
        <v>13.111458333333333</v>
      </c>
      <c r="AM26" s="3">
        <v>13.111458333333333</v>
      </c>
      <c r="AN26" s="3">
        <v>-0.89217435635991871</v>
      </c>
      <c r="AO26" s="3">
        <v>13.261153846153844</v>
      </c>
      <c r="AP26" s="3">
        <v>-57.638888888888545</v>
      </c>
      <c r="AQ26" s="3">
        <v>12.907500000000001</v>
      </c>
      <c r="AR26" s="3">
        <v>0.93639999999999901</v>
      </c>
      <c r="AS26" s="3">
        <v>22.264509990485255</v>
      </c>
      <c r="AT26" s="3">
        <v>22.264509990485255</v>
      </c>
      <c r="AU26" s="3">
        <v>9.8000000000000753E-2</v>
      </c>
      <c r="AV26" s="3">
        <v>13.947328571428573</v>
      </c>
      <c r="AW26" s="3">
        <v>13.111967484356818</v>
      </c>
      <c r="AX26" s="3">
        <v>44.858499899012571</v>
      </c>
      <c r="AY26" s="3">
        <v>45.757243590757135</v>
      </c>
      <c r="AZ26" s="3">
        <v>12.994</v>
      </c>
      <c r="BA26" s="3">
        <v>0.19235669550558931</v>
      </c>
      <c r="BB26" s="3">
        <v>-4.1420118343195176</v>
      </c>
      <c r="BC26" s="3">
        <v>44.166277310458668</v>
      </c>
      <c r="BD26" s="4">
        <v>75.47</v>
      </c>
      <c r="BE26" s="3">
        <v>1.4822095944938796</v>
      </c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</row>
    <row r="27" spans="1:84" x14ac:dyDescent="0.2">
      <c r="A27" s="5">
        <v>42039</v>
      </c>
      <c r="B27" s="3"/>
      <c r="C27" s="3"/>
      <c r="D27" s="3"/>
      <c r="E27" s="3"/>
      <c r="F27" s="3"/>
      <c r="G27" s="3"/>
      <c r="H27" s="3"/>
      <c r="I27" s="3"/>
      <c r="J27" s="3"/>
      <c r="K27" s="3">
        <v>59.341736233177144</v>
      </c>
      <c r="L27" s="3"/>
      <c r="M27" s="6">
        <v>6118000000000000</v>
      </c>
      <c r="N27" s="7" t="s">
        <v>171</v>
      </c>
      <c r="O27" s="3">
        <v>12.9</v>
      </c>
      <c r="P27" s="3">
        <v>13.16</v>
      </c>
      <c r="Q27" s="3">
        <v>12.77</v>
      </c>
      <c r="R27" s="3">
        <v>12.8</v>
      </c>
      <c r="S27" s="3"/>
      <c r="T27" s="3">
        <v>166087204</v>
      </c>
      <c r="U27" s="3">
        <v>2153610323.4000001</v>
      </c>
      <c r="V27" s="3">
        <v>-0.16000000000000014</v>
      </c>
      <c r="W27" s="3">
        <v>-1.2345679012345641</v>
      </c>
      <c r="X27" s="3">
        <v>3.0092592592592635</v>
      </c>
      <c r="Y27" s="8">
        <v>123.296083</v>
      </c>
      <c r="Z27" s="3">
        <v>1.7108994238554838</v>
      </c>
      <c r="AA27" s="3">
        <v>2.0600982085553996</v>
      </c>
      <c r="AB27" s="3">
        <v>1.7298537112995689</v>
      </c>
      <c r="AC27" s="3"/>
      <c r="AD27" s="3"/>
      <c r="AE27" s="3">
        <v>4938602093</v>
      </c>
      <c r="AF27" s="3">
        <v>48949439</v>
      </c>
      <c r="AG27" s="3">
        <v>662421299</v>
      </c>
      <c r="AH27" s="3">
        <v>581343603</v>
      </c>
      <c r="AI27" s="3">
        <v>81077696</v>
      </c>
      <c r="AJ27" s="3">
        <v>0.54166666666666707</v>
      </c>
      <c r="AK27" s="3">
        <v>0.39000000000000057</v>
      </c>
      <c r="AL27" s="3">
        <v>13.083750000000002</v>
      </c>
      <c r="AM27" s="3">
        <v>13.083750000000002</v>
      </c>
      <c r="AN27" s="3">
        <v>-2.5071405902888033</v>
      </c>
      <c r="AO27" s="3">
        <v>13.300384615384615</v>
      </c>
      <c r="AP27" s="3">
        <v>-30.701754385964218</v>
      </c>
      <c r="AQ27" s="3">
        <v>12.8375</v>
      </c>
      <c r="AR27" s="3">
        <v>0.85839999999999961</v>
      </c>
      <c r="AS27" s="3">
        <v>18.272095332671302</v>
      </c>
      <c r="AT27" s="3">
        <v>18.272095332671302</v>
      </c>
      <c r="AU27" s="3">
        <v>-0.10549999999999926</v>
      </c>
      <c r="AV27" s="3">
        <v>13.873885714285715</v>
      </c>
      <c r="AW27" s="3">
        <v>13.063972486763459</v>
      </c>
      <c r="AX27" s="3">
        <v>39.216653563959966</v>
      </c>
      <c r="AY27" s="3">
        <v>41.166160493968881</v>
      </c>
      <c r="AZ27" s="3">
        <v>12.953999999999999</v>
      </c>
      <c r="BA27" s="3">
        <v>0.15322175634565482</v>
      </c>
      <c r="BB27" s="3">
        <v>5.1766639276910498</v>
      </c>
      <c r="BC27" s="3">
        <v>39.26343077485496</v>
      </c>
      <c r="BD27" s="4">
        <v>75.39</v>
      </c>
      <c r="BE27" s="3">
        <v>0.82713361542552188</v>
      </c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</row>
    <row r="28" spans="1:84" x14ac:dyDescent="0.2">
      <c r="A28" s="5">
        <v>42040</v>
      </c>
      <c r="B28" s="3"/>
      <c r="C28" s="3"/>
      <c r="D28" s="3"/>
      <c r="E28" s="3"/>
      <c r="F28" s="3"/>
      <c r="G28" s="3"/>
      <c r="H28" s="3"/>
      <c r="I28" s="3"/>
      <c r="J28" s="3"/>
      <c r="K28" s="3">
        <v>59.396205585993471</v>
      </c>
      <c r="L28" s="3"/>
      <c r="M28" s="6">
        <v>6118000000000000</v>
      </c>
      <c r="N28" s="7" t="s">
        <v>171</v>
      </c>
      <c r="O28" s="3">
        <v>13.39</v>
      </c>
      <c r="P28" s="3">
        <v>13.53</v>
      </c>
      <c r="Q28" s="3">
        <v>12.68</v>
      </c>
      <c r="R28" s="3">
        <v>12.7</v>
      </c>
      <c r="S28" s="3"/>
      <c r="T28" s="3">
        <v>316036059</v>
      </c>
      <c r="U28" s="3">
        <v>4154456491.5999999</v>
      </c>
      <c r="V28" s="3">
        <v>-0.10000000000000142</v>
      </c>
      <c r="W28" s="3">
        <v>-0.78125000000001565</v>
      </c>
      <c r="X28" s="3">
        <v>6.6406249999999973</v>
      </c>
      <c r="Y28" s="8">
        <v>123.296083</v>
      </c>
      <c r="Z28" s="3">
        <v>3.2555543006230492</v>
      </c>
      <c r="AA28" s="3">
        <v>3.9200209486626592</v>
      </c>
      <c r="AB28" s="3">
        <v>3.3632776175405854</v>
      </c>
      <c r="AC28" s="3"/>
      <c r="AD28" s="3"/>
      <c r="AE28" s="3">
        <v>4750709940</v>
      </c>
      <c r="AF28" s="3">
        <v>48464153</v>
      </c>
      <c r="AG28" s="3">
        <v>1334816512</v>
      </c>
      <c r="AH28" s="3">
        <v>1456033013</v>
      </c>
      <c r="AI28" s="3">
        <v>-121216501.00000001</v>
      </c>
      <c r="AJ28" s="3">
        <v>0.43639575971731492</v>
      </c>
      <c r="AK28" s="3">
        <v>0.84999999999999964</v>
      </c>
      <c r="AL28" s="3">
        <v>13.05104166666667</v>
      </c>
      <c r="AM28" s="3">
        <v>13.051041666666666</v>
      </c>
      <c r="AN28" s="3">
        <v>-3.4832172260924943</v>
      </c>
      <c r="AO28" s="3">
        <v>13.310769230769232</v>
      </c>
      <c r="AP28" s="3">
        <v>-12.199084330232287</v>
      </c>
      <c r="AQ28" s="3">
        <v>12.8825</v>
      </c>
      <c r="AR28" s="3">
        <v>0.71799999999999997</v>
      </c>
      <c r="AS28" s="3">
        <v>20.967741935483865</v>
      </c>
      <c r="AT28" s="3">
        <v>20.967741935483865</v>
      </c>
      <c r="AU28" s="3">
        <v>-0.27199999999999847</v>
      </c>
      <c r="AV28" s="3">
        <v>13.811800000000002</v>
      </c>
      <c r="AW28" s="3">
        <v>13.007976719569083</v>
      </c>
      <c r="AX28" s="3">
        <v>33.987572964208582</v>
      </c>
      <c r="AY28" s="3">
        <v>35.624285251060904</v>
      </c>
      <c r="AZ28" s="3">
        <v>12.892000000000001</v>
      </c>
      <c r="BA28" s="3">
        <v>0.11283715436741204</v>
      </c>
      <c r="BB28" s="3">
        <v>2.8340080971659893</v>
      </c>
      <c r="BC28" s="3">
        <v>36.245733562486976</v>
      </c>
      <c r="BD28" s="4">
        <v>74.84</v>
      </c>
      <c r="BE28" s="3">
        <v>1.5585085033208357</v>
      </c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</row>
    <row r="29" spans="1:84" x14ac:dyDescent="0.2">
      <c r="A29" s="5">
        <v>42041</v>
      </c>
      <c r="B29" s="3"/>
      <c r="C29" s="3"/>
      <c r="D29" s="3"/>
      <c r="E29" s="3"/>
      <c r="F29" s="3"/>
      <c r="G29" s="3"/>
      <c r="H29" s="3"/>
      <c r="I29" s="3"/>
      <c r="J29" s="3"/>
      <c r="K29" s="3">
        <v>60.188957040756954</v>
      </c>
      <c r="L29" s="3"/>
      <c r="M29" s="6">
        <v>6118000000000000</v>
      </c>
      <c r="N29" s="7" t="s">
        <v>171</v>
      </c>
      <c r="O29" s="3">
        <v>12.62</v>
      </c>
      <c r="P29" s="3">
        <v>12.62</v>
      </c>
      <c r="Q29" s="3">
        <v>11.98</v>
      </c>
      <c r="R29" s="3">
        <v>12.16</v>
      </c>
      <c r="S29" s="3"/>
      <c r="T29" s="3">
        <v>316318643</v>
      </c>
      <c r="U29" s="3">
        <v>3875290938.3000002</v>
      </c>
      <c r="V29" s="3">
        <v>-0.53999999999999915</v>
      </c>
      <c r="W29" s="3">
        <v>-4.2519685039369914</v>
      </c>
      <c r="X29" s="3">
        <v>5.0393700787401485</v>
      </c>
      <c r="Y29" s="8">
        <v>123.296083</v>
      </c>
      <c r="Z29" s="3">
        <v>3.2584652581871896</v>
      </c>
      <c r="AA29" s="3">
        <v>3.9235260398325154</v>
      </c>
      <c r="AB29" s="3">
        <v>3.2765964835616801</v>
      </c>
      <c r="AC29" s="3"/>
      <c r="AD29" s="3"/>
      <c r="AE29" s="3">
        <v>4969786884</v>
      </c>
      <c r="AF29" s="3">
        <v>37832957</v>
      </c>
      <c r="AG29" s="3">
        <v>1126501209</v>
      </c>
      <c r="AH29" s="3">
        <v>1741936731.0000002</v>
      </c>
      <c r="AI29" s="3">
        <v>-615435522</v>
      </c>
      <c r="AJ29" s="3">
        <v>0.27324478178368183</v>
      </c>
      <c r="AK29" s="3">
        <v>0.71999999999999886</v>
      </c>
      <c r="AL29" s="3">
        <v>12.901770833333332</v>
      </c>
      <c r="AM29" s="3">
        <v>12.901770833333332</v>
      </c>
      <c r="AN29" s="3">
        <v>-7.0632443793388928</v>
      </c>
      <c r="AO29" s="3">
        <v>13.292307692307691</v>
      </c>
      <c r="AP29" s="3">
        <v>-160.19750966079846</v>
      </c>
      <c r="AQ29" s="3">
        <v>12.9025</v>
      </c>
      <c r="AR29" s="3">
        <v>0.50080000000000169</v>
      </c>
      <c r="AS29" s="3">
        <v>22.300706357214928</v>
      </c>
      <c r="AT29" s="3">
        <v>22.300706357214928</v>
      </c>
      <c r="AU29" s="3">
        <v>-0.90349999999999575</v>
      </c>
      <c r="AV29" s="3">
        <v>13.811042857142859</v>
      </c>
      <c r="AW29" s="3">
        <v>12.877518762712301</v>
      </c>
      <c r="AX29" s="3">
        <v>26.106657838208012</v>
      </c>
      <c r="AY29" s="3">
        <v>28.237947828495212</v>
      </c>
      <c r="AZ29" s="3">
        <v>12.7</v>
      </c>
      <c r="BA29" s="3">
        <v>3.6833980118160525E-2</v>
      </c>
      <c r="BB29" s="3">
        <v>-6.8199233716475138</v>
      </c>
      <c r="BC29" s="3">
        <v>24.195471119397173</v>
      </c>
      <c r="BD29" s="4">
        <v>74.709999999999994</v>
      </c>
      <c r="BE29" s="3">
        <v>1.3368085741092468</v>
      </c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</row>
    <row r="30" spans="1:84" x14ac:dyDescent="0.2">
      <c r="A30" s="5">
        <v>42044</v>
      </c>
      <c r="B30" s="3"/>
      <c r="C30" s="3"/>
      <c r="D30" s="3"/>
      <c r="E30" s="3"/>
      <c r="F30" s="3"/>
      <c r="G30" s="3"/>
      <c r="H30" s="3"/>
      <c r="I30" s="3"/>
      <c r="J30" s="3"/>
      <c r="K30" s="3">
        <v>59.973099810519628</v>
      </c>
      <c r="L30" s="3"/>
      <c r="M30" s="6">
        <v>6118000000000000</v>
      </c>
      <c r="N30" s="7" t="s">
        <v>171</v>
      </c>
      <c r="O30" s="3">
        <v>12.03</v>
      </c>
      <c r="P30" s="3">
        <v>12.33</v>
      </c>
      <c r="Q30" s="3">
        <v>11.74</v>
      </c>
      <c r="R30" s="3">
        <v>12.18</v>
      </c>
      <c r="S30" s="3"/>
      <c r="T30" s="3">
        <v>127802405</v>
      </c>
      <c r="U30" s="3">
        <v>1545255545.6999998</v>
      </c>
      <c r="V30" s="3">
        <v>1.9999999999999574E-2</v>
      </c>
      <c r="W30" s="3">
        <v>0.16447368421051442</v>
      </c>
      <c r="X30" s="3">
        <v>4.8519736842105248</v>
      </c>
      <c r="Y30" s="8">
        <v>123.296083</v>
      </c>
      <c r="Z30" s="3">
        <v>1.3165196102756067</v>
      </c>
      <c r="AA30" s="3">
        <v>1.5852245040477151</v>
      </c>
      <c r="AB30" s="3">
        <v>1.3043833469760342</v>
      </c>
      <c r="AC30" s="3"/>
      <c r="AD30" s="3"/>
      <c r="AE30" s="3">
        <v>4846477026</v>
      </c>
      <c r="AF30" s="3">
        <v>35762746</v>
      </c>
      <c r="AG30" s="3">
        <v>374628350</v>
      </c>
      <c r="AH30" s="3">
        <v>260255151</v>
      </c>
      <c r="AI30" s="3">
        <v>114373199</v>
      </c>
      <c r="AJ30" s="3">
        <v>0.2675521821631886</v>
      </c>
      <c r="AK30" s="3">
        <v>0.58999999999999986</v>
      </c>
      <c r="AL30" s="3">
        <v>12.759062500000001</v>
      </c>
      <c r="AM30" s="3">
        <v>12.759062500000001</v>
      </c>
      <c r="AN30" s="3">
        <v>-6.0728744939271229</v>
      </c>
      <c r="AO30" s="3">
        <v>13.226153846153847</v>
      </c>
      <c r="AP30" s="3">
        <v>-183.19006685768881</v>
      </c>
      <c r="AQ30" s="3">
        <v>12.23</v>
      </c>
      <c r="AR30" s="3">
        <v>0.3105999999999991</v>
      </c>
      <c r="AS30" s="3">
        <v>22.188755020080315</v>
      </c>
      <c r="AT30" s="3">
        <v>22.188755020080311</v>
      </c>
      <c r="AU30" s="3">
        <v>-1.0279999999999987</v>
      </c>
      <c r="AV30" s="3">
        <v>13.798171428571431</v>
      </c>
      <c r="AW30" s="3">
        <v>12.770208183833487</v>
      </c>
      <c r="AX30" s="3">
        <v>25.598107087669394</v>
      </c>
      <c r="AY30" s="3">
        <v>23.177369580080128</v>
      </c>
      <c r="AZ30" s="3">
        <v>12.56</v>
      </c>
      <c r="BA30" s="3">
        <v>-2.1536985235160344E-2</v>
      </c>
      <c r="BB30" s="3">
        <v>-10.309278350515466</v>
      </c>
      <c r="BC30" s="3">
        <v>25.29924993932357</v>
      </c>
      <c r="BD30" s="4">
        <v>77.59</v>
      </c>
      <c r="BE30" s="3">
        <v>0.49543299195585239</v>
      </c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</row>
    <row r="31" spans="1:84" x14ac:dyDescent="0.2">
      <c r="A31" s="5">
        <v>42045</v>
      </c>
      <c r="B31" s="3"/>
      <c r="C31" s="3"/>
      <c r="D31" s="3"/>
      <c r="E31" s="3"/>
      <c r="F31" s="3"/>
      <c r="G31" s="3"/>
      <c r="H31" s="3"/>
      <c r="I31" s="3"/>
      <c r="J31" s="3"/>
      <c r="K31" s="3">
        <v>60.001194832932214</v>
      </c>
      <c r="L31" s="3"/>
      <c r="M31" s="6">
        <v>6118000000000000</v>
      </c>
      <c r="N31" s="7" t="s">
        <v>171</v>
      </c>
      <c r="O31" s="3">
        <v>12.11</v>
      </c>
      <c r="P31" s="3">
        <v>12.47</v>
      </c>
      <c r="Q31" s="3">
        <v>12.05</v>
      </c>
      <c r="R31" s="3">
        <v>12.42</v>
      </c>
      <c r="S31" s="3"/>
      <c r="T31" s="3">
        <v>107745646</v>
      </c>
      <c r="U31" s="3">
        <v>1331390480.1000001</v>
      </c>
      <c r="V31" s="3">
        <v>0.24000000000000021</v>
      </c>
      <c r="W31" s="3">
        <v>1.9704433497537037</v>
      </c>
      <c r="X31" s="3">
        <v>3.4482758620689649</v>
      </c>
      <c r="Y31" s="8">
        <v>123.296083</v>
      </c>
      <c r="Z31" s="3">
        <v>1.1099106928450484</v>
      </c>
      <c r="AA31" s="3">
        <v>1.3364461978915865</v>
      </c>
      <c r="AB31" s="3">
        <v>1.1021382485492928</v>
      </c>
      <c r="AC31" s="3"/>
      <c r="AD31" s="3"/>
      <c r="AE31" s="3">
        <v>4860371200</v>
      </c>
      <c r="AF31" s="3">
        <v>36042840</v>
      </c>
      <c r="AG31" s="3">
        <v>287106174</v>
      </c>
      <c r="AH31" s="3">
        <v>199756885</v>
      </c>
      <c r="AI31" s="3">
        <v>87349289.000000015</v>
      </c>
      <c r="AJ31" s="3">
        <v>0.30700179533213723</v>
      </c>
      <c r="AK31" s="3">
        <v>0.41999999999999993</v>
      </c>
      <c r="AL31" s="3">
        <v>12.666458333333333</v>
      </c>
      <c r="AM31" s="3">
        <v>12.666458333333333</v>
      </c>
      <c r="AN31" s="3">
        <v>-3.2898578937122793</v>
      </c>
      <c r="AO31" s="3">
        <v>13.130384615384616</v>
      </c>
      <c r="AP31" s="3">
        <v>-119.61428884505852</v>
      </c>
      <c r="AQ31" s="3">
        <v>12.1075</v>
      </c>
      <c r="AR31" s="3">
        <v>0.20420000000000016</v>
      </c>
      <c r="AS31" s="3">
        <v>18.857758620689655</v>
      </c>
      <c r="AT31" s="3">
        <v>18.857758620689658</v>
      </c>
      <c r="AU31" s="3">
        <v>-0.91199999999999726</v>
      </c>
      <c r="AV31" s="3">
        <v>13.750471428571428</v>
      </c>
      <c r="AW31" s="3">
        <v>12.716330001705257</v>
      </c>
      <c r="AX31" s="3">
        <v>29.72834699699375</v>
      </c>
      <c r="AY31" s="3">
        <v>21.464122796745983</v>
      </c>
      <c r="AZ31" s="3">
        <v>12.452000000000002</v>
      </c>
      <c r="BA31" s="3">
        <v>-4.7878488173118683E-2</v>
      </c>
      <c r="BB31" s="3">
        <v>-10.775862068965518</v>
      </c>
      <c r="BC31" s="3">
        <v>38.247324066002953</v>
      </c>
      <c r="BD31" s="4">
        <v>78.75</v>
      </c>
      <c r="BE31" s="3">
        <v>0.44160532085755499</v>
      </c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</row>
    <row r="32" spans="1:84" x14ac:dyDescent="0.2">
      <c r="A32" s="5">
        <v>42046</v>
      </c>
      <c r="B32" s="3"/>
      <c r="C32" s="3"/>
      <c r="D32" s="3"/>
      <c r="E32" s="3"/>
      <c r="F32" s="3"/>
      <c r="G32" s="3"/>
      <c r="H32" s="3"/>
      <c r="I32" s="3"/>
      <c r="J32" s="3"/>
      <c r="K32" s="3">
        <v>59.783506797920815</v>
      </c>
      <c r="L32" s="3"/>
      <c r="M32" s="6">
        <v>6118000000000000</v>
      </c>
      <c r="N32" s="7" t="s">
        <v>171</v>
      </c>
      <c r="O32" s="3">
        <v>12.5</v>
      </c>
      <c r="P32" s="3">
        <v>12.64</v>
      </c>
      <c r="Q32" s="3">
        <v>12.34</v>
      </c>
      <c r="R32" s="3">
        <v>12.41</v>
      </c>
      <c r="S32" s="3"/>
      <c r="T32" s="3">
        <v>87832923</v>
      </c>
      <c r="U32" s="3">
        <v>1095982272.3999999</v>
      </c>
      <c r="V32" s="3">
        <v>-9.9999999999997868E-3</v>
      </c>
      <c r="W32" s="3">
        <v>-8.0515297906611286E-2</v>
      </c>
      <c r="X32" s="3">
        <v>2.4154589371980735</v>
      </c>
      <c r="Y32" s="8">
        <v>123.296083</v>
      </c>
      <c r="Z32" s="3">
        <v>0.9047855207210489</v>
      </c>
      <c r="AA32" s="3">
        <v>1.089454473112115</v>
      </c>
      <c r="AB32" s="3">
        <v>0.90799607440439689</v>
      </c>
      <c r="AC32" s="3"/>
      <c r="AD32" s="3"/>
      <c r="AE32" s="3">
        <v>4806617476</v>
      </c>
      <c r="AF32" s="3">
        <v>36631379</v>
      </c>
      <c r="AG32" s="3">
        <v>180478888</v>
      </c>
      <c r="AH32" s="3">
        <v>258143100</v>
      </c>
      <c r="AI32" s="3">
        <v>-77664212</v>
      </c>
      <c r="AJ32" s="3">
        <v>0.39429530201342361</v>
      </c>
      <c r="AK32" s="3">
        <v>0.30000000000000071</v>
      </c>
      <c r="AL32" s="3">
        <v>12.625208333333333</v>
      </c>
      <c r="AM32" s="3">
        <v>12.625208333333333</v>
      </c>
      <c r="AN32" s="3">
        <v>-2.5520219866509564</v>
      </c>
      <c r="AO32" s="3">
        <v>13.055384615384614</v>
      </c>
      <c r="AP32" s="3">
        <v>-78.604207089840273</v>
      </c>
      <c r="AQ32" s="3">
        <v>12.34</v>
      </c>
      <c r="AR32" s="3">
        <v>0.10979999999999812</v>
      </c>
      <c r="AS32" s="3">
        <v>16.610169491525411</v>
      </c>
      <c r="AT32" s="3">
        <v>16.610169491525411</v>
      </c>
      <c r="AU32" s="3">
        <v>-0.99199999999999733</v>
      </c>
      <c r="AV32" s="3">
        <v>13.661885714285713</v>
      </c>
      <c r="AW32" s="3">
        <v>12.669202309135217</v>
      </c>
      <c r="AX32" s="3">
        <v>32.295620530584294</v>
      </c>
      <c r="AY32" s="3">
        <v>25.707767213994043</v>
      </c>
      <c r="AZ32" s="3">
        <v>12.374000000000001</v>
      </c>
      <c r="BA32" s="3">
        <v>-6.8768514826242466E-2</v>
      </c>
      <c r="BB32" s="3">
        <v>-9.4160583941605793</v>
      </c>
      <c r="BC32" s="3">
        <v>37.918696778939584</v>
      </c>
      <c r="BD32" s="4">
        <v>78.989999999999995</v>
      </c>
      <c r="BE32" s="3">
        <v>0.42472812431774903</v>
      </c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</row>
    <row r="33" spans="1:84" x14ac:dyDescent="0.2">
      <c r="A33" s="5">
        <v>42047</v>
      </c>
      <c r="B33" s="3"/>
      <c r="C33" s="3"/>
      <c r="D33" s="3"/>
      <c r="E33" s="3"/>
      <c r="F33" s="3"/>
      <c r="G33" s="3"/>
      <c r="H33" s="3"/>
      <c r="I33" s="3"/>
      <c r="J33" s="3"/>
      <c r="K33" s="3">
        <v>59.579170610048372</v>
      </c>
      <c r="L33" s="3"/>
      <c r="M33" s="6">
        <v>6118000000000000</v>
      </c>
      <c r="N33" s="7" t="s">
        <v>171</v>
      </c>
      <c r="O33" s="3">
        <v>12.41</v>
      </c>
      <c r="P33" s="3">
        <v>12.55</v>
      </c>
      <c r="Q33" s="3">
        <v>12.2</v>
      </c>
      <c r="R33" s="3">
        <v>12.47</v>
      </c>
      <c r="S33" s="3"/>
      <c r="T33" s="3">
        <v>89526728</v>
      </c>
      <c r="U33" s="3">
        <v>1109421118.5</v>
      </c>
      <c r="V33" s="3">
        <v>6.0000000000000497E-2</v>
      </c>
      <c r="W33" s="3">
        <v>0.4834810636583497</v>
      </c>
      <c r="X33" s="3">
        <v>2.820306204673662</v>
      </c>
      <c r="Y33" s="8">
        <v>123.296083</v>
      </c>
      <c r="Z33" s="3">
        <v>0.92223376434747262</v>
      </c>
      <c r="AA33" s="3">
        <v>1.1104639462208454</v>
      </c>
      <c r="AB33" s="3">
        <v>0.91470741180455406</v>
      </c>
      <c r="AC33" s="3"/>
      <c r="AD33" s="3"/>
      <c r="AE33" s="3">
        <v>4685080259</v>
      </c>
      <c r="AF33" s="3">
        <v>36868777</v>
      </c>
      <c r="AG33" s="3">
        <v>269004175</v>
      </c>
      <c r="AH33" s="3">
        <v>249084230</v>
      </c>
      <c r="AI33" s="3">
        <v>19919945</v>
      </c>
      <c r="AJ33" s="3">
        <v>0.45469798657718186</v>
      </c>
      <c r="AK33" s="3">
        <v>0.35000000000000142</v>
      </c>
      <c r="AL33" s="3">
        <v>12.610625000000001</v>
      </c>
      <c r="AM33" s="3">
        <v>12.610625000000001</v>
      </c>
      <c r="AN33" s="3">
        <v>-1.6238248635855439</v>
      </c>
      <c r="AO33" s="3">
        <v>12.987692307692306</v>
      </c>
      <c r="AP33" s="3">
        <v>-73.914988814318036</v>
      </c>
      <c r="AQ33" s="3">
        <v>12.45</v>
      </c>
      <c r="AR33" s="3">
        <v>2.4999999999998579E-2</v>
      </c>
      <c r="AS33" s="3">
        <v>12.247324613555282</v>
      </c>
      <c r="AT33" s="3">
        <v>12.24732461355528</v>
      </c>
      <c r="AU33" s="3">
        <v>-0.96049999999999791</v>
      </c>
      <c r="AV33" s="3">
        <v>13.552099999999999</v>
      </c>
      <c r="AW33" s="3">
        <v>12.638555800037492</v>
      </c>
      <c r="AX33" s="3">
        <v>35.124454655398857</v>
      </c>
      <c r="AY33" s="3">
        <v>32.123975256319703</v>
      </c>
      <c r="AZ33" s="3">
        <v>12.327999999999999</v>
      </c>
      <c r="BA33" s="3">
        <v>-7.9565333260154247E-2</v>
      </c>
      <c r="BB33" s="3">
        <v>-5.3869499241274594</v>
      </c>
      <c r="BC33" s="3">
        <v>41.535518991192347</v>
      </c>
      <c r="BD33" s="4">
        <v>78.760000000000005</v>
      </c>
      <c r="BE33" s="3">
        <v>0.46836552327256642</v>
      </c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</row>
    <row r="34" spans="1:84" x14ac:dyDescent="0.2">
      <c r="A34" s="5">
        <v>42048</v>
      </c>
      <c r="B34" s="3"/>
      <c r="C34" s="3"/>
      <c r="D34" s="3"/>
      <c r="E34" s="3"/>
      <c r="F34" s="3"/>
      <c r="G34" s="3"/>
      <c r="H34" s="3"/>
      <c r="I34" s="3"/>
      <c r="J34" s="3"/>
      <c r="K34" s="3">
        <v>59.600866729024197</v>
      </c>
      <c r="L34" s="3"/>
      <c r="M34" s="6">
        <v>6118000000000000</v>
      </c>
      <c r="N34" s="7" t="s">
        <v>171</v>
      </c>
      <c r="O34" s="3">
        <v>12.54</v>
      </c>
      <c r="P34" s="3">
        <v>13.01</v>
      </c>
      <c r="Q34" s="3">
        <v>12.33</v>
      </c>
      <c r="R34" s="3">
        <v>12.76</v>
      </c>
      <c r="S34" s="3"/>
      <c r="T34" s="3">
        <v>196804327</v>
      </c>
      <c r="U34" s="3">
        <v>2503342411.7999997</v>
      </c>
      <c r="V34" s="3">
        <v>0.28999999999999915</v>
      </c>
      <c r="W34" s="3">
        <v>2.3255813953488316</v>
      </c>
      <c r="X34" s="3">
        <v>5.4530874097834783</v>
      </c>
      <c r="Y34" s="8">
        <v>123.296083</v>
      </c>
      <c r="Z34" s="3">
        <v>2.0273230060310139</v>
      </c>
      <c r="AA34" s="3">
        <v>2.4411046228982887</v>
      </c>
      <c r="AB34" s="3">
        <v>2.0170738813795901</v>
      </c>
      <c r="AC34" s="3"/>
      <c r="AD34" s="3"/>
      <c r="AE34" s="3">
        <v>4439241341</v>
      </c>
      <c r="AF34" s="3">
        <v>37880139</v>
      </c>
      <c r="AG34" s="3">
        <v>596896055</v>
      </c>
      <c r="AH34" s="3">
        <v>524143237</v>
      </c>
      <c r="AI34" s="3">
        <v>72752818</v>
      </c>
      <c r="AJ34" s="3">
        <v>0.5069984447900473</v>
      </c>
      <c r="AK34" s="3">
        <v>0.67999999999999972</v>
      </c>
      <c r="AL34" s="3">
        <v>12.632708333333333</v>
      </c>
      <c r="AM34" s="3">
        <v>12.632708333333333</v>
      </c>
      <c r="AN34" s="3">
        <v>0.82307236452228405</v>
      </c>
      <c r="AO34" s="3">
        <v>12.95576923076923</v>
      </c>
      <c r="AP34" s="3">
        <v>-6.0068057404938369</v>
      </c>
      <c r="AQ34" s="3">
        <v>12.422499999999999</v>
      </c>
      <c r="AR34" s="3">
        <v>-4.2199999999997573E-2</v>
      </c>
      <c r="AS34" s="3">
        <v>17.467760844079695</v>
      </c>
      <c r="AT34" s="3">
        <v>17.467760844079699</v>
      </c>
      <c r="AU34" s="3">
        <v>-0.68899999999999828</v>
      </c>
      <c r="AV34" s="3">
        <v>13.480928571428572</v>
      </c>
      <c r="AW34" s="3">
        <v>12.657239523108647</v>
      </c>
      <c r="AX34" s="3">
        <v>42.410716511420468</v>
      </c>
      <c r="AY34" s="3">
        <v>39.044072004965876</v>
      </c>
      <c r="AZ34" s="3">
        <v>12.448</v>
      </c>
      <c r="BA34" s="3">
        <v>-6.3983748463249057E-2</v>
      </c>
      <c r="BB34" s="3">
        <v>-1.8461538461538478</v>
      </c>
      <c r="BC34" s="3">
        <v>56.301463245348671</v>
      </c>
      <c r="BD34" s="4">
        <v>81.12</v>
      </c>
      <c r="BE34" s="3">
        <v>1.3494049436735587</v>
      </c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</row>
    <row r="35" spans="1:84" x14ac:dyDescent="0.2">
      <c r="A35" s="5">
        <v>42051</v>
      </c>
      <c r="B35" s="3"/>
      <c r="C35" s="3"/>
      <c r="D35" s="3"/>
      <c r="E35" s="3"/>
      <c r="F35" s="3"/>
      <c r="G35" s="3"/>
      <c r="H35" s="3"/>
      <c r="I35" s="3"/>
      <c r="J35" s="3"/>
      <c r="K35" s="3">
        <v>59.679244541189199</v>
      </c>
      <c r="L35" s="3"/>
      <c r="M35" s="6">
        <v>6118000000000000</v>
      </c>
      <c r="N35" s="7" t="s">
        <v>171</v>
      </c>
      <c r="O35" s="3">
        <v>12.66</v>
      </c>
      <c r="P35" s="3">
        <v>12.76</v>
      </c>
      <c r="Q35" s="3">
        <v>12.53</v>
      </c>
      <c r="R35" s="3">
        <v>12.64</v>
      </c>
      <c r="S35" s="3"/>
      <c r="T35" s="3">
        <v>130814481</v>
      </c>
      <c r="U35" s="3">
        <v>1650830647.7</v>
      </c>
      <c r="V35" s="3">
        <v>-0.11999999999999922</v>
      </c>
      <c r="W35" s="3">
        <v>-0.94043887147334404</v>
      </c>
      <c r="X35" s="3">
        <v>1.8025078369905991</v>
      </c>
      <c r="Y35" s="8">
        <v>123.296083</v>
      </c>
      <c r="Z35" s="3">
        <v>1.347547642350907</v>
      </c>
      <c r="AA35" s="3">
        <v>1.6225854338616261</v>
      </c>
      <c r="AB35" s="3">
        <v>1.3427886817871268</v>
      </c>
      <c r="AC35" s="3"/>
      <c r="AD35" s="3"/>
      <c r="AE35" s="3">
        <v>4434832802</v>
      </c>
      <c r="AF35" s="3">
        <v>38193062</v>
      </c>
      <c r="AG35" s="3">
        <v>330646054</v>
      </c>
      <c r="AH35" s="3">
        <v>379690521</v>
      </c>
      <c r="AI35" s="3">
        <v>-49044467.000000007</v>
      </c>
      <c r="AJ35" s="3">
        <v>0.49841772151898805</v>
      </c>
      <c r="AK35" s="3">
        <v>0.23000000000000043</v>
      </c>
      <c r="AL35" s="3">
        <v>12.6596875</v>
      </c>
      <c r="AM35" s="3">
        <v>12.6596875</v>
      </c>
      <c r="AN35" s="3">
        <v>0.11881188118812332</v>
      </c>
      <c r="AO35" s="3">
        <v>12.924615384615386</v>
      </c>
      <c r="AP35" s="3">
        <v>-9.7890088321883724</v>
      </c>
      <c r="AQ35" s="3">
        <v>12.715</v>
      </c>
      <c r="AR35" s="3">
        <v>-8.5199999999996834E-2</v>
      </c>
      <c r="AS35" s="3">
        <v>18.860759493670862</v>
      </c>
      <c r="AT35" s="3">
        <v>18.860759493670866</v>
      </c>
      <c r="AU35" s="3">
        <v>-0.76999999999999957</v>
      </c>
      <c r="AV35" s="3">
        <v>13.440042857142856</v>
      </c>
      <c r="AW35" s="3">
        <v>12.654587288784239</v>
      </c>
      <c r="AX35" s="3">
        <v>45.033587543926508</v>
      </c>
      <c r="AY35" s="3">
        <v>44.382371198013686</v>
      </c>
      <c r="AZ35" s="3">
        <v>12.540000000000001</v>
      </c>
      <c r="BA35" s="3">
        <v>-6.0619444152703039E-2</v>
      </c>
      <c r="BB35" s="3">
        <v>-2.8439661798616389</v>
      </c>
      <c r="BC35" s="3">
        <v>50.027494218490588</v>
      </c>
      <c r="BD35" s="4">
        <v>78.680000000000007</v>
      </c>
      <c r="BE35" s="3">
        <v>1.0727562749135133</v>
      </c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</row>
    <row r="36" spans="1:84" x14ac:dyDescent="0.2">
      <c r="A36" s="5">
        <v>42052</v>
      </c>
      <c r="B36" s="3"/>
      <c r="C36" s="3"/>
      <c r="D36" s="3"/>
      <c r="E36" s="3"/>
      <c r="F36" s="3"/>
      <c r="G36" s="3"/>
      <c r="H36" s="3"/>
      <c r="I36" s="3"/>
      <c r="J36" s="3"/>
      <c r="K36" s="3">
        <v>59.660748878764778</v>
      </c>
      <c r="L36" s="3"/>
      <c r="M36" s="6">
        <v>6118000000000000</v>
      </c>
      <c r="N36" s="7" t="s">
        <v>171</v>
      </c>
      <c r="O36" s="3">
        <v>12.71</v>
      </c>
      <c r="P36" s="3">
        <v>12.83</v>
      </c>
      <c r="Q36" s="3">
        <v>12.62</v>
      </c>
      <c r="R36" s="3">
        <v>12.77</v>
      </c>
      <c r="S36" s="3"/>
      <c r="T36" s="3">
        <v>119878310.00000001</v>
      </c>
      <c r="U36" s="3">
        <v>1525915122.5999999</v>
      </c>
      <c r="V36" s="3">
        <v>0.12999999999999901</v>
      </c>
      <c r="W36" s="3">
        <v>1.0284810126582118</v>
      </c>
      <c r="X36" s="3">
        <v>1.6613924050632976</v>
      </c>
      <c r="Y36" s="8">
        <v>123.296083</v>
      </c>
      <c r="Z36" s="3">
        <v>1.2348918313524568</v>
      </c>
      <c r="AA36" s="3">
        <v>1.4869362944760567</v>
      </c>
      <c r="AB36" s="3">
        <v>1.228546793668315</v>
      </c>
      <c r="AC36" s="3"/>
      <c r="AD36" s="3"/>
      <c r="AE36" s="3">
        <v>4305473299</v>
      </c>
      <c r="AF36" s="3">
        <v>35308654</v>
      </c>
      <c r="AG36" s="3">
        <v>301147716</v>
      </c>
      <c r="AH36" s="3">
        <v>315507780</v>
      </c>
      <c r="AI36" s="3">
        <v>-14360064</v>
      </c>
      <c r="AJ36" s="3">
        <v>0.44773519163763148</v>
      </c>
      <c r="AK36" s="3">
        <v>0.21000000000000085</v>
      </c>
      <c r="AL36" s="3">
        <v>12.698541666666667</v>
      </c>
      <c r="AM36" s="3">
        <v>12.698541666666667</v>
      </c>
      <c r="AN36" s="3">
        <v>1.3827323850479631</v>
      </c>
      <c r="AO36" s="3">
        <v>12.911153846153846</v>
      </c>
      <c r="AP36" s="3">
        <v>20.156263716970194</v>
      </c>
      <c r="AQ36" s="3">
        <v>12.6425</v>
      </c>
      <c r="AR36" s="3">
        <v>-0.1303999999999963</v>
      </c>
      <c r="AS36" s="3">
        <v>20.207253886010342</v>
      </c>
      <c r="AT36" s="3">
        <v>20.207253886010339</v>
      </c>
      <c r="AU36" s="3">
        <v>-0.53849999999999909</v>
      </c>
      <c r="AV36" s="3">
        <v>13.422628571428573</v>
      </c>
      <c r="AW36" s="3">
        <v>12.67234309050974</v>
      </c>
      <c r="AX36" s="3">
        <v>49.20302484306459</v>
      </c>
      <c r="AY36" s="3">
        <v>49.782743637492267</v>
      </c>
      <c r="AZ36" s="3">
        <v>12.61</v>
      </c>
      <c r="BA36" s="3">
        <v>-4.6922402950393405E-2</v>
      </c>
      <c r="BB36" s="3">
        <v>-2.6676829268292659</v>
      </c>
      <c r="BC36" s="3">
        <v>56.350776410152747</v>
      </c>
      <c r="BD36" s="4">
        <v>80.64</v>
      </c>
      <c r="BE36" s="3">
        <v>0.97824052474645196</v>
      </c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</row>
    <row r="37" spans="1:84" x14ac:dyDescent="0.2">
      <c r="A37" s="5">
        <v>42060</v>
      </c>
      <c r="B37" s="3"/>
      <c r="C37" s="3"/>
      <c r="D37" s="3"/>
      <c r="E37" s="3"/>
      <c r="F37" s="3"/>
      <c r="G37" s="3"/>
      <c r="H37" s="3"/>
      <c r="I37" s="3"/>
      <c r="J37" s="3"/>
      <c r="K37" s="3">
        <v>57.990787505835108</v>
      </c>
      <c r="L37" s="3"/>
      <c r="M37" s="6">
        <v>6118000000000000</v>
      </c>
      <c r="N37" s="7" t="s">
        <v>171</v>
      </c>
      <c r="O37" s="3">
        <v>12.77</v>
      </c>
      <c r="P37" s="3">
        <v>12.77</v>
      </c>
      <c r="Q37" s="3">
        <v>12.33</v>
      </c>
      <c r="R37" s="3">
        <v>12.4</v>
      </c>
      <c r="S37" s="3"/>
      <c r="T37" s="3">
        <v>149805183</v>
      </c>
      <c r="U37" s="3">
        <v>1867537060.4000001</v>
      </c>
      <c r="V37" s="3">
        <v>-0.36999999999999922</v>
      </c>
      <c r="W37" s="3">
        <v>-2.8974158183241903</v>
      </c>
      <c r="X37" s="3">
        <v>3.4455755677368796</v>
      </c>
      <c r="Y37" s="8">
        <v>123.296083</v>
      </c>
      <c r="Z37" s="3">
        <v>1.5431748811020103</v>
      </c>
      <c r="AA37" s="3">
        <v>1.8581406736825665</v>
      </c>
      <c r="AB37" s="3">
        <v>1.5484592000677453</v>
      </c>
      <c r="AC37" s="3"/>
      <c r="AD37" s="3"/>
      <c r="AE37" s="3">
        <v>4506259924</v>
      </c>
      <c r="AF37" s="3">
        <v>41243565</v>
      </c>
      <c r="AG37" s="3">
        <v>304867503</v>
      </c>
      <c r="AH37" s="3">
        <v>441133097</v>
      </c>
      <c r="AI37" s="3">
        <v>-136265594</v>
      </c>
      <c r="AJ37" s="3">
        <v>0.38565891472868308</v>
      </c>
      <c r="AK37" s="3">
        <v>0.4399999999999995</v>
      </c>
      <c r="AL37" s="3">
        <v>12.643437500000001</v>
      </c>
      <c r="AM37" s="3">
        <v>12.643437499999999</v>
      </c>
      <c r="AN37" s="3">
        <v>-1.2411229840047815</v>
      </c>
      <c r="AO37" s="3">
        <v>12.885384615384616</v>
      </c>
      <c r="AP37" s="3">
        <v>-34.609852571016766</v>
      </c>
      <c r="AQ37" s="3">
        <v>12.747499999999999</v>
      </c>
      <c r="AR37" s="3">
        <v>-0.17239999999999789</v>
      </c>
      <c r="AS37" s="3">
        <v>20.499342969776592</v>
      </c>
      <c r="AT37" s="3">
        <v>20.499342969776588</v>
      </c>
      <c r="AU37" s="3">
        <v>-0.83849999999999802</v>
      </c>
      <c r="AV37" s="3">
        <v>13.376442857142859</v>
      </c>
      <c r="AW37" s="3">
        <v>12.630444153508241</v>
      </c>
      <c r="AX37" s="3">
        <v>50.124851207712361</v>
      </c>
      <c r="AY37" s="3">
        <v>52.515432777606726</v>
      </c>
      <c r="AZ37" s="3">
        <v>12.608000000000001</v>
      </c>
      <c r="BA37" s="3">
        <v>-6.5172044140030749E-2</v>
      </c>
      <c r="BB37" s="3">
        <v>-3.7267080745341645</v>
      </c>
      <c r="BC37" s="3">
        <v>39.346527198656553</v>
      </c>
      <c r="BD37" s="4">
        <v>79.44</v>
      </c>
      <c r="BE37" s="3">
        <v>1.1987161733059502</v>
      </c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</row>
    <row r="38" spans="1:84" x14ac:dyDescent="0.2">
      <c r="A38" s="5">
        <v>42061</v>
      </c>
      <c r="B38" s="3"/>
      <c r="C38" s="3"/>
      <c r="D38" s="3"/>
      <c r="E38" s="3"/>
      <c r="F38" s="3"/>
      <c r="G38" s="3"/>
      <c r="H38" s="3"/>
      <c r="I38" s="3"/>
      <c r="J38" s="3"/>
      <c r="K38" s="3">
        <v>58.324410118514024</v>
      </c>
      <c r="L38" s="3"/>
      <c r="M38" s="6">
        <v>6118000000000000</v>
      </c>
      <c r="N38" s="7" t="s">
        <v>171</v>
      </c>
      <c r="O38" s="3">
        <v>12.4</v>
      </c>
      <c r="P38" s="3">
        <v>12.85</v>
      </c>
      <c r="Q38" s="3">
        <v>12.35</v>
      </c>
      <c r="R38" s="3">
        <v>12.85</v>
      </c>
      <c r="S38" s="3"/>
      <c r="T38" s="3">
        <v>173376273</v>
      </c>
      <c r="U38" s="3">
        <v>2189347870.8000002</v>
      </c>
      <c r="V38" s="3">
        <v>0.44999999999999929</v>
      </c>
      <c r="W38" s="3">
        <v>3.6290322580645067</v>
      </c>
      <c r="X38" s="3">
        <v>4.032258064516129</v>
      </c>
      <c r="Y38" s="8">
        <v>123.296083</v>
      </c>
      <c r="Z38" s="3">
        <v>1.7859856656140172</v>
      </c>
      <c r="AA38" s="3">
        <v>2.1505097371216624</v>
      </c>
      <c r="AB38" s="3">
        <v>1.7517166923492551</v>
      </c>
      <c r="AC38" s="3"/>
      <c r="AD38" s="3"/>
      <c r="AE38" s="3">
        <v>4596586870</v>
      </c>
      <c r="AF38" s="3">
        <v>51884238</v>
      </c>
      <c r="AG38" s="3">
        <v>507585205</v>
      </c>
      <c r="AH38" s="3">
        <v>408931367</v>
      </c>
      <c r="AI38" s="3">
        <v>98653838</v>
      </c>
      <c r="AJ38" s="3">
        <v>0.43992248062015582</v>
      </c>
      <c r="AK38" s="3">
        <v>0.5</v>
      </c>
      <c r="AL38" s="3">
        <v>12.67</v>
      </c>
      <c r="AM38" s="3">
        <v>12.67</v>
      </c>
      <c r="AN38" s="3">
        <v>2.4176408076514302</v>
      </c>
      <c r="AO38" s="3">
        <v>12.87576923076923</v>
      </c>
      <c r="AP38" s="3">
        <v>25.171717171717191</v>
      </c>
      <c r="AQ38" s="3">
        <v>12.475000000000001</v>
      </c>
      <c r="AR38" s="3">
        <v>-0.18599999999999994</v>
      </c>
      <c r="AS38" s="3">
        <v>17.789757412398899</v>
      </c>
      <c r="AT38" s="3">
        <v>17.789757412398899</v>
      </c>
      <c r="AU38" s="3">
        <v>-0.31699999999999839</v>
      </c>
      <c r="AV38" s="3">
        <v>13.356</v>
      </c>
      <c r="AW38" s="3">
        <v>12.664221976045436</v>
      </c>
      <c r="AX38" s="3">
        <v>62.550425739524769</v>
      </c>
      <c r="AY38" s="3">
        <v>57.945131160280958</v>
      </c>
      <c r="AZ38" s="3">
        <v>12.683999999999999</v>
      </c>
      <c r="BA38" s="3">
        <v>-4.2830058814073979E-2</v>
      </c>
      <c r="BB38" s="3">
        <v>-0.84876543209877475</v>
      </c>
      <c r="BC38" s="3">
        <v>57.891297323724764</v>
      </c>
      <c r="BD38" s="4">
        <v>82.04</v>
      </c>
      <c r="BE38" s="3">
        <v>1.262150154401817</v>
      </c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</row>
    <row r="39" spans="1:84" x14ac:dyDescent="0.2">
      <c r="A39" s="5">
        <v>42062</v>
      </c>
      <c r="B39" s="3"/>
      <c r="C39" s="3"/>
      <c r="D39" s="3"/>
      <c r="E39" s="3"/>
      <c r="F39" s="3"/>
      <c r="G39" s="3"/>
      <c r="H39" s="3"/>
      <c r="I39" s="3"/>
      <c r="J39" s="3"/>
      <c r="K39" s="3">
        <v>58.373738738705825</v>
      </c>
      <c r="L39" s="3"/>
      <c r="M39" s="6">
        <v>6118000000000000</v>
      </c>
      <c r="N39" s="7" t="s">
        <v>171</v>
      </c>
      <c r="O39" s="3">
        <v>12.77</v>
      </c>
      <c r="P39" s="3">
        <v>12.97</v>
      </c>
      <c r="Q39" s="3">
        <v>12.69</v>
      </c>
      <c r="R39" s="3">
        <v>12.75</v>
      </c>
      <c r="S39" s="3"/>
      <c r="T39" s="3">
        <v>124631861.00000001</v>
      </c>
      <c r="U39" s="3">
        <v>1594683038.2</v>
      </c>
      <c r="V39" s="3">
        <v>-9.9999999999999645E-2</v>
      </c>
      <c r="W39" s="3">
        <v>-0.77821011673150442</v>
      </c>
      <c r="X39" s="3">
        <v>2.1789883268482582</v>
      </c>
      <c r="Y39" s="8">
        <v>123.296083</v>
      </c>
      <c r="Z39" s="3">
        <v>1.2838591658086842</v>
      </c>
      <c r="AA39" s="3">
        <v>1.5458979824539982</v>
      </c>
      <c r="AB39" s="3">
        <v>1.2859272901277756</v>
      </c>
      <c r="AC39" s="3"/>
      <c r="AD39" s="3"/>
      <c r="AE39" s="3">
        <v>4488674370</v>
      </c>
      <c r="AF39" s="3">
        <v>47975803</v>
      </c>
      <c r="AG39" s="3">
        <v>281321611</v>
      </c>
      <c r="AH39" s="3">
        <v>351946667</v>
      </c>
      <c r="AI39" s="3">
        <v>-70625056</v>
      </c>
      <c r="AJ39" s="3">
        <v>0.50271247739602209</v>
      </c>
      <c r="AK39" s="3">
        <v>0.28000000000000114</v>
      </c>
      <c r="AL39" s="3">
        <v>12.684999999999999</v>
      </c>
      <c r="AM39" s="3">
        <v>12.685</v>
      </c>
      <c r="AN39" s="3">
        <v>1.6543751245764511</v>
      </c>
      <c r="AO39" s="3">
        <v>12.836538461538462</v>
      </c>
      <c r="AP39" s="3">
        <v>65.228267667292059</v>
      </c>
      <c r="AQ39" s="3">
        <v>12.725</v>
      </c>
      <c r="AR39" s="3">
        <v>-0.14299999999999535</v>
      </c>
      <c r="AS39" s="3">
        <v>21.207658321060364</v>
      </c>
      <c r="AT39" s="3">
        <v>21.207658321060368</v>
      </c>
      <c r="AU39" s="3">
        <v>-0.37250000000000227</v>
      </c>
      <c r="AV39" s="3">
        <v>13.346157142857145</v>
      </c>
      <c r="AW39" s="3">
        <v>12.67741859511537</v>
      </c>
      <c r="AX39" s="3">
        <v>66.005839381905403</v>
      </c>
      <c r="AY39" s="3">
        <v>63.220939619512194</v>
      </c>
      <c r="AZ39" s="3">
        <v>12.681999999999999</v>
      </c>
      <c r="BA39" s="3">
        <v>-3.2814770495287249E-2</v>
      </c>
      <c r="BB39" s="3">
        <v>-0.39062500000000555</v>
      </c>
      <c r="BC39" s="3">
        <v>53.527064222148155</v>
      </c>
      <c r="BD39" s="4">
        <v>80.22</v>
      </c>
      <c r="BE39" s="3">
        <v>0.80858522089910878</v>
      </c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</row>
    <row r="40" spans="1:84" x14ac:dyDescent="0.2">
      <c r="A40" s="5">
        <v>42065</v>
      </c>
      <c r="B40" s="3"/>
      <c r="C40" s="3"/>
      <c r="D40" s="3"/>
      <c r="E40" s="3"/>
      <c r="F40" s="3"/>
      <c r="G40" s="3"/>
      <c r="H40" s="3"/>
      <c r="I40" s="3"/>
      <c r="J40" s="3"/>
      <c r="K40" s="3">
        <v>58.314257138073501</v>
      </c>
      <c r="L40" s="3"/>
      <c r="M40" s="6">
        <v>6118000000000000</v>
      </c>
      <c r="N40" s="7" t="s">
        <v>171</v>
      </c>
      <c r="O40" s="3">
        <v>13.02</v>
      </c>
      <c r="P40" s="3">
        <v>13.1</v>
      </c>
      <c r="Q40" s="3">
        <v>12.63</v>
      </c>
      <c r="R40" s="3">
        <v>12.77</v>
      </c>
      <c r="S40" s="3"/>
      <c r="T40" s="3">
        <v>322563394</v>
      </c>
      <c r="U40" s="3">
        <v>4151867606.9000001</v>
      </c>
      <c r="V40" s="3">
        <v>1.9999999999999574E-2</v>
      </c>
      <c r="W40" s="3">
        <v>0.15686274509802786</v>
      </c>
      <c r="X40" s="3">
        <v>3.6862745098039129</v>
      </c>
      <c r="Y40" s="8">
        <v>123.296083</v>
      </c>
      <c r="Z40" s="3">
        <v>3.3213875844407519</v>
      </c>
      <c r="AA40" s="3">
        <v>3.998945561948454</v>
      </c>
      <c r="AB40" s="3">
        <v>3.3412492039217554</v>
      </c>
      <c r="AC40" s="3"/>
      <c r="AD40" s="3"/>
      <c r="AE40" s="3">
        <v>4853002324</v>
      </c>
      <c r="AF40" s="3">
        <v>49644179</v>
      </c>
      <c r="AG40" s="3">
        <v>736536346</v>
      </c>
      <c r="AH40" s="3">
        <v>1219183643</v>
      </c>
      <c r="AI40" s="3">
        <v>-482647297.00000006</v>
      </c>
      <c r="AJ40" s="3">
        <v>0.43991853360488858</v>
      </c>
      <c r="AK40" s="3">
        <v>0.46999999999999886</v>
      </c>
      <c r="AL40" s="3">
        <v>12.722083333333332</v>
      </c>
      <c r="AM40" s="3">
        <v>12.722083333333334</v>
      </c>
      <c r="AN40" s="3">
        <v>1.7665028556249245</v>
      </c>
      <c r="AO40" s="3">
        <v>12.80769230769231</v>
      </c>
      <c r="AP40" s="3">
        <v>72.867017435262468</v>
      </c>
      <c r="AQ40" s="3">
        <v>12.79</v>
      </c>
      <c r="AR40" s="3">
        <v>-9.8800000000000665E-2</v>
      </c>
      <c r="AS40" s="3">
        <v>24.416796267496085</v>
      </c>
      <c r="AT40" s="3">
        <v>24.416796267496078</v>
      </c>
      <c r="AU40" s="3">
        <v>-0.28799999999999848</v>
      </c>
      <c r="AV40" s="3">
        <v>13.331771428571429</v>
      </c>
      <c r="AW40" s="3">
        <v>12.691661888174544</v>
      </c>
      <c r="AX40" s="3">
        <v>65.115004032381378</v>
      </c>
      <c r="AY40" s="3">
        <v>70.316699821274668</v>
      </c>
      <c r="AZ40" s="3">
        <v>12.707999999999998</v>
      </c>
      <c r="BA40" s="3">
        <v>-2.2998635539028811E-2</v>
      </c>
      <c r="BB40" s="3">
        <v>0.55118110236220696</v>
      </c>
      <c r="BC40" s="3">
        <v>54.352947435688492</v>
      </c>
      <c r="BD40" s="4">
        <v>78.31</v>
      </c>
      <c r="BE40" s="3">
        <v>2.3089518495663603</v>
      </c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</row>
    <row r="41" spans="1:84" x14ac:dyDescent="0.2">
      <c r="A41" s="5">
        <v>42066</v>
      </c>
      <c r="B41" s="3"/>
      <c r="C41" s="3"/>
      <c r="D41" s="3"/>
      <c r="E41" s="3"/>
      <c r="F41" s="3"/>
      <c r="G41" s="3"/>
      <c r="H41" s="3"/>
      <c r="I41" s="3"/>
      <c r="J41" s="3"/>
      <c r="K41" s="3">
        <v>57.991132203896321</v>
      </c>
      <c r="L41" s="3"/>
      <c r="M41" s="6">
        <v>6118000000000000</v>
      </c>
      <c r="N41" s="7" t="s">
        <v>171</v>
      </c>
      <c r="O41" s="3">
        <v>12.62</v>
      </c>
      <c r="P41" s="3">
        <v>12.63</v>
      </c>
      <c r="Q41" s="3">
        <v>12.16</v>
      </c>
      <c r="R41" s="3">
        <v>12.2</v>
      </c>
      <c r="S41" s="3"/>
      <c r="T41" s="3">
        <v>236553541</v>
      </c>
      <c r="U41" s="3">
        <v>2928813417.5999999</v>
      </c>
      <c r="V41" s="3">
        <v>-0.57000000000000028</v>
      </c>
      <c r="W41" s="3">
        <v>-4.4635865309318667</v>
      </c>
      <c r="X41" s="3">
        <v>3.6805011746280396</v>
      </c>
      <c r="Y41" s="8">
        <v>123.296083</v>
      </c>
      <c r="Z41" s="3">
        <v>2.4357568426778657</v>
      </c>
      <c r="AA41" s="3">
        <v>2.9326475060128541</v>
      </c>
      <c r="AB41" s="3">
        <v>2.4671078997531666</v>
      </c>
      <c r="AC41" s="3"/>
      <c r="AD41" s="3"/>
      <c r="AE41" s="3">
        <v>4891596351</v>
      </c>
      <c r="AF41" s="3">
        <v>56918271</v>
      </c>
      <c r="AG41" s="3">
        <v>442348301</v>
      </c>
      <c r="AH41" s="3">
        <v>599448942</v>
      </c>
      <c r="AI41" s="3">
        <v>-157100641</v>
      </c>
      <c r="AJ41" s="3">
        <v>0.23933649289099634</v>
      </c>
      <c r="AK41" s="3">
        <v>0.60999999999999943</v>
      </c>
      <c r="AL41" s="3">
        <v>12.641562500000001</v>
      </c>
      <c r="AM41" s="3">
        <v>12.641562499999999</v>
      </c>
      <c r="AN41" s="3">
        <v>-2.8017527552781964</v>
      </c>
      <c r="AO41" s="3">
        <v>12.808846153846154</v>
      </c>
      <c r="AP41" s="3">
        <v>-68.430723998530851</v>
      </c>
      <c r="AQ41" s="3">
        <v>12.817499999999999</v>
      </c>
      <c r="AR41" s="3">
        <v>-0.13099999999999667</v>
      </c>
      <c r="AS41" s="3">
        <v>23.157894736842092</v>
      </c>
      <c r="AT41" s="3">
        <v>23.157894736842092</v>
      </c>
      <c r="AU41" s="3">
        <v>-0.81100000000000172</v>
      </c>
      <c r="AV41" s="3">
        <v>13.286342857142857</v>
      </c>
      <c r="AW41" s="3">
        <v>12.616021597686153</v>
      </c>
      <c r="AX41" s="3">
        <v>44.828442404566282</v>
      </c>
      <c r="AY41" s="3">
        <v>64.049293262101102</v>
      </c>
      <c r="AZ41" s="3">
        <v>12.593999999999999</v>
      </c>
      <c r="BA41" s="3">
        <v>-6.0515924270855947E-2</v>
      </c>
      <c r="BB41" s="3">
        <v>0.32894736842104561</v>
      </c>
      <c r="BC41" s="3">
        <v>33.806261487366704</v>
      </c>
      <c r="BD41" s="4">
        <v>75.92</v>
      </c>
      <c r="BE41" s="3">
        <v>1.3285717879708538</v>
      </c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</row>
    <row r="42" spans="1:84" x14ac:dyDescent="0.2">
      <c r="A42" s="5">
        <v>42067</v>
      </c>
      <c r="B42" s="3"/>
      <c r="C42" s="3"/>
      <c r="D42" s="3"/>
      <c r="E42" s="3"/>
      <c r="F42" s="3"/>
      <c r="G42" s="3"/>
      <c r="H42" s="3"/>
      <c r="I42" s="3"/>
      <c r="J42" s="3"/>
      <c r="K42" s="3">
        <v>57.737186168529327</v>
      </c>
      <c r="L42" s="3"/>
      <c r="M42" s="6">
        <v>6118000000000000</v>
      </c>
      <c r="N42" s="7" t="s">
        <v>171</v>
      </c>
      <c r="O42" s="3">
        <v>12.2</v>
      </c>
      <c r="P42" s="3">
        <v>12.38</v>
      </c>
      <c r="Q42" s="3">
        <v>12.04</v>
      </c>
      <c r="R42" s="3">
        <v>12.22</v>
      </c>
      <c r="S42" s="3"/>
      <c r="T42" s="3">
        <v>164713763</v>
      </c>
      <c r="U42" s="3">
        <v>2005295679.1999998</v>
      </c>
      <c r="V42" s="3">
        <v>2.000000000000135E-2</v>
      </c>
      <c r="W42" s="3">
        <v>0.16393442622951146</v>
      </c>
      <c r="X42" s="3">
        <v>2.7868852459016531</v>
      </c>
      <c r="Y42" s="8">
        <v>123.296083</v>
      </c>
      <c r="Z42" s="3">
        <v>1.6960332684703725</v>
      </c>
      <c r="AA42" s="3">
        <v>2.0420214562247549</v>
      </c>
      <c r="AB42" s="3">
        <v>1.6864112132270477</v>
      </c>
      <c r="AC42" s="3"/>
      <c r="AD42" s="3"/>
      <c r="AE42" s="3">
        <v>4934850600</v>
      </c>
      <c r="AF42" s="3">
        <v>44282383</v>
      </c>
      <c r="AG42" s="3">
        <v>250777081</v>
      </c>
      <c r="AH42" s="3">
        <v>391939610</v>
      </c>
      <c r="AI42" s="3">
        <v>-141162529</v>
      </c>
      <c r="AJ42" s="3">
        <v>8.1743869209810388E-2</v>
      </c>
      <c r="AK42" s="3">
        <v>0.34000000000000163</v>
      </c>
      <c r="AL42" s="3">
        <v>12.561145833333335</v>
      </c>
      <c r="AM42" s="3">
        <v>12.561145833333335</v>
      </c>
      <c r="AN42" s="3">
        <v>-2.6682596575069621</v>
      </c>
      <c r="AO42" s="3">
        <v>12.803846153846155</v>
      </c>
      <c r="AP42" s="3">
        <v>-93.427230046948864</v>
      </c>
      <c r="AQ42" s="3">
        <v>12.297499999999999</v>
      </c>
      <c r="AR42" s="3">
        <v>-0.16839999999999833</v>
      </c>
      <c r="AS42" s="3">
        <v>19.055374592833868</v>
      </c>
      <c r="AT42" s="3">
        <v>19.055374592833868</v>
      </c>
      <c r="AU42" s="3">
        <v>-0.75849999999999973</v>
      </c>
      <c r="AV42" s="3">
        <v>13.25</v>
      </c>
      <c r="AW42" s="3">
        <v>12.555095198042128</v>
      </c>
      <c r="AX42" s="3">
        <v>35.546005628201463</v>
      </c>
      <c r="AY42" s="3">
        <v>49.858519834425216</v>
      </c>
      <c r="AZ42" s="3">
        <v>12.558</v>
      </c>
      <c r="BA42" s="3">
        <v>-8.7624729695843229E-2</v>
      </c>
      <c r="BB42" s="3">
        <v>0.32840722495895669</v>
      </c>
      <c r="BC42" s="3">
        <v>34.843345281047995</v>
      </c>
      <c r="BD42" s="4">
        <v>80.22</v>
      </c>
      <c r="BE42" s="3">
        <v>0.81790055802196715</v>
      </c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</row>
    <row r="43" spans="1:84" x14ac:dyDescent="0.2">
      <c r="A43" s="5">
        <v>42068</v>
      </c>
      <c r="B43" s="3"/>
      <c r="C43" s="3"/>
      <c r="D43" s="3"/>
      <c r="E43" s="3"/>
      <c r="F43" s="3"/>
      <c r="G43" s="3"/>
      <c r="H43" s="3"/>
      <c r="I43" s="3"/>
      <c r="J43" s="3"/>
      <c r="K43" s="3">
        <v>57.803732243968362</v>
      </c>
      <c r="L43" s="3"/>
      <c r="M43" s="6">
        <v>6118000000000000</v>
      </c>
      <c r="N43" s="7" t="s">
        <v>171</v>
      </c>
      <c r="O43" s="3">
        <v>12.09</v>
      </c>
      <c r="P43" s="3">
        <v>12.16</v>
      </c>
      <c r="Q43" s="3">
        <v>11.81</v>
      </c>
      <c r="R43" s="3">
        <v>11.9</v>
      </c>
      <c r="S43" s="3"/>
      <c r="T43" s="3">
        <v>179378693</v>
      </c>
      <c r="U43" s="3">
        <v>2147302377.4000001</v>
      </c>
      <c r="V43" s="3">
        <v>-0.32000000000000028</v>
      </c>
      <c r="W43" s="3">
        <v>-2.6186579378068657</v>
      </c>
      <c r="X43" s="3">
        <v>2.8641571194762654</v>
      </c>
      <c r="Y43" s="8">
        <v>123.296083</v>
      </c>
      <c r="Z43" s="3">
        <v>1.8470358848078379</v>
      </c>
      <c r="AA43" s="3">
        <v>2.2238283748975687</v>
      </c>
      <c r="AB43" s="3">
        <v>1.8543961315674682</v>
      </c>
      <c r="AC43" s="3"/>
      <c r="AD43" s="3"/>
      <c r="AE43" s="3">
        <v>4983027317</v>
      </c>
      <c r="AF43" s="3">
        <v>48917794</v>
      </c>
      <c r="AG43" s="3">
        <v>219118027</v>
      </c>
      <c r="AH43" s="3">
        <v>319948324</v>
      </c>
      <c r="AI43" s="3">
        <v>-100830296.99999999</v>
      </c>
      <c r="AJ43" s="3">
        <v>-0.10958904109588914</v>
      </c>
      <c r="AK43" s="3">
        <v>0.41000000000000014</v>
      </c>
      <c r="AL43" s="3">
        <v>12.435937500000001</v>
      </c>
      <c r="AM43" s="3">
        <v>12.435937500000001</v>
      </c>
      <c r="AN43" s="3">
        <v>-4.8887704808845189</v>
      </c>
      <c r="AO43" s="3">
        <v>12.759615384615385</v>
      </c>
      <c r="AP43" s="3">
        <v>-154.65816507261837</v>
      </c>
      <c r="AQ43" s="3">
        <v>12.215</v>
      </c>
      <c r="AR43" s="3">
        <v>-0.23279999999999923</v>
      </c>
      <c r="AS43" s="3">
        <v>20.068610634648358</v>
      </c>
      <c r="AT43" s="3">
        <v>20.068610634648355</v>
      </c>
      <c r="AU43" s="3">
        <v>-1.0439999999999987</v>
      </c>
      <c r="AV43" s="3">
        <v>13.230314285714286</v>
      </c>
      <c r="AW43" s="3">
        <v>12.454311321420262</v>
      </c>
      <c r="AX43" s="3">
        <v>26.022918480816475</v>
      </c>
      <c r="AY43" s="3">
        <v>28.143144346347977</v>
      </c>
      <c r="AZ43" s="3">
        <v>12.368</v>
      </c>
      <c r="BA43" s="3">
        <v>-0.13339231537415586</v>
      </c>
      <c r="BB43" s="3">
        <v>-4.1867954911433136</v>
      </c>
      <c r="BC43" s="3">
        <v>26.785799524262803</v>
      </c>
      <c r="BD43" s="4">
        <v>76.239999999999995</v>
      </c>
      <c r="BE43" s="3">
        <v>0.87772497669182337</v>
      </c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</row>
    <row r="44" spans="1:84" x14ac:dyDescent="0.2">
      <c r="A44" s="5">
        <v>42069</v>
      </c>
      <c r="B44" s="3"/>
      <c r="C44" s="3"/>
      <c r="D44" s="3"/>
      <c r="E44" s="3"/>
      <c r="F44" s="3"/>
      <c r="G44" s="3"/>
      <c r="H44" s="3"/>
      <c r="I44" s="3"/>
      <c r="J44" s="3"/>
      <c r="K44" s="3">
        <v>57.606864423781758</v>
      </c>
      <c r="L44" s="3"/>
      <c r="M44" s="6">
        <v>6118000000000000</v>
      </c>
      <c r="N44" s="7" t="s">
        <v>171</v>
      </c>
      <c r="O44" s="3">
        <v>11.9</v>
      </c>
      <c r="P44" s="3">
        <v>12.13</v>
      </c>
      <c r="Q44" s="3">
        <v>11.88</v>
      </c>
      <c r="R44" s="3">
        <v>11.94</v>
      </c>
      <c r="S44" s="3"/>
      <c r="T44" s="3">
        <v>110503684.00000001</v>
      </c>
      <c r="U44" s="3">
        <v>1324128276.5</v>
      </c>
      <c r="V44" s="3">
        <v>3.9999999999999147E-2</v>
      </c>
      <c r="W44" s="3">
        <v>0.33613445378150375</v>
      </c>
      <c r="X44" s="3">
        <v>2.1008403361344534</v>
      </c>
      <c r="Y44" s="8">
        <v>123.296083</v>
      </c>
      <c r="Z44" s="3">
        <v>1.1378400987204527</v>
      </c>
      <c r="AA44" s="3">
        <v>1.3699577352250776</v>
      </c>
      <c r="AB44" s="3">
        <v>1.13967757324862</v>
      </c>
      <c r="AC44" s="3"/>
      <c r="AD44" s="3"/>
      <c r="AE44" s="3">
        <v>4894577829</v>
      </c>
      <c r="AF44" s="3">
        <v>48460220</v>
      </c>
      <c r="AG44" s="3">
        <v>228499972.00000003</v>
      </c>
      <c r="AH44" s="3">
        <v>237668424</v>
      </c>
      <c r="AI44" s="3">
        <v>-9168452</v>
      </c>
      <c r="AJ44" s="3">
        <v>0.12000000000000174</v>
      </c>
      <c r="AK44" s="3">
        <v>0.25</v>
      </c>
      <c r="AL44" s="3">
        <v>12.348229166666666</v>
      </c>
      <c r="AM44" s="3">
        <v>12.348229166666666</v>
      </c>
      <c r="AN44" s="3">
        <v>-4.2693926638604847</v>
      </c>
      <c r="AO44" s="3">
        <v>12.696538461538459</v>
      </c>
      <c r="AP44" s="3">
        <v>-140.13044970820428</v>
      </c>
      <c r="AQ44" s="3">
        <v>11.942499999999999</v>
      </c>
      <c r="AR44" s="3">
        <v>-0.3149999999999995</v>
      </c>
      <c r="AS44" s="3">
        <v>21.311475409836049</v>
      </c>
      <c r="AT44" s="3">
        <v>21.311475409836049</v>
      </c>
      <c r="AU44" s="3">
        <v>-0.93900000000000006</v>
      </c>
      <c r="AV44" s="3">
        <v>13.212142857142855</v>
      </c>
      <c r="AW44" s="3">
        <v>12.375186502740222</v>
      </c>
      <c r="AX44" s="3">
        <v>20.707785447159281</v>
      </c>
      <c r="AY44" s="3">
        <v>16.313152845506547</v>
      </c>
      <c r="AZ44" s="3">
        <v>12.206</v>
      </c>
      <c r="BA44" s="3">
        <v>-0.16453908688423802</v>
      </c>
      <c r="BB44" s="3">
        <v>-3.7872683319903357</v>
      </c>
      <c r="BC44" s="3">
        <v>29.24028392610623</v>
      </c>
      <c r="BD44" s="4">
        <v>76.28</v>
      </c>
      <c r="BE44" s="3">
        <v>0.53755229119759063</v>
      </c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</row>
    <row r="45" spans="1:84" x14ac:dyDescent="0.2">
      <c r="A45" s="5">
        <v>42072</v>
      </c>
      <c r="B45" s="3"/>
      <c r="C45" s="3"/>
      <c r="D45" s="3"/>
      <c r="E45" s="3"/>
      <c r="F45" s="3"/>
      <c r="G45" s="3"/>
      <c r="H45" s="3"/>
      <c r="I45" s="3"/>
      <c r="J45" s="3"/>
      <c r="K45" s="3">
        <v>57.137554629877492</v>
      </c>
      <c r="L45" s="3"/>
      <c r="M45" s="6">
        <v>6118000000000000</v>
      </c>
      <c r="N45" s="7" t="s">
        <v>171</v>
      </c>
      <c r="O45" s="3">
        <v>11.8</v>
      </c>
      <c r="P45" s="3">
        <v>12.36</v>
      </c>
      <c r="Q45" s="3">
        <v>11.53</v>
      </c>
      <c r="R45" s="3">
        <v>12.22</v>
      </c>
      <c r="S45" s="3"/>
      <c r="T45" s="3">
        <v>204422896</v>
      </c>
      <c r="U45" s="3">
        <v>2433768357.2999997</v>
      </c>
      <c r="V45" s="3">
        <v>0.28000000000000114</v>
      </c>
      <c r="W45" s="3">
        <v>2.3450586264656623</v>
      </c>
      <c r="X45" s="3">
        <v>6.9514237855946401</v>
      </c>
      <c r="Y45" s="8">
        <v>123.296083</v>
      </c>
      <c r="Z45" s="3">
        <v>2.1049123408895651</v>
      </c>
      <c r="AA45" s="3">
        <v>2.5343112328482329</v>
      </c>
      <c r="AB45" s="3">
        <v>2.0467476645565257</v>
      </c>
      <c r="AC45" s="3"/>
      <c r="AD45" s="3"/>
      <c r="AE45" s="3">
        <v>4864841711</v>
      </c>
      <c r="AF45" s="3">
        <v>50297055</v>
      </c>
      <c r="AG45" s="3">
        <v>465836982</v>
      </c>
      <c r="AH45" s="3">
        <v>359961736</v>
      </c>
      <c r="AI45" s="3">
        <v>105875246</v>
      </c>
      <c r="AJ45" s="3">
        <v>0.10769230769230861</v>
      </c>
      <c r="AK45" s="3">
        <v>0.83000000000000007</v>
      </c>
      <c r="AL45" s="3">
        <v>12.3109375</v>
      </c>
      <c r="AM45" s="3">
        <v>12.310937500000001</v>
      </c>
      <c r="AN45" s="3">
        <v>-1.8605273725070186</v>
      </c>
      <c r="AO45" s="3">
        <v>12.631153846153845</v>
      </c>
      <c r="AP45" s="3">
        <v>-108.82194728348541</v>
      </c>
      <c r="AQ45" s="3">
        <v>11.9725</v>
      </c>
      <c r="AR45" s="3">
        <v>-0.368999999999998</v>
      </c>
      <c r="AS45" s="3">
        <v>17.457627118644048</v>
      </c>
      <c r="AT45" s="3">
        <v>21.355932203389784</v>
      </c>
      <c r="AU45" s="3">
        <v>-0.62099999999999866</v>
      </c>
      <c r="AV45" s="3">
        <v>13.196999999999999</v>
      </c>
      <c r="AW45" s="3">
        <v>12.351311656164803</v>
      </c>
      <c r="AX45" s="3">
        <v>28.454871826768635</v>
      </c>
      <c r="AY45" s="3">
        <v>13.694655467077375</v>
      </c>
      <c r="AZ45" s="3">
        <v>12.096</v>
      </c>
      <c r="BA45" s="3">
        <v>-0.16473055645043821</v>
      </c>
      <c r="BB45" s="3">
        <v>-2.0048115477145148</v>
      </c>
      <c r="BC45" s="3">
        <v>44.788310533092506</v>
      </c>
      <c r="BD45" s="4">
        <v>77.67</v>
      </c>
      <c r="BE45" s="3">
        <v>1.0082877544022997</v>
      </c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</row>
    <row r="46" spans="1:84" x14ac:dyDescent="0.2">
      <c r="A46" s="5">
        <v>42073</v>
      </c>
      <c r="B46" s="3"/>
      <c r="C46" s="3"/>
      <c r="D46" s="3"/>
      <c r="E46" s="3"/>
      <c r="F46" s="3"/>
      <c r="G46" s="3"/>
      <c r="H46" s="3"/>
      <c r="I46" s="3"/>
      <c r="J46" s="3"/>
      <c r="K46" s="3">
        <v>57.089800960945695</v>
      </c>
      <c r="L46" s="3"/>
      <c r="M46" s="6">
        <v>6118000000000000</v>
      </c>
      <c r="N46" s="7" t="s">
        <v>171</v>
      </c>
      <c r="O46" s="3">
        <v>12.09</v>
      </c>
      <c r="P46" s="3">
        <v>12.16</v>
      </c>
      <c r="Q46" s="3">
        <v>11.97</v>
      </c>
      <c r="R46" s="3">
        <v>12.02</v>
      </c>
      <c r="S46" s="3"/>
      <c r="T46" s="3">
        <v>107710986.00000001</v>
      </c>
      <c r="U46" s="3">
        <v>1297837470.3</v>
      </c>
      <c r="V46" s="3">
        <v>-0.20000000000000107</v>
      </c>
      <c r="W46" s="3">
        <v>-1.6366612111292989</v>
      </c>
      <c r="X46" s="3">
        <v>1.5548281505728272</v>
      </c>
      <c r="Y46" s="8">
        <v>123.296083</v>
      </c>
      <c r="Z46" s="3">
        <v>1.109084100250606</v>
      </c>
      <c r="AA46" s="3">
        <v>1.3353355571332812</v>
      </c>
      <c r="AB46" s="3">
        <v>1.1096144663026364</v>
      </c>
      <c r="AC46" s="3"/>
      <c r="AD46" s="3"/>
      <c r="AE46" s="3">
        <v>4982645703</v>
      </c>
      <c r="AF46" s="3">
        <v>46699695</v>
      </c>
      <c r="AG46" s="3">
        <v>184156005</v>
      </c>
      <c r="AH46" s="3">
        <v>159628373</v>
      </c>
      <c r="AI46" s="3">
        <v>24527632</v>
      </c>
      <c r="AJ46" s="3">
        <v>0.2033898305084752</v>
      </c>
      <c r="AK46" s="3">
        <v>0.25</v>
      </c>
      <c r="AL46" s="3">
        <v>12.2640625</v>
      </c>
      <c r="AM46" s="3">
        <v>12.264062500000001</v>
      </c>
      <c r="AN46" s="3">
        <v>-2.9862792574657062</v>
      </c>
      <c r="AO46" s="3">
        <v>12.56653846153846</v>
      </c>
      <c r="AP46" s="3">
        <v>-87.945670628182768</v>
      </c>
      <c r="AQ46" s="3">
        <v>12.0825</v>
      </c>
      <c r="AR46" s="3">
        <v>-0.45479999999999698</v>
      </c>
      <c r="AS46" s="3">
        <v>14.700854700854682</v>
      </c>
      <c r="AT46" s="3">
        <v>18.632478632478588</v>
      </c>
      <c r="AU46" s="3">
        <v>-0.8445000000000018</v>
      </c>
      <c r="AV46" s="3">
        <v>13.16747142857143</v>
      </c>
      <c r="AW46" s="3">
        <v>12.300340632139449</v>
      </c>
      <c r="AX46" s="3">
        <v>29.373311578779944</v>
      </c>
      <c r="AY46" s="3">
        <v>20.030606537986301</v>
      </c>
      <c r="AZ46" s="3">
        <v>12.059999999999999</v>
      </c>
      <c r="BA46" s="3">
        <v>-0.17895771287466467</v>
      </c>
      <c r="BB46" s="3">
        <v>-5.7993730407523527</v>
      </c>
      <c r="BC46" s="3">
        <v>37.689813676058151</v>
      </c>
      <c r="BD46" s="4">
        <v>73.8</v>
      </c>
      <c r="BE46" s="3">
        <v>0.60135263610243406</v>
      </c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</row>
    <row r="47" spans="1:84" x14ac:dyDescent="0.2">
      <c r="A47" s="5">
        <v>42074</v>
      </c>
      <c r="B47" s="3"/>
      <c r="C47" s="3"/>
      <c r="D47" s="3"/>
      <c r="E47" s="3"/>
      <c r="F47" s="3"/>
      <c r="G47" s="3"/>
      <c r="H47" s="3"/>
      <c r="I47" s="3"/>
      <c r="J47" s="3"/>
      <c r="K47" s="3">
        <v>55.216832491018714</v>
      </c>
      <c r="L47" s="3"/>
      <c r="M47" s="6">
        <v>6118000000000000</v>
      </c>
      <c r="N47" s="7" t="s">
        <v>171</v>
      </c>
      <c r="O47" s="3">
        <v>12.02</v>
      </c>
      <c r="P47" s="3">
        <v>12.2</v>
      </c>
      <c r="Q47" s="3">
        <v>11.87</v>
      </c>
      <c r="R47" s="3">
        <v>11.93</v>
      </c>
      <c r="S47" s="3"/>
      <c r="T47" s="3">
        <v>115373365.99999999</v>
      </c>
      <c r="U47" s="3">
        <v>1388717742.3</v>
      </c>
      <c r="V47" s="3">
        <v>-8.9999999999999858E-2</v>
      </c>
      <c r="W47" s="3">
        <v>-0.74875207986689574</v>
      </c>
      <c r="X47" s="3">
        <v>2.7454242928452586</v>
      </c>
      <c r="Y47" s="8">
        <v>123.296083</v>
      </c>
      <c r="Z47" s="3">
        <v>1.1879824944039954</v>
      </c>
      <c r="AA47" s="3">
        <v>1.4303291027894955</v>
      </c>
      <c r="AB47" s="3">
        <v>1.1962716468512062</v>
      </c>
      <c r="AC47" s="3"/>
      <c r="AD47" s="3"/>
      <c r="AE47" s="3">
        <v>4968824855</v>
      </c>
      <c r="AF47" s="3">
        <v>35203545</v>
      </c>
      <c r="AG47" s="3">
        <v>155127001</v>
      </c>
      <c r="AH47" s="3">
        <v>257351668</v>
      </c>
      <c r="AI47" s="3">
        <v>-102224667.00000001</v>
      </c>
      <c r="AJ47" s="3">
        <v>5.4140127388535568E-2</v>
      </c>
      <c r="AK47" s="3">
        <v>0.33000000000000007</v>
      </c>
      <c r="AL47" s="3">
        <v>12.225937499999999</v>
      </c>
      <c r="AM47" s="3">
        <v>12.225937500000001</v>
      </c>
      <c r="AN47" s="3">
        <v>-3.2506589173481077</v>
      </c>
      <c r="AO47" s="3">
        <v>12.518461538461537</v>
      </c>
      <c r="AP47" s="3">
        <v>-84.205128205128275</v>
      </c>
      <c r="AQ47" s="3">
        <v>12.0425</v>
      </c>
      <c r="AR47" s="3">
        <v>-0.50599999999999667</v>
      </c>
      <c r="AS47" s="3">
        <v>14.751286449399643</v>
      </c>
      <c r="AT47" s="3">
        <v>19.382504288164611</v>
      </c>
      <c r="AU47" s="3">
        <v>-0.95549999999999891</v>
      </c>
      <c r="AV47" s="3">
        <v>13.126585714285715</v>
      </c>
      <c r="AW47" s="3">
        <v>12.24336515027184</v>
      </c>
      <c r="AX47" s="3">
        <v>28.074776721309778</v>
      </c>
      <c r="AY47" s="3">
        <v>27.430778430630312</v>
      </c>
      <c r="AZ47" s="3">
        <v>12.001999999999999</v>
      </c>
      <c r="BA47" s="3">
        <v>-0.19524442844493173</v>
      </c>
      <c r="BB47" s="3">
        <v>-5.6170886075949431</v>
      </c>
      <c r="BC47" s="3">
        <v>34.718450053448542</v>
      </c>
      <c r="BD47" s="4">
        <v>75.84</v>
      </c>
      <c r="BE47" s="3">
        <v>0.75237282152491469</v>
      </c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</row>
    <row r="48" spans="1:84" x14ac:dyDescent="0.2">
      <c r="A48" s="5">
        <v>42075</v>
      </c>
      <c r="B48" s="3"/>
      <c r="C48" s="3"/>
      <c r="D48" s="3"/>
      <c r="E48" s="3"/>
      <c r="F48" s="3"/>
      <c r="G48" s="3"/>
      <c r="H48" s="3"/>
      <c r="I48" s="3"/>
      <c r="J48" s="3"/>
      <c r="K48" s="3">
        <v>53.250088097381742</v>
      </c>
      <c r="L48" s="3"/>
      <c r="M48" s="6">
        <v>6118000000000000</v>
      </c>
      <c r="N48" s="7" t="s">
        <v>171</v>
      </c>
      <c r="O48" s="3">
        <v>12.06</v>
      </c>
      <c r="P48" s="3">
        <v>12.29</v>
      </c>
      <c r="Q48" s="3">
        <v>11.96</v>
      </c>
      <c r="R48" s="3">
        <v>12.22</v>
      </c>
      <c r="S48" s="3"/>
      <c r="T48" s="3">
        <v>181872852</v>
      </c>
      <c r="U48" s="3">
        <v>2208554386.2000003</v>
      </c>
      <c r="V48" s="3">
        <v>0.29000000000000092</v>
      </c>
      <c r="W48" s="3">
        <v>2.4308466051969924</v>
      </c>
      <c r="X48" s="3">
        <v>2.7661357921206902</v>
      </c>
      <c r="Y48" s="8">
        <v>123.296083</v>
      </c>
      <c r="Z48" s="3">
        <v>1.8727178713268078</v>
      </c>
      <c r="AA48" s="3">
        <v>2.2547494473111476</v>
      </c>
      <c r="AB48" s="3">
        <v>1.8573474827389735</v>
      </c>
      <c r="AC48" s="3"/>
      <c r="AD48" s="3"/>
      <c r="AE48" s="3">
        <v>5110786411</v>
      </c>
      <c r="AF48" s="3">
        <v>35315189</v>
      </c>
      <c r="AG48" s="3">
        <v>484387719</v>
      </c>
      <c r="AH48" s="3">
        <v>257341119</v>
      </c>
      <c r="AI48" s="3">
        <v>227046600</v>
      </c>
      <c r="AJ48" s="3">
        <v>0.21068249258160215</v>
      </c>
      <c r="AK48" s="3">
        <v>0.35999999999999943</v>
      </c>
      <c r="AL48" s="3">
        <v>12.205104166666667</v>
      </c>
      <c r="AM48" s="3">
        <v>12.205104166666667</v>
      </c>
      <c r="AN48" s="3">
        <v>-0.5291005291005394</v>
      </c>
      <c r="AO48" s="3">
        <v>12.488461538461538</v>
      </c>
      <c r="AP48" s="3">
        <v>-43.637053910402479</v>
      </c>
      <c r="AQ48" s="3">
        <v>11.9825</v>
      </c>
      <c r="AR48" s="3">
        <v>-0.57839999999999669</v>
      </c>
      <c r="AS48" s="3">
        <v>8.8929219600725968</v>
      </c>
      <c r="AT48" s="3">
        <v>13.793103448275822</v>
      </c>
      <c r="AU48" s="3">
        <v>-0.63299999999999912</v>
      </c>
      <c r="AV48" s="3">
        <v>13.085700000000003</v>
      </c>
      <c r="AW48" s="3">
        <v>12.23977051176848</v>
      </c>
      <c r="AX48" s="3">
        <v>33.36619934286896</v>
      </c>
      <c r="AY48" s="3">
        <v>31.834515599883716</v>
      </c>
      <c r="AZ48" s="3">
        <v>12.065999999999999</v>
      </c>
      <c r="BA48" s="3">
        <v>-0.18264576482112282</v>
      </c>
      <c r="BB48" s="3">
        <v>-4.3069694596710955</v>
      </c>
      <c r="BC48" s="3">
        <v>49.969598124460276</v>
      </c>
      <c r="BD48" s="4">
        <v>75.36</v>
      </c>
      <c r="BE48" s="3">
        <v>1.2676016327947313</v>
      </c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</row>
    <row r="49" spans="1:84" x14ac:dyDescent="0.2">
      <c r="A49" s="5">
        <v>42076</v>
      </c>
      <c r="B49" s="3"/>
      <c r="C49" s="3"/>
      <c r="D49" s="3"/>
      <c r="E49" s="3"/>
      <c r="F49" s="3"/>
      <c r="G49" s="3"/>
      <c r="H49" s="3"/>
      <c r="I49" s="3"/>
      <c r="J49" s="3"/>
      <c r="K49" s="3">
        <v>52.445985984425313</v>
      </c>
      <c r="L49" s="3"/>
      <c r="M49" s="6">
        <v>6118000000000000</v>
      </c>
      <c r="N49" s="7" t="s">
        <v>171</v>
      </c>
      <c r="O49" s="3">
        <v>12.27</v>
      </c>
      <c r="P49" s="3">
        <v>12.4</v>
      </c>
      <c r="Q49" s="3">
        <v>12.16</v>
      </c>
      <c r="R49" s="3">
        <v>12.23</v>
      </c>
      <c r="S49" s="3"/>
      <c r="T49" s="3">
        <v>133406973</v>
      </c>
      <c r="U49" s="3">
        <v>1637333046</v>
      </c>
      <c r="V49" s="3">
        <v>9.9999999999997868E-3</v>
      </c>
      <c r="W49" s="3">
        <v>8.1833060556458892E-2</v>
      </c>
      <c r="X49" s="3">
        <v>1.9639934533551573</v>
      </c>
      <c r="Y49" s="8">
        <v>123.296083</v>
      </c>
      <c r="Z49" s="3">
        <v>1.3736718798290628</v>
      </c>
      <c r="AA49" s="3">
        <v>1.6538988382895274</v>
      </c>
      <c r="AB49" s="3">
        <v>1.3758365394860326</v>
      </c>
      <c r="AC49" s="3"/>
      <c r="AD49" s="3"/>
      <c r="AE49" s="3">
        <v>5081549233</v>
      </c>
      <c r="AF49" s="3">
        <v>37872421</v>
      </c>
      <c r="AG49" s="3">
        <v>260768378</v>
      </c>
      <c r="AH49" s="3">
        <v>236763021.99999997</v>
      </c>
      <c r="AI49" s="3">
        <v>24005356</v>
      </c>
      <c r="AJ49" s="3">
        <v>0.20833333333333273</v>
      </c>
      <c r="AK49" s="3">
        <v>0.24000000000000021</v>
      </c>
      <c r="AL49" s="3">
        <v>12.226041666666667</v>
      </c>
      <c r="AM49" s="3">
        <v>12.226041666666667</v>
      </c>
      <c r="AN49" s="3">
        <v>-0.33276740237691133</v>
      </c>
      <c r="AO49" s="3">
        <v>12.458461538461536</v>
      </c>
      <c r="AP49" s="3">
        <v>-14.833906071019246</v>
      </c>
      <c r="AQ49" s="3">
        <v>12.172499999999999</v>
      </c>
      <c r="AR49" s="3">
        <v>-0.65439999999999721</v>
      </c>
      <c r="AS49" s="3">
        <v>10.869565217391328</v>
      </c>
      <c r="AT49" s="3">
        <v>15.760869565217373</v>
      </c>
      <c r="AU49" s="3">
        <v>-0.58649999999999913</v>
      </c>
      <c r="AV49" s="3">
        <v>13.054657142857145</v>
      </c>
      <c r="AW49" s="3">
        <v>12.238267356111793</v>
      </c>
      <c r="AX49" s="3">
        <v>43.456254107367194</v>
      </c>
      <c r="AY49" s="3">
        <v>37.14855561989323</v>
      </c>
      <c r="AZ49" s="3">
        <v>12.124000000000001</v>
      </c>
      <c r="BA49" s="3">
        <v>-0.16989586295265369</v>
      </c>
      <c r="BB49" s="3">
        <v>-1.3709677419354831</v>
      </c>
      <c r="BC49" s="3">
        <v>50.448615341739</v>
      </c>
      <c r="BD49" s="4">
        <v>75.760000000000005</v>
      </c>
      <c r="BE49" s="3">
        <v>0.9265868739168599</v>
      </c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</row>
    <row r="50" spans="1:84" x14ac:dyDescent="0.2">
      <c r="A50" s="5">
        <v>42079</v>
      </c>
      <c r="B50" s="3"/>
      <c r="C50" s="3"/>
      <c r="D50" s="3"/>
      <c r="E50" s="3"/>
      <c r="F50" s="3"/>
      <c r="G50" s="3"/>
      <c r="H50" s="3"/>
      <c r="I50" s="3"/>
      <c r="J50" s="3"/>
      <c r="K50" s="3">
        <v>52.601907494700122</v>
      </c>
      <c r="L50" s="3"/>
      <c r="M50" s="6">
        <v>6118000000000000</v>
      </c>
      <c r="N50" s="7" t="s">
        <v>171</v>
      </c>
      <c r="O50" s="3">
        <v>12.36</v>
      </c>
      <c r="P50" s="3">
        <v>12.53</v>
      </c>
      <c r="Q50" s="3">
        <v>12.26</v>
      </c>
      <c r="R50" s="3">
        <v>12.49</v>
      </c>
      <c r="S50" s="3"/>
      <c r="T50" s="3">
        <v>175378183</v>
      </c>
      <c r="U50" s="3">
        <v>2175852220.4000001</v>
      </c>
      <c r="V50" s="3">
        <v>0.25999999999999979</v>
      </c>
      <c r="W50" s="3">
        <v>2.1259198691741745</v>
      </c>
      <c r="X50" s="3">
        <v>2.2076860179885491</v>
      </c>
      <c r="Y50" s="8">
        <v>123.296083</v>
      </c>
      <c r="Z50" s="3">
        <v>1.8058432247212099</v>
      </c>
      <c r="AA50" s="3">
        <v>2.1742324752771971</v>
      </c>
      <c r="AB50" s="3">
        <v>1.790289342453091</v>
      </c>
      <c r="AC50" s="3"/>
      <c r="AD50" s="3"/>
      <c r="AE50" s="3">
        <v>5012179496</v>
      </c>
      <c r="AF50" s="3">
        <v>41926669</v>
      </c>
      <c r="AG50" s="3">
        <v>321781083</v>
      </c>
      <c r="AH50" s="3">
        <v>280335112</v>
      </c>
      <c r="AI50" s="3">
        <v>41445971</v>
      </c>
      <c r="AJ50" s="3">
        <v>0.28328611898016964</v>
      </c>
      <c r="AK50" s="3">
        <v>0.29999999999999893</v>
      </c>
      <c r="AL50" s="3">
        <v>12.283229166666667</v>
      </c>
      <c r="AM50" s="3">
        <v>12.283229166666668</v>
      </c>
      <c r="AN50" s="3">
        <v>2.0355367962420776</v>
      </c>
      <c r="AO50" s="3">
        <v>12.434230769230767</v>
      </c>
      <c r="AP50" s="3">
        <v>32.873625383090101</v>
      </c>
      <c r="AQ50" s="3">
        <v>12.255000000000001</v>
      </c>
      <c r="AR50" s="3">
        <v>-0.7077999999999971</v>
      </c>
      <c r="AS50" s="3">
        <v>11.764705882352946</v>
      </c>
      <c r="AT50" s="3">
        <v>16.577540106951837</v>
      </c>
      <c r="AU50" s="3">
        <v>-0.26799999999999891</v>
      </c>
      <c r="AV50" s="3">
        <v>13.033457142857143</v>
      </c>
      <c r="AW50" s="3">
        <v>12.276995455171516</v>
      </c>
      <c r="AX50" s="3">
        <v>60.970836071578162</v>
      </c>
      <c r="AY50" s="3">
        <v>48.587274014025645</v>
      </c>
      <c r="AZ50" s="3">
        <v>12.178000000000001</v>
      </c>
      <c r="BA50" s="3">
        <v>-0.13722974766593588</v>
      </c>
      <c r="BB50" s="3">
        <v>-2.8015564202334584</v>
      </c>
      <c r="BC50" s="3">
        <v>61.846133279720497</v>
      </c>
      <c r="BD50" s="4">
        <v>66.55</v>
      </c>
      <c r="BE50" s="3">
        <v>1.1805414322281831</v>
      </c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</row>
    <row r="51" spans="1:84" x14ac:dyDescent="0.2">
      <c r="A51" s="5">
        <v>42080</v>
      </c>
      <c r="B51" s="3"/>
      <c r="C51" s="3"/>
      <c r="D51" s="3"/>
      <c r="E51" s="3"/>
      <c r="F51" s="3"/>
      <c r="G51" s="3"/>
      <c r="H51" s="3"/>
      <c r="I51" s="3"/>
      <c r="J51" s="3"/>
      <c r="K51" s="3">
        <v>52.286752860685361</v>
      </c>
      <c r="L51" s="3"/>
      <c r="M51" s="6">
        <v>6118000000000000</v>
      </c>
      <c r="N51" s="7" t="s">
        <v>171</v>
      </c>
      <c r="O51" s="3">
        <v>12.59</v>
      </c>
      <c r="P51" s="3">
        <v>12.74</v>
      </c>
      <c r="Q51" s="3">
        <v>12.51</v>
      </c>
      <c r="R51" s="3">
        <v>12.63</v>
      </c>
      <c r="S51" s="3"/>
      <c r="T51" s="3">
        <v>212834913</v>
      </c>
      <c r="U51" s="3">
        <v>2687890542.5</v>
      </c>
      <c r="V51" s="3">
        <v>0.14000000000000057</v>
      </c>
      <c r="W51" s="3">
        <v>1.120896717373892</v>
      </c>
      <c r="X51" s="3">
        <v>1.8414731785428375</v>
      </c>
      <c r="Y51" s="8">
        <v>123.296083</v>
      </c>
      <c r="Z51" s="3">
        <v>2.1915296364153698</v>
      </c>
      <c r="AA51" s="3">
        <v>2.6385983239283353</v>
      </c>
      <c r="AB51" s="3">
        <v>2.1870791368589089</v>
      </c>
      <c r="AC51" s="3"/>
      <c r="AD51" s="3"/>
      <c r="AE51" s="3">
        <v>4908329581</v>
      </c>
      <c r="AF51" s="3">
        <v>53312215</v>
      </c>
      <c r="AG51" s="3">
        <v>514302679</v>
      </c>
      <c r="AH51" s="3">
        <v>377300693</v>
      </c>
      <c r="AI51" s="3">
        <v>137001986</v>
      </c>
      <c r="AJ51" s="3">
        <v>0.22629969418960211</v>
      </c>
      <c r="AK51" s="3">
        <v>0.25</v>
      </c>
      <c r="AL51" s="3">
        <v>12.330208333333335</v>
      </c>
      <c r="AM51" s="3">
        <v>12.330208333333335</v>
      </c>
      <c r="AN51" s="3">
        <v>3.2636097295087492</v>
      </c>
      <c r="AO51" s="3">
        <v>12.424615384615386</v>
      </c>
      <c r="AP51" s="3">
        <v>80.181818181817619</v>
      </c>
      <c r="AQ51" s="3">
        <v>12.442499999999999</v>
      </c>
      <c r="AR51" s="3">
        <v>-0.68180000000000085</v>
      </c>
      <c r="AS51" s="3">
        <v>16.051660516605185</v>
      </c>
      <c r="AT51" s="3">
        <v>21.033210332103298</v>
      </c>
      <c r="AU51" s="3">
        <v>-8.1499999999998352E-2</v>
      </c>
      <c r="AV51" s="3">
        <v>13.05087142857143</v>
      </c>
      <c r="AW51" s="3">
        <v>12.331303846683589</v>
      </c>
      <c r="AX51" s="3">
        <v>70.950254350749091</v>
      </c>
      <c r="AY51" s="3">
        <v>65.243775332947351</v>
      </c>
      <c r="AZ51" s="3">
        <v>12.3</v>
      </c>
      <c r="BA51" s="3">
        <v>-9.8904674462199083E-2</v>
      </c>
      <c r="BB51" s="3">
        <v>-0.94117647058822917</v>
      </c>
      <c r="BC51" s="3">
        <v>66.782994328862827</v>
      </c>
      <c r="BD51" s="4">
        <v>66.790000000000006</v>
      </c>
      <c r="BE51" s="3">
        <v>1.490978572436138</v>
      </c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</row>
    <row r="52" spans="1:84" x14ac:dyDescent="0.2">
      <c r="A52" s="5">
        <v>42081</v>
      </c>
      <c r="B52" s="3"/>
      <c r="C52" s="3"/>
      <c r="D52" s="3"/>
      <c r="E52" s="3"/>
      <c r="F52" s="3"/>
      <c r="G52" s="3"/>
      <c r="H52" s="3"/>
      <c r="I52" s="3"/>
      <c r="J52" s="3"/>
      <c r="K52" s="3">
        <v>52.34232484915033</v>
      </c>
      <c r="L52" s="3"/>
      <c r="M52" s="6">
        <v>6118000000000000</v>
      </c>
      <c r="N52" s="7" t="s">
        <v>171</v>
      </c>
      <c r="O52" s="3">
        <v>12.65</v>
      </c>
      <c r="P52" s="3">
        <v>13.2</v>
      </c>
      <c r="Q52" s="3">
        <v>12.65</v>
      </c>
      <c r="R52" s="3">
        <v>13.14</v>
      </c>
      <c r="S52" s="3"/>
      <c r="T52" s="3">
        <v>289546776</v>
      </c>
      <c r="U52" s="3">
        <v>3741534009.3000002</v>
      </c>
      <c r="V52" s="3">
        <v>0.50999999999999979</v>
      </c>
      <c r="W52" s="3">
        <v>4.0380047505938244</v>
      </c>
      <c r="X52" s="3">
        <v>4.3547110055423515</v>
      </c>
      <c r="Y52" s="8">
        <v>123.296083</v>
      </c>
      <c r="Z52" s="3">
        <v>2.9814203496421778</v>
      </c>
      <c r="AA52" s="3">
        <v>3.5896255322192046</v>
      </c>
      <c r="AB52" s="3">
        <v>2.9262444367797187</v>
      </c>
      <c r="AC52" s="3"/>
      <c r="AD52" s="3"/>
      <c r="AE52" s="3">
        <v>4913072643</v>
      </c>
      <c r="AF52" s="3">
        <v>50335621</v>
      </c>
      <c r="AG52" s="3">
        <v>785800490</v>
      </c>
      <c r="AH52" s="3">
        <v>588208246</v>
      </c>
      <c r="AI52" s="3">
        <v>197592244</v>
      </c>
      <c r="AJ52" s="3">
        <v>0.50523560209424023</v>
      </c>
      <c r="AK52" s="3">
        <v>0.56999999999999851</v>
      </c>
      <c r="AL52" s="3">
        <v>12.465000000000002</v>
      </c>
      <c r="AM52" s="3">
        <v>12.465</v>
      </c>
      <c r="AN52" s="3">
        <v>7.163245888269663</v>
      </c>
      <c r="AO52" s="3">
        <v>12.431538461538464</v>
      </c>
      <c r="AP52" s="3">
        <v>153.3514385799194</v>
      </c>
      <c r="AQ52" s="3">
        <v>12.627500000000001</v>
      </c>
      <c r="AR52" s="3">
        <v>-0.60400000000000098</v>
      </c>
      <c r="AS52" s="3">
        <v>22.768670309653924</v>
      </c>
      <c r="AT52" s="3">
        <v>27.686703096539134</v>
      </c>
      <c r="AU52" s="3">
        <v>0.47750000000000092</v>
      </c>
      <c r="AV52" s="3">
        <v>13.072828571428575</v>
      </c>
      <c r="AW52" s="3">
        <v>12.455718639501498</v>
      </c>
      <c r="AX52" s="3">
        <v>79.435898110080259</v>
      </c>
      <c r="AY52" s="3">
        <v>81.938571033959931</v>
      </c>
      <c r="AZ52" s="3">
        <v>12.542000000000002</v>
      </c>
      <c r="BA52" s="3">
        <v>-2.7067028226085199E-2</v>
      </c>
      <c r="BB52" s="3">
        <v>2.8974158183242054</v>
      </c>
      <c r="BC52" s="3">
        <v>78.783675210209339</v>
      </c>
      <c r="BD52" s="4">
        <v>66.95</v>
      </c>
      <c r="BE52" s="3">
        <v>1.7679734811209782</v>
      </c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</row>
    <row r="53" spans="1:84" x14ac:dyDescent="0.2">
      <c r="A53" s="5">
        <v>42082</v>
      </c>
      <c r="B53" s="3"/>
      <c r="C53" s="3"/>
      <c r="D53" s="3"/>
      <c r="E53" s="3"/>
      <c r="F53" s="3"/>
      <c r="G53" s="3"/>
      <c r="H53" s="3"/>
      <c r="I53" s="3"/>
      <c r="J53" s="3"/>
      <c r="K53" s="3">
        <v>52.425038023873896</v>
      </c>
      <c r="L53" s="3"/>
      <c r="M53" s="6">
        <v>6118000000000000</v>
      </c>
      <c r="N53" s="7" t="s">
        <v>171</v>
      </c>
      <c r="O53" s="3">
        <v>13.08</v>
      </c>
      <c r="P53" s="3">
        <v>13.08</v>
      </c>
      <c r="Q53" s="3">
        <v>12.76</v>
      </c>
      <c r="R53" s="3">
        <v>12.87</v>
      </c>
      <c r="S53" s="3"/>
      <c r="T53" s="3">
        <v>212978891</v>
      </c>
      <c r="U53" s="3">
        <v>2747447123.5</v>
      </c>
      <c r="V53" s="3">
        <v>-0.27000000000000135</v>
      </c>
      <c r="W53" s="3">
        <v>-2.0547945205479512</v>
      </c>
      <c r="X53" s="3">
        <v>2.4353120243531223</v>
      </c>
      <c r="Y53" s="8">
        <v>123.296083</v>
      </c>
      <c r="Z53" s="3">
        <v>2.1930121565975345</v>
      </c>
      <c r="AA53" s="3">
        <v>2.6403832759558372</v>
      </c>
      <c r="AB53" s="3">
        <v>2.1938506810526817</v>
      </c>
      <c r="AC53" s="3"/>
      <c r="AD53" s="3"/>
      <c r="AE53" s="3">
        <v>5072366637</v>
      </c>
      <c r="AF53" s="3">
        <v>43127666</v>
      </c>
      <c r="AG53" s="3">
        <v>379226863</v>
      </c>
      <c r="AH53" s="3">
        <v>529141263.00000006</v>
      </c>
      <c r="AI53" s="3">
        <v>-149914400</v>
      </c>
      <c r="AJ53" s="3">
        <v>0.62352941176470522</v>
      </c>
      <c r="AK53" s="3">
        <v>0.38000000000000078</v>
      </c>
      <c r="AL53" s="3">
        <v>12.5571875</v>
      </c>
      <c r="AM53" s="3">
        <v>12.5571875</v>
      </c>
      <c r="AN53" s="3">
        <v>4.485488126649094</v>
      </c>
      <c r="AO53" s="3">
        <v>12.434230769230773</v>
      </c>
      <c r="AP53" s="3">
        <v>126.07849868405999</v>
      </c>
      <c r="AQ53" s="3">
        <v>13.032500000000001</v>
      </c>
      <c r="AR53" s="3">
        <v>-0.51160000000000672</v>
      </c>
      <c r="AS53" s="3">
        <v>20.214669051878342</v>
      </c>
      <c r="AT53" s="3">
        <v>25.044722719141276</v>
      </c>
      <c r="AU53" s="3">
        <v>0.24649999999999928</v>
      </c>
      <c r="AV53" s="3">
        <v>13.081914285714284</v>
      </c>
      <c r="AW53" s="3">
        <v>12.519454233424344</v>
      </c>
      <c r="AX53" s="3">
        <v>79.703772392748121</v>
      </c>
      <c r="AY53" s="3">
        <v>89.046392064356198</v>
      </c>
      <c r="AZ53" s="3">
        <v>12.672000000000001</v>
      </c>
      <c r="BA53" s="3">
        <v>7.9860225654719841E-3</v>
      </c>
      <c r="BB53" s="3">
        <v>5.4918032786885247</v>
      </c>
      <c r="BC53" s="3">
        <v>64.076782145265099</v>
      </c>
      <c r="BD53" s="4">
        <v>57.46</v>
      </c>
      <c r="BE53" s="3">
        <v>1.0723583943492643</v>
      </c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</row>
    <row r="54" spans="1:84" x14ac:dyDescent="0.2">
      <c r="A54" s="5">
        <v>42083</v>
      </c>
      <c r="B54" s="3"/>
      <c r="C54" s="3"/>
      <c r="D54" s="3"/>
      <c r="E54" s="3"/>
      <c r="F54" s="3"/>
      <c r="G54" s="3"/>
      <c r="H54" s="3"/>
      <c r="I54" s="3"/>
      <c r="J54" s="3"/>
      <c r="K54" s="3">
        <v>52.144804156309867</v>
      </c>
      <c r="L54" s="3"/>
      <c r="M54" s="6">
        <v>6118000000000000</v>
      </c>
      <c r="N54" s="7" t="s">
        <v>171</v>
      </c>
      <c r="O54" s="3">
        <v>12.95</v>
      </c>
      <c r="P54" s="3">
        <v>13.35</v>
      </c>
      <c r="Q54" s="3">
        <v>12.78</v>
      </c>
      <c r="R54" s="3">
        <v>13.14</v>
      </c>
      <c r="S54" s="3"/>
      <c r="T54" s="3">
        <v>349401617</v>
      </c>
      <c r="U54" s="3">
        <v>4561069481.5999994</v>
      </c>
      <c r="V54" s="3">
        <v>0.27000000000000135</v>
      </c>
      <c r="W54" s="3">
        <v>2.0979020979021037</v>
      </c>
      <c r="X54" s="3">
        <v>4.4289044289044313</v>
      </c>
      <c r="Y54" s="8">
        <v>123.296083</v>
      </c>
      <c r="Z54" s="3">
        <v>3.5977367992578935</v>
      </c>
      <c r="AA54" s="3">
        <v>4.331669593108769</v>
      </c>
      <c r="AB54" s="3">
        <v>3.5672010900135569</v>
      </c>
      <c r="AC54" s="3"/>
      <c r="AD54" s="3"/>
      <c r="AE54" s="3">
        <v>5300355352</v>
      </c>
      <c r="AF54" s="3">
        <v>42503944</v>
      </c>
      <c r="AG54" s="3">
        <v>895590108</v>
      </c>
      <c r="AH54" s="3">
        <v>984422057</v>
      </c>
      <c r="AI54" s="3">
        <v>-88831949</v>
      </c>
      <c r="AJ54" s="3">
        <v>0.54498714652956204</v>
      </c>
      <c r="AK54" s="3">
        <v>0.57000000000000028</v>
      </c>
      <c r="AL54" s="3">
        <v>12.667187500000001</v>
      </c>
      <c r="AM54" s="3">
        <v>12.667187500000001</v>
      </c>
      <c r="AN54" s="3">
        <v>6.0176158138909299</v>
      </c>
      <c r="AO54" s="3">
        <v>12.451153846153851</v>
      </c>
      <c r="AP54" s="3">
        <v>151.79530675713798</v>
      </c>
      <c r="AQ54" s="3">
        <v>12.895</v>
      </c>
      <c r="AR54" s="3">
        <v>-0.37640000000000562</v>
      </c>
      <c r="AS54" s="3">
        <v>22.319859402460452</v>
      </c>
      <c r="AT54" s="3">
        <v>27.065026362038619</v>
      </c>
      <c r="AU54" s="3">
        <v>0.57199999999999918</v>
      </c>
      <c r="AV54" s="3">
        <v>13.109928571428574</v>
      </c>
      <c r="AW54" s="3">
        <v>12.614922812897522</v>
      </c>
      <c r="AX54" s="3">
        <v>81.739451865435697</v>
      </c>
      <c r="AY54" s="3">
        <v>90.369954603487599</v>
      </c>
      <c r="AZ54" s="3">
        <v>12.853999999999999</v>
      </c>
      <c r="BA54" s="3">
        <v>5.6896691731898486E-2</v>
      </c>
      <c r="BB54" s="3">
        <v>7.5286415711947621</v>
      </c>
      <c r="BC54" s="3">
        <v>70.651187502665337</v>
      </c>
      <c r="BD54" s="4">
        <v>56.94</v>
      </c>
      <c r="BE54" s="3">
        <v>1.7058198101993562</v>
      </c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</row>
    <row r="55" spans="1:84" x14ac:dyDescent="0.2">
      <c r="A55" s="5">
        <v>42086</v>
      </c>
      <c r="B55" s="3"/>
      <c r="C55" s="3"/>
      <c r="D55" s="3"/>
      <c r="E55" s="3"/>
      <c r="F55" s="3"/>
      <c r="G55" s="3"/>
      <c r="H55" s="3"/>
      <c r="I55" s="3"/>
      <c r="J55" s="3"/>
      <c r="K55" s="3">
        <v>51.904062907167244</v>
      </c>
      <c r="L55" s="3"/>
      <c r="M55" s="6">
        <v>6118000000000000</v>
      </c>
      <c r="N55" s="7" t="s">
        <v>171</v>
      </c>
      <c r="O55" s="3">
        <v>13.3</v>
      </c>
      <c r="P55" s="3">
        <v>13.65</v>
      </c>
      <c r="Q55" s="3">
        <v>13.26</v>
      </c>
      <c r="R55" s="3">
        <v>13.36</v>
      </c>
      <c r="S55" s="3"/>
      <c r="T55" s="3">
        <v>331361197</v>
      </c>
      <c r="U55" s="3">
        <v>4458518478.9000006</v>
      </c>
      <c r="V55" s="3">
        <v>0.21999999999999886</v>
      </c>
      <c r="W55" s="3">
        <v>1.6742770167427614</v>
      </c>
      <c r="X55" s="3">
        <v>2.9680365296803695</v>
      </c>
      <c r="Y55" s="8">
        <v>123.296083</v>
      </c>
      <c r="Z55" s="3">
        <v>3.4119772613789716</v>
      </c>
      <c r="AA55" s="3">
        <v>4.1080153941617983</v>
      </c>
      <c r="AB55" s="3">
        <v>3.4295756098227574</v>
      </c>
      <c r="AC55" s="3"/>
      <c r="AD55" s="3"/>
      <c r="AE55" s="3">
        <v>5142709974</v>
      </c>
      <c r="AF55" s="3">
        <v>45843543</v>
      </c>
      <c r="AG55" s="3">
        <v>835291671.00000012</v>
      </c>
      <c r="AH55" s="3">
        <v>793949154</v>
      </c>
      <c r="AI55" s="3">
        <v>41342517</v>
      </c>
      <c r="AJ55" s="3">
        <v>0.54025974025973944</v>
      </c>
      <c r="AK55" s="3">
        <v>0.50999999999999979</v>
      </c>
      <c r="AL55" s="3">
        <v>12.772812500000001</v>
      </c>
      <c r="AM55" s="3">
        <v>12.772812500000001</v>
      </c>
      <c r="AN55" s="3">
        <v>6.7447899327518446</v>
      </c>
      <c r="AO55" s="3">
        <v>12.497307692307695</v>
      </c>
      <c r="AP55" s="3">
        <v>161.29570879946553</v>
      </c>
      <c r="AQ55" s="3">
        <v>13.102499999999999</v>
      </c>
      <c r="AR55" s="3">
        <v>-0.23140000000000782</v>
      </c>
      <c r="AS55" s="3">
        <v>28.085867620751348</v>
      </c>
      <c r="AT55" s="3">
        <v>32.915921288014275</v>
      </c>
      <c r="AU55" s="3">
        <v>0.85100000000000087</v>
      </c>
      <c r="AV55" s="3">
        <v>13.197757142857144</v>
      </c>
      <c r="AW55" s="3">
        <v>12.729550072451749</v>
      </c>
      <c r="AX55" s="3">
        <v>82.395589633136893</v>
      </c>
      <c r="AY55" s="3">
        <v>86.64127909233207</v>
      </c>
      <c r="AZ55" s="3">
        <v>13.028</v>
      </c>
      <c r="BA55" s="3">
        <v>0.1121184787798768</v>
      </c>
      <c r="BB55" s="3">
        <v>12.268907563025202</v>
      </c>
      <c r="BC55" s="3">
        <v>75.105883973002008</v>
      </c>
      <c r="BD55" s="4">
        <v>55.58</v>
      </c>
      <c r="BE55" s="3">
        <v>1.3359826127103449</v>
      </c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</row>
    <row r="56" spans="1:84" x14ac:dyDescent="0.2">
      <c r="A56" s="5">
        <v>42087</v>
      </c>
      <c r="B56" s="3"/>
      <c r="C56" s="3"/>
      <c r="D56" s="3"/>
      <c r="E56" s="3"/>
      <c r="F56" s="3"/>
      <c r="G56" s="3"/>
      <c r="H56" s="3"/>
      <c r="I56" s="3"/>
      <c r="J56" s="3"/>
      <c r="K56" s="3">
        <v>52.090900475183361</v>
      </c>
      <c r="L56" s="3"/>
      <c r="M56" s="6">
        <v>6118000000000000</v>
      </c>
      <c r="N56" s="7" t="s">
        <v>171</v>
      </c>
      <c r="O56" s="3">
        <v>13.37</v>
      </c>
      <c r="P56" s="3">
        <v>13.38</v>
      </c>
      <c r="Q56" s="3">
        <v>12.86</v>
      </c>
      <c r="R56" s="3">
        <v>13.05</v>
      </c>
      <c r="S56" s="3"/>
      <c r="T56" s="3">
        <v>265616943.00000003</v>
      </c>
      <c r="U56" s="3">
        <v>3473050234.6999998</v>
      </c>
      <c r="V56" s="3">
        <v>-0.30999999999999872</v>
      </c>
      <c r="W56" s="3">
        <v>-2.3203592814371099</v>
      </c>
      <c r="X56" s="3">
        <v>3.8922155688622859</v>
      </c>
      <c r="Y56" s="8">
        <v>123.296083</v>
      </c>
      <c r="Z56" s="3">
        <v>2.7350183967164825</v>
      </c>
      <c r="AA56" s="3">
        <v>3.2929579584847919</v>
      </c>
      <c r="AB56" s="3">
        <v>2.7349967996570625</v>
      </c>
      <c r="AC56" s="3"/>
      <c r="AD56" s="3"/>
      <c r="AE56" s="3">
        <v>5261083320</v>
      </c>
      <c r="AF56" s="3">
        <v>38327524</v>
      </c>
      <c r="AG56" s="3">
        <v>372280144</v>
      </c>
      <c r="AH56" s="3">
        <v>524617914</v>
      </c>
      <c r="AI56" s="3">
        <v>-152337770</v>
      </c>
      <c r="AJ56" s="3">
        <v>0.60204081632652995</v>
      </c>
      <c r="AK56" s="3">
        <v>0.52000000000000135</v>
      </c>
      <c r="AL56" s="3">
        <v>12.840937499999999</v>
      </c>
      <c r="AM56" s="3">
        <v>12.840937499999999</v>
      </c>
      <c r="AN56" s="3">
        <v>3.5029742233972221</v>
      </c>
      <c r="AO56" s="3">
        <v>12.530769230769234</v>
      </c>
      <c r="AP56" s="3">
        <v>88.78585182933044</v>
      </c>
      <c r="AQ56" s="3">
        <v>13.407499999999999</v>
      </c>
      <c r="AR56" s="3">
        <v>-0.10220000000000518</v>
      </c>
      <c r="AS56" s="3">
        <v>27.209705372616991</v>
      </c>
      <c r="AT56" s="3">
        <v>31.889081455805862</v>
      </c>
      <c r="AU56" s="3">
        <v>0.57400000000000162</v>
      </c>
      <c r="AV56" s="3">
        <v>13.260600000000002</v>
      </c>
      <c r="AW56" s="3">
        <v>12.778850061305327</v>
      </c>
      <c r="AX56" s="3">
        <v>76.429406895464055</v>
      </c>
      <c r="AY56" s="3">
        <v>82.914603526059977</v>
      </c>
      <c r="AZ56" s="3">
        <v>13.112</v>
      </c>
      <c r="BA56" s="3">
        <v>0.12937636346100057</v>
      </c>
      <c r="BB56" s="3">
        <v>9.2964824120603122</v>
      </c>
      <c r="BC56" s="3">
        <v>59.766563288727326</v>
      </c>
      <c r="BD56" s="4">
        <v>54.74</v>
      </c>
      <c r="BE56" s="3">
        <v>0.95126599891356034</v>
      </c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</row>
    <row r="57" spans="1:84" x14ac:dyDescent="0.2">
      <c r="A57" s="5">
        <v>42088</v>
      </c>
      <c r="B57" s="3"/>
      <c r="C57" s="3"/>
      <c r="D57" s="3"/>
      <c r="E57" s="3"/>
      <c r="F57" s="3"/>
      <c r="G57" s="3"/>
      <c r="H57" s="3"/>
      <c r="I57" s="3"/>
      <c r="J57" s="3"/>
      <c r="K57" s="3">
        <v>52.155591705388474</v>
      </c>
      <c r="L57" s="3"/>
      <c r="M57" s="6">
        <v>6118000000000000</v>
      </c>
      <c r="N57" s="7" t="s">
        <v>171</v>
      </c>
      <c r="O57" s="3">
        <v>13.04</v>
      </c>
      <c r="P57" s="3">
        <v>13.04</v>
      </c>
      <c r="Q57" s="3">
        <v>12.69</v>
      </c>
      <c r="R57" s="3">
        <v>12.78</v>
      </c>
      <c r="S57" s="3"/>
      <c r="T57" s="3">
        <v>207376123</v>
      </c>
      <c r="U57" s="3">
        <v>2661617331.6999998</v>
      </c>
      <c r="V57" s="3">
        <v>-0.27000000000000135</v>
      </c>
      <c r="W57" s="3">
        <v>-2.068965517241399</v>
      </c>
      <c r="X57" s="3">
        <v>2.6819923371647483</v>
      </c>
      <c r="Y57" s="8">
        <v>123.296083</v>
      </c>
      <c r="Z57" s="3">
        <v>2.1353212827418919</v>
      </c>
      <c r="AA57" s="3">
        <v>2.5709235522395533</v>
      </c>
      <c r="AB57" s="3">
        <v>2.140282158264704</v>
      </c>
      <c r="AC57" s="3"/>
      <c r="AD57" s="3"/>
      <c r="AE57" s="3">
        <v>5366624401</v>
      </c>
      <c r="AF57" s="3">
        <v>36070374</v>
      </c>
      <c r="AG57" s="3">
        <v>296059576</v>
      </c>
      <c r="AH57" s="3">
        <v>420280349</v>
      </c>
      <c r="AI57" s="3">
        <v>-124220773.00000001</v>
      </c>
      <c r="AJ57" s="3">
        <v>0.44637681159420189</v>
      </c>
      <c r="AK57" s="3">
        <v>0.36000000000000121</v>
      </c>
      <c r="AL57" s="3">
        <v>12.832083333333333</v>
      </c>
      <c r="AM57" s="3">
        <v>12.832083333333333</v>
      </c>
      <c r="AN57" s="3">
        <v>0.98775187672855169</v>
      </c>
      <c r="AO57" s="3">
        <v>12.544615384615385</v>
      </c>
      <c r="AP57" s="3">
        <v>42.084021280499194</v>
      </c>
      <c r="AQ57" s="3">
        <v>13.085000000000001</v>
      </c>
      <c r="AR57" s="3">
        <v>1.1799999999997368E-2</v>
      </c>
      <c r="AS57" s="3">
        <v>27.44755244755245</v>
      </c>
      <c r="AT57" s="3">
        <v>32.167832167832131</v>
      </c>
      <c r="AU57" s="3">
        <v>0.35100000000000087</v>
      </c>
      <c r="AV57" s="3">
        <v>13.327228571428574</v>
      </c>
      <c r="AW57" s="3">
        <v>12.779026974950662</v>
      </c>
      <c r="AX57" s="3">
        <v>64.823184015320535</v>
      </c>
      <c r="AY57" s="3">
        <v>74.843284353399284</v>
      </c>
      <c r="AZ57" s="3">
        <v>13.040000000000001</v>
      </c>
      <c r="BA57" s="3">
        <v>0.11988466213184168</v>
      </c>
      <c r="BB57" s="3">
        <v>4.5826513911620186</v>
      </c>
      <c r="BC57" s="3">
        <v>49.253035183041696</v>
      </c>
      <c r="BD57" s="4">
        <v>48.84</v>
      </c>
      <c r="BE57" s="3">
        <v>0.71563029430691127</v>
      </c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</row>
    <row r="58" spans="1:84" x14ac:dyDescent="0.2">
      <c r="A58" s="5">
        <v>42089</v>
      </c>
      <c r="B58" s="3"/>
      <c r="C58" s="3"/>
      <c r="D58" s="3"/>
      <c r="E58" s="3"/>
      <c r="F58" s="3"/>
      <c r="G58" s="3"/>
      <c r="H58" s="3"/>
      <c r="I58" s="3"/>
      <c r="J58" s="3"/>
      <c r="K58" s="3">
        <v>52.211016134553823</v>
      </c>
      <c r="L58" s="3"/>
      <c r="M58" s="6">
        <v>6118000000000000</v>
      </c>
      <c r="N58" s="7" t="s">
        <v>171</v>
      </c>
      <c r="O58" s="3">
        <v>12.69</v>
      </c>
      <c r="P58" s="3">
        <v>13.05</v>
      </c>
      <c r="Q58" s="3">
        <v>12.57</v>
      </c>
      <c r="R58" s="3">
        <v>12.95</v>
      </c>
      <c r="S58" s="3"/>
      <c r="T58" s="3">
        <v>209000774</v>
      </c>
      <c r="U58" s="3">
        <v>2680422982.7000003</v>
      </c>
      <c r="V58" s="3">
        <v>0.16999999999999993</v>
      </c>
      <c r="W58" s="3">
        <v>1.3302034428795042</v>
      </c>
      <c r="X58" s="3">
        <v>3.7558685446009425</v>
      </c>
      <c r="Y58" s="8">
        <v>123.296083</v>
      </c>
      <c r="Z58" s="3">
        <v>2.1520500739216164</v>
      </c>
      <c r="AA58" s="3">
        <v>2.5910649911846222</v>
      </c>
      <c r="AB58" s="3">
        <v>2.1271094338988537</v>
      </c>
      <c r="AC58" s="3"/>
      <c r="AD58" s="3"/>
      <c r="AE58" s="3">
        <v>5410506672</v>
      </c>
      <c r="AF58" s="3">
        <v>43309086</v>
      </c>
      <c r="AG58" s="3">
        <v>507715866</v>
      </c>
      <c r="AH58" s="3">
        <v>423266489</v>
      </c>
      <c r="AI58" s="3">
        <v>84449377</v>
      </c>
      <c r="AJ58" s="3">
        <v>0.39039039039038931</v>
      </c>
      <c r="AK58" s="3">
        <v>0.48000000000000043</v>
      </c>
      <c r="AL58" s="3">
        <v>12.811354166666668</v>
      </c>
      <c r="AM58" s="3">
        <v>12.811354166666668</v>
      </c>
      <c r="AN58" s="3">
        <v>1.7082269782053749</v>
      </c>
      <c r="AO58" s="3">
        <v>12.565384615384614</v>
      </c>
      <c r="AP58" s="3">
        <v>38.147460772734867</v>
      </c>
      <c r="AQ58" s="3">
        <v>12.822499999999998</v>
      </c>
      <c r="AR58" s="3">
        <v>9.7599999999998133E-2</v>
      </c>
      <c r="AS58" s="3">
        <v>26.386554621848738</v>
      </c>
      <c r="AT58" s="3">
        <v>31.092436974789905</v>
      </c>
      <c r="AU58" s="3">
        <v>0.56450000000000067</v>
      </c>
      <c r="AV58" s="3">
        <v>13.403700000000001</v>
      </c>
      <c r="AW58" s="3">
        <v>12.805330517265945</v>
      </c>
      <c r="AX58" s="3">
        <v>59.762218600141729</v>
      </c>
      <c r="AY58" s="3">
        <v>64.397714409788406</v>
      </c>
      <c r="AZ58" s="3">
        <v>13.056000000000001</v>
      </c>
      <c r="BA58" s="3">
        <v>0.12464319058185147</v>
      </c>
      <c r="BB58" s="3">
        <v>7.7371048252911789</v>
      </c>
      <c r="BC58" s="3">
        <v>55.206521855004254</v>
      </c>
      <c r="BD58" s="4">
        <v>55.18</v>
      </c>
      <c r="BE58" s="3">
        <v>0.76459887622190303</v>
      </c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</row>
    <row r="59" spans="1:84" x14ac:dyDescent="0.2">
      <c r="A59" s="5">
        <v>42090</v>
      </c>
      <c r="B59" s="3"/>
      <c r="C59" s="3"/>
      <c r="D59" s="3"/>
      <c r="E59" s="3"/>
      <c r="F59" s="3"/>
      <c r="G59" s="3"/>
      <c r="H59" s="3"/>
      <c r="I59" s="3"/>
      <c r="J59" s="3"/>
      <c r="K59" s="3">
        <v>50.749570035040954</v>
      </c>
      <c r="L59" s="3"/>
      <c r="M59" s="6">
        <v>6118000000000000</v>
      </c>
      <c r="N59" s="7" t="s">
        <v>171</v>
      </c>
      <c r="O59" s="3">
        <v>13.18</v>
      </c>
      <c r="P59" s="3">
        <v>13.35</v>
      </c>
      <c r="Q59" s="3">
        <v>13.02</v>
      </c>
      <c r="R59" s="3">
        <v>13.35</v>
      </c>
      <c r="S59" s="3"/>
      <c r="T59" s="3">
        <v>344158989</v>
      </c>
      <c r="U59" s="3">
        <v>4549707338.6999998</v>
      </c>
      <c r="V59" s="3">
        <v>0.40000000000000036</v>
      </c>
      <c r="W59" s="3">
        <v>3.0888030888030937</v>
      </c>
      <c r="X59" s="3">
        <v>2.5482625482625489</v>
      </c>
      <c r="Y59" s="8">
        <v>123.296083</v>
      </c>
      <c r="Z59" s="3">
        <v>3.543754233743837</v>
      </c>
      <c r="AA59" s="3">
        <v>4.2666746669531159</v>
      </c>
      <c r="AB59" s="3">
        <v>3.502341295308546</v>
      </c>
      <c r="AC59" s="3"/>
      <c r="AD59" s="3"/>
      <c r="AE59" s="3">
        <v>5682760032</v>
      </c>
      <c r="AF59" s="3">
        <v>46986406</v>
      </c>
      <c r="AG59" s="3">
        <v>860477845</v>
      </c>
      <c r="AH59" s="3">
        <v>856954841</v>
      </c>
      <c r="AI59" s="3">
        <v>3523004.0000000005</v>
      </c>
      <c r="AJ59" s="3">
        <v>0.45135135135135063</v>
      </c>
      <c r="AK59" s="3">
        <v>0.40000000000000036</v>
      </c>
      <c r="AL59" s="3">
        <v>12.893333333333331</v>
      </c>
      <c r="AM59" s="3">
        <v>12.893333333333334</v>
      </c>
      <c r="AN59" s="3">
        <v>3.8843135983399319</v>
      </c>
      <c r="AO59" s="3">
        <v>12.599230769230767</v>
      </c>
      <c r="AP59" s="3">
        <v>89.678276439669204</v>
      </c>
      <c r="AQ59" s="3">
        <v>12.879999999999999</v>
      </c>
      <c r="AR59" s="3">
        <v>0.2115999999999989</v>
      </c>
      <c r="AS59" s="3">
        <v>33.876811594202877</v>
      </c>
      <c r="AT59" s="3">
        <v>34.782608695652165</v>
      </c>
      <c r="AU59" s="3">
        <v>0.98849999999999838</v>
      </c>
      <c r="AV59" s="3">
        <v>13.489257142857143</v>
      </c>
      <c r="AW59" s="3">
        <v>12.889125822301953</v>
      </c>
      <c r="AX59" s="3">
        <v>64.40288257553307</v>
      </c>
      <c r="AY59" s="3">
        <v>56.722105426640049</v>
      </c>
      <c r="AZ59" s="3">
        <v>13.097999999999999</v>
      </c>
      <c r="BA59" s="3">
        <v>0.1588597790759394</v>
      </c>
      <c r="BB59" s="3">
        <v>11.90276613579212</v>
      </c>
      <c r="BC59" s="3">
        <v>66.352273368066435</v>
      </c>
      <c r="BD59" s="4">
        <v>59.49</v>
      </c>
      <c r="BE59" s="3">
        <v>1.2627309064674728</v>
      </c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</row>
    <row r="60" spans="1:84" x14ac:dyDescent="0.2">
      <c r="A60" s="5">
        <v>42093</v>
      </c>
      <c r="B60" s="3"/>
      <c r="C60" s="3"/>
      <c r="D60" s="3"/>
      <c r="E60" s="3"/>
      <c r="F60" s="3"/>
      <c r="G60" s="3"/>
      <c r="H60" s="3"/>
      <c r="I60" s="3"/>
      <c r="J60" s="3"/>
      <c r="K60" s="3">
        <v>52.2155355153728</v>
      </c>
      <c r="L60" s="3"/>
      <c r="M60" s="6">
        <v>6118000000000000</v>
      </c>
      <c r="N60" s="7" t="s">
        <v>171</v>
      </c>
      <c r="O60" s="3">
        <v>13.4</v>
      </c>
      <c r="P60" s="3">
        <v>14.48</v>
      </c>
      <c r="Q60" s="3">
        <v>13.18</v>
      </c>
      <c r="R60" s="3">
        <v>14.24</v>
      </c>
      <c r="S60" s="3"/>
      <c r="T60" s="3">
        <v>636164786</v>
      </c>
      <c r="U60" s="3">
        <v>8775743857.3999996</v>
      </c>
      <c r="V60" s="3">
        <v>0.89000000000000057</v>
      </c>
      <c r="W60" s="3">
        <v>6.6666666666666679</v>
      </c>
      <c r="X60" s="3">
        <v>9.7378277153558113</v>
      </c>
      <c r="Y60" s="8">
        <v>123.296083</v>
      </c>
      <c r="Z60" s="3">
        <v>6.5504947591133291</v>
      </c>
      <c r="AA60" s="3">
        <v>7.8867856519471884</v>
      </c>
      <c r="AB60" s="3">
        <v>6.3333023053861375</v>
      </c>
      <c r="AC60" s="3"/>
      <c r="AD60" s="3"/>
      <c r="AE60" s="3">
        <v>6250064634</v>
      </c>
      <c r="AF60" s="3">
        <v>52700232</v>
      </c>
      <c r="AG60" s="3">
        <v>2313047625</v>
      </c>
      <c r="AH60" s="3">
        <v>2183721705</v>
      </c>
      <c r="AI60" s="3">
        <v>129325920</v>
      </c>
      <c r="AJ60" s="3">
        <v>0.56991525423728784</v>
      </c>
      <c r="AK60" s="3">
        <v>1.3000000000000007</v>
      </c>
      <c r="AL60" s="3">
        <v>13.118229166666669</v>
      </c>
      <c r="AM60" s="3">
        <v>13.118229166666666</v>
      </c>
      <c r="AN60" s="3">
        <v>9.3772002816360338</v>
      </c>
      <c r="AO60" s="3">
        <v>12.656153846153845</v>
      </c>
      <c r="AP60" s="3">
        <v>187.457221081451</v>
      </c>
      <c r="AQ60" s="3">
        <v>13.267499999999998</v>
      </c>
      <c r="AR60" s="3">
        <v>0.3642000000000003</v>
      </c>
      <c r="AS60" s="3">
        <v>45.66210045662099</v>
      </c>
      <c r="AT60" s="3">
        <v>46.423135464231351</v>
      </c>
      <c r="AU60" s="3">
        <v>1.8750000000000018</v>
      </c>
      <c r="AV60" s="3">
        <v>13.65734285714286</v>
      </c>
      <c r="AW60" s="3">
        <v>13.096952618870883</v>
      </c>
      <c r="AX60" s="3">
        <v>72.080106708296043</v>
      </c>
      <c r="AY60" s="3">
        <v>59.049150807332353</v>
      </c>
      <c r="AZ60" s="3">
        <v>13.274000000000001</v>
      </c>
      <c r="BA60" s="3">
        <v>0.25485443069864822</v>
      </c>
      <c r="BB60" s="3">
        <v>16.530278232405887</v>
      </c>
      <c r="BC60" s="3">
        <v>79.783427991685045</v>
      </c>
      <c r="BD60" s="4">
        <v>63.04</v>
      </c>
      <c r="BE60" s="3">
        <v>2.3431241733630528</v>
      </c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</row>
    <row r="61" spans="1:84" x14ac:dyDescent="0.2">
      <c r="A61" s="5">
        <v>42094</v>
      </c>
      <c r="B61" s="3"/>
      <c r="C61" s="3"/>
      <c r="D61" s="3"/>
      <c r="E61" s="3"/>
      <c r="F61" s="3"/>
      <c r="G61" s="3"/>
      <c r="H61" s="3"/>
      <c r="I61" s="3"/>
      <c r="J61" s="3"/>
      <c r="K61" s="3">
        <v>51.823820971119098</v>
      </c>
      <c r="L61" s="3"/>
      <c r="M61" s="6">
        <v>6118000000000000</v>
      </c>
      <c r="N61" s="7" t="s">
        <v>171</v>
      </c>
      <c r="O61" s="3">
        <v>14.85</v>
      </c>
      <c r="P61" s="3">
        <v>14.97</v>
      </c>
      <c r="Q61" s="3">
        <v>13.65</v>
      </c>
      <c r="R61" s="3">
        <v>13.82</v>
      </c>
      <c r="S61" s="3"/>
      <c r="T61" s="3">
        <v>748147370</v>
      </c>
      <c r="U61" s="3">
        <v>10756474835.4</v>
      </c>
      <c r="V61" s="3">
        <v>-0.41999999999999993</v>
      </c>
      <c r="W61" s="3">
        <v>-2.949438202247185</v>
      </c>
      <c r="X61" s="3">
        <v>9.269662921348317</v>
      </c>
      <c r="Y61" s="8">
        <v>123.296083</v>
      </c>
      <c r="Z61" s="3">
        <v>7.703562872512439</v>
      </c>
      <c r="AA61" s="3">
        <v>9.2750778935098506</v>
      </c>
      <c r="AB61" s="3">
        <v>7.9986775892736146</v>
      </c>
      <c r="AC61" s="3"/>
      <c r="AD61" s="3"/>
      <c r="AE61" s="3">
        <v>6524274227</v>
      </c>
      <c r="AF61" s="3">
        <v>41898895</v>
      </c>
      <c r="AG61" s="3">
        <v>1856165836.0000002</v>
      </c>
      <c r="AH61" s="3">
        <v>2443314376</v>
      </c>
      <c r="AI61" s="3">
        <v>-587148540</v>
      </c>
      <c r="AJ61" s="3">
        <v>0.67909238249594805</v>
      </c>
      <c r="AK61" s="3">
        <v>1.3200000000000003</v>
      </c>
      <c r="AL61" s="3">
        <v>13.2578125</v>
      </c>
      <c r="AM61" s="3">
        <v>13.2578125</v>
      </c>
      <c r="AN61" s="3">
        <v>5.0817386896464445</v>
      </c>
      <c r="AO61" s="3">
        <v>12.70153846153846</v>
      </c>
      <c r="AP61" s="3">
        <v>181.02539272649034</v>
      </c>
      <c r="AQ61" s="3">
        <v>14.035</v>
      </c>
      <c r="AR61" s="3">
        <v>0.46820000000000128</v>
      </c>
      <c r="AS61" s="3">
        <v>46.16402116402115</v>
      </c>
      <c r="AT61" s="3">
        <v>46.296296296296305</v>
      </c>
      <c r="AU61" s="3">
        <v>1.4395000000000007</v>
      </c>
      <c r="AV61" s="3">
        <v>13.800442857142857</v>
      </c>
      <c r="AW61" s="3">
        <v>13.208190677506135</v>
      </c>
      <c r="AX61" s="3">
        <v>65.414515583308471</v>
      </c>
      <c r="AY61" s="3">
        <v>65.432932072725137</v>
      </c>
      <c r="AZ61" s="3">
        <v>13.428000000000001</v>
      </c>
      <c r="BA61" s="3">
        <v>0.29365531808739931</v>
      </c>
      <c r="BB61" s="3">
        <v>13.000817661488142</v>
      </c>
      <c r="BC61" s="3">
        <v>65.073727333750568</v>
      </c>
      <c r="BD61" s="4">
        <v>53.19</v>
      </c>
      <c r="BE61" s="3">
        <v>2.2503141495014476</v>
      </c>
      <c r="BF61" s="3">
        <v>5.8999999999999997E-2</v>
      </c>
      <c r="BG61" s="3">
        <v>5.8999999999999997E-2</v>
      </c>
      <c r="BH61" s="3">
        <v>8.0459999999999994</v>
      </c>
      <c r="BI61" s="3">
        <v>0.80520000000000003</v>
      </c>
      <c r="BJ61" s="3">
        <v>0.73460000000000003</v>
      </c>
      <c r="BK61" s="3">
        <v>0.73</v>
      </c>
      <c r="BL61" s="3">
        <v>0.23749999999999999</v>
      </c>
      <c r="BM61" s="3">
        <v>0.17560000000000001</v>
      </c>
      <c r="BN61" s="3">
        <v>0.51690000000000003</v>
      </c>
      <c r="BO61" s="3">
        <v>548.16064288679672</v>
      </c>
      <c r="BP61" s="3">
        <v>98.780475017396569</v>
      </c>
      <c r="BQ61" s="3">
        <v>10.209</v>
      </c>
      <c r="BR61" s="3">
        <v>13.1524</v>
      </c>
      <c r="BS61" s="3">
        <v>13.8134</v>
      </c>
      <c r="BT61" s="3">
        <v>90.915499999999994</v>
      </c>
      <c r="BU61" s="3">
        <v>7.7267999999999999</v>
      </c>
      <c r="BV61" s="3">
        <v>8.0146999999999995</v>
      </c>
      <c r="BW61" s="3">
        <v>8.0146702967185099</v>
      </c>
      <c r="BX61" s="3">
        <v>0.49859999999999999</v>
      </c>
      <c r="BY61" s="3">
        <v>68.228300000000004</v>
      </c>
      <c r="BZ61" s="3">
        <v>30.552199999999999</v>
      </c>
      <c r="CA61" s="3">
        <v>1.2195</v>
      </c>
      <c r="CB61" s="3">
        <v>23.325800000000001</v>
      </c>
      <c r="CC61" s="3">
        <v>96.683199999999999</v>
      </c>
      <c r="CD61" s="3">
        <v>77.909800000000004</v>
      </c>
      <c r="CE61" s="3">
        <v>63.649640180058874</v>
      </c>
      <c r="CF61" s="3">
        <v>38.680083180636544</v>
      </c>
    </row>
    <row r="62" spans="1:84" x14ac:dyDescent="0.2">
      <c r="A62" s="5">
        <v>42095</v>
      </c>
      <c r="B62" s="3"/>
      <c r="C62" s="3"/>
      <c r="D62" s="3"/>
      <c r="E62" s="3"/>
      <c r="F62" s="3"/>
      <c r="G62" s="3"/>
      <c r="H62" s="3"/>
      <c r="I62" s="3"/>
      <c r="J62" s="3"/>
      <c r="K62" s="3">
        <v>50.753980629919184</v>
      </c>
      <c r="L62" s="3"/>
      <c r="M62" s="6">
        <v>6118000000000000</v>
      </c>
      <c r="N62" s="7" t="s">
        <v>171</v>
      </c>
      <c r="O62" s="3">
        <v>13.73</v>
      </c>
      <c r="P62" s="3">
        <v>13.86</v>
      </c>
      <c r="Q62" s="3">
        <v>13.47</v>
      </c>
      <c r="R62" s="3">
        <v>13.72</v>
      </c>
      <c r="S62" s="3"/>
      <c r="T62" s="3">
        <v>375803467</v>
      </c>
      <c r="U62" s="3">
        <v>5137432527.5</v>
      </c>
      <c r="V62" s="3">
        <v>-9.9999999999999645E-2</v>
      </c>
      <c r="W62" s="3">
        <v>-0.72358900144717897</v>
      </c>
      <c r="X62" s="3">
        <v>2.8219971056439852</v>
      </c>
      <c r="Y62" s="8">
        <v>123.296083</v>
      </c>
      <c r="Z62" s="3">
        <v>3.8695927458017443</v>
      </c>
      <c r="AA62" s="3">
        <v>4.6589837361535578</v>
      </c>
      <c r="AB62" s="3">
        <v>3.8481171841161852</v>
      </c>
      <c r="AC62" s="3"/>
      <c r="AD62" s="3"/>
      <c r="AE62" s="3">
        <v>6621635923</v>
      </c>
      <c r="AF62" s="3">
        <v>42060855</v>
      </c>
      <c r="AG62" s="3">
        <v>1076340466</v>
      </c>
      <c r="AH62" s="3">
        <v>1126729562</v>
      </c>
      <c r="AI62" s="3">
        <v>-50389096</v>
      </c>
      <c r="AJ62" s="3">
        <v>0.61379310344827587</v>
      </c>
      <c r="AK62" s="3">
        <v>0.38999999999999879</v>
      </c>
      <c r="AL62" s="3">
        <v>13.351250000000002</v>
      </c>
      <c r="AM62" s="3">
        <v>13.35125</v>
      </c>
      <c r="AN62" s="3">
        <v>3.5146180446400428</v>
      </c>
      <c r="AO62" s="3">
        <v>12.738076923076923</v>
      </c>
      <c r="AP62" s="3">
        <v>91.940641141264166</v>
      </c>
      <c r="AQ62" s="3">
        <v>14.065000000000001</v>
      </c>
      <c r="AR62" s="3">
        <v>0.51380000000000159</v>
      </c>
      <c r="AS62" s="3">
        <v>44.795783926218704</v>
      </c>
      <c r="AT62" s="3">
        <v>44.927536231884076</v>
      </c>
      <c r="AU62" s="3">
        <v>1.3290000000000006</v>
      </c>
      <c r="AV62" s="3">
        <v>13.914014285714288</v>
      </c>
      <c r="AW62" s="3">
        <v>13.286930573274422</v>
      </c>
      <c r="AX62" s="3">
        <v>59.581899277761202</v>
      </c>
      <c r="AY62" s="3">
        <v>67.932856341912753</v>
      </c>
      <c r="AZ62" s="3">
        <v>13.616</v>
      </c>
      <c r="BA62" s="3">
        <v>0.31273116640522325</v>
      </c>
      <c r="BB62" s="3">
        <v>9.8478783026421173</v>
      </c>
      <c r="BC62" s="3">
        <v>61.817358841101807</v>
      </c>
      <c r="BD62" s="4">
        <v>48.8</v>
      </c>
      <c r="BE62" s="3">
        <v>0.87606082025646836</v>
      </c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</row>
    <row r="63" spans="1:84" x14ac:dyDescent="0.2">
      <c r="A63" s="5">
        <v>42096</v>
      </c>
      <c r="B63" s="3"/>
      <c r="C63" s="3"/>
      <c r="D63" s="3"/>
      <c r="E63" s="3"/>
      <c r="F63" s="3"/>
      <c r="G63" s="3"/>
      <c r="H63" s="3"/>
      <c r="I63" s="3"/>
      <c r="J63" s="3"/>
      <c r="K63" s="3">
        <v>50.705539530777287</v>
      </c>
      <c r="L63" s="3"/>
      <c r="M63" s="6">
        <v>6118000000000000</v>
      </c>
      <c r="N63" s="7" t="s">
        <v>171</v>
      </c>
      <c r="O63" s="3">
        <v>13.76</v>
      </c>
      <c r="P63" s="3">
        <v>13.92</v>
      </c>
      <c r="Q63" s="3">
        <v>13.43</v>
      </c>
      <c r="R63" s="3">
        <v>13.59</v>
      </c>
      <c r="S63" s="3"/>
      <c r="T63" s="3">
        <v>319924638</v>
      </c>
      <c r="U63" s="3">
        <v>4366632762.6000004</v>
      </c>
      <c r="V63" s="3">
        <v>-0.13000000000000078</v>
      </c>
      <c r="W63" s="3">
        <v>-0.94752186588922505</v>
      </c>
      <c r="X63" s="3">
        <v>3.5714285714285725</v>
      </c>
      <c r="Y63" s="8">
        <v>123.296083</v>
      </c>
      <c r="Z63" s="3">
        <v>3.2942167039881221</v>
      </c>
      <c r="AA63" s="3">
        <v>3.9662318635203397</v>
      </c>
      <c r="AB63" s="3">
        <v>3.302048754539074</v>
      </c>
      <c r="AC63" s="3"/>
      <c r="AD63" s="3"/>
      <c r="AE63" s="3">
        <v>6638689136</v>
      </c>
      <c r="AF63" s="3">
        <v>39302402</v>
      </c>
      <c r="AG63" s="3">
        <v>714036303</v>
      </c>
      <c r="AH63" s="3">
        <v>793115634</v>
      </c>
      <c r="AI63" s="3">
        <v>-79079331</v>
      </c>
      <c r="AJ63" s="3">
        <v>0.60770577933450087</v>
      </c>
      <c r="AK63" s="3">
        <v>0.49000000000000021</v>
      </c>
      <c r="AL63" s="3">
        <v>13.359583333333333</v>
      </c>
      <c r="AM63" s="3">
        <v>13.359583333333333</v>
      </c>
      <c r="AN63" s="3">
        <v>1.9186300856196488</v>
      </c>
      <c r="AO63" s="3">
        <v>12.783846153846154</v>
      </c>
      <c r="AP63" s="3">
        <v>71.584699453552147</v>
      </c>
      <c r="AQ63" s="3">
        <v>13.692499999999999</v>
      </c>
      <c r="AR63" s="3">
        <v>0.58940000000000126</v>
      </c>
      <c r="AS63" s="3">
        <v>42.729591836734677</v>
      </c>
      <c r="AT63" s="3">
        <v>42.857142857142861</v>
      </c>
      <c r="AU63" s="3">
        <v>1.1624999999999979</v>
      </c>
      <c r="AV63" s="3">
        <v>14.016985714285715</v>
      </c>
      <c r="AW63" s="3">
        <v>13.333556638924509</v>
      </c>
      <c r="AX63" s="3">
        <v>53.887932851840795</v>
      </c>
      <c r="AY63" s="3">
        <v>60.348517089699222</v>
      </c>
      <c r="AZ63" s="3">
        <v>13.744</v>
      </c>
      <c r="BA63" s="3">
        <v>0.31374237330488164</v>
      </c>
      <c r="BB63" s="3">
        <v>7.6009501187648372</v>
      </c>
      <c r="BC63" s="3">
        <v>57.341068571248485</v>
      </c>
      <c r="BD63" s="4">
        <v>45.49</v>
      </c>
      <c r="BE63" s="3">
        <v>0.6914970866335064</v>
      </c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</row>
    <row r="64" spans="1:84" x14ac:dyDescent="0.2">
      <c r="A64" s="5">
        <v>42097</v>
      </c>
      <c r="B64" s="3"/>
      <c r="C64" s="3"/>
      <c r="D64" s="3"/>
      <c r="E64" s="3"/>
      <c r="F64" s="3"/>
      <c r="G64" s="3"/>
      <c r="H64" s="3"/>
      <c r="I64" s="3"/>
      <c r="J64" s="3"/>
      <c r="K64" s="3">
        <v>46.828861901944791</v>
      </c>
      <c r="L64" s="3"/>
      <c r="M64" s="6">
        <v>6118000000000000</v>
      </c>
      <c r="N64" s="7" t="s">
        <v>171</v>
      </c>
      <c r="O64" s="3">
        <v>13.41</v>
      </c>
      <c r="P64" s="3">
        <v>13.48</v>
      </c>
      <c r="Q64" s="3">
        <v>13.19</v>
      </c>
      <c r="R64" s="3">
        <v>13.45</v>
      </c>
      <c r="S64" s="3"/>
      <c r="T64" s="3">
        <v>356563188</v>
      </c>
      <c r="U64" s="3">
        <v>4752984918.1999998</v>
      </c>
      <c r="V64" s="3">
        <v>-0.14000000000000057</v>
      </c>
      <c r="W64" s="3">
        <v>-1.0301692420897652</v>
      </c>
      <c r="X64" s="3">
        <v>2.1339220014716775</v>
      </c>
      <c r="Y64" s="8">
        <v>123.296083</v>
      </c>
      <c r="Z64" s="3">
        <v>3.6714784371713729</v>
      </c>
      <c r="AA64" s="3">
        <v>4.4204544121543812</v>
      </c>
      <c r="AB64" s="3">
        <v>3.6316201824522234</v>
      </c>
      <c r="AC64" s="3"/>
      <c r="AD64" s="3"/>
      <c r="AE64" s="3">
        <v>6713914071</v>
      </c>
      <c r="AF64" s="3">
        <v>38201779</v>
      </c>
      <c r="AG64" s="3">
        <v>731851087</v>
      </c>
      <c r="AH64" s="3">
        <v>1060307411</v>
      </c>
      <c r="AI64" s="3">
        <v>-328456324</v>
      </c>
      <c r="AJ64" s="3">
        <v>0.64973730297723264</v>
      </c>
      <c r="AK64" s="3">
        <v>0.40000000000000036</v>
      </c>
      <c r="AL64" s="3">
        <v>13.363125</v>
      </c>
      <c r="AM64" s="3">
        <v>13.363125</v>
      </c>
      <c r="AN64" s="3">
        <v>0.67365269461077737</v>
      </c>
      <c r="AO64" s="3">
        <v>12.806923076923075</v>
      </c>
      <c r="AP64" s="3">
        <v>17.351091379948784</v>
      </c>
      <c r="AQ64" s="3">
        <v>13.6325</v>
      </c>
      <c r="AR64" s="3">
        <v>0.62180000000000213</v>
      </c>
      <c r="AS64" s="3">
        <v>40.554156171284625</v>
      </c>
      <c r="AT64" s="3">
        <v>40.680100755667517</v>
      </c>
      <c r="AU64" s="3">
        <v>1.0024999999999995</v>
      </c>
      <c r="AV64" s="3">
        <v>14.089671428571426</v>
      </c>
      <c r="AW64" s="3">
        <v>13.351471002166893</v>
      </c>
      <c r="AX64" s="3">
        <v>48.147510790116065</v>
      </c>
      <c r="AY64" s="3">
        <v>50.779765367461692</v>
      </c>
      <c r="AZ64" s="3">
        <v>13.763999999999999</v>
      </c>
      <c r="BA64" s="3">
        <v>0.2997911265931652</v>
      </c>
      <c r="BB64" s="3">
        <v>2.3592085235920752</v>
      </c>
      <c r="BC64" s="3">
        <v>52.434365869464116</v>
      </c>
      <c r="BD64" s="4">
        <v>43.66</v>
      </c>
      <c r="BE64" s="3">
        <v>0.73542467270378042</v>
      </c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</row>
    <row r="65" spans="1:84" x14ac:dyDescent="0.2">
      <c r="A65" s="5">
        <v>42101</v>
      </c>
      <c r="B65" s="3"/>
      <c r="C65" s="3"/>
      <c r="D65" s="3"/>
      <c r="E65" s="3"/>
      <c r="F65" s="3"/>
      <c r="G65" s="3"/>
      <c r="H65" s="3"/>
      <c r="I65" s="3"/>
      <c r="J65" s="3"/>
      <c r="K65" s="3">
        <v>44.671189376421609</v>
      </c>
      <c r="L65" s="3"/>
      <c r="M65" s="6">
        <v>6118000000000000</v>
      </c>
      <c r="N65" s="7" t="s">
        <v>171</v>
      </c>
      <c r="O65" s="3">
        <v>13.48</v>
      </c>
      <c r="P65" s="3">
        <v>13.73</v>
      </c>
      <c r="Q65" s="3">
        <v>13.37</v>
      </c>
      <c r="R65" s="3">
        <v>13.72</v>
      </c>
      <c r="S65" s="3"/>
      <c r="T65" s="3">
        <v>375319504</v>
      </c>
      <c r="U65" s="3">
        <v>5085149507.1999998</v>
      </c>
      <c r="V65" s="3">
        <v>0.27000000000000135</v>
      </c>
      <c r="W65" s="3">
        <v>2.0074349442379238</v>
      </c>
      <c r="X65" s="3">
        <v>2.6765799256505662</v>
      </c>
      <c r="Y65" s="8">
        <v>123.296083</v>
      </c>
      <c r="Z65" s="3">
        <v>3.8646094503335404</v>
      </c>
      <c r="AA65" s="3">
        <v>4.6529838560462782</v>
      </c>
      <c r="AB65" s="3">
        <v>3.8089553678242969</v>
      </c>
      <c r="AC65" s="3"/>
      <c r="AD65" s="3"/>
      <c r="AE65" s="3">
        <v>6780088177</v>
      </c>
      <c r="AF65" s="3">
        <v>49678487</v>
      </c>
      <c r="AG65" s="3">
        <v>930309288</v>
      </c>
      <c r="AH65" s="3">
        <v>928044654</v>
      </c>
      <c r="AI65" s="3">
        <v>2264634</v>
      </c>
      <c r="AJ65" s="3">
        <v>0.69127516778523468</v>
      </c>
      <c r="AK65" s="3">
        <v>0.36000000000000121</v>
      </c>
      <c r="AL65" s="3">
        <v>13.412083333333333</v>
      </c>
      <c r="AM65" s="3">
        <v>13.412083333333333</v>
      </c>
      <c r="AN65" s="3">
        <v>2.1530061425823659</v>
      </c>
      <c r="AO65" s="3">
        <v>12.844230769230769</v>
      </c>
      <c r="AP65" s="3">
        <v>50.092081031307615</v>
      </c>
      <c r="AQ65" s="3">
        <v>13.3925</v>
      </c>
      <c r="AR65" s="3">
        <v>0.62680000000000291</v>
      </c>
      <c r="AS65" s="3">
        <v>40.496894409937866</v>
      </c>
      <c r="AT65" s="3">
        <v>40.621118012422357</v>
      </c>
      <c r="AU65" s="3">
        <v>1.2534999999999989</v>
      </c>
      <c r="AV65" s="3">
        <v>14.172200000000002</v>
      </c>
      <c r="AW65" s="3">
        <v>13.408167771064294</v>
      </c>
      <c r="AX65" s="3">
        <v>48.070562748966267</v>
      </c>
      <c r="AY65" s="3">
        <v>44.074074074074055</v>
      </c>
      <c r="AZ65" s="3">
        <v>13.660000000000002</v>
      </c>
      <c r="BA65" s="3">
        <v>0.30698270108862147</v>
      </c>
      <c r="BB65" s="3">
        <v>6.6045066045066161</v>
      </c>
      <c r="BC65" s="3">
        <v>60.296942483244528</v>
      </c>
      <c r="BD65" s="4">
        <v>37.96</v>
      </c>
      <c r="BE65" s="3">
        <v>0.77016944253697472</v>
      </c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</row>
    <row r="66" spans="1:84" x14ac:dyDescent="0.2">
      <c r="A66" s="5">
        <v>42102</v>
      </c>
      <c r="B66" s="3"/>
      <c r="C66" s="3"/>
      <c r="D66" s="3"/>
      <c r="E66" s="3"/>
      <c r="F66" s="3"/>
      <c r="G66" s="3"/>
      <c r="H66" s="3"/>
      <c r="I66" s="3"/>
      <c r="J66" s="3"/>
      <c r="K66" s="3">
        <v>44.060287953175283</v>
      </c>
      <c r="L66" s="3"/>
      <c r="M66" s="6">
        <v>6118000000000000</v>
      </c>
      <c r="N66" s="7" t="s">
        <v>171</v>
      </c>
      <c r="O66" s="3">
        <v>13.72</v>
      </c>
      <c r="P66" s="3">
        <v>13.92</v>
      </c>
      <c r="Q66" s="3">
        <v>13.41</v>
      </c>
      <c r="R66" s="3">
        <v>13.82</v>
      </c>
      <c r="S66" s="3"/>
      <c r="T66" s="3">
        <v>448981516</v>
      </c>
      <c r="U66" s="3">
        <v>6141003057.9000006</v>
      </c>
      <c r="V66" s="3">
        <v>9.9999999999999645E-2</v>
      </c>
      <c r="W66" s="3">
        <v>0.72886297376093401</v>
      </c>
      <c r="X66" s="3">
        <v>3.7172011661807565</v>
      </c>
      <c r="Y66" s="8">
        <v>123.296083</v>
      </c>
      <c r="Z66" s="3">
        <v>4.6230962986636568</v>
      </c>
      <c r="AA66" s="3">
        <v>5.5662008591250398</v>
      </c>
      <c r="AB66" s="3">
        <v>4.5665428764105735</v>
      </c>
      <c r="AC66" s="3"/>
      <c r="AD66" s="3"/>
      <c r="AE66" s="3">
        <v>6851765602</v>
      </c>
      <c r="AF66" s="3">
        <v>48149211</v>
      </c>
      <c r="AG66" s="3">
        <v>993263060</v>
      </c>
      <c r="AH66" s="3">
        <v>1081348765</v>
      </c>
      <c r="AI66" s="3">
        <v>-88085705</v>
      </c>
      <c r="AJ66" s="3">
        <v>0.74838709677419335</v>
      </c>
      <c r="AK66" s="3">
        <v>0.50999999999999979</v>
      </c>
      <c r="AL66" s="3">
        <v>13.444583333333334</v>
      </c>
      <c r="AM66" s="3">
        <v>13.444583333333334</v>
      </c>
      <c r="AN66" s="3">
        <v>2.4652455977757013</v>
      </c>
      <c r="AO66" s="3">
        <v>12.884615384615385</v>
      </c>
      <c r="AP66" s="3">
        <v>61.845155308298871</v>
      </c>
      <c r="AQ66" s="3">
        <v>13.635000000000002</v>
      </c>
      <c r="AR66" s="3">
        <v>0.67440000000000033</v>
      </c>
      <c r="AS66" s="3">
        <v>37.421777221526881</v>
      </c>
      <c r="AT66" s="3">
        <v>37.546933667083856</v>
      </c>
      <c r="AU66" s="3">
        <v>1.317499999999999</v>
      </c>
      <c r="AV66" s="3">
        <v>14.223685714285715</v>
      </c>
      <c r="AW66" s="3">
        <v>13.47152657551594</v>
      </c>
      <c r="AX66" s="3">
        <v>49.408152943755283</v>
      </c>
      <c r="AY66" s="3">
        <v>43.425925925925903</v>
      </c>
      <c r="AZ66" s="3">
        <v>13.66</v>
      </c>
      <c r="BA66" s="3">
        <v>0.31709595516809586</v>
      </c>
      <c r="BB66" s="3">
        <v>5.175038051750378</v>
      </c>
      <c r="BC66" s="3">
        <v>63.014160944865452</v>
      </c>
      <c r="BD66" s="4">
        <v>36.28</v>
      </c>
      <c r="BE66" s="3">
        <v>1.0317817549986932</v>
      </c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</row>
    <row r="67" spans="1:84" x14ac:dyDescent="0.2">
      <c r="A67" s="5">
        <v>42103</v>
      </c>
      <c r="B67" s="3"/>
      <c r="C67" s="3"/>
      <c r="D67" s="3"/>
      <c r="E67" s="3"/>
      <c r="F67" s="3"/>
      <c r="G67" s="3"/>
      <c r="H67" s="3"/>
      <c r="I67" s="3"/>
      <c r="J67" s="3"/>
      <c r="K67" s="3">
        <v>45.608727565391646</v>
      </c>
      <c r="L67" s="3"/>
      <c r="M67" s="6">
        <v>6118000000000000</v>
      </c>
      <c r="N67" s="7" t="s">
        <v>171</v>
      </c>
      <c r="O67" s="3">
        <v>13.83</v>
      </c>
      <c r="P67" s="3">
        <v>14.82</v>
      </c>
      <c r="Q67" s="3">
        <v>13.51</v>
      </c>
      <c r="R67" s="3">
        <v>14.64</v>
      </c>
      <c r="S67" s="3"/>
      <c r="T67" s="3">
        <v>717154662</v>
      </c>
      <c r="U67" s="3">
        <v>10099959939</v>
      </c>
      <c r="V67" s="3">
        <v>0.82000000000000028</v>
      </c>
      <c r="W67" s="3">
        <v>5.9334298118668576</v>
      </c>
      <c r="X67" s="3">
        <v>9.4790159189580354</v>
      </c>
      <c r="Y67" s="8">
        <v>123.296083</v>
      </c>
      <c r="Z67" s="3">
        <v>7.384435539795331</v>
      </c>
      <c r="AA67" s="3">
        <v>8.8908490739514701</v>
      </c>
      <c r="AB67" s="3">
        <v>7.0898140304194337</v>
      </c>
      <c r="AC67" s="3"/>
      <c r="AD67" s="3"/>
      <c r="AE67" s="3">
        <v>7185427344</v>
      </c>
      <c r="AF67" s="3">
        <v>47492731</v>
      </c>
      <c r="AG67" s="3">
        <v>2197138501</v>
      </c>
      <c r="AH67" s="3">
        <v>1800047998</v>
      </c>
      <c r="AI67" s="3">
        <v>397090503</v>
      </c>
      <c r="AJ67" s="3">
        <v>0.78581363004172433</v>
      </c>
      <c r="AK67" s="3">
        <v>1.3100000000000005</v>
      </c>
      <c r="AL67" s="3">
        <v>13.633125</v>
      </c>
      <c r="AM67" s="3">
        <v>13.633125000000001</v>
      </c>
      <c r="AN67" s="3">
        <v>7.6932507815852462</v>
      </c>
      <c r="AO67" s="3">
        <v>12.978461538461538</v>
      </c>
      <c r="AP67" s="3">
        <v>148.4536082474223</v>
      </c>
      <c r="AQ67" s="3">
        <v>13.7425</v>
      </c>
      <c r="AR67" s="3">
        <v>0.828599999999998</v>
      </c>
      <c r="AS67" s="3">
        <v>43.609865470852</v>
      </c>
      <c r="AT67" s="3">
        <v>43.721973094170401</v>
      </c>
      <c r="AU67" s="3">
        <v>2.1234999999999999</v>
      </c>
      <c r="AV67" s="3">
        <v>14.357700000000001</v>
      </c>
      <c r="AW67" s="3">
        <v>13.651291717744256</v>
      </c>
      <c r="AX67" s="3">
        <v>60.631076321477885</v>
      </c>
      <c r="AY67" s="3">
        <v>49.647435897435884</v>
      </c>
      <c r="AZ67" s="3">
        <v>13.843999999999999</v>
      </c>
      <c r="BA67" s="3">
        <v>0.38681892112588301</v>
      </c>
      <c r="BB67" s="3">
        <v>9.5808383233533014</v>
      </c>
      <c r="BC67" s="3">
        <v>77.89825214025106</v>
      </c>
      <c r="BD67" s="4">
        <v>46.01</v>
      </c>
      <c r="BE67" s="3">
        <v>1.9107897251628569</v>
      </c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</row>
    <row r="68" spans="1:84" x14ac:dyDescent="0.2">
      <c r="A68" s="5">
        <v>42104</v>
      </c>
      <c r="B68" s="3"/>
      <c r="C68" s="3"/>
      <c r="D68" s="3"/>
      <c r="E68" s="3"/>
      <c r="F68" s="3"/>
      <c r="G68" s="3"/>
      <c r="H68" s="3"/>
      <c r="I68" s="3"/>
      <c r="J68" s="3"/>
      <c r="K68" s="3">
        <v>44.824026123464684</v>
      </c>
      <c r="L68" s="3"/>
      <c r="M68" s="6">
        <v>6118000000000000</v>
      </c>
      <c r="N68" s="7" t="s">
        <v>171</v>
      </c>
      <c r="O68" s="3">
        <v>14.28</v>
      </c>
      <c r="P68" s="3">
        <v>14.47</v>
      </c>
      <c r="Q68" s="3">
        <v>14.07</v>
      </c>
      <c r="R68" s="3">
        <v>14.32</v>
      </c>
      <c r="S68" s="3"/>
      <c r="T68" s="3">
        <v>424894209.99999994</v>
      </c>
      <c r="U68" s="3">
        <v>6067355188</v>
      </c>
      <c r="V68" s="3">
        <v>-0.32000000000000028</v>
      </c>
      <c r="W68" s="3">
        <v>-2.1857923497267815</v>
      </c>
      <c r="X68" s="3">
        <v>2.7322404371584721</v>
      </c>
      <c r="Y68" s="8">
        <v>123.296083</v>
      </c>
      <c r="Z68" s="3">
        <v>4.3750728695357211</v>
      </c>
      <c r="AA68" s="3">
        <v>5.2675810305278912</v>
      </c>
      <c r="AB68" s="3">
        <v>4.3542430847051419</v>
      </c>
      <c r="AC68" s="3"/>
      <c r="AD68" s="3"/>
      <c r="AE68" s="3">
        <v>7117250856</v>
      </c>
      <c r="AF68" s="3">
        <v>41499717</v>
      </c>
      <c r="AG68" s="3">
        <v>1007545535</v>
      </c>
      <c r="AH68" s="3">
        <v>1245951388</v>
      </c>
      <c r="AI68" s="3">
        <v>-238405853</v>
      </c>
      <c r="AJ68" s="3">
        <v>0.83376963350785338</v>
      </c>
      <c r="AK68" s="3">
        <v>0.57000000000000028</v>
      </c>
      <c r="AL68" s="3">
        <v>13.759375</v>
      </c>
      <c r="AM68" s="3">
        <v>13.759374999999999</v>
      </c>
      <c r="AN68" s="3">
        <v>4.5255474452554685</v>
      </c>
      <c r="AO68" s="3">
        <v>13.059230769230769</v>
      </c>
      <c r="AP68" s="3">
        <v>121.60439171241401</v>
      </c>
      <c r="AQ68" s="3">
        <v>14.4025</v>
      </c>
      <c r="AR68" s="3">
        <v>0.9507999999999992</v>
      </c>
      <c r="AS68" s="3">
        <v>40.582959641255592</v>
      </c>
      <c r="AT68" s="3">
        <v>40.695067264573993</v>
      </c>
      <c r="AU68" s="3">
        <v>1.7844999999999995</v>
      </c>
      <c r="AV68" s="3">
        <v>14.447042857142858</v>
      </c>
      <c r="AW68" s="3">
        <v>13.754169915014371</v>
      </c>
      <c r="AX68" s="3">
        <v>61.649767826981531</v>
      </c>
      <c r="AY68" s="3">
        <v>57.621221887981655</v>
      </c>
      <c r="AZ68" s="3">
        <v>13.99</v>
      </c>
      <c r="BA68" s="3">
        <v>0.41150991814550864</v>
      </c>
      <c r="BB68" s="3">
        <v>9.7318007662835218</v>
      </c>
      <c r="BC68" s="3">
        <v>65.545897945544624</v>
      </c>
      <c r="BD68" s="4">
        <v>41.79</v>
      </c>
      <c r="BE68" s="3">
        <v>0.95785624942075831</v>
      </c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</row>
    <row r="69" spans="1:84" x14ac:dyDescent="0.2">
      <c r="A69" s="5">
        <v>42107</v>
      </c>
      <c r="B69" s="3"/>
      <c r="C69" s="3"/>
      <c r="D69" s="3"/>
      <c r="E69" s="3"/>
      <c r="F69" s="3"/>
      <c r="G69" s="3"/>
      <c r="H69" s="3"/>
      <c r="I69" s="3"/>
      <c r="J69" s="3"/>
      <c r="K69" s="3">
        <v>44.765666340514599</v>
      </c>
      <c r="L69" s="3"/>
      <c r="M69" s="6">
        <v>6118000000000000</v>
      </c>
      <c r="N69" s="7" t="s">
        <v>171</v>
      </c>
      <c r="O69" s="3">
        <v>14.42</v>
      </c>
      <c r="P69" s="3">
        <v>14.62</v>
      </c>
      <c r="Q69" s="3">
        <v>14.22</v>
      </c>
      <c r="R69" s="3">
        <v>14.37</v>
      </c>
      <c r="S69" s="3"/>
      <c r="T69" s="3">
        <v>407430546</v>
      </c>
      <c r="U69" s="3">
        <v>5872259621.8999996</v>
      </c>
      <c r="V69" s="3">
        <v>4.9999999999998934E-2</v>
      </c>
      <c r="W69" s="3">
        <v>0.34916201117318491</v>
      </c>
      <c r="X69" s="3">
        <v>2.793296089385465</v>
      </c>
      <c r="Y69" s="8">
        <v>123.296083</v>
      </c>
      <c r="Z69" s="3">
        <v>4.1952521029286931</v>
      </c>
      <c r="AA69" s="3">
        <v>5.0510771030916644</v>
      </c>
      <c r="AB69" s="3">
        <v>4.1995692700074727</v>
      </c>
      <c r="AC69" s="3"/>
      <c r="AD69" s="3"/>
      <c r="AE69" s="3">
        <v>7274628078</v>
      </c>
      <c r="AF69" s="3">
        <v>39247917</v>
      </c>
      <c r="AG69" s="3">
        <v>1126365416</v>
      </c>
      <c r="AH69" s="3">
        <v>1169800414</v>
      </c>
      <c r="AI69" s="3">
        <v>-43434997.999999993</v>
      </c>
      <c r="AJ69" s="3">
        <v>0.83178807947019862</v>
      </c>
      <c r="AK69" s="3">
        <v>0.39999999999999858</v>
      </c>
      <c r="AL69" s="3">
        <v>13.893229166666668</v>
      </c>
      <c r="AM69" s="3">
        <v>13.893229166666668</v>
      </c>
      <c r="AN69" s="3">
        <v>3.8857762515814049</v>
      </c>
      <c r="AO69" s="3">
        <v>13.154230769230772</v>
      </c>
      <c r="AP69" s="3">
        <v>118.83399583569955</v>
      </c>
      <c r="AQ69" s="3">
        <v>14.295</v>
      </c>
      <c r="AR69" s="3">
        <v>1.0438000000000027</v>
      </c>
      <c r="AS69" s="3">
        <v>39.387060158910295</v>
      </c>
      <c r="AT69" s="3">
        <v>39.500567536889889</v>
      </c>
      <c r="AU69" s="3">
        <v>1.8294999999999995</v>
      </c>
      <c r="AV69" s="3">
        <v>14.523514285714288</v>
      </c>
      <c r="AW69" s="3">
        <v>13.848913005012161</v>
      </c>
      <c r="AX69" s="3">
        <v>63.197223495141223</v>
      </c>
      <c r="AY69" s="3">
        <v>66.108948785726767</v>
      </c>
      <c r="AZ69" s="3">
        <v>14.174000000000001</v>
      </c>
      <c r="BA69" s="3">
        <v>0.43015374865210276</v>
      </c>
      <c r="BB69" s="3">
        <v>12.44131455399061</v>
      </c>
      <c r="BC69" s="3">
        <v>66.540707724493018</v>
      </c>
      <c r="BD69" s="4">
        <v>35.61</v>
      </c>
      <c r="BE69" s="3">
        <v>0.8769819015354634</v>
      </c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</row>
    <row r="70" spans="1:84" x14ac:dyDescent="0.2">
      <c r="A70" s="5">
        <v>42108</v>
      </c>
      <c r="B70" s="3"/>
      <c r="C70" s="3"/>
      <c r="D70" s="3"/>
      <c r="E70" s="3"/>
      <c r="F70" s="3"/>
      <c r="G70" s="3"/>
      <c r="H70" s="3"/>
      <c r="I70" s="3"/>
      <c r="J70" s="3"/>
      <c r="K70" s="3">
        <v>44.609855344594585</v>
      </c>
      <c r="L70" s="3"/>
      <c r="M70" s="6">
        <v>6118000000000000</v>
      </c>
      <c r="N70" s="7" t="s">
        <v>171</v>
      </c>
      <c r="O70" s="3">
        <v>14.33</v>
      </c>
      <c r="P70" s="3">
        <v>14.46</v>
      </c>
      <c r="Q70" s="3">
        <v>14</v>
      </c>
      <c r="R70" s="3">
        <v>14.12</v>
      </c>
      <c r="S70" s="3"/>
      <c r="T70" s="3">
        <v>327675989</v>
      </c>
      <c r="U70" s="3">
        <v>4665719570.5</v>
      </c>
      <c r="V70" s="3">
        <v>-0.25</v>
      </c>
      <c r="W70" s="3">
        <v>-1.739735560194853</v>
      </c>
      <c r="X70" s="3">
        <v>3.2011134307585309</v>
      </c>
      <c r="Y70" s="8">
        <v>123.296083</v>
      </c>
      <c r="Z70" s="3">
        <v>3.3740312193761963</v>
      </c>
      <c r="AA70" s="3">
        <v>4.062328417739244</v>
      </c>
      <c r="AB70" s="3">
        <v>3.3957851491603472</v>
      </c>
      <c r="AC70" s="3"/>
      <c r="AD70" s="3"/>
      <c r="AE70" s="3">
        <v>7477864983</v>
      </c>
      <c r="AF70" s="3">
        <v>37304912</v>
      </c>
      <c r="AG70" s="3">
        <v>730275577</v>
      </c>
      <c r="AH70" s="3">
        <v>862454970</v>
      </c>
      <c r="AI70" s="3">
        <v>-132179393</v>
      </c>
      <c r="AJ70" s="3">
        <v>0.80794701986754969</v>
      </c>
      <c r="AK70" s="3">
        <v>0.46000000000000085</v>
      </c>
      <c r="AL70" s="3">
        <v>13.924062500000002</v>
      </c>
      <c r="AM70" s="3">
        <v>13.9240625</v>
      </c>
      <c r="AN70" s="3">
        <v>1.3639626704953174</v>
      </c>
      <c r="AO70" s="3">
        <v>13.238076923076925</v>
      </c>
      <c r="AP70" s="3">
        <v>73.507625272331055</v>
      </c>
      <c r="AQ70" s="3">
        <v>14.395</v>
      </c>
      <c r="AR70" s="3">
        <v>1.0234000000000041</v>
      </c>
      <c r="AS70" s="3">
        <v>39.65714285714283</v>
      </c>
      <c r="AT70" s="3">
        <v>39.771428571428565</v>
      </c>
      <c r="AU70" s="3">
        <v>1.5495000000000001</v>
      </c>
      <c r="AV70" s="3">
        <v>14.604528571428574</v>
      </c>
      <c r="AW70" s="3">
        <v>13.890618696548753</v>
      </c>
      <c r="AX70" s="3">
        <v>61.149887238069596</v>
      </c>
      <c r="AY70" s="3">
        <v>66.548679598665956</v>
      </c>
      <c r="AZ70" s="3">
        <v>14.254000000000001</v>
      </c>
      <c r="BA70" s="3">
        <v>0.4199156814005498</v>
      </c>
      <c r="BB70" s="3">
        <v>9.0347490347490336</v>
      </c>
      <c r="BC70" s="3">
        <v>56.715299755840554</v>
      </c>
      <c r="BD70" s="4">
        <v>35.65</v>
      </c>
      <c r="BE70" s="3">
        <v>0.69019860420637602</v>
      </c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</row>
    <row r="71" spans="1:84" x14ac:dyDescent="0.2">
      <c r="A71" s="5">
        <v>42109</v>
      </c>
      <c r="B71" s="3"/>
      <c r="C71" s="3"/>
      <c r="D71" s="3"/>
      <c r="E71" s="3"/>
      <c r="F71" s="3"/>
      <c r="G71" s="3"/>
      <c r="H71" s="3"/>
      <c r="I71" s="3"/>
      <c r="J71" s="3"/>
      <c r="K71" s="3">
        <v>44.733560936487343</v>
      </c>
      <c r="L71" s="3"/>
      <c r="M71" s="6">
        <v>6118000000000000</v>
      </c>
      <c r="N71" s="7" t="s">
        <v>171</v>
      </c>
      <c r="O71" s="3">
        <v>14.1</v>
      </c>
      <c r="P71" s="3">
        <v>14.18</v>
      </c>
      <c r="Q71" s="3">
        <v>13.81</v>
      </c>
      <c r="R71" s="3">
        <v>13.9</v>
      </c>
      <c r="S71" s="3"/>
      <c r="T71" s="3">
        <v>278402259</v>
      </c>
      <c r="U71" s="3">
        <v>3903055574.5999999</v>
      </c>
      <c r="V71" s="3">
        <v>-0.21999999999999886</v>
      </c>
      <c r="W71" s="3">
        <v>-1.5580736543909268</v>
      </c>
      <c r="X71" s="3">
        <v>2.6203966005665666</v>
      </c>
      <c r="Y71" s="8">
        <v>123.296083</v>
      </c>
      <c r="Z71" s="3">
        <v>2.8666669055536369</v>
      </c>
      <c r="AA71" s="3">
        <v>3.451462561385604</v>
      </c>
      <c r="AB71" s="3">
        <v>2.8856669403049624</v>
      </c>
      <c r="AC71" s="3"/>
      <c r="AD71" s="3"/>
      <c r="AE71" s="3">
        <v>7702299887</v>
      </c>
      <c r="AF71" s="3">
        <v>40970111</v>
      </c>
      <c r="AG71" s="3">
        <v>670211654</v>
      </c>
      <c r="AH71" s="3">
        <v>762925514</v>
      </c>
      <c r="AI71" s="3">
        <v>-92713860</v>
      </c>
      <c r="AJ71" s="3">
        <v>0.76229508196721318</v>
      </c>
      <c r="AK71" s="3">
        <v>0.36999999999999922</v>
      </c>
      <c r="AL71" s="3">
        <v>13.928541666666666</v>
      </c>
      <c r="AM71" s="3">
        <v>13.928541666666668</v>
      </c>
      <c r="AN71" s="3">
        <v>-0.54260330332121143</v>
      </c>
      <c r="AO71" s="3">
        <v>13.302692307692308</v>
      </c>
      <c r="AP71" s="3">
        <v>26.873385012919748</v>
      </c>
      <c r="AQ71" s="3">
        <v>14.175000000000001</v>
      </c>
      <c r="AR71" s="3">
        <v>1.017000000000003</v>
      </c>
      <c r="AS71" s="3">
        <v>39.611872146118699</v>
      </c>
      <c r="AT71" s="3">
        <v>39.726027397260275</v>
      </c>
      <c r="AU71" s="3">
        <v>1.2559999999999985</v>
      </c>
      <c r="AV71" s="3">
        <v>14.689328571428572</v>
      </c>
      <c r="AW71" s="3">
        <v>13.892061974002793</v>
      </c>
      <c r="AX71" s="3">
        <v>55.286018894909397</v>
      </c>
      <c r="AY71" s="3">
        <v>62.999593433747144</v>
      </c>
      <c r="AZ71" s="3">
        <v>14.27</v>
      </c>
      <c r="BA71" s="3">
        <v>0.38955918219889973</v>
      </c>
      <c r="BB71" s="3">
        <v>4.1198501872659232</v>
      </c>
      <c r="BC71" s="3">
        <v>49.064688416333539</v>
      </c>
      <c r="BD71" s="4">
        <v>39.630000000000003</v>
      </c>
      <c r="BE71" s="3">
        <v>0.59842190768578418</v>
      </c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</row>
    <row r="72" spans="1:84" x14ac:dyDescent="0.2">
      <c r="A72" s="5">
        <v>42110</v>
      </c>
      <c r="B72" s="3"/>
      <c r="C72" s="3"/>
      <c r="D72" s="3"/>
      <c r="E72" s="3"/>
      <c r="F72" s="3"/>
      <c r="G72" s="3"/>
      <c r="H72" s="3"/>
      <c r="I72" s="3"/>
      <c r="J72" s="3"/>
      <c r="K72" s="3">
        <v>45.082984942281705</v>
      </c>
      <c r="L72" s="3"/>
      <c r="M72" s="6">
        <v>6118000000000000</v>
      </c>
      <c r="N72" s="7" t="s">
        <v>171</v>
      </c>
      <c r="O72" s="3">
        <v>13.84</v>
      </c>
      <c r="P72" s="3">
        <v>14.3</v>
      </c>
      <c r="Q72" s="3">
        <v>13.77</v>
      </c>
      <c r="R72" s="3">
        <v>14.3</v>
      </c>
      <c r="S72" s="3"/>
      <c r="T72" s="3">
        <v>334623330</v>
      </c>
      <c r="U72" s="3">
        <v>4722539689.8000002</v>
      </c>
      <c r="V72" s="3">
        <v>0.40000000000000036</v>
      </c>
      <c r="W72" s="3">
        <v>2.877697841726623</v>
      </c>
      <c r="X72" s="3">
        <v>3.8129496402877781</v>
      </c>
      <c r="Y72" s="8">
        <v>123.296083</v>
      </c>
      <c r="Z72" s="3">
        <v>3.4455669626486527</v>
      </c>
      <c r="AA72" s="3">
        <v>4.1484573430173945</v>
      </c>
      <c r="AB72" s="3">
        <v>3.3938750425925877</v>
      </c>
      <c r="AC72" s="3"/>
      <c r="AD72" s="3"/>
      <c r="AE72" s="3">
        <v>7703584699</v>
      </c>
      <c r="AF72" s="3">
        <v>41605807</v>
      </c>
      <c r="AG72" s="3">
        <v>1011054750</v>
      </c>
      <c r="AH72" s="3">
        <v>952346087</v>
      </c>
      <c r="AI72" s="3">
        <v>58708663</v>
      </c>
      <c r="AJ72" s="3">
        <v>0.74542897327707469</v>
      </c>
      <c r="AK72" s="3">
        <v>0.53000000000000114</v>
      </c>
      <c r="AL72" s="3">
        <v>13.965624999999999</v>
      </c>
      <c r="AM72" s="3">
        <v>13.965625000000001</v>
      </c>
      <c r="AN72" s="3">
        <v>2.2828872861656042</v>
      </c>
      <c r="AO72" s="3">
        <v>13.390384615384617</v>
      </c>
      <c r="AP72" s="3">
        <v>47.015691450358887</v>
      </c>
      <c r="AQ72" s="3">
        <v>13.947500000000002</v>
      </c>
      <c r="AR72" s="3">
        <v>1.049000000000003</v>
      </c>
      <c r="AS72" s="3">
        <v>40.749148694665145</v>
      </c>
      <c r="AT72" s="3">
        <v>40.749148694665138</v>
      </c>
      <c r="AU72" s="3">
        <v>1.5750000000000011</v>
      </c>
      <c r="AV72" s="3">
        <v>14.791542857142858</v>
      </c>
      <c r="AW72" s="3">
        <v>13.954821670310055</v>
      </c>
      <c r="AX72" s="3">
        <v>59.556732433007092</v>
      </c>
      <c r="AY72" s="3">
        <v>58.072420955452174</v>
      </c>
      <c r="AZ72" s="3">
        <v>14.201999999999998</v>
      </c>
      <c r="BA72" s="3">
        <v>0.39324501123237532</v>
      </c>
      <c r="BB72" s="3">
        <v>0.42134831460674504</v>
      </c>
      <c r="BC72" s="3">
        <v>60.646939548423916</v>
      </c>
      <c r="BD72" s="4">
        <v>42.66</v>
      </c>
      <c r="BE72" s="3">
        <v>0.7761873766544829</v>
      </c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</row>
    <row r="73" spans="1:84" x14ac:dyDescent="0.2">
      <c r="A73" s="5">
        <v>42111</v>
      </c>
      <c r="B73" s="3"/>
      <c r="C73" s="3"/>
      <c r="D73" s="3"/>
      <c r="E73" s="3"/>
      <c r="F73" s="3"/>
      <c r="G73" s="3"/>
      <c r="H73" s="3"/>
      <c r="I73" s="3"/>
      <c r="J73" s="3"/>
      <c r="K73" s="3">
        <v>44.234535997538963</v>
      </c>
      <c r="L73" s="3"/>
      <c r="M73" s="6">
        <v>6118000000000000</v>
      </c>
      <c r="N73" s="7" t="s">
        <v>171</v>
      </c>
      <c r="O73" s="3">
        <v>14.52</v>
      </c>
      <c r="P73" s="3">
        <v>14.92</v>
      </c>
      <c r="Q73" s="3">
        <v>14.31</v>
      </c>
      <c r="R73" s="3">
        <v>14.67</v>
      </c>
      <c r="S73" s="3"/>
      <c r="T73" s="3">
        <v>584609275</v>
      </c>
      <c r="U73" s="3">
        <v>8532838451.8000002</v>
      </c>
      <c r="V73" s="3">
        <v>0.36999999999999922</v>
      </c>
      <c r="W73" s="3">
        <v>2.5874125874125808</v>
      </c>
      <c r="X73" s="3">
        <v>4.2657342657342623</v>
      </c>
      <c r="Y73" s="8">
        <v>123.296083</v>
      </c>
      <c r="Z73" s="3">
        <v>6.0196352836425984</v>
      </c>
      <c r="AA73" s="3">
        <v>7.2476316569733052</v>
      </c>
      <c r="AB73" s="3">
        <v>5.9775012922648179</v>
      </c>
      <c r="AC73" s="3"/>
      <c r="AD73" s="3"/>
      <c r="AE73" s="3">
        <v>7624953183</v>
      </c>
      <c r="AF73" s="3">
        <v>38877949</v>
      </c>
      <c r="AG73" s="3">
        <v>2324874182</v>
      </c>
      <c r="AH73" s="3">
        <v>1860518170.9999998</v>
      </c>
      <c r="AI73" s="3">
        <v>464356011</v>
      </c>
      <c r="AJ73" s="3">
        <v>0.76246719160104992</v>
      </c>
      <c r="AK73" s="3">
        <v>0.61999999999999922</v>
      </c>
      <c r="AL73" s="3">
        <v>14.055833333333334</v>
      </c>
      <c r="AM73" s="3">
        <v>14.055833333333334</v>
      </c>
      <c r="AN73" s="3">
        <v>4.4004269956114266</v>
      </c>
      <c r="AO73" s="3">
        <v>13.495769230769232</v>
      </c>
      <c r="AP73" s="3">
        <v>141.2520064205452</v>
      </c>
      <c r="AQ73" s="3">
        <v>14.1675</v>
      </c>
      <c r="AR73" s="3">
        <v>1.1238000000000028</v>
      </c>
      <c r="AS73" s="3">
        <v>43.300110741971203</v>
      </c>
      <c r="AT73" s="3">
        <v>43.300110741971203</v>
      </c>
      <c r="AU73" s="3">
        <v>1.8699999999999992</v>
      </c>
      <c r="AV73" s="3">
        <v>14.891485714285716</v>
      </c>
      <c r="AW73" s="3">
        <v>14.064849105646971</v>
      </c>
      <c r="AX73" s="3">
        <v>67.661477535983224</v>
      </c>
      <c r="AY73" s="3">
        <v>59.016077518380087</v>
      </c>
      <c r="AZ73" s="3">
        <v>14.272</v>
      </c>
      <c r="BA73" s="3">
        <v>0.42116701390837896</v>
      </c>
      <c r="BB73" s="3">
        <v>6.1505065123010105</v>
      </c>
      <c r="BC73" s="3">
        <v>68.577993482537948</v>
      </c>
      <c r="BD73" s="4">
        <v>48.37</v>
      </c>
      <c r="BE73" s="3">
        <v>1.6486198309336562</v>
      </c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</row>
    <row r="74" spans="1:84" x14ac:dyDescent="0.2">
      <c r="A74" s="5">
        <v>42114</v>
      </c>
      <c r="B74" s="3"/>
      <c r="C74" s="3"/>
      <c r="D74" s="3"/>
      <c r="E74" s="3"/>
      <c r="F74" s="3"/>
      <c r="G74" s="3"/>
      <c r="H74" s="3"/>
      <c r="I74" s="3"/>
      <c r="J74" s="3"/>
      <c r="K74" s="3">
        <v>44.573498277808966</v>
      </c>
      <c r="L74" s="3"/>
      <c r="M74" s="6">
        <v>6118000000000000</v>
      </c>
      <c r="N74" s="7" t="s">
        <v>171</v>
      </c>
      <c r="O74" s="3">
        <v>14.78</v>
      </c>
      <c r="P74" s="3">
        <v>15.1</v>
      </c>
      <c r="Q74" s="3">
        <v>14.19</v>
      </c>
      <c r="R74" s="3">
        <v>14.21</v>
      </c>
      <c r="S74" s="3"/>
      <c r="T74" s="3">
        <v>593316479</v>
      </c>
      <c r="U74" s="3">
        <v>8718400379</v>
      </c>
      <c r="V74" s="3">
        <v>-0.45999999999999908</v>
      </c>
      <c r="W74" s="3">
        <v>-3.1356509884117241</v>
      </c>
      <c r="X74" s="3">
        <v>6.203135650988413</v>
      </c>
      <c r="Y74" s="8">
        <v>123.296083</v>
      </c>
      <c r="Z74" s="3">
        <v>6.1092920760707958</v>
      </c>
      <c r="AA74" s="3">
        <v>7.3555782976661419</v>
      </c>
      <c r="AB74" s="3">
        <v>6.3052019415359064</v>
      </c>
      <c r="AC74" s="3"/>
      <c r="AD74" s="3"/>
      <c r="AE74" s="3">
        <v>7422963456</v>
      </c>
      <c r="AF74" s="3">
        <v>40408351</v>
      </c>
      <c r="AG74" s="3">
        <v>1911977266</v>
      </c>
      <c r="AH74" s="3">
        <v>2255613304</v>
      </c>
      <c r="AI74" s="3">
        <v>-343636038</v>
      </c>
      <c r="AJ74" s="3">
        <v>0.76523994811932561</v>
      </c>
      <c r="AK74" s="3">
        <v>0.91000000000000014</v>
      </c>
      <c r="AL74" s="3">
        <v>14.105208333333334</v>
      </c>
      <c r="AM74" s="3">
        <v>14.105208333333334</v>
      </c>
      <c r="AN74" s="3">
        <v>0.83377683164803773</v>
      </c>
      <c r="AO74" s="3">
        <v>13.572307692307692</v>
      </c>
      <c r="AP74" s="3">
        <v>94.097878596933427</v>
      </c>
      <c r="AQ74" s="3">
        <v>14.6425</v>
      </c>
      <c r="AR74" s="3">
        <v>1.1780000000000044</v>
      </c>
      <c r="AS74" s="3">
        <v>34.259259259259245</v>
      </c>
      <c r="AT74" s="3">
        <v>34.259259259259245</v>
      </c>
      <c r="AU74" s="3">
        <v>1.3255000000000017</v>
      </c>
      <c r="AV74" s="3">
        <v>14.889214285714287</v>
      </c>
      <c r="AW74" s="3">
        <v>14.087180012470514</v>
      </c>
      <c r="AX74" s="3">
        <v>60.886744392825129</v>
      </c>
      <c r="AY74" s="3">
        <v>62.616163473232412</v>
      </c>
      <c r="AZ74" s="3">
        <v>14.24</v>
      </c>
      <c r="BA74" s="3">
        <v>0.40154844604589002</v>
      </c>
      <c r="BB74" s="3">
        <v>3.5714285714285725</v>
      </c>
      <c r="BC74" s="3">
        <v>52.725138875700949</v>
      </c>
      <c r="BD74" s="4">
        <v>47.65</v>
      </c>
      <c r="BE74" s="3">
        <v>1.5349091174509477</v>
      </c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</row>
    <row r="75" spans="1:84" x14ac:dyDescent="0.2">
      <c r="A75" s="5">
        <v>42115</v>
      </c>
      <c r="B75" s="3"/>
      <c r="C75" s="3"/>
      <c r="D75" s="3"/>
      <c r="E75" s="3"/>
      <c r="F75" s="3"/>
      <c r="G75" s="3"/>
      <c r="H75" s="3"/>
      <c r="I75" s="3"/>
      <c r="J75" s="3"/>
      <c r="K75" s="3">
        <v>38.852692042958004</v>
      </c>
      <c r="L75" s="3"/>
      <c r="M75" s="6">
        <v>6118000000000000</v>
      </c>
      <c r="N75" s="7" t="s">
        <v>171</v>
      </c>
      <c r="O75" s="3">
        <v>14.16</v>
      </c>
      <c r="P75" s="3">
        <v>14.55</v>
      </c>
      <c r="Q75" s="3">
        <v>14.02</v>
      </c>
      <c r="R75" s="3">
        <v>14.48</v>
      </c>
      <c r="S75" s="3"/>
      <c r="T75" s="3">
        <v>374324313</v>
      </c>
      <c r="U75" s="3">
        <v>5334591203.3000002</v>
      </c>
      <c r="V75" s="3">
        <v>0.26999999999999957</v>
      </c>
      <c r="W75" s="3">
        <v>1.9000703729767823</v>
      </c>
      <c r="X75" s="3">
        <v>3.7297677691766435</v>
      </c>
      <c r="Y75" s="8">
        <v>123.296083</v>
      </c>
      <c r="Z75" s="3">
        <v>3.8543621157226351</v>
      </c>
      <c r="AA75" s="3">
        <v>4.640646080877838</v>
      </c>
      <c r="AB75" s="3">
        <v>3.7860718518619709</v>
      </c>
      <c r="AC75" s="3"/>
      <c r="AD75" s="3"/>
      <c r="AE75" s="3">
        <v>7556824437</v>
      </c>
      <c r="AF75" s="3">
        <v>44128030</v>
      </c>
      <c r="AG75" s="3">
        <v>1359435390</v>
      </c>
      <c r="AH75" s="3">
        <v>1635822522</v>
      </c>
      <c r="AI75" s="3">
        <v>-276387132</v>
      </c>
      <c r="AJ75" s="3">
        <v>0.72765363128491622</v>
      </c>
      <c r="AK75" s="3">
        <v>0.53000000000000114</v>
      </c>
      <c r="AL75" s="3">
        <v>14.162604166666666</v>
      </c>
      <c r="AM75" s="3">
        <v>14.162604166666666</v>
      </c>
      <c r="AN75" s="3">
        <v>2.2117647058823731</v>
      </c>
      <c r="AO75" s="3">
        <v>13.658846153846152</v>
      </c>
      <c r="AP75" s="3">
        <v>58.00296655879162</v>
      </c>
      <c r="AQ75" s="3">
        <v>14.4275</v>
      </c>
      <c r="AR75" s="3">
        <v>1.2220000000000013</v>
      </c>
      <c r="AS75" s="3">
        <v>31.464968152866224</v>
      </c>
      <c r="AT75" s="3">
        <v>31.464968152866224</v>
      </c>
      <c r="AU75" s="3">
        <v>1.5200000000000014</v>
      </c>
      <c r="AV75" s="3">
        <v>14.939185714285713</v>
      </c>
      <c r="AW75" s="3">
        <v>14.147613856705819</v>
      </c>
      <c r="AX75" s="3">
        <v>60.926592697942134</v>
      </c>
      <c r="AY75" s="3">
        <v>65.227594441554928</v>
      </c>
      <c r="AZ75" s="3">
        <v>14.312000000000001</v>
      </c>
      <c r="BA75" s="3">
        <v>0.40314018409042696</v>
      </c>
      <c r="BB75" s="3">
        <v>6.5489330389992686</v>
      </c>
      <c r="BC75" s="3">
        <v>59.34467187662267</v>
      </c>
      <c r="BD75" s="4">
        <v>46.13</v>
      </c>
      <c r="BE75" s="3">
        <v>0.88341235701569809</v>
      </c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</row>
    <row r="76" spans="1:84" x14ac:dyDescent="0.2">
      <c r="A76" s="5">
        <v>42116</v>
      </c>
      <c r="B76" s="3"/>
      <c r="C76" s="3"/>
      <c r="D76" s="3"/>
      <c r="E76" s="3"/>
      <c r="F76" s="3"/>
      <c r="G76" s="3"/>
      <c r="H76" s="3"/>
      <c r="I76" s="3"/>
      <c r="J76" s="3"/>
      <c r="K76" s="3">
        <v>39.100099462534992</v>
      </c>
      <c r="L76" s="3"/>
      <c r="M76" s="6">
        <v>6118000000000000</v>
      </c>
      <c r="N76" s="7" t="s">
        <v>171</v>
      </c>
      <c r="O76" s="3">
        <v>14.5</v>
      </c>
      <c r="P76" s="3">
        <v>14.92</v>
      </c>
      <c r="Q76" s="3">
        <v>14.41</v>
      </c>
      <c r="R76" s="3">
        <v>14.88</v>
      </c>
      <c r="S76" s="3"/>
      <c r="T76" s="3">
        <v>446876301</v>
      </c>
      <c r="U76" s="3">
        <v>6569892992.3000002</v>
      </c>
      <c r="V76" s="3">
        <v>0.40000000000000036</v>
      </c>
      <c r="W76" s="3">
        <v>2.7624309392265234</v>
      </c>
      <c r="X76" s="3">
        <v>3.5220994475138108</v>
      </c>
      <c r="Y76" s="8">
        <v>123.296083</v>
      </c>
      <c r="Z76" s="3">
        <v>4.6014192110162648</v>
      </c>
      <c r="AA76" s="3">
        <v>5.540101678815704</v>
      </c>
      <c r="AB76" s="3">
        <v>4.5374477171125829</v>
      </c>
      <c r="AC76" s="3"/>
      <c r="AD76" s="3"/>
      <c r="AE76" s="3">
        <v>7666552672</v>
      </c>
      <c r="AF76" s="3">
        <v>51348379</v>
      </c>
      <c r="AG76" s="3">
        <v>1582852147</v>
      </c>
      <c r="AH76" s="3">
        <v>1326191087.9999998</v>
      </c>
      <c r="AI76" s="3">
        <v>256661059</v>
      </c>
      <c r="AJ76" s="3">
        <v>0.72727272727272729</v>
      </c>
      <c r="AK76" s="3">
        <v>0.50999999999999979</v>
      </c>
      <c r="AL76" s="3">
        <v>14.2596875</v>
      </c>
      <c r="AM76" s="3">
        <v>14.2596875</v>
      </c>
      <c r="AN76" s="3">
        <v>4.1591320072332572</v>
      </c>
      <c r="AO76" s="3">
        <v>13.75076923076923</v>
      </c>
      <c r="AP76" s="3">
        <v>119.15593129361265</v>
      </c>
      <c r="AQ76" s="3">
        <v>14.3825</v>
      </c>
      <c r="AR76" s="3">
        <v>1.289600000000009</v>
      </c>
      <c r="AS76" s="3">
        <v>35.633626097866966</v>
      </c>
      <c r="AT76" s="3">
        <v>35.633626097866959</v>
      </c>
      <c r="AU76" s="3">
        <v>1.8450000000000006</v>
      </c>
      <c r="AV76" s="3">
        <v>15.027014285714289</v>
      </c>
      <c r="AW76" s="3">
        <v>14.260288647981847</v>
      </c>
      <c r="AX76" s="3">
        <v>68.437277337475237</v>
      </c>
      <c r="AY76" s="3">
        <v>64.813683838388215</v>
      </c>
      <c r="AZ76" s="3">
        <v>14.508000000000001</v>
      </c>
      <c r="BA76" s="3">
        <v>0.43170191407870639</v>
      </c>
      <c r="BB76" s="3">
        <v>10.63197026022306</v>
      </c>
      <c r="BC76" s="3">
        <v>67.447832902799348</v>
      </c>
      <c r="BD76" s="4">
        <v>47.85</v>
      </c>
      <c r="BE76" s="3">
        <v>1.0319154971370537</v>
      </c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</row>
    <row r="77" spans="1:84" x14ac:dyDescent="0.2">
      <c r="A77" s="5">
        <v>42117</v>
      </c>
      <c r="B77" s="3"/>
      <c r="C77" s="3"/>
      <c r="D77" s="3"/>
      <c r="E77" s="3"/>
      <c r="F77" s="3"/>
      <c r="G77" s="3"/>
      <c r="H77" s="3"/>
      <c r="I77" s="3"/>
      <c r="J77" s="3"/>
      <c r="K77" s="3">
        <v>37.626109195574038</v>
      </c>
      <c r="L77" s="3"/>
      <c r="M77" s="6">
        <v>6118000000000000</v>
      </c>
      <c r="N77" s="7" t="s">
        <v>171</v>
      </c>
      <c r="O77" s="3">
        <v>15.15</v>
      </c>
      <c r="P77" s="3">
        <v>15.25</v>
      </c>
      <c r="Q77" s="3">
        <v>14.65</v>
      </c>
      <c r="R77" s="3">
        <v>14.76</v>
      </c>
      <c r="S77" s="3"/>
      <c r="T77" s="3">
        <v>471733124</v>
      </c>
      <c r="U77" s="3">
        <v>7047246169.3000002</v>
      </c>
      <c r="V77" s="3">
        <v>-0.12000000000000099</v>
      </c>
      <c r="W77" s="3">
        <v>-0.80645161290324174</v>
      </c>
      <c r="X77" s="3">
        <v>4.0322580645161263</v>
      </c>
      <c r="Y77" s="8">
        <v>123.296083</v>
      </c>
      <c r="Z77" s="3">
        <v>4.8573662429378137</v>
      </c>
      <c r="AA77" s="3">
        <v>5.8482615130341777</v>
      </c>
      <c r="AB77" s="3">
        <v>4.9066982849030785</v>
      </c>
      <c r="AC77" s="3"/>
      <c r="AD77" s="3"/>
      <c r="AE77" s="3">
        <v>7946819679</v>
      </c>
      <c r="AF77" s="3">
        <v>49560272</v>
      </c>
      <c r="AG77" s="3">
        <v>1588854596</v>
      </c>
      <c r="AH77" s="3">
        <v>1662160007</v>
      </c>
      <c r="AI77" s="3">
        <v>-73305411</v>
      </c>
      <c r="AJ77" s="3">
        <v>0.77179487179487183</v>
      </c>
      <c r="AK77" s="3">
        <v>0.59999999999999964</v>
      </c>
      <c r="AL77" s="3">
        <v>14.382708333333332</v>
      </c>
      <c r="AM77" s="3">
        <v>14.382708333333332</v>
      </c>
      <c r="AN77" s="3">
        <v>2.6961210645329827</v>
      </c>
      <c r="AO77" s="3">
        <v>13.832692307692305</v>
      </c>
      <c r="AP77" s="3">
        <v>132.12452728255016</v>
      </c>
      <c r="AQ77" s="3">
        <v>14.772500000000001</v>
      </c>
      <c r="AR77" s="3">
        <v>1.2624000000000031</v>
      </c>
      <c r="AS77" s="3">
        <v>38.490099009900952</v>
      </c>
      <c r="AT77" s="3">
        <v>38.490099009900952</v>
      </c>
      <c r="AU77" s="3">
        <v>1.6349999999999998</v>
      </c>
      <c r="AV77" s="3">
        <v>15.115599999999997</v>
      </c>
      <c r="AW77" s="3">
        <v>14.3371673175231</v>
      </c>
      <c r="AX77" s="3">
        <v>67.922148855614125</v>
      </c>
      <c r="AY77" s="3">
        <v>66.152619667161844</v>
      </c>
      <c r="AZ77" s="3">
        <v>14.6</v>
      </c>
      <c r="BA77" s="3">
        <v>0.43958700835352538</v>
      </c>
      <c r="BB77" s="3">
        <v>7.5801749271136964</v>
      </c>
      <c r="BC77" s="3">
        <v>62.932260295615585</v>
      </c>
      <c r="BD77" s="4">
        <v>47.09</v>
      </c>
      <c r="BE77" s="3">
        <v>1.0106763471769713</v>
      </c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</row>
    <row r="78" spans="1:84" x14ac:dyDescent="0.2">
      <c r="A78" s="5">
        <v>42118</v>
      </c>
      <c r="B78" s="3"/>
      <c r="C78" s="3"/>
      <c r="D78" s="3"/>
      <c r="E78" s="3"/>
      <c r="F78" s="3"/>
      <c r="G78" s="3"/>
      <c r="H78" s="3"/>
      <c r="I78" s="3"/>
      <c r="J78" s="3"/>
      <c r="K78" s="3">
        <v>37.141066179562273</v>
      </c>
      <c r="L78" s="3"/>
      <c r="M78" s="6">
        <v>6118000000000000</v>
      </c>
      <c r="N78" s="7" t="s">
        <v>171</v>
      </c>
      <c r="O78" s="3">
        <v>14.48</v>
      </c>
      <c r="P78" s="3">
        <v>14.7</v>
      </c>
      <c r="Q78" s="3">
        <v>14.15</v>
      </c>
      <c r="R78" s="3">
        <v>14.42</v>
      </c>
      <c r="S78" s="3"/>
      <c r="T78" s="3">
        <v>362066189</v>
      </c>
      <c r="U78" s="3">
        <v>5206488303.5</v>
      </c>
      <c r="V78" s="3">
        <v>-0.33999999999999986</v>
      </c>
      <c r="W78" s="3">
        <v>-2.3035230352303486</v>
      </c>
      <c r="X78" s="3">
        <v>3.726287262872622</v>
      </c>
      <c r="Y78" s="8">
        <v>123.296083</v>
      </c>
      <c r="Z78" s="3">
        <v>3.7281420249762713</v>
      </c>
      <c r="AA78" s="3">
        <v>4.48867728503979</v>
      </c>
      <c r="AB78" s="3">
        <v>3.7105296457854022</v>
      </c>
      <c r="AC78" s="3"/>
      <c r="AD78" s="3"/>
      <c r="AE78" s="3">
        <v>7836015715</v>
      </c>
      <c r="AF78" s="3">
        <v>45639531</v>
      </c>
      <c r="AG78" s="3">
        <v>1146941958</v>
      </c>
      <c r="AH78" s="3">
        <v>1402245682</v>
      </c>
      <c r="AI78" s="3">
        <v>-255303724</v>
      </c>
      <c r="AJ78" s="3">
        <v>0.71677852348993287</v>
      </c>
      <c r="AK78" s="3">
        <v>0.60999999999999943</v>
      </c>
      <c r="AL78" s="3">
        <v>14.408541666666666</v>
      </c>
      <c r="AM78" s="3">
        <v>14.408541666666666</v>
      </c>
      <c r="AN78" s="3">
        <v>-1.7334026694397663E-2</v>
      </c>
      <c r="AO78" s="3">
        <v>13.881923076923075</v>
      </c>
      <c r="AP78" s="3">
        <v>31.440827655816779</v>
      </c>
      <c r="AQ78" s="3">
        <v>14.855</v>
      </c>
      <c r="AR78" s="3">
        <v>1.2380000000000049</v>
      </c>
      <c r="AS78" s="3">
        <v>37.515078407720111</v>
      </c>
      <c r="AT78" s="3">
        <v>37.515078407720118</v>
      </c>
      <c r="AU78" s="3">
        <v>1.1595000000000013</v>
      </c>
      <c r="AV78" s="3">
        <v>15.189042857142857</v>
      </c>
      <c r="AW78" s="3">
        <v>14.349910807134931</v>
      </c>
      <c r="AX78" s="3">
        <v>59.921072210049061</v>
      </c>
      <c r="AY78" s="3">
        <v>66.380944363909805</v>
      </c>
      <c r="AZ78" s="3">
        <v>14.55</v>
      </c>
      <c r="BA78" s="3">
        <v>0.41363274308902831</v>
      </c>
      <c r="BB78" s="3">
        <v>4.3415340086830652</v>
      </c>
      <c r="BC78" s="3">
        <v>51.263340617649078</v>
      </c>
      <c r="BD78" s="4">
        <v>42.46</v>
      </c>
      <c r="BE78" s="3">
        <v>0.73267255821764876</v>
      </c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</row>
    <row r="79" spans="1:84" x14ac:dyDescent="0.2">
      <c r="A79" s="5">
        <v>42121</v>
      </c>
      <c r="B79" s="3"/>
      <c r="C79" s="3"/>
      <c r="D79" s="3"/>
      <c r="E79" s="3"/>
      <c r="F79" s="3"/>
      <c r="G79" s="3"/>
      <c r="H79" s="3"/>
      <c r="I79" s="3"/>
      <c r="J79" s="3"/>
      <c r="K79" s="3">
        <v>37.007911008189026</v>
      </c>
      <c r="L79" s="3"/>
      <c r="M79" s="6">
        <v>6118000000000000</v>
      </c>
      <c r="N79" s="7" t="s">
        <v>171</v>
      </c>
      <c r="O79" s="3">
        <v>14.41</v>
      </c>
      <c r="P79" s="3">
        <v>14.7</v>
      </c>
      <c r="Q79" s="3">
        <v>14.3</v>
      </c>
      <c r="R79" s="3">
        <v>14.7</v>
      </c>
      <c r="S79" s="3"/>
      <c r="T79" s="3">
        <v>422562029</v>
      </c>
      <c r="U79" s="3">
        <v>6143012584.3999996</v>
      </c>
      <c r="V79" s="3">
        <v>0.27999999999999936</v>
      </c>
      <c r="W79" s="3">
        <v>1.9417475728155345</v>
      </c>
      <c r="X79" s="3">
        <v>2.7739251040221813</v>
      </c>
      <c r="Y79" s="8">
        <v>123.296083</v>
      </c>
      <c r="Z79" s="3">
        <v>4.3510587465380306</v>
      </c>
      <c r="AA79" s="3">
        <v>5.2386680632380864</v>
      </c>
      <c r="AB79" s="3">
        <v>4.2945764609629391</v>
      </c>
      <c r="AC79" s="3"/>
      <c r="AD79" s="3"/>
      <c r="AE79" s="3">
        <v>8133416209</v>
      </c>
      <c r="AF79" s="3">
        <v>50439668</v>
      </c>
      <c r="AG79" s="3">
        <v>1459324542</v>
      </c>
      <c r="AH79" s="3">
        <v>1363096522.9999998</v>
      </c>
      <c r="AI79" s="3">
        <v>96228019</v>
      </c>
      <c r="AJ79" s="3">
        <v>0.69918699186991884</v>
      </c>
      <c r="AK79" s="3">
        <v>0.39999999999999858</v>
      </c>
      <c r="AL79" s="3">
        <v>14.409999999999998</v>
      </c>
      <c r="AM79" s="3">
        <v>14.409999999999998</v>
      </c>
      <c r="AN79" s="3">
        <v>1.8887541154046026</v>
      </c>
      <c r="AO79" s="3">
        <v>13.952307692307691</v>
      </c>
      <c r="AP79" s="3">
        <v>59.011830201809943</v>
      </c>
      <c r="AQ79" s="3">
        <v>14.422499999999999</v>
      </c>
      <c r="AR79" s="3">
        <v>1.2202000000000002</v>
      </c>
      <c r="AS79" s="3">
        <v>34.333733493397339</v>
      </c>
      <c r="AT79" s="3">
        <v>34.333733493397339</v>
      </c>
      <c r="AU79" s="3">
        <v>1.3344999999999985</v>
      </c>
      <c r="AV79" s="3">
        <v>15.263242857142856</v>
      </c>
      <c r="AW79" s="3">
        <v>14.403770682960326</v>
      </c>
      <c r="AX79" s="3">
        <v>60.89332741931198</v>
      </c>
      <c r="AY79" s="3">
        <v>64.363881543623378</v>
      </c>
      <c r="AZ79" s="3">
        <v>14.648</v>
      </c>
      <c r="BA79" s="3">
        <v>0.41092062365856563</v>
      </c>
      <c r="BB79" s="3">
        <v>0.40983606557376173</v>
      </c>
      <c r="BC79" s="3">
        <v>58.810803714680539</v>
      </c>
      <c r="BD79" s="4">
        <v>45.93</v>
      </c>
      <c r="BE79" s="3">
        <v>0.9397298971628818</v>
      </c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</row>
    <row r="80" spans="1:84" x14ac:dyDescent="0.2">
      <c r="A80" s="5">
        <v>42122</v>
      </c>
      <c r="B80" s="3"/>
      <c r="C80" s="3"/>
      <c r="D80" s="3"/>
      <c r="E80" s="3"/>
      <c r="F80" s="3"/>
      <c r="G80" s="3"/>
      <c r="H80" s="3"/>
      <c r="I80" s="3"/>
      <c r="J80" s="3"/>
      <c r="K80" s="3">
        <v>37.593024695559826</v>
      </c>
      <c r="L80" s="3"/>
      <c r="M80" s="6">
        <v>6118000000000000</v>
      </c>
      <c r="N80" s="7" t="s">
        <v>171</v>
      </c>
      <c r="O80" s="3">
        <v>14.65</v>
      </c>
      <c r="P80" s="3">
        <v>14.66</v>
      </c>
      <c r="Q80" s="3">
        <v>14.11</v>
      </c>
      <c r="R80" s="3">
        <v>14.19</v>
      </c>
      <c r="S80" s="3"/>
      <c r="T80" s="3">
        <v>386603904</v>
      </c>
      <c r="U80" s="3">
        <v>5550367915.5</v>
      </c>
      <c r="V80" s="3">
        <v>-0.50999999999999979</v>
      </c>
      <c r="W80" s="3">
        <v>-3.4693877551020407</v>
      </c>
      <c r="X80" s="3">
        <v>3.7414965986394608</v>
      </c>
      <c r="Y80" s="8">
        <v>123.296083</v>
      </c>
      <c r="Z80" s="3">
        <v>3.9808032489945973</v>
      </c>
      <c r="AA80" s="3">
        <v>4.7928810115779781</v>
      </c>
      <c r="AB80" s="3">
        <v>4.0197185468467769</v>
      </c>
      <c r="AC80" s="3"/>
      <c r="AD80" s="3"/>
      <c r="AE80" s="3">
        <v>8285674658</v>
      </c>
      <c r="AF80" s="3">
        <v>46642743</v>
      </c>
      <c r="AG80" s="3">
        <v>1144184935</v>
      </c>
      <c r="AH80" s="3">
        <v>1452907087</v>
      </c>
      <c r="AI80" s="3">
        <v>-308722152</v>
      </c>
      <c r="AJ80" s="3">
        <v>0.75459317585301844</v>
      </c>
      <c r="AK80" s="3">
        <v>0.58999999999999986</v>
      </c>
      <c r="AL80" s="3">
        <v>14.370833333333335</v>
      </c>
      <c r="AM80" s="3">
        <v>14.370833333333332</v>
      </c>
      <c r="AN80" s="3">
        <v>-1.572254335260139</v>
      </c>
      <c r="AO80" s="3">
        <v>13.992692307692311</v>
      </c>
      <c r="AP80" s="3">
        <v>-31.550018321728921</v>
      </c>
      <c r="AQ80" s="3">
        <v>14.6</v>
      </c>
      <c r="AR80" s="3">
        <v>1.1870000000000012</v>
      </c>
      <c r="AS80" s="3">
        <v>31.747919143876324</v>
      </c>
      <c r="AT80" s="3">
        <v>31.74791914387632</v>
      </c>
      <c r="AU80" s="3">
        <v>0.71749999999999936</v>
      </c>
      <c r="AV80" s="3">
        <v>15.291257142857146</v>
      </c>
      <c r="AW80" s="3">
        <v>14.370882885581814</v>
      </c>
      <c r="AX80" s="3">
        <v>50.055011072334111</v>
      </c>
      <c r="AY80" s="3">
        <v>55.894804579015108</v>
      </c>
      <c r="AZ80" s="3">
        <v>14.59</v>
      </c>
      <c r="BA80" s="3">
        <v>0.3634291269690717</v>
      </c>
      <c r="BB80" s="3">
        <v>-0.90782122905028484</v>
      </c>
      <c r="BC80" s="3">
        <v>43.938356407801898</v>
      </c>
      <c r="BD80" s="4">
        <v>45.49</v>
      </c>
      <c r="BE80" s="3">
        <v>0.93042689505236587</v>
      </c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</row>
    <row r="81" spans="1:84" x14ac:dyDescent="0.2">
      <c r="A81" s="5">
        <v>42123</v>
      </c>
      <c r="B81" s="3"/>
      <c r="C81" s="3"/>
      <c r="D81" s="3"/>
      <c r="E81" s="3"/>
      <c r="F81" s="3"/>
      <c r="G81" s="3"/>
      <c r="H81" s="3"/>
      <c r="I81" s="3"/>
      <c r="J81" s="3"/>
      <c r="K81" s="3">
        <v>36.6937305576771</v>
      </c>
      <c r="L81" s="3"/>
      <c r="M81" s="6">
        <v>6118000000000000</v>
      </c>
      <c r="N81" s="7" t="s">
        <v>171</v>
      </c>
      <c r="O81" s="3">
        <v>14.07</v>
      </c>
      <c r="P81" s="3">
        <v>14.43</v>
      </c>
      <c r="Q81" s="3">
        <v>13.93</v>
      </c>
      <c r="R81" s="3">
        <v>14.24</v>
      </c>
      <c r="S81" s="3"/>
      <c r="T81" s="3">
        <v>277332899</v>
      </c>
      <c r="U81" s="3">
        <v>3925805255.1000004</v>
      </c>
      <c r="V81" s="3">
        <v>5.0000000000000711E-2</v>
      </c>
      <c r="W81" s="3">
        <v>0.35236081747709708</v>
      </c>
      <c r="X81" s="3">
        <v>3.5236081747709656</v>
      </c>
      <c r="Y81" s="8">
        <v>123.296083</v>
      </c>
      <c r="Z81" s="3">
        <v>2.8556558637139124</v>
      </c>
      <c r="AA81" s="3">
        <v>3.4382052838839758</v>
      </c>
      <c r="AB81" s="3">
        <v>2.8331856394892694</v>
      </c>
      <c r="AC81" s="3"/>
      <c r="AD81" s="3"/>
      <c r="AE81" s="3">
        <v>8365595404</v>
      </c>
      <c r="AF81" s="3">
        <v>51190179</v>
      </c>
      <c r="AG81" s="3">
        <v>862690091</v>
      </c>
      <c r="AH81" s="3">
        <v>939454204</v>
      </c>
      <c r="AI81" s="3">
        <v>-76764113</v>
      </c>
      <c r="AJ81" s="3">
        <v>0.75196850393700776</v>
      </c>
      <c r="AK81" s="3">
        <v>0.5</v>
      </c>
      <c r="AL81" s="3">
        <v>14.358333333333333</v>
      </c>
      <c r="AM81" s="3">
        <v>14.358333333333333</v>
      </c>
      <c r="AN81" s="3">
        <v>-1.1511540463932446</v>
      </c>
      <c r="AO81" s="3">
        <v>14.026538461538461</v>
      </c>
      <c r="AP81" s="3">
        <v>-68.468468468468402</v>
      </c>
      <c r="AQ81" s="3">
        <v>14.2875</v>
      </c>
      <c r="AR81" s="3">
        <v>1.1845999999999979</v>
      </c>
      <c r="AS81" s="3">
        <v>23.289473684210503</v>
      </c>
      <c r="AT81" s="3">
        <v>23.289473684210506</v>
      </c>
      <c r="AU81" s="3">
        <v>0.68600000000000172</v>
      </c>
      <c r="AV81" s="3">
        <v>15.260971428571429</v>
      </c>
      <c r="AW81" s="3">
        <v>14.350747057030766</v>
      </c>
      <c r="AX81" s="3">
        <v>41.198290209838909</v>
      </c>
      <c r="AY81" s="3">
        <v>47.053872053872048</v>
      </c>
      <c r="AZ81" s="3">
        <v>14.462</v>
      </c>
      <c r="BA81" s="3">
        <v>0.32606765090785572</v>
      </c>
      <c r="BB81" s="3">
        <v>-0.90466249130131526</v>
      </c>
      <c r="BC81" s="3">
        <v>45.558076101781793</v>
      </c>
      <c r="BD81" s="4">
        <v>42.3</v>
      </c>
      <c r="BE81" s="3">
        <v>0.66352614005142085</v>
      </c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</row>
    <row r="82" spans="1:84" x14ac:dyDescent="0.2">
      <c r="A82" s="5">
        <v>42124</v>
      </c>
      <c r="B82" s="3"/>
      <c r="C82" s="3"/>
      <c r="D82" s="3"/>
      <c r="E82" s="3"/>
      <c r="F82" s="3"/>
      <c r="G82" s="3"/>
      <c r="H82" s="3"/>
      <c r="I82" s="3"/>
      <c r="J82" s="3"/>
      <c r="K82" s="3">
        <v>36.873374799280761</v>
      </c>
      <c r="L82" s="3"/>
      <c r="M82" s="6">
        <v>6118000000000000</v>
      </c>
      <c r="N82" s="7" t="s">
        <v>171</v>
      </c>
      <c r="O82" s="3">
        <v>14.33</v>
      </c>
      <c r="P82" s="3">
        <v>14.93</v>
      </c>
      <c r="Q82" s="3">
        <v>14.21</v>
      </c>
      <c r="R82" s="3">
        <v>14.6</v>
      </c>
      <c r="S82" s="3"/>
      <c r="T82" s="3">
        <v>541148626</v>
      </c>
      <c r="U82" s="3">
        <v>7892159679.8999996</v>
      </c>
      <c r="V82" s="3">
        <v>0.35999999999999943</v>
      </c>
      <c r="W82" s="3">
        <v>2.5280898876404478</v>
      </c>
      <c r="X82" s="3">
        <v>5.0561797752808912</v>
      </c>
      <c r="Y82" s="8">
        <v>123.296083</v>
      </c>
      <c r="Z82" s="3">
        <v>5.5718631987484653</v>
      </c>
      <c r="AA82" s="3">
        <v>5.5718631987484653</v>
      </c>
      <c r="AB82" s="3">
        <v>5.5549317093515782</v>
      </c>
      <c r="AC82" s="3"/>
      <c r="AD82" s="3"/>
      <c r="AE82" s="3">
        <v>8523502361</v>
      </c>
      <c r="AF82" s="3">
        <v>49837202</v>
      </c>
      <c r="AG82" s="3">
        <v>2627757273.9999995</v>
      </c>
      <c r="AH82" s="3">
        <v>2017728440</v>
      </c>
      <c r="AI82" s="3">
        <v>610028834</v>
      </c>
      <c r="AJ82" s="3">
        <v>0.75549805950840865</v>
      </c>
      <c r="AK82" s="3">
        <v>0.71999999999999886</v>
      </c>
      <c r="AL82" s="3">
        <v>14.365520833333333</v>
      </c>
      <c r="AM82" s="3">
        <v>14.365520833333333</v>
      </c>
      <c r="AN82" s="3">
        <v>1.0672050764349466</v>
      </c>
      <c r="AO82" s="3">
        <v>14.086153846153847</v>
      </c>
      <c r="AP82" s="3">
        <v>53.84615384615396</v>
      </c>
      <c r="AQ82" s="3">
        <v>14.21</v>
      </c>
      <c r="AR82" s="3">
        <v>1.1707999999999981</v>
      </c>
      <c r="AS82" s="3">
        <v>29.290322580645146</v>
      </c>
      <c r="AT82" s="3">
        <v>29.290322580645146</v>
      </c>
      <c r="AU82" s="3">
        <v>0.98250000000000171</v>
      </c>
      <c r="AV82" s="3">
        <v>15.282171428571433</v>
      </c>
      <c r="AW82" s="3">
        <v>14.389093663641416</v>
      </c>
      <c r="AX82" s="3">
        <v>44.384718725751185</v>
      </c>
      <c r="AY82" s="3">
        <v>39.161889161889157</v>
      </c>
      <c r="AZ82" s="3">
        <v>14.430000000000001</v>
      </c>
      <c r="BA82" s="3">
        <v>0.32179791723131501</v>
      </c>
      <c r="BB82" s="3">
        <v>3.3994334277620428</v>
      </c>
      <c r="BC82" s="3">
        <v>56.433384912631148</v>
      </c>
      <c r="BD82" s="4">
        <v>43.66</v>
      </c>
      <c r="BE82" s="3">
        <v>1.4090224151104411</v>
      </c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</row>
    <row r="83" spans="1:84" x14ac:dyDescent="0.2">
      <c r="A83" s="5">
        <v>42128</v>
      </c>
      <c r="B83" s="3"/>
      <c r="C83" s="3"/>
      <c r="D83" s="3"/>
      <c r="E83" s="3"/>
      <c r="F83" s="3"/>
      <c r="G83" s="3"/>
      <c r="H83" s="3"/>
      <c r="I83" s="3"/>
      <c r="J83" s="3"/>
      <c r="K83" s="3">
        <v>36.889085152556227</v>
      </c>
      <c r="L83" s="3"/>
      <c r="M83" s="6">
        <v>6118000000000000</v>
      </c>
      <c r="N83" s="7" t="s">
        <v>171</v>
      </c>
      <c r="O83" s="3">
        <v>14.62</v>
      </c>
      <c r="P83" s="3">
        <v>14.79</v>
      </c>
      <c r="Q83" s="3">
        <v>14.4</v>
      </c>
      <c r="R83" s="3">
        <v>14.55</v>
      </c>
      <c r="S83" s="3"/>
      <c r="T83" s="3">
        <v>309176805</v>
      </c>
      <c r="U83" s="3">
        <v>4513107970.3999996</v>
      </c>
      <c r="V83" s="3">
        <v>-4.9999999999998934E-2</v>
      </c>
      <c r="W83" s="3">
        <v>-0.34246575342464541</v>
      </c>
      <c r="X83" s="3">
        <v>2.6712328767123203</v>
      </c>
      <c r="Y83" s="8">
        <v>123.296083</v>
      </c>
      <c r="Z83" s="3">
        <v>3.1833969059844396</v>
      </c>
      <c r="AA83" s="3">
        <v>3.1833969059844396</v>
      </c>
      <c r="AB83" s="3">
        <v>3.1874871794479587</v>
      </c>
      <c r="AC83" s="3"/>
      <c r="AD83" s="3"/>
      <c r="AE83" s="3">
        <v>8840193751</v>
      </c>
      <c r="AF83" s="3">
        <v>46879444</v>
      </c>
      <c r="AG83" s="3">
        <v>1118014132</v>
      </c>
      <c r="AH83" s="3">
        <v>1254889770</v>
      </c>
      <c r="AI83" s="3">
        <v>-136875638</v>
      </c>
      <c r="AJ83" s="3">
        <v>0.72766570605187297</v>
      </c>
      <c r="AK83" s="3">
        <v>0.38999999999999879</v>
      </c>
      <c r="AL83" s="3">
        <v>14.412812500000001</v>
      </c>
      <c r="AM83" s="3">
        <v>14.412812500000001</v>
      </c>
      <c r="AN83" s="3">
        <v>0.34482758620690146</v>
      </c>
      <c r="AO83" s="3">
        <v>14.154230769230772</v>
      </c>
      <c r="AP83" s="3">
        <v>47.269950362733532</v>
      </c>
      <c r="AQ83" s="3">
        <v>14.585000000000001</v>
      </c>
      <c r="AR83" s="3">
        <v>1.1171999999999969</v>
      </c>
      <c r="AS83" s="3">
        <v>27.390180878552972</v>
      </c>
      <c r="AT83" s="3">
        <v>27.390180878552979</v>
      </c>
      <c r="AU83" s="3">
        <v>0.87450000000000117</v>
      </c>
      <c r="AV83" s="3">
        <v>15.295800000000002</v>
      </c>
      <c r="AW83" s="3">
        <v>14.41384848461966</v>
      </c>
      <c r="AX83" s="3">
        <v>45.246378140399798</v>
      </c>
      <c r="AY83" s="3">
        <v>37.614887614887628</v>
      </c>
      <c r="AZ83" s="3">
        <v>14.456</v>
      </c>
      <c r="BA83" s="3">
        <v>0.31079686757326819</v>
      </c>
      <c r="BB83" s="3">
        <v>4.6762589928057574</v>
      </c>
      <c r="BC83" s="3">
        <v>54.615068875949049</v>
      </c>
      <c r="BD83" s="4">
        <v>40.43</v>
      </c>
      <c r="BE83" s="3">
        <v>0.77693794146248829</v>
      </c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</row>
    <row r="84" spans="1:84" x14ac:dyDescent="0.2">
      <c r="A84" s="5">
        <v>42129</v>
      </c>
      <c r="B84" s="3"/>
      <c r="C84" s="3"/>
      <c r="D84" s="3"/>
      <c r="E84" s="3"/>
      <c r="F84" s="3"/>
      <c r="G84" s="3"/>
      <c r="H84" s="3"/>
      <c r="I84" s="3"/>
      <c r="J84" s="3"/>
      <c r="K84" s="3">
        <v>38.661210241403886</v>
      </c>
      <c r="L84" s="3"/>
      <c r="M84" s="6">
        <v>6118000000000000</v>
      </c>
      <c r="N84" s="7" t="s">
        <v>171</v>
      </c>
      <c r="O84" s="3">
        <v>14.61</v>
      </c>
      <c r="P84" s="3">
        <v>14.63</v>
      </c>
      <c r="Q84" s="3">
        <v>13.62</v>
      </c>
      <c r="R84" s="3">
        <v>13.77</v>
      </c>
      <c r="S84" s="3"/>
      <c r="T84" s="3">
        <v>328552431</v>
      </c>
      <c r="U84" s="3">
        <v>4628568797.1000004</v>
      </c>
      <c r="V84" s="3">
        <v>-0.78000000000000114</v>
      </c>
      <c r="W84" s="3">
        <v>-5.3608247422680586</v>
      </c>
      <c r="X84" s="3">
        <v>6.9415807560137557</v>
      </c>
      <c r="Y84" s="8">
        <v>123.296083</v>
      </c>
      <c r="Z84" s="3">
        <v>3.3828954028393752</v>
      </c>
      <c r="AA84" s="3">
        <v>3.3828954028393756</v>
      </c>
      <c r="AB84" s="3">
        <v>3.454208109229441</v>
      </c>
      <c r="AC84" s="3"/>
      <c r="AD84" s="3"/>
      <c r="AE84" s="3">
        <v>9071492932</v>
      </c>
      <c r="AF84" s="3">
        <v>40949354</v>
      </c>
      <c r="AG84" s="3">
        <v>895951387</v>
      </c>
      <c r="AH84" s="3">
        <v>1262352000</v>
      </c>
      <c r="AI84" s="3">
        <v>-366400613</v>
      </c>
      <c r="AJ84" s="3">
        <v>0.47540983606557347</v>
      </c>
      <c r="AK84" s="3">
        <v>1.0100000000000016</v>
      </c>
      <c r="AL84" s="3">
        <v>14.330625</v>
      </c>
      <c r="AM84" s="3">
        <v>14.330625000000001</v>
      </c>
      <c r="AN84" s="3">
        <v>-4.7443361964604813</v>
      </c>
      <c r="AO84" s="3">
        <v>14.185769230769232</v>
      </c>
      <c r="AP84" s="3">
        <v>-124.03885480572674</v>
      </c>
      <c r="AQ84" s="3">
        <v>14.5725</v>
      </c>
      <c r="AR84" s="3">
        <v>1.052999999999999</v>
      </c>
      <c r="AS84" s="3">
        <v>25.572979493365498</v>
      </c>
      <c r="AT84" s="3">
        <v>25.572979493365501</v>
      </c>
      <c r="AU84" s="3">
        <v>4.5000000000001705E-3</v>
      </c>
      <c r="AV84" s="3">
        <v>15.269300000000001</v>
      </c>
      <c r="AW84" s="3">
        <v>14.314794871601249</v>
      </c>
      <c r="AX84" s="3">
        <v>33.231736756176559</v>
      </c>
      <c r="AY84" s="3">
        <v>36.751405616436308</v>
      </c>
      <c r="AZ84" s="3">
        <v>14.270000000000001</v>
      </c>
      <c r="BA84" s="3">
        <v>0.23641374470644116</v>
      </c>
      <c r="BB84" s="3">
        <v>-3.7062937062937138</v>
      </c>
      <c r="BC84" s="3">
        <v>34.066941245575762</v>
      </c>
      <c r="BD84" s="4">
        <v>32.97</v>
      </c>
      <c r="BE84" s="3">
        <v>0.84817305647311581</v>
      </c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</row>
    <row r="85" spans="1:84" x14ac:dyDescent="0.2">
      <c r="A85" s="5">
        <v>42130</v>
      </c>
      <c r="B85" s="3"/>
      <c r="C85" s="3"/>
      <c r="D85" s="3"/>
      <c r="E85" s="3"/>
      <c r="F85" s="3"/>
      <c r="G85" s="3"/>
      <c r="H85" s="3"/>
      <c r="I85" s="3"/>
      <c r="J85" s="3"/>
      <c r="K85" s="3">
        <v>38.600500602153126</v>
      </c>
      <c r="L85" s="3"/>
      <c r="M85" s="6">
        <v>6118000000000000</v>
      </c>
      <c r="N85" s="7" t="s">
        <v>171</v>
      </c>
      <c r="O85" s="3">
        <v>13.83</v>
      </c>
      <c r="P85" s="3">
        <v>14.05</v>
      </c>
      <c r="Q85" s="3">
        <v>13.41</v>
      </c>
      <c r="R85" s="3">
        <v>13.56</v>
      </c>
      <c r="S85" s="3"/>
      <c r="T85" s="3">
        <v>252171902.99999997</v>
      </c>
      <c r="U85" s="3">
        <v>3476236243.9000001</v>
      </c>
      <c r="V85" s="3">
        <v>-0.20999999999999908</v>
      </c>
      <c r="W85" s="3">
        <v>-1.5250544662309204</v>
      </c>
      <c r="X85" s="3">
        <v>4.6477850399419065</v>
      </c>
      <c r="Y85" s="8">
        <v>123.296083</v>
      </c>
      <c r="Z85" s="3">
        <v>2.5964536886472063</v>
      </c>
      <c r="AA85" s="3">
        <v>2.5964536886472067</v>
      </c>
      <c r="AB85" s="3">
        <v>2.6344217915655732</v>
      </c>
      <c r="AC85" s="3"/>
      <c r="AD85" s="3"/>
      <c r="AE85" s="3">
        <v>9051581787</v>
      </c>
      <c r="AF85" s="3">
        <v>37355183</v>
      </c>
      <c r="AG85" s="3">
        <v>631213229</v>
      </c>
      <c r="AH85" s="3">
        <v>852047601</v>
      </c>
      <c r="AI85" s="3">
        <v>-220834372</v>
      </c>
      <c r="AJ85" s="3">
        <v>0.44626593806921644</v>
      </c>
      <c r="AK85" s="3">
        <v>0.64000000000000057</v>
      </c>
      <c r="AL85" s="3">
        <v>14.170624999999999</v>
      </c>
      <c r="AM85" s="3">
        <v>14.170625000000001</v>
      </c>
      <c r="AN85" s="3">
        <v>-5.5929449988396227</v>
      </c>
      <c r="AO85" s="3">
        <v>14.193846153846154</v>
      </c>
      <c r="AP85" s="3">
        <v>-196.9881744271986</v>
      </c>
      <c r="AQ85" s="3">
        <v>13.9475</v>
      </c>
      <c r="AR85" s="3">
        <v>0.94259999999999877</v>
      </c>
      <c r="AS85" s="3">
        <v>24.76635514018691</v>
      </c>
      <c r="AT85" s="3">
        <v>24.766355140186914</v>
      </c>
      <c r="AU85" s="3">
        <v>-0.25899999999999856</v>
      </c>
      <c r="AV85" s="3">
        <v>15.243557142857144</v>
      </c>
      <c r="AW85" s="3">
        <v>14.198672583662596</v>
      </c>
      <c r="AX85" s="3">
        <v>24.871882475132207</v>
      </c>
      <c r="AY85" s="3">
        <v>32.496241421954977</v>
      </c>
      <c r="AZ85" s="3">
        <v>14.144</v>
      </c>
      <c r="BA85" s="3">
        <v>0.15869005875999598</v>
      </c>
      <c r="BB85" s="3">
        <v>-7.5664621676891572</v>
      </c>
      <c r="BC85" s="3">
        <v>30.374793730401972</v>
      </c>
      <c r="BD85" s="4">
        <v>30.94</v>
      </c>
      <c r="BE85" s="3">
        <v>0.68420310460249123</v>
      </c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</row>
    <row r="86" spans="1:84" x14ac:dyDescent="0.2">
      <c r="A86" s="5">
        <v>42131</v>
      </c>
      <c r="B86" s="3"/>
      <c r="C86" s="3"/>
      <c r="D86" s="3"/>
      <c r="E86" s="3"/>
      <c r="F86" s="3"/>
      <c r="G86" s="3"/>
      <c r="H86" s="3"/>
      <c r="I86" s="3"/>
      <c r="J86" s="3"/>
      <c r="K86" s="3">
        <v>38.589106124648644</v>
      </c>
      <c r="L86" s="3"/>
      <c r="M86" s="6">
        <v>6118000000000000</v>
      </c>
      <c r="N86" s="7" t="s">
        <v>171</v>
      </c>
      <c r="O86" s="3">
        <v>13.54</v>
      </c>
      <c r="P86" s="3">
        <v>13.78</v>
      </c>
      <c r="Q86" s="3">
        <v>13.48</v>
      </c>
      <c r="R86" s="3">
        <v>13.61</v>
      </c>
      <c r="S86" s="3"/>
      <c r="T86" s="3">
        <v>175422281</v>
      </c>
      <c r="U86" s="3">
        <v>2387227479.2999997</v>
      </c>
      <c r="V86" s="3">
        <v>4.9999999999998934E-2</v>
      </c>
      <c r="W86" s="3">
        <v>0.36873156342181584</v>
      </c>
      <c r="X86" s="3">
        <v>2.2123893805309653</v>
      </c>
      <c r="Y86" s="8">
        <v>123.296083</v>
      </c>
      <c r="Z86" s="3">
        <v>1.8062116483030897</v>
      </c>
      <c r="AA86" s="3">
        <v>1.8062116483030897</v>
      </c>
      <c r="AB86" s="3">
        <v>1.80248390792021</v>
      </c>
      <c r="AC86" s="3"/>
      <c r="AD86" s="3"/>
      <c r="AE86" s="3">
        <v>8960510805</v>
      </c>
      <c r="AF86" s="3">
        <v>41617950</v>
      </c>
      <c r="AG86" s="3">
        <v>431367992</v>
      </c>
      <c r="AH86" s="3">
        <v>443644964.00000006</v>
      </c>
      <c r="AI86" s="3">
        <v>-12276972</v>
      </c>
      <c r="AJ86" s="3">
        <v>0.41838649155722313</v>
      </c>
      <c r="AK86" s="3">
        <v>0.29999999999999893</v>
      </c>
      <c r="AL86" s="3">
        <v>14.054479166666665</v>
      </c>
      <c r="AM86" s="3">
        <v>14.054479166666667</v>
      </c>
      <c r="AN86" s="3">
        <v>-4.9138332557056223</v>
      </c>
      <c r="AO86" s="3">
        <v>14.169615384615383</v>
      </c>
      <c r="AP86" s="3">
        <v>-172.22750316856803</v>
      </c>
      <c r="AQ86" s="3">
        <v>13.645</v>
      </c>
      <c r="AR86" s="3">
        <v>0.7987999999999964</v>
      </c>
      <c r="AS86" s="3">
        <v>24.009603841536606</v>
      </c>
      <c r="AT86" s="3">
        <v>24.009603841536606</v>
      </c>
      <c r="AU86" s="3">
        <v>-0.26499999999999702</v>
      </c>
      <c r="AV86" s="3">
        <v>15.191314285714284</v>
      </c>
      <c r="AW86" s="3">
        <v>14.108107570791427</v>
      </c>
      <c r="AX86" s="3">
        <v>20.967219895702158</v>
      </c>
      <c r="AY86" s="3">
        <v>22.4185082470099</v>
      </c>
      <c r="AZ86" s="3">
        <v>14.017999999999997</v>
      </c>
      <c r="BA86" s="3">
        <v>9.9975603289021109E-2</v>
      </c>
      <c r="BB86" s="3">
        <v>-4.2223786066150693</v>
      </c>
      <c r="BC86" s="3">
        <v>32.466016159045992</v>
      </c>
      <c r="BD86" s="4">
        <v>29.19</v>
      </c>
      <c r="BE86" s="3">
        <v>0.51341624068365044</v>
      </c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</row>
    <row r="87" spans="1:84" x14ac:dyDescent="0.2">
      <c r="A87" s="5">
        <v>42132</v>
      </c>
      <c r="B87" s="3"/>
      <c r="C87" s="3"/>
      <c r="D87" s="3"/>
      <c r="E87" s="3"/>
      <c r="F87" s="3"/>
      <c r="G87" s="3"/>
      <c r="H87" s="3"/>
      <c r="I87" s="3"/>
      <c r="J87" s="3"/>
      <c r="K87" s="3">
        <v>38.579968056473405</v>
      </c>
      <c r="L87" s="3"/>
      <c r="M87" s="6">
        <v>6118000000000000</v>
      </c>
      <c r="N87" s="7" t="s">
        <v>171</v>
      </c>
      <c r="O87" s="3">
        <v>13.7</v>
      </c>
      <c r="P87" s="3">
        <v>13.81</v>
      </c>
      <c r="Q87" s="3">
        <v>13.47</v>
      </c>
      <c r="R87" s="3">
        <v>13.8</v>
      </c>
      <c r="S87" s="3"/>
      <c r="T87" s="3">
        <v>197857505</v>
      </c>
      <c r="U87" s="3">
        <v>2706847357.1999998</v>
      </c>
      <c r="V87" s="3">
        <v>0.19000000000000128</v>
      </c>
      <c r="W87" s="3">
        <v>1.3960323291697359</v>
      </c>
      <c r="X87" s="3">
        <v>2.4981631153563546</v>
      </c>
      <c r="Y87" s="8">
        <v>123.296083</v>
      </c>
      <c r="Z87" s="3">
        <v>2.0372128796751126</v>
      </c>
      <c r="AA87" s="3">
        <v>2.0372128796751126</v>
      </c>
      <c r="AB87" s="3">
        <v>2.0156744737036969</v>
      </c>
      <c r="AC87" s="3"/>
      <c r="AD87" s="3"/>
      <c r="AE87" s="3">
        <v>8856119897</v>
      </c>
      <c r="AF87" s="3">
        <v>43774800</v>
      </c>
      <c r="AG87" s="3">
        <v>473380011</v>
      </c>
      <c r="AH87" s="3">
        <v>551878845</v>
      </c>
      <c r="AI87" s="3">
        <v>-78498834</v>
      </c>
      <c r="AJ87" s="3">
        <v>0.4754098360655738</v>
      </c>
      <c r="AK87" s="3">
        <v>0.33999999999999986</v>
      </c>
      <c r="AL87" s="3">
        <v>14.026666666666664</v>
      </c>
      <c r="AM87" s="3">
        <v>14.026666666666667</v>
      </c>
      <c r="AN87" s="3">
        <v>-3.2031797989244457</v>
      </c>
      <c r="AO87" s="3">
        <v>14.16884615384615</v>
      </c>
      <c r="AP87" s="3">
        <v>-123.19143016138032</v>
      </c>
      <c r="AQ87" s="3">
        <v>13.62</v>
      </c>
      <c r="AR87" s="3">
        <v>0.67479999999999585</v>
      </c>
      <c r="AS87" s="3">
        <v>17.515527950310567</v>
      </c>
      <c r="AT87" s="3">
        <v>17.515527950310567</v>
      </c>
      <c r="AU87" s="3">
        <v>-0.1664999999999992</v>
      </c>
      <c r="AV87" s="3">
        <v>15.125442857142854</v>
      </c>
      <c r="AW87" s="3">
        <v>14.060706406054283</v>
      </c>
      <c r="AX87" s="3">
        <v>22.530778176082155</v>
      </c>
      <c r="AY87" s="3">
        <v>15.756090099423773</v>
      </c>
      <c r="AZ87" s="3">
        <v>13.857999999999999</v>
      </c>
      <c r="BA87" s="3">
        <v>6.7991621329831275E-2</v>
      </c>
      <c r="BB87" s="3">
        <v>-4.6961325966850804</v>
      </c>
      <c r="BC87" s="3">
        <v>40.601346230456834</v>
      </c>
      <c r="BD87" s="4">
        <v>28.55</v>
      </c>
      <c r="BE87" s="3">
        <v>0.61581371892729464</v>
      </c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</row>
    <row r="88" spans="1:84" x14ac:dyDescent="0.2">
      <c r="A88" s="5">
        <v>42135</v>
      </c>
      <c r="B88" s="3"/>
      <c r="C88" s="3"/>
      <c r="D88" s="3"/>
      <c r="E88" s="3"/>
      <c r="F88" s="3"/>
      <c r="G88" s="3"/>
      <c r="H88" s="3"/>
      <c r="I88" s="3"/>
      <c r="J88" s="3"/>
      <c r="K88" s="3">
        <v>38.708909628973636</v>
      </c>
      <c r="L88" s="3"/>
      <c r="M88" s="6">
        <v>6118000000000000</v>
      </c>
      <c r="N88" s="7" t="s">
        <v>171</v>
      </c>
      <c r="O88" s="3">
        <v>14</v>
      </c>
      <c r="P88" s="3">
        <v>14.1</v>
      </c>
      <c r="Q88" s="3">
        <v>13.81</v>
      </c>
      <c r="R88" s="3">
        <v>14.07</v>
      </c>
      <c r="S88" s="3"/>
      <c r="T88" s="3">
        <v>365307474</v>
      </c>
      <c r="U88" s="3">
        <v>5107136084.6999998</v>
      </c>
      <c r="V88" s="3">
        <v>0.26999999999999957</v>
      </c>
      <c r="W88" s="3">
        <v>1.9565217391304406</v>
      </c>
      <c r="X88" s="3">
        <v>2.1014492753623126</v>
      </c>
      <c r="Y88" s="8">
        <v>123.296083</v>
      </c>
      <c r="Z88" s="3">
        <v>3.7613387021856024</v>
      </c>
      <c r="AA88" s="3">
        <v>3.7613387021856024</v>
      </c>
      <c r="AB88" s="3">
        <v>3.7300877542163824</v>
      </c>
      <c r="AC88" s="3"/>
      <c r="AD88" s="3"/>
      <c r="AE88" s="3">
        <v>8640259122</v>
      </c>
      <c r="AF88" s="3">
        <v>48256990</v>
      </c>
      <c r="AG88" s="3">
        <v>1141628160</v>
      </c>
      <c r="AH88" s="3">
        <v>1252782823</v>
      </c>
      <c r="AI88" s="3">
        <v>-111154663</v>
      </c>
      <c r="AJ88" s="3">
        <v>0.48014440433213007</v>
      </c>
      <c r="AK88" s="3">
        <v>0.29999999999999893</v>
      </c>
      <c r="AL88" s="3">
        <v>14.036666666666665</v>
      </c>
      <c r="AM88" s="3">
        <v>14.036666666666667</v>
      </c>
      <c r="AN88" s="3">
        <v>-0.83984260292474155</v>
      </c>
      <c r="AO88" s="3">
        <v>14.182307692307688</v>
      </c>
      <c r="AP88" s="3">
        <v>-52.477704016629673</v>
      </c>
      <c r="AQ88" s="3">
        <v>13.72</v>
      </c>
      <c r="AR88" s="3">
        <v>0.6153999999999975</v>
      </c>
      <c r="AS88" s="3">
        <v>20.430107526881724</v>
      </c>
      <c r="AT88" s="3">
        <v>20.430107526881724</v>
      </c>
      <c r="AU88" s="3">
        <v>4.5000000000037232E-3</v>
      </c>
      <c r="AV88" s="3">
        <v>15.114842857142854</v>
      </c>
      <c r="AW88" s="3">
        <v>14.062136189738238</v>
      </c>
      <c r="AX88" s="3">
        <v>29.494202994581091</v>
      </c>
      <c r="AY88" s="3">
        <v>17.746369792178506</v>
      </c>
      <c r="AZ88" s="3">
        <v>13.762</v>
      </c>
      <c r="BA88" s="3">
        <v>6.3696574252636751E-2</v>
      </c>
      <c r="BB88" s="3">
        <v>-5.4435483870967767</v>
      </c>
      <c r="BC88" s="3">
        <v>50.723715406835368</v>
      </c>
      <c r="BD88" s="4">
        <v>27.71</v>
      </c>
      <c r="BE88" s="3">
        <v>1.445982387677363</v>
      </c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</row>
    <row r="89" spans="1:84" x14ac:dyDescent="0.2">
      <c r="A89" s="5">
        <v>42136</v>
      </c>
      <c r="B89" s="3"/>
      <c r="C89" s="3"/>
      <c r="D89" s="3"/>
      <c r="E89" s="3"/>
      <c r="F89" s="3"/>
      <c r="G89" s="3"/>
      <c r="H89" s="3"/>
      <c r="I89" s="3"/>
      <c r="J89" s="3"/>
      <c r="K89" s="3">
        <v>37.644568121496924</v>
      </c>
      <c r="L89" s="3"/>
      <c r="M89" s="6">
        <v>6118000000000000</v>
      </c>
      <c r="N89" s="7" t="s">
        <v>171</v>
      </c>
      <c r="O89" s="3">
        <v>14.04</v>
      </c>
      <c r="P89" s="3">
        <v>14.04</v>
      </c>
      <c r="Q89" s="3">
        <v>13.83</v>
      </c>
      <c r="R89" s="3">
        <v>13.92</v>
      </c>
      <c r="S89" s="3"/>
      <c r="T89" s="3">
        <v>254732800</v>
      </c>
      <c r="U89" s="3">
        <v>3543629449.5999999</v>
      </c>
      <c r="V89" s="3">
        <v>-0.15000000000000036</v>
      </c>
      <c r="W89" s="3">
        <v>-1.0660980810234688</v>
      </c>
      <c r="X89" s="3">
        <v>1.4925373134328292</v>
      </c>
      <c r="Y89" s="8">
        <v>123.296083</v>
      </c>
      <c r="Z89" s="3">
        <v>2.6228216161712163</v>
      </c>
      <c r="AA89" s="3">
        <v>2.6228216161712163</v>
      </c>
      <c r="AB89" s="3">
        <v>2.6160424286157</v>
      </c>
      <c r="AC89" s="3"/>
      <c r="AD89" s="3"/>
      <c r="AE89" s="3">
        <v>8748692341</v>
      </c>
      <c r="AF89" s="3">
        <v>48050476</v>
      </c>
      <c r="AG89" s="3">
        <v>634656426</v>
      </c>
      <c r="AH89" s="3">
        <v>710668056.00000012</v>
      </c>
      <c r="AI89" s="3">
        <v>-76011630</v>
      </c>
      <c r="AJ89" s="3">
        <v>0.4606741573033708</v>
      </c>
      <c r="AK89" s="3">
        <v>0.24000000000000021</v>
      </c>
      <c r="AL89" s="3">
        <v>14.020833333333332</v>
      </c>
      <c r="AM89" s="3">
        <v>14.020833333333332</v>
      </c>
      <c r="AN89" s="3">
        <v>-1.4106120521749275</v>
      </c>
      <c r="AO89" s="3">
        <v>14.194999999999997</v>
      </c>
      <c r="AP89" s="3">
        <v>-56.21090259159984</v>
      </c>
      <c r="AQ89" s="3">
        <v>14.012499999999999</v>
      </c>
      <c r="AR89" s="3">
        <v>0.51399999999999935</v>
      </c>
      <c r="AS89" s="3">
        <v>21.258741258741267</v>
      </c>
      <c r="AT89" s="3">
        <v>21.258741258741267</v>
      </c>
      <c r="AU89" s="3">
        <v>-0.21899999999999942</v>
      </c>
      <c r="AV89" s="3">
        <v>15.072442857142857</v>
      </c>
      <c r="AW89" s="3">
        <v>14.040269083624663</v>
      </c>
      <c r="AX89" s="3">
        <v>30.847012522703182</v>
      </c>
      <c r="AY89" s="3">
        <v>25.759598271039934</v>
      </c>
      <c r="AZ89" s="3">
        <v>13.792000000000002</v>
      </c>
      <c r="BA89" s="3">
        <v>4.7639810026884888E-2</v>
      </c>
      <c r="BB89" s="3">
        <v>-5.6910569105691051</v>
      </c>
      <c r="BC89" s="3">
        <v>45.548928438016219</v>
      </c>
      <c r="BD89" s="4">
        <v>28.79</v>
      </c>
      <c r="BE89" s="3">
        <v>0.96540044504452371</v>
      </c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</row>
    <row r="90" spans="1:84" x14ac:dyDescent="0.2">
      <c r="A90" s="5">
        <v>42137</v>
      </c>
      <c r="B90" s="3"/>
      <c r="C90" s="3"/>
      <c r="D90" s="3"/>
      <c r="E90" s="3"/>
      <c r="F90" s="3"/>
      <c r="G90" s="3"/>
      <c r="H90" s="3"/>
      <c r="I90" s="3"/>
      <c r="J90" s="3"/>
      <c r="K90" s="3">
        <v>39.138131447902971</v>
      </c>
      <c r="L90" s="3"/>
      <c r="M90" s="6">
        <v>6118000000000000</v>
      </c>
      <c r="N90" s="7" t="s">
        <v>171</v>
      </c>
      <c r="O90" s="3">
        <v>13.93</v>
      </c>
      <c r="P90" s="3">
        <v>14.92</v>
      </c>
      <c r="Q90" s="3">
        <v>13.73</v>
      </c>
      <c r="R90" s="3">
        <v>14.7</v>
      </c>
      <c r="S90" s="3"/>
      <c r="T90" s="3">
        <v>580546114</v>
      </c>
      <c r="U90" s="3">
        <v>8257166280.3999996</v>
      </c>
      <c r="V90" s="3">
        <v>0.77999999999999936</v>
      </c>
      <c r="W90" s="3">
        <v>5.6034482758620756</v>
      </c>
      <c r="X90" s="3">
        <v>8.5488505747126418</v>
      </c>
      <c r="Y90" s="8">
        <v>123.296083</v>
      </c>
      <c r="Z90" s="3">
        <v>5.9775140735052545</v>
      </c>
      <c r="AA90" s="3">
        <v>5.9775140735052545</v>
      </c>
      <c r="AB90" s="3">
        <v>5.7723068808266937</v>
      </c>
      <c r="AC90" s="3"/>
      <c r="AD90" s="3"/>
      <c r="AE90" s="3">
        <v>9163618302</v>
      </c>
      <c r="AF90" s="3">
        <v>45236265</v>
      </c>
      <c r="AG90" s="3">
        <v>2290028913</v>
      </c>
      <c r="AH90" s="3">
        <v>2080327566</v>
      </c>
      <c r="AI90" s="3">
        <v>209701347</v>
      </c>
      <c r="AJ90" s="3">
        <v>0.29195402298850581</v>
      </c>
      <c r="AK90" s="3">
        <v>1.1899999999999995</v>
      </c>
      <c r="AL90" s="3">
        <v>14.149583333333332</v>
      </c>
      <c r="AM90" s="3">
        <v>14.149583333333332</v>
      </c>
      <c r="AN90" s="3">
        <v>3.9420187378469231</v>
      </c>
      <c r="AO90" s="3">
        <v>14.24307692307692</v>
      </c>
      <c r="AP90" s="3">
        <v>47.98482693219502</v>
      </c>
      <c r="AQ90" s="3">
        <v>13.927499999999998</v>
      </c>
      <c r="AR90" s="3">
        <v>0.52639999999999709</v>
      </c>
      <c r="AS90" s="3">
        <v>25.925925925925959</v>
      </c>
      <c r="AT90" s="3">
        <v>25.925925925925952</v>
      </c>
      <c r="AU90" s="3">
        <v>0.49349999999999916</v>
      </c>
      <c r="AV90" s="3">
        <v>15.058814285714284</v>
      </c>
      <c r="AW90" s="3">
        <v>14.141766147682407</v>
      </c>
      <c r="AX90" s="3">
        <v>48.854148699345977</v>
      </c>
      <c r="AY90" s="3">
        <v>38.523391812865505</v>
      </c>
      <c r="AZ90" s="3">
        <v>14.02</v>
      </c>
      <c r="BA90" s="3">
        <v>9.6739042499280004E-2</v>
      </c>
      <c r="BB90" s="3">
        <v>1.9417475728155296</v>
      </c>
      <c r="BC90" s="3">
        <v>66.729132292353555</v>
      </c>
      <c r="BD90" s="4">
        <v>34.729999999999997</v>
      </c>
      <c r="BE90" s="3">
        <v>2.3305895631861255</v>
      </c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</row>
    <row r="91" spans="1:84" x14ac:dyDescent="0.2">
      <c r="A91" s="5">
        <v>42138</v>
      </c>
      <c r="B91" s="3"/>
      <c r="C91" s="3"/>
      <c r="D91" s="3"/>
      <c r="E91" s="3"/>
      <c r="F91" s="3"/>
      <c r="G91" s="3"/>
      <c r="H91" s="3"/>
      <c r="I91" s="3"/>
      <c r="J91" s="3"/>
      <c r="K91" s="3">
        <v>39.046841995436509</v>
      </c>
      <c r="L91" s="3"/>
      <c r="M91" s="6">
        <v>6118000000000000</v>
      </c>
      <c r="N91" s="7" t="s">
        <v>171</v>
      </c>
      <c r="O91" s="3">
        <v>14.9</v>
      </c>
      <c r="P91" s="3">
        <v>15.6</v>
      </c>
      <c r="Q91" s="3">
        <v>14.53</v>
      </c>
      <c r="R91" s="3">
        <v>14.59</v>
      </c>
      <c r="S91" s="3"/>
      <c r="T91" s="3">
        <v>778625342</v>
      </c>
      <c r="U91" s="3">
        <v>11720036795.1</v>
      </c>
      <c r="V91" s="3">
        <v>-0.10999999999999943</v>
      </c>
      <c r="W91" s="3">
        <v>-0.74829931972788721</v>
      </c>
      <c r="X91" s="3">
        <v>7.2789115646258535</v>
      </c>
      <c r="Y91" s="8">
        <v>123.296083</v>
      </c>
      <c r="Z91" s="3">
        <v>8.0170098938821628</v>
      </c>
      <c r="AA91" s="3">
        <v>8.0170098938821628</v>
      </c>
      <c r="AB91" s="3">
        <v>8.2548540598618114</v>
      </c>
      <c r="AC91" s="3"/>
      <c r="AD91" s="3"/>
      <c r="AE91" s="3">
        <v>8641904766</v>
      </c>
      <c r="AF91" s="3">
        <v>40524410</v>
      </c>
      <c r="AG91" s="3">
        <v>2691880102</v>
      </c>
      <c r="AH91" s="3">
        <v>2862612765</v>
      </c>
      <c r="AI91" s="3">
        <v>-170732663</v>
      </c>
      <c r="AJ91" s="3">
        <v>0.36755646817248483</v>
      </c>
      <c r="AK91" s="3">
        <v>1.0700000000000003</v>
      </c>
      <c r="AL91" s="3">
        <v>14.233020833333335</v>
      </c>
      <c r="AM91" s="3">
        <v>14.233020833333333</v>
      </c>
      <c r="AN91" s="3">
        <v>3.231132075471701</v>
      </c>
      <c r="AO91" s="3">
        <v>14.276538461538459</v>
      </c>
      <c r="AP91" s="3">
        <v>138.05476864966974</v>
      </c>
      <c r="AQ91" s="3">
        <v>14.512499999999999</v>
      </c>
      <c r="AR91" s="3">
        <v>0.51360000000000028</v>
      </c>
      <c r="AS91" s="3">
        <v>28.674698795180749</v>
      </c>
      <c r="AT91" s="3">
        <v>28.674698795180753</v>
      </c>
      <c r="AU91" s="3">
        <v>0.38599999999999746</v>
      </c>
      <c r="AV91" s="3">
        <v>15.045942857142856</v>
      </c>
      <c r="AW91" s="3">
        <v>14.210725201885113</v>
      </c>
      <c r="AX91" s="3">
        <v>50.529858645834913</v>
      </c>
      <c r="AY91" s="3">
        <v>48.530668375657562</v>
      </c>
      <c r="AZ91" s="3">
        <v>14.215999999999999</v>
      </c>
      <c r="BA91" s="3">
        <v>0.12532973412295689</v>
      </c>
      <c r="BB91" s="3">
        <v>-0.74829931972788732</v>
      </c>
      <c r="BC91" s="3">
        <v>62.607854803996673</v>
      </c>
      <c r="BD91" s="4">
        <v>28.79</v>
      </c>
      <c r="BE91" s="3">
        <v>2.4736072064536283</v>
      </c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</row>
    <row r="92" spans="1:84" x14ac:dyDescent="0.2">
      <c r="A92" s="5">
        <v>42139</v>
      </c>
      <c r="B92" s="3"/>
      <c r="C92" s="3"/>
      <c r="D92" s="3"/>
      <c r="E92" s="3"/>
      <c r="F92" s="3"/>
      <c r="G92" s="3"/>
      <c r="H92" s="3"/>
      <c r="I92" s="3"/>
      <c r="J92" s="3"/>
      <c r="K92" s="3">
        <v>39.609626677552946</v>
      </c>
      <c r="L92" s="3"/>
      <c r="M92" s="6">
        <v>6118000000000000</v>
      </c>
      <c r="N92" s="7" t="s">
        <v>171</v>
      </c>
      <c r="O92" s="3">
        <v>14.71</v>
      </c>
      <c r="P92" s="3">
        <v>14.78</v>
      </c>
      <c r="Q92" s="3">
        <v>13.99</v>
      </c>
      <c r="R92" s="3">
        <v>14.16</v>
      </c>
      <c r="S92" s="3"/>
      <c r="T92" s="3">
        <v>339140815</v>
      </c>
      <c r="U92" s="3">
        <v>4843094829.1999998</v>
      </c>
      <c r="V92" s="3">
        <v>-0.42999999999999972</v>
      </c>
      <c r="W92" s="3">
        <v>-2.9472241261137784</v>
      </c>
      <c r="X92" s="3">
        <v>5.4146675805346067</v>
      </c>
      <c r="Y92" s="8">
        <v>123.296083</v>
      </c>
      <c r="Z92" s="3">
        <v>3.4919172580363562</v>
      </c>
      <c r="AA92" s="3">
        <v>3.4919172580363562</v>
      </c>
      <c r="AB92" s="3">
        <v>3.5147580619769756</v>
      </c>
      <c r="AC92" s="3"/>
      <c r="AD92" s="3"/>
      <c r="AE92" s="3">
        <v>8573819277</v>
      </c>
      <c r="AF92" s="3">
        <v>37949465</v>
      </c>
      <c r="AG92" s="3">
        <v>799530123</v>
      </c>
      <c r="AH92" s="3">
        <v>923342836</v>
      </c>
      <c r="AI92" s="3">
        <v>-123812713</v>
      </c>
      <c r="AJ92" s="3">
        <v>0.18629550321199165</v>
      </c>
      <c r="AK92" s="3">
        <v>0.78999999999999915</v>
      </c>
      <c r="AL92" s="3">
        <v>14.273645833333333</v>
      </c>
      <c r="AM92" s="3">
        <v>14.273645833333333</v>
      </c>
      <c r="AN92" s="3">
        <v>0.20640443474671311</v>
      </c>
      <c r="AO92" s="3">
        <v>14.289615384615381</v>
      </c>
      <c r="AP92" s="3">
        <v>21.867440735365708</v>
      </c>
      <c r="AQ92" s="3">
        <v>14.827500000000001</v>
      </c>
      <c r="AR92" s="3">
        <v>0.4308000000000014</v>
      </c>
      <c r="AS92" s="3">
        <v>28.066037735849083</v>
      </c>
      <c r="AT92" s="3">
        <v>28.066037735849086</v>
      </c>
      <c r="AU92" s="3">
        <v>-6.4999999999999503E-2</v>
      </c>
      <c r="AV92" s="3">
        <v>15.026257142857141</v>
      </c>
      <c r="AW92" s="3">
        <v>14.202921324672019</v>
      </c>
      <c r="AX92" s="3">
        <v>45.10209754471186</v>
      </c>
      <c r="AY92" s="3">
        <v>56.348967929717737</v>
      </c>
      <c r="AZ92" s="3">
        <v>14.288</v>
      </c>
      <c r="BA92" s="3">
        <v>0.11199959526261516</v>
      </c>
      <c r="BB92" s="3">
        <v>-0.21141649048625344</v>
      </c>
      <c r="BC92" s="3">
        <v>48.543884981578991</v>
      </c>
      <c r="BD92" s="4">
        <v>28.55</v>
      </c>
      <c r="BE92" s="3">
        <v>0.77889304011959914</v>
      </c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</row>
    <row r="93" spans="1:84" x14ac:dyDescent="0.2">
      <c r="A93" s="5">
        <v>42142</v>
      </c>
      <c r="B93" s="3"/>
      <c r="C93" s="3"/>
      <c r="D93" s="3"/>
      <c r="E93" s="3"/>
      <c r="F93" s="3"/>
      <c r="G93" s="3"/>
      <c r="H93" s="3"/>
      <c r="I93" s="3"/>
      <c r="J93" s="3"/>
      <c r="K93" s="3">
        <v>39.936188648731061</v>
      </c>
      <c r="L93" s="3"/>
      <c r="M93" s="6">
        <v>6118000000000000</v>
      </c>
      <c r="N93" s="7" t="s">
        <v>171</v>
      </c>
      <c r="O93" s="3">
        <v>13.99</v>
      </c>
      <c r="P93" s="3">
        <v>13.99</v>
      </c>
      <c r="Q93" s="3">
        <v>13.7</v>
      </c>
      <c r="R93" s="3">
        <v>13.84</v>
      </c>
      <c r="S93" s="3"/>
      <c r="T93" s="3">
        <v>236527111</v>
      </c>
      <c r="U93" s="3">
        <v>3275761857.7000003</v>
      </c>
      <c r="V93" s="3">
        <v>-0.32000000000000028</v>
      </c>
      <c r="W93" s="3">
        <v>-2.2598870056497233</v>
      </c>
      <c r="X93" s="3">
        <v>2.0480225988700629</v>
      </c>
      <c r="Y93" s="8">
        <v>123.296083</v>
      </c>
      <c r="Z93" s="3">
        <v>2.4353692164547662</v>
      </c>
      <c r="AA93" s="3">
        <v>2.4353692164547662</v>
      </c>
      <c r="AB93" s="3">
        <v>2.4322709232034834</v>
      </c>
      <c r="AC93" s="3"/>
      <c r="AD93" s="3"/>
      <c r="AE93" s="3">
        <v>8652065931</v>
      </c>
      <c r="AF93" s="3">
        <v>39160293</v>
      </c>
      <c r="AG93" s="3">
        <v>532907820.99999994</v>
      </c>
      <c r="AH93" s="3">
        <v>620029518</v>
      </c>
      <c r="AI93" s="3">
        <v>-87121697</v>
      </c>
      <c r="AJ93" s="3">
        <v>0.19486081370449682</v>
      </c>
      <c r="AK93" s="3">
        <v>0.46000000000000085</v>
      </c>
      <c r="AL93" s="3">
        <v>14.189791666666666</v>
      </c>
      <c r="AM93" s="3">
        <v>14.189791666666666</v>
      </c>
      <c r="AN93" s="3">
        <v>-1.82656499379324</v>
      </c>
      <c r="AO93" s="3">
        <v>14.258846153846154</v>
      </c>
      <c r="AP93" s="3">
        <v>-62.593939393939195</v>
      </c>
      <c r="AQ93" s="3">
        <v>14.272500000000001</v>
      </c>
      <c r="AR93" s="3">
        <v>0.32099999999999973</v>
      </c>
      <c r="AS93" s="3">
        <v>27.868852459016413</v>
      </c>
      <c r="AT93" s="3">
        <v>27.868852459016413</v>
      </c>
      <c r="AU93" s="3">
        <v>-0.42900000000000027</v>
      </c>
      <c r="AV93" s="3">
        <v>14.961142857142859</v>
      </c>
      <c r="AW93" s="3">
        <v>14.147087274722479</v>
      </c>
      <c r="AX93" s="3">
        <v>36.612966095256915</v>
      </c>
      <c r="AY93" s="3">
        <v>50.340129242436369</v>
      </c>
      <c r="AZ93" s="3">
        <v>14.242000000000001</v>
      </c>
      <c r="BA93" s="3">
        <v>7.4752340084142332E-2</v>
      </c>
      <c r="BB93" s="3">
        <v>-2.8089887640449462</v>
      </c>
      <c r="BC93" s="3">
        <v>40.432850755209941</v>
      </c>
      <c r="BD93" s="4">
        <v>24.68</v>
      </c>
      <c r="BE93" s="3">
        <v>0.51011894526162327</v>
      </c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</row>
    <row r="94" spans="1:84" x14ac:dyDescent="0.2">
      <c r="A94" s="5">
        <v>42143</v>
      </c>
      <c r="B94" s="3"/>
      <c r="C94" s="3"/>
      <c r="D94" s="3"/>
      <c r="E94" s="3"/>
      <c r="F94" s="3"/>
      <c r="G94" s="3"/>
      <c r="H94" s="3"/>
      <c r="I94" s="3"/>
      <c r="J94" s="3"/>
      <c r="K94" s="3">
        <v>39.933211432593509</v>
      </c>
      <c r="L94" s="3"/>
      <c r="M94" s="6">
        <v>6118000000000000</v>
      </c>
      <c r="N94" s="7" t="s">
        <v>171</v>
      </c>
      <c r="O94" s="3">
        <v>13.88</v>
      </c>
      <c r="P94" s="3">
        <v>14.26</v>
      </c>
      <c r="Q94" s="3">
        <v>13.8</v>
      </c>
      <c r="R94" s="3">
        <v>14.16</v>
      </c>
      <c r="S94" s="3"/>
      <c r="T94" s="3">
        <v>258179781</v>
      </c>
      <c r="U94" s="3">
        <v>3640508087.1999998</v>
      </c>
      <c r="V94" s="3">
        <v>0.32000000000000028</v>
      </c>
      <c r="W94" s="3">
        <v>2.3121387283237054</v>
      </c>
      <c r="X94" s="3">
        <v>3.3236994219653115</v>
      </c>
      <c r="Y94" s="8">
        <v>123.296083</v>
      </c>
      <c r="Z94" s="3">
        <v>2.6583129870403446</v>
      </c>
      <c r="AA94" s="3">
        <v>2.6583129870403446</v>
      </c>
      <c r="AB94" s="3">
        <v>2.6420100370597503</v>
      </c>
      <c r="AC94" s="3"/>
      <c r="AD94" s="3"/>
      <c r="AE94" s="3">
        <v>8544315792</v>
      </c>
      <c r="AF94" s="3">
        <v>38100552</v>
      </c>
      <c r="AG94" s="3">
        <v>616200635</v>
      </c>
      <c r="AH94" s="3">
        <v>632819189</v>
      </c>
      <c r="AI94" s="3">
        <v>-16618554</v>
      </c>
      <c r="AJ94" s="3">
        <v>0.23982869379014973</v>
      </c>
      <c r="AK94" s="3">
        <v>0.45999999999999908</v>
      </c>
      <c r="AL94" s="3">
        <v>14.148958333333333</v>
      </c>
      <c r="AM94" s="3">
        <v>14.148958333333335</v>
      </c>
      <c r="AN94" s="3">
        <v>0.70526877259526077</v>
      </c>
      <c r="AO94" s="3">
        <v>14.252692307692307</v>
      </c>
      <c r="AP94" s="3">
        <v>-12.516919569708577</v>
      </c>
      <c r="AQ94" s="3">
        <v>13.842499999999999</v>
      </c>
      <c r="AR94" s="3">
        <v>0.31559999999999988</v>
      </c>
      <c r="AS94" s="3">
        <v>31.510107015457809</v>
      </c>
      <c r="AT94" s="3">
        <v>31.510107015457805</v>
      </c>
      <c r="AU94" s="3">
        <v>-0.1570000000000018</v>
      </c>
      <c r="AV94" s="3">
        <v>14.958871428571431</v>
      </c>
      <c r="AW94" s="3">
        <v>14.149073847842097</v>
      </c>
      <c r="AX94" s="3">
        <v>35.206766129232307</v>
      </c>
      <c r="AY94" s="3">
        <v>40.781608527503501</v>
      </c>
      <c r="AZ94" s="3">
        <v>14.290000000000001</v>
      </c>
      <c r="BA94" s="3">
        <v>7.0245204658451854E-2</v>
      </c>
      <c r="BB94" s="3">
        <v>-3.0136986301369828</v>
      </c>
      <c r="BC94" s="3">
        <v>50.381546973012149</v>
      </c>
      <c r="BD94" s="4">
        <v>26.16</v>
      </c>
      <c r="BE94" s="3">
        <v>0.58956672705846425</v>
      </c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</row>
    <row r="95" spans="1:84" x14ac:dyDescent="0.2">
      <c r="A95" s="5">
        <v>42144</v>
      </c>
      <c r="B95" s="3"/>
      <c r="C95" s="3"/>
      <c r="D95" s="3"/>
      <c r="E95" s="3"/>
      <c r="F95" s="3"/>
      <c r="G95" s="3"/>
      <c r="H95" s="3"/>
      <c r="I95" s="3"/>
      <c r="J95" s="3"/>
      <c r="K95" s="3">
        <v>39.914899302112559</v>
      </c>
      <c r="L95" s="3"/>
      <c r="M95" s="6">
        <v>6118000000000000</v>
      </c>
      <c r="N95" s="7" t="s">
        <v>171</v>
      </c>
      <c r="O95" s="3">
        <v>14.18</v>
      </c>
      <c r="P95" s="3">
        <v>14.38</v>
      </c>
      <c r="Q95" s="3">
        <v>13.98</v>
      </c>
      <c r="R95" s="3">
        <v>14.05</v>
      </c>
      <c r="S95" s="3"/>
      <c r="T95" s="3">
        <v>305594100</v>
      </c>
      <c r="U95" s="3">
        <v>4322772337.3999996</v>
      </c>
      <c r="V95" s="3">
        <v>-0.10999999999999943</v>
      </c>
      <c r="W95" s="3">
        <v>-0.7768361581920864</v>
      </c>
      <c r="X95" s="3">
        <v>2.8248587570621493</v>
      </c>
      <c r="Y95" s="8">
        <v>123.296083</v>
      </c>
      <c r="Z95" s="3">
        <v>3.1465080714159632</v>
      </c>
      <c r="AA95" s="3">
        <v>3.1465080714159632</v>
      </c>
      <c r="AB95" s="3">
        <v>3.1617079829312229</v>
      </c>
      <c r="AC95" s="3"/>
      <c r="AD95" s="3"/>
      <c r="AE95" s="3">
        <v>8880950521</v>
      </c>
      <c r="AF95" s="3">
        <v>36578008</v>
      </c>
      <c r="AG95" s="3">
        <v>564527861</v>
      </c>
      <c r="AH95" s="3">
        <v>677478011</v>
      </c>
      <c r="AI95" s="3">
        <v>-112950150</v>
      </c>
      <c r="AJ95" s="3">
        <v>0.29979879275653898</v>
      </c>
      <c r="AK95" s="3">
        <v>0.40000000000000036</v>
      </c>
      <c r="AL95" s="3">
        <v>14.136354166666667</v>
      </c>
      <c r="AM95" s="3">
        <v>14.136354166666669</v>
      </c>
      <c r="AN95" s="3">
        <v>0.21993699102418307</v>
      </c>
      <c r="AO95" s="3">
        <v>14.240384615384615</v>
      </c>
      <c r="AP95" s="3">
        <v>1.7235136505167505</v>
      </c>
      <c r="AQ95" s="3">
        <v>14.095000000000001</v>
      </c>
      <c r="AR95" s="3">
        <v>0.32800000000000118</v>
      </c>
      <c r="AS95" s="3">
        <v>33.333333333333357</v>
      </c>
      <c r="AT95" s="3">
        <v>33.333333333333364</v>
      </c>
      <c r="AU95" s="3">
        <v>-0.28300000000000125</v>
      </c>
      <c r="AV95" s="3">
        <v>14.944485714285717</v>
      </c>
      <c r="AW95" s="3">
        <v>14.133831717404851</v>
      </c>
      <c r="AX95" s="3">
        <v>32.547859735607148</v>
      </c>
      <c r="AY95" s="3">
        <v>30.366368683945371</v>
      </c>
      <c r="AZ95" s="3">
        <v>14.16</v>
      </c>
      <c r="BA95" s="3">
        <v>5.7138529271846039E-2</v>
      </c>
      <c r="BB95" s="3">
        <v>-3.4364261168384878</v>
      </c>
      <c r="BC95" s="3">
        <v>47.134264690650269</v>
      </c>
      <c r="BD95" s="4">
        <v>20.85</v>
      </c>
      <c r="BE95" s="3">
        <v>0.69674288568904763</v>
      </c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</row>
    <row r="96" spans="1:84" x14ac:dyDescent="0.2">
      <c r="A96" s="5">
        <v>42145</v>
      </c>
      <c r="B96" s="3"/>
      <c r="C96" s="3"/>
      <c r="D96" s="3"/>
      <c r="E96" s="3"/>
      <c r="F96" s="3"/>
      <c r="G96" s="3"/>
      <c r="H96" s="3"/>
      <c r="I96" s="3"/>
      <c r="J96" s="3"/>
      <c r="K96" s="3">
        <v>39.891621153151178</v>
      </c>
      <c r="L96" s="3"/>
      <c r="M96" s="6">
        <v>6118000000000000</v>
      </c>
      <c r="N96" s="7" t="s">
        <v>171</v>
      </c>
      <c r="O96" s="3">
        <v>14.08</v>
      </c>
      <c r="P96" s="3">
        <v>14.3</v>
      </c>
      <c r="Q96" s="3">
        <v>13.91</v>
      </c>
      <c r="R96" s="3">
        <v>14.15</v>
      </c>
      <c r="S96" s="3"/>
      <c r="T96" s="3">
        <v>254051024.00000003</v>
      </c>
      <c r="U96" s="3">
        <v>3572892593.1000004</v>
      </c>
      <c r="V96" s="3">
        <v>9.9999999999999645E-2</v>
      </c>
      <c r="W96" s="3">
        <v>0.71174377224199392</v>
      </c>
      <c r="X96" s="3">
        <v>2.7758007117437762</v>
      </c>
      <c r="Y96" s="8">
        <v>123.296083</v>
      </c>
      <c r="Z96" s="3">
        <v>2.6158018023498841</v>
      </c>
      <c r="AA96" s="3">
        <v>2.6158018023498841</v>
      </c>
      <c r="AB96" s="3">
        <v>2.5947722060313967</v>
      </c>
      <c r="AC96" s="3"/>
      <c r="AD96" s="3"/>
      <c r="AE96" s="3">
        <v>8901388137</v>
      </c>
      <c r="AF96" s="3">
        <v>37635829</v>
      </c>
      <c r="AG96" s="3">
        <v>620129135</v>
      </c>
      <c r="AH96" s="3">
        <v>631011372</v>
      </c>
      <c r="AI96" s="3">
        <v>-10882237</v>
      </c>
      <c r="AJ96" s="3">
        <v>0.14918414918414893</v>
      </c>
      <c r="AK96" s="3">
        <v>0.39000000000000057</v>
      </c>
      <c r="AL96" s="3">
        <v>14.145625000000001</v>
      </c>
      <c r="AM96" s="3">
        <v>14.145625000000001</v>
      </c>
      <c r="AN96" s="3">
        <v>0.70577071348080389</v>
      </c>
      <c r="AO96" s="3">
        <v>14.241538461538463</v>
      </c>
      <c r="AP96" s="3">
        <v>5.8750925697349441</v>
      </c>
      <c r="AQ96" s="3">
        <v>14.115</v>
      </c>
      <c r="AR96" s="3">
        <v>0.33940000000000126</v>
      </c>
      <c r="AS96" s="3">
        <v>28.446115288220575</v>
      </c>
      <c r="AT96" s="3">
        <v>28.446115288220568</v>
      </c>
      <c r="AU96" s="3">
        <v>-0.17499999999999893</v>
      </c>
      <c r="AV96" s="3">
        <v>14.910414285714289</v>
      </c>
      <c r="AW96" s="3">
        <v>14.136319145496413</v>
      </c>
      <c r="AX96" s="3">
        <v>29.593309999176711</v>
      </c>
      <c r="AY96" s="3">
        <v>27.649264972193169</v>
      </c>
      <c r="AZ96" s="3">
        <v>14.071999999999999</v>
      </c>
      <c r="BA96" s="3">
        <v>5.419582315103888E-2</v>
      </c>
      <c r="BB96" s="3">
        <v>2.7596223674655107</v>
      </c>
      <c r="BC96" s="3">
        <v>50.607230318997921</v>
      </c>
      <c r="BD96" s="4">
        <v>17.8</v>
      </c>
      <c r="BE96" s="3">
        <v>0.66225789887609421</v>
      </c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</row>
    <row r="97" spans="1:84" x14ac:dyDescent="0.2">
      <c r="A97" s="5">
        <v>42146</v>
      </c>
      <c r="B97" s="3"/>
      <c r="C97" s="3"/>
      <c r="D97" s="3"/>
      <c r="E97" s="3"/>
      <c r="F97" s="3"/>
      <c r="G97" s="3"/>
      <c r="H97" s="3"/>
      <c r="I97" s="3"/>
      <c r="J97" s="3"/>
      <c r="K97" s="3">
        <v>39.607102030145256</v>
      </c>
      <c r="L97" s="3"/>
      <c r="M97" s="6">
        <v>6118000000000000</v>
      </c>
      <c r="N97" s="7" t="s">
        <v>171</v>
      </c>
      <c r="O97" s="3">
        <v>14.21</v>
      </c>
      <c r="P97" s="3">
        <v>14.58</v>
      </c>
      <c r="Q97" s="3">
        <v>14.15</v>
      </c>
      <c r="R97" s="3">
        <v>14.49</v>
      </c>
      <c r="S97" s="3"/>
      <c r="T97" s="3">
        <v>380124517</v>
      </c>
      <c r="U97" s="3">
        <v>5470598256.1999998</v>
      </c>
      <c r="V97" s="3">
        <v>0.33999999999999986</v>
      </c>
      <c r="W97" s="3">
        <v>2.4028268551236702</v>
      </c>
      <c r="X97" s="3">
        <v>3.0388692579505276</v>
      </c>
      <c r="Y97" s="8">
        <v>123.296083</v>
      </c>
      <c r="Z97" s="3">
        <v>3.9139003694233447</v>
      </c>
      <c r="AA97" s="3">
        <v>3.9139003694233447</v>
      </c>
      <c r="AB97" s="3">
        <v>3.8797358120339824</v>
      </c>
      <c r="AC97" s="3"/>
      <c r="AD97" s="3"/>
      <c r="AE97" s="3">
        <v>8377314353</v>
      </c>
      <c r="AF97" s="3">
        <v>40934293</v>
      </c>
      <c r="AG97" s="3">
        <v>1331749306</v>
      </c>
      <c r="AH97" s="3">
        <v>1051272218</v>
      </c>
      <c r="AI97" s="3">
        <v>280477088</v>
      </c>
      <c r="AJ97" s="3">
        <v>0.15898617511520691</v>
      </c>
      <c r="AK97" s="3">
        <v>0.42999999999999972</v>
      </c>
      <c r="AL97" s="3">
        <v>14.186458333333334</v>
      </c>
      <c r="AM97" s="3">
        <v>14.186458333333336</v>
      </c>
      <c r="AN97" s="3">
        <v>2.5598678777869375</v>
      </c>
      <c r="AO97" s="3">
        <v>14.264230769230771</v>
      </c>
      <c r="AP97" s="3">
        <v>82.452944748027065</v>
      </c>
      <c r="AQ97" s="3">
        <v>14.127500000000001</v>
      </c>
      <c r="AR97" s="3">
        <v>0.35719999999999708</v>
      </c>
      <c r="AS97" s="3">
        <v>31.795511221945144</v>
      </c>
      <c r="AT97" s="3">
        <v>31.795511221945144</v>
      </c>
      <c r="AU97" s="3">
        <v>0.17550000000000132</v>
      </c>
      <c r="AV97" s="3">
        <v>14.905871428571432</v>
      </c>
      <c r="AW97" s="3">
        <v>14.190731584650811</v>
      </c>
      <c r="AX97" s="3">
        <v>33.588522455591509</v>
      </c>
      <c r="AY97" s="3">
        <v>28.340104984092935</v>
      </c>
      <c r="AZ97" s="3">
        <v>14.138</v>
      </c>
      <c r="BA97" s="3">
        <v>7.8395175071760193E-2</v>
      </c>
      <c r="BB97" s="3">
        <v>6.8584070796460157</v>
      </c>
      <c r="BC97" s="3">
        <v>61.047689400274749</v>
      </c>
      <c r="BD97" s="4">
        <v>17.09</v>
      </c>
      <c r="BE97" s="3">
        <v>1.3639270635042111</v>
      </c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</row>
    <row r="98" spans="1:84" x14ac:dyDescent="0.2">
      <c r="A98" s="5">
        <v>42149</v>
      </c>
      <c r="B98" s="3"/>
      <c r="C98" s="3"/>
      <c r="D98" s="3"/>
      <c r="E98" s="3"/>
      <c r="F98" s="3"/>
      <c r="G98" s="3"/>
      <c r="H98" s="3"/>
      <c r="I98" s="3"/>
      <c r="J98" s="3"/>
      <c r="K98" s="3">
        <v>39.616998229202494</v>
      </c>
      <c r="L98" s="3"/>
      <c r="M98" s="6">
        <v>6118000000000000</v>
      </c>
      <c r="N98" s="7" t="s">
        <v>171</v>
      </c>
      <c r="O98" s="3">
        <v>14.53</v>
      </c>
      <c r="P98" s="3">
        <v>15.13</v>
      </c>
      <c r="Q98" s="3">
        <v>14.53</v>
      </c>
      <c r="R98" s="3">
        <v>15.02</v>
      </c>
      <c r="S98" s="3"/>
      <c r="T98" s="3">
        <v>446566998.00000006</v>
      </c>
      <c r="U98" s="3">
        <v>6625081057.3000002</v>
      </c>
      <c r="V98" s="3">
        <v>0.52999999999999936</v>
      </c>
      <c r="W98" s="3">
        <v>3.6576949620427781</v>
      </c>
      <c r="X98" s="3">
        <v>4.1407867494824124</v>
      </c>
      <c r="Y98" s="8">
        <v>123.296083</v>
      </c>
      <c r="Z98" s="3">
        <v>4.5980163348539671</v>
      </c>
      <c r="AA98" s="3">
        <v>4.5980163348539671</v>
      </c>
      <c r="AB98" s="3">
        <v>4.5327000416445333</v>
      </c>
      <c r="AC98" s="3"/>
      <c r="AD98" s="3"/>
      <c r="AE98" s="3">
        <v>8133400558</v>
      </c>
      <c r="AF98" s="3">
        <v>50175135</v>
      </c>
      <c r="AG98" s="3">
        <v>1661748393</v>
      </c>
      <c r="AH98" s="3">
        <v>1308769237</v>
      </c>
      <c r="AI98" s="3">
        <v>352979156</v>
      </c>
      <c r="AJ98" s="3">
        <v>0.28947368421052627</v>
      </c>
      <c r="AK98" s="3">
        <v>0.64000000000000057</v>
      </c>
      <c r="AL98" s="3">
        <v>14.340937499999999</v>
      </c>
      <c r="AM98" s="3">
        <v>14.340937500000001</v>
      </c>
      <c r="AN98" s="3">
        <v>5.4343375255922863</v>
      </c>
      <c r="AO98" s="3">
        <v>14.291923076923078</v>
      </c>
      <c r="AP98" s="3">
        <v>156.0199004975124</v>
      </c>
      <c r="AQ98" s="3">
        <v>14.4275</v>
      </c>
      <c r="AR98" s="3">
        <v>0.39619999999999678</v>
      </c>
      <c r="AS98" s="3">
        <v>40.522875816993484</v>
      </c>
      <c r="AT98" s="3">
        <v>40.522875816993484</v>
      </c>
      <c r="AU98" s="3">
        <v>0.74750000000000227</v>
      </c>
      <c r="AV98" s="3">
        <v>15.000514285714287</v>
      </c>
      <c r="AW98" s="3">
        <v>14.318311340858379</v>
      </c>
      <c r="AX98" s="3">
        <v>45.550243040569775</v>
      </c>
      <c r="AY98" s="3">
        <v>34.504296735579196</v>
      </c>
      <c r="AZ98" s="3">
        <v>14.373999999999999</v>
      </c>
      <c r="BA98" s="3">
        <v>0.13874059124814764</v>
      </c>
      <c r="BB98" s="3">
        <v>10.360029390154301</v>
      </c>
      <c r="BC98" s="3">
        <v>72.085159957099648</v>
      </c>
      <c r="BD98" s="4">
        <v>16.73</v>
      </c>
      <c r="BE98" s="3">
        <v>1.5565503782277632</v>
      </c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</row>
    <row r="99" spans="1:84" x14ac:dyDescent="0.2">
      <c r="A99" s="5">
        <v>42150</v>
      </c>
      <c r="B99" s="3"/>
      <c r="C99" s="3"/>
      <c r="D99" s="3"/>
      <c r="E99" s="3"/>
      <c r="F99" s="3"/>
      <c r="G99" s="3"/>
      <c r="H99" s="3"/>
      <c r="I99" s="3"/>
      <c r="J99" s="3"/>
      <c r="K99" s="3">
        <v>40.662931789725256</v>
      </c>
      <c r="L99" s="3"/>
      <c r="M99" s="6">
        <v>6118000000000000</v>
      </c>
      <c r="N99" s="7" t="s">
        <v>171</v>
      </c>
      <c r="O99" s="3">
        <v>15.27</v>
      </c>
      <c r="P99" s="3">
        <v>15.87</v>
      </c>
      <c r="Q99" s="3">
        <v>14.86</v>
      </c>
      <c r="R99" s="3">
        <v>15.77</v>
      </c>
      <c r="S99" s="3"/>
      <c r="T99" s="3">
        <v>656148578</v>
      </c>
      <c r="U99" s="3">
        <v>10057211999</v>
      </c>
      <c r="V99" s="3">
        <v>0.75</v>
      </c>
      <c r="W99" s="3">
        <v>4.9933422103861602</v>
      </c>
      <c r="X99" s="3">
        <v>6.7243675099866822</v>
      </c>
      <c r="Y99" s="8">
        <v>123.296083</v>
      </c>
      <c r="Z99" s="3">
        <v>6.7559445575850674</v>
      </c>
      <c r="AA99" s="3">
        <v>6.7559445575850665</v>
      </c>
      <c r="AB99" s="3">
        <v>6.553625612314951</v>
      </c>
      <c r="AC99" s="3"/>
      <c r="AD99" s="3"/>
      <c r="AE99" s="3">
        <v>8364966585</v>
      </c>
      <c r="AF99" s="3">
        <v>49252879</v>
      </c>
      <c r="AG99" s="3">
        <v>2465400044</v>
      </c>
      <c r="AH99" s="3">
        <v>1918819206.0000002</v>
      </c>
      <c r="AI99" s="3">
        <v>546580838</v>
      </c>
      <c r="AJ99" s="3">
        <v>0.33269961977186313</v>
      </c>
      <c r="AK99" s="3">
        <v>1.0099999999999998</v>
      </c>
      <c r="AL99" s="3">
        <v>14.610833333333334</v>
      </c>
      <c r="AM99" s="3">
        <v>14.610833333333334</v>
      </c>
      <c r="AN99" s="3">
        <v>9.4378903539209116</v>
      </c>
      <c r="AO99" s="3">
        <v>14.33423076923077</v>
      </c>
      <c r="AP99" s="3">
        <v>203.5326086956521</v>
      </c>
      <c r="AQ99" s="3">
        <v>14.925000000000001</v>
      </c>
      <c r="AR99" s="3">
        <v>0.51039999999999708</v>
      </c>
      <c r="AS99" s="3">
        <v>47.880299251870341</v>
      </c>
      <c r="AT99" s="3">
        <v>47.880299251870341</v>
      </c>
      <c r="AU99" s="3">
        <v>1.5100000000000033</v>
      </c>
      <c r="AV99" s="3">
        <v>15.167842857142857</v>
      </c>
      <c r="AW99" s="3">
        <v>14.541648057649398</v>
      </c>
      <c r="AX99" s="3">
        <v>62.164063716754661</v>
      </c>
      <c r="AY99" s="3">
        <v>48.186042621825429</v>
      </c>
      <c r="AZ99" s="3">
        <v>14.696000000000002</v>
      </c>
      <c r="BA99" s="3">
        <v>0.24426773393622092</v>
      </c>
      <c r="BB99" s="3">
        <v>14.275362318840571</v>
      </c>
      <c r="BC99" s="3">
        <v>81.153582968158858</v>
      </c>
      <c r="BD99" s="4">
        <v>18.04</v>
      </c>
      <c r="BE99" s="3">
        <v>1.9949590348267852</v>
      </c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</row>
    <row r="100" spans="1:84" x14ac:dyDescent="0.2">
      <c r="A100" s="5">
        <v>42151</v>
      </c>
      <c r="B100" s="3"/>
      <c r="C100" s="3"/>
      <c r="D100" s="3"/>
      <c r="E100" s="3"/>
      <c r="F100" s="3"/>
      <c r="G100" s="3"/>
      <c r="H100" s="3"/>
      <c r="I100" s="3"/>
      <c r="J100" s="3"/>
      <c r="K100" s="3">
        <v>41.044472942606312</v>
      </c>
      <c r="L100" s="3"/>
      <c r="M100" s="6">
        <v>6118000000000000</v>
      </c>
      <c r="N100" s="7" t="s">
        <v>171</v>
      </c>
      <c r="O100" s="3">
        <v>15.65</v>
      </c>
      <c r="P100" s="3">
        <v>15.85</v>
      </c>
      <c r="Q100" s="3">
        <v>15.37</v>
      </c>
      <c r="R100" s="3">
        <v>15.4</v>
      </c>
      <c r="S100" s="3"/>
      <c r="T100" s="3">
        <v>412444862</v>
      </c>
      <c r="U100" s="3">
        <v>6427563959.3999996</v>
      </c>
      <c r="V100" s="3">
        <v>-0.36999999999999922</v>
      </c>
      <c r="W100" s="3">
        <v>-2.3462270133164176</v>
      </c>
      <c r="X100" s="3">
        <v>3.0437539632213086</v>
      </c>
      <c r="Y100" s="8">
        <v>123.296083</v>
      </c>
      <c r="Z100" s="3">
        <v>4.2466824041990439</v>
      </c>
      <c r="AA100" s="3">
        <v>4.2466824041990439</v>
      </c>
      <c r="AB100" s="3">
        <v>4.2890528971906701</v>
      </c>
      <c r="AC100" s="3"/>
      <c r="AD100" s="3"/>
      <c r="AE100" s="3">
        <v>8421813638</v>
      </c>
      <c r="AF100" s="3">
        <v>45409394</v>
      </c>
      <c r="AG100" s="3">
        <v>1595606830</v>
      </c>
      <c r="AH100" s="3">
        <v>1530204702.9999998</v>
      </c>
      <c r="AI100" s="3">
        <v>65402127</v>
      </c>
      <c r="AJ100" s="3">
        <v>0.29659318637274557</v>
      </c>
      <c r="AK100" s="3">
        <v>0.48000000000000043</v>
      </c>
      <c r="AL100" s="3">
        <v>14.771458333333332</v>
      </c>
      <c r="AM100" s="3">
        <v>14.771458333333333</v>
      </c>
      <c r="AN100" s="3">
        <v>6.0545193687231231</v>
      </c>
      <c r="AO100" s="3">
        <v>14.379999999999999</v>
      </c>
      <c r="AP100" s="3">
        <v>163.19357144617817</v>
      </c>
      <c r="AQ100" s="3">
        <v>15.567499999999999</v>
      </c>
      <c r="AR100" s="3">
        <v>0.522199999999998</v>
      </c>
      <c r="AS100" s="3">
        <v>46.829268292682933</v>
      </c>
      <c r="AT100" s="3">
        <v>46.829268292682933</v>
      </c>
      <c r="AU100" s="3">
        <v>1.1625000000000032</v>
      </c>
      <c r="AV100" s="3">
        <v>15.303371428571428</v>
      </c>
      <c r="AW100" s="3">
        <v>14.673702202626414</v>
      </c>
      <c r="AX100" s="3">
        <v>67.55638041946473</v>
      </c>
      <c r="AY100" s="3">
        <v>64.931953539763413</v>
      </c>
      <c r="AZ100" s="3">
        <v>14.965999999999999</v>
      </c>
      <c r="BA100" s="3">
        <v>0.29464634733643358</v>
      </c>
      <c r="BB100" s="3">
        <v>9.4527363184079594</v>
      </c>
      <c r="BC100" s="3">
        <v>68.063747430450746</v>
      </c>
      <c r="BD100" s="4">
        <v>14.89</v>
      </c>
      <c r="BE100" s="3">
        <v>1.0096642525662891</v>
      </c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</row>
    <row r="101" spans="1:84" x14ac:dyDescent="0.2">
      <c r="A101" s="5">
        <v>42152</v>
      </c>
      <c r="B101" s="3"/>
      <c r="C101" s="3"/>
      <c r="D101" s="3"/>
      <c r="E101" s="3"/>
      <c r="F101" s="3"/>
      <c r="G101" s="3"/>
      <c r="H101" s="3"/>
      <c r="I101" s="3"/>
      <c r="J101" s="3"/>
      <c r="K101" s="3">
        <v>42.600450256242958</v>
      </c>
      <c r="L101" s="3"/>
      <c r="M101" s="6">
        <v>6118000000000000</v>
      </c>
      <c r="N101" s="7" t="s">
        <v>171</v>
      </c>
      <c r="O101" s="3">
        <v>15.51</v>
      </c>
      <c r="P101" s="3">
        <v>15.64</v>
      </c>
      <c r="Q101" s="3">
        <v>14.01</v>
      </c>
      <c r="R101" s="3">
        <v>14.35</v>
      </c>
      <c r="S101" s="3"/>
      <c r="T101" s="3">
        <v>450320230.99999994</v>
      </c>
      <c r="U101" s="3">
        <v>6732346808.5</v>
      </c>
      <c r="V101" s="3">
        <v>-1.0500000000000007</v>
      </c>
      <c r="W101" s="3">
        <v>-6.8181818181818272</v>
      </c>
      <c r="X101" s="3">
        <v>10.584415584415588</v>
      </c>
      <c r="Y101" s="8">
        <v>123.296083</v>
      </c>
      <c r="Z101" s="3">
        <v>4.6366609877723457</v>
      </c>
      <c r="AA101" s="3">
        <v>4.6366609877723448</v>
      </c>
      <c r="AB101" s="3">
        <v>4.8211461309691064</v>
      </c>
      <c r="AC101" s="3"/>
      <c r="AD101" s="3"/>
      <c r="AE101" s="3">
        <v>8727876892</v>
      </c>
      <c r="AF101" s="3">
        <v>39381221</v>
      </c>
      <c r="AG101" s="3">
        <v>753273607</v>
      </c>
      <c r="AH101" s="3">
        <v>1164436589</v>
      </c>
      <c r="AI101" s="3">
        <v>-411162982</v>
      </c>
      <c r="AJ101" s="3">
        <v>6.2124248496994085E-2</v>
      </c>
      <c r="AK101" s="3">
        <v>1.6300000000000008</v>
      </c>
      <c r="AL101" s="3">
        <v>14.732812499999998</v>
      </c>
      <c r="AM101" s="3">
        <v>14.7328125</v>
      </c>
      <c r="AN101" s="3">
        <v>-1.4197389512250875</v>
      </c>
      <c r="AO101" s="3">
        <v>14.375</v>
      </c>
      <c r="AP101" s="3">
        <v>27.662581258511175</v>
      </c>
      <c r="AQ101" s="3">
        <v>15.504999999999999</v>
      </c>
      <c r="AR101" s="3">
        <v>0.46379999999999377</v>
      </c>
      <c r="AS101" s="3">
        <v>40.14752370916753</v>
      </c>
      <c r="AT101" s="3">
        <v>40.147523709167537</v>
      </c>
      <c r="AU101" s="3">
        <v>8.3500000000002572E-2</v>
      </c>
      <c r="AV101" s="3">
        <v>15.345014285714283</v>
      </c>
      <c r="AW101" s="3">
        <v>14.62390186376081</v>
      </c>
      <c r="AX101" s="3">
        <v>55.022225963206914</v>
      </c>
      <c r="AY101" s="3">
        <v>72.593041744145339</v>
      </c>
      <c r="AZ101" s="3">
        <v>15.005999999999997</v>
      </c>
      <c r="BA101" s="3">
        <v>0.24699829404786655</v>
      </c>
      <c r="BB101" s="3">
        <v>3.0890804597701127</v>
      </c>
      <c r="BC101" s="3">
        <v>43.93244773812647</v>
      </c>
      <c r="BD101" s="4">
        <v>14.66</v>
      </c>
      <c r="BE101" s="3">
        <v>1.0475798930456557</v>
      </c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</row>
    <row r="102" spans="1:84" x14ac:dyDescent="0.2">
      <c r="A102" s="5">
        <v>42153</v>
      </c>
      <c r="B102" s="3"/>
      <c r="C102" s="3"/>
      <c r="D102" s="3"/>
      <c r="E102" s="3"/>
      <c r="F102" s="3"/>
      <c r="G102" s="3"/>
      <c r="H102" s="3"/>
      <c r="I102" s="3"/>
      <c r="J102" s="3"/>
      <c r="K102" s="3">
        <v>42.603525460550003</v>
      </c>
      <c r="L102" s="3"/>
      <c r="M102" s="6">
        <v>6118000000000000</v>
      </c>
      <c r="N102" s="7" t="s">
        <v>171</v>
      </c>
      <c r="O102" s="3">
        <v>14.35</v>
      </c>
      <c r="P102" s="3">
        <v>14.55</v>
      </c>
      <c r="Q102" s="3">
        <v>13.98</v>
      </c>
      <c r="R102" s="3">
        <v>14.35</v>
      </c>
      <c r="S102" s="3"/>
      <c r="T102" s="3">
        <v>284531661</v>
      </c>
      <c r="U102" s="3">
        <v>4071572244</v>
      </c>
      <c r="V102" s="3">
        <v>0</v>
      </c>
      <c r="W102" s="3">
        <v>0</v>
      </c>
      <c r="X102" s="3">
        <v>3.9721254355400721</v>
      </c>
      <c r="Y102" s="8">
        <v>123.296083</v>
      </c>
      <c r="Z102" s="3">
        <v>2.9296415340148605</v>
      </c>
      <c r="AA102" s="3">
        <v>2.9296415340148605</v>
      </c>
      <c r="AB102" s="3">
        <v>2.915720970633624</v>
      </c>
      <c r="AC102" s="3"/>
      <c r="AD102" s="3"/>
      <c r="AE102" s="3">
        <v>8657957506</v>
      </c>
      <c r="AF102" s="3">
        <v>43513920</v>
      </c>
      <c r="AG102" s="3">
        <v>625755866</v>
      </c>
      <c r="AH102" s="3">
        <v>687005549</v>
      </c>
      <c r="AI102" s="3">
        <v>-61249683.000000007</v>
      </c>
      <c r="AJ102" s="3">
        <v>1.0020040080160462E-2</v>
      </c>
      <c r="AK102" s="3">
        <v>0.57000000000000028</v>
      </c>
      <c r="AL102" s="3">
        <v>14.614791666666667</v>
      </c>
      <c r="AM102" s="3">
        <v>14.614791666666667</v>
      </c>
      <c r="AN102" s="3">
        <v>-1.2218206849079467</v>
      </c>
      <c r="AO102" s="3">
        <v>14.354615384615386</v>
      </c>
      <c r="AP102" s="3">
        <v>-33.128377119433203</v>
      </c>
      <c r="AQ102" s="3">
        <v>14.587499999999999</v>
      </c>
      <c r="AR102" s="3">
        <v>0.45859999999999701</v>
      </c>
      <c r="AS102" s="3">
        <v>36.065573770491788</v>
      </c>
      <c r="AT102" s="3">
        <v>36.065573770491788</v>
      </c>
      <c r="AU102" s="3">
        <v>4.9000000000001265E-2</v>
      </c>
      <c r="AV102" s="3">
        <v>15.366214285714285</v>
      </c>
      <c r="AW102" s="3">
        <v>14.581763115489915</v>
      </c>
      <c r="AX102" s="3">
        <v>45.538166745197515</v>
      </c>
      <c r="AY102" s="3">
        <v>64.639779803776761</v>
      </c>
      <c r="AZ102" s="3">
        <v>14.978</v>
      </c>
      <c r="BA102" s="3">
        <v>0.20685240279274453</v>
      </c>
      <c r="BB102" s="3">
        <v>-2.3809523809523787</v>
      </c>
      <c r="BC102" s="3">
        <v>43.932447738126463</v>
      </c>
      <c r="BD102" s="4">
        <v>12.5</v>
      </c>
      <c r="BE102" s="3">
        <v>0.60652078768042084</v>
      </c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</row>
    <row r="103" spans="1:84" x14ac:dyDescent="0.2">
      <c r="A103" s="5">
        <v>42156</v>
      </c>
      <c r="B103" s="3"/>
      <c r="C103" s="3"/>
      <c r="D103" s="3"/>
      <c r="E103" s="3"/>
      <c r="F103" s="3"/>
      <c r="G103" s="3"/>
      <c r="H103" s="3"/>
      <c r="I103" s="3"/>
      <c r="J103" s="3"/>
      <c r="K103" s="3">
        <v>42.708228883190898</v>
      </c>
      <c r="L103" s="3"/>
      <c r="M103" s="6">
        <v>6118000000000000</v>
      </c>
      <c r="N103" s="7" t="s">
        <v>171</v>
      </c>
      <c r="O103" s="3">
        <v>14.38</v>
      </c>
      <c r="P103" s="3">
        <v>14.94</v>
      </c>
      <c r="Q103" s="3">
        <v>14.25</v>
      </c>
      <c r="R103" s="3">
        <v>14.88</v>
      </c>
      <c r="S103" s="3"/>
      <c r="T103" s="3">
        <v>310039974</v>
      </c>
      <c r="U103" s="3">
        <v>4532477574.9000006</v>
      </c>
      <c r="V103" s="3">
        <v>0.53000000000000114</v>
      </c>
      <c r="W103" s="3">
        <v>3.6933797909407824</v>
      </c>
      <c r="X103" s="3">
        <v>4.8083623693379751</v>
      </c>
      <c r="Y103" s="8">
        <v>123.296083</v>
      </c>
      <c r="Z103" s="3">
        <v>3.1918098123697174</v>
      </c>
      <c r="AA103" s="3">
        <v>3.1918098123697169</v>
      </c>
      <c r="AB103" s="3">
        <v>3.1298088869464715</v>
      </c>
      <c r="AC103" s="3"/>
      <c r="AD103" s="3"/>
      <c r="AE103" s="3">
        <v>8469595613</v>
      </c>
      <c r="AF103" s="3">
        <v>43016026</v>
      </c>
      <c r="AG103" s="3">
        <v>1060091815.0000001</v>
      </c>
      <c r="AH103" s="3">
        <v>1011915186</v>
      </c>
      <c r="AI103" s="3">
        <v>48176629</v>
      </c>
      <c r="AJ103" s="3">
        <v>6.9679849340866157E-2</v>
      </c>
      <c r="AK103" s="3">
        <v>0.6899999999999995</v>
      </c>
      <c r="AL103" s="3">
        <v>14.595625</v>
      </c>
      <c r="AM103" s="3">
        <v>14.595624999999998</v>
      </c>
      <c r="AN103" s="3">
        <v>2.2563280265719832</v>
      </c>
      <c r="AO103" s="3">
        <v>14.35923076923077</v>
      </c>
      <c r="AP103" s="3">
        <v>21.471672812605004</v>
      </c>
      <c r="AQ103" s="3">
        <v>14.307500000000001</v>
      </c>
      <c r="AR103" s="3">
        <v>0.52239999999999576</v>
      </c>
      <c r="AS103" s="3">
        <v>38.295788442703213</v>
      </c>
      <c r="AT103" s="3">
        <v>38.295788442703213</v>
      </c>
      <c r="AU103" s="3">
        <v>0.58600000000000385</v>
      </c>
      <c r="AV103" s="3">
        <v>15.4389</v>
      </c>
      <c r="AW103" s="3">
        <v>14.627645713106849</v>
      </c>
      <c r="AX103" s="3">
        <v>46.855376469587476</v>
      </c>
      <c r="AY103" s="3">
        <v>49.396152934188081</v>
      </c>
      <c r="AZ103" s="3">
        <v>14.95</v>
      </c>
      <c r="BA103" s="3">
        <v>0.21532097912798953</v>
      </c>
      <c r="BB103" s="3">
        <v>1.9876627827279021</v>
      </c>
      <c r="BC103" s="3">
        <v>55.420556993490877</v>
      </c>
      <c r="BD103" s="4">
        <v>10.02</v>
      </c>
      <c r="BE103" s="3">
        <v>0.68897394442278459</v>
      </c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</row>
    <row r="104" spans="1:84" x14ac:dyDescent="0.2">
      <c r="A104" s="5">
        <v>42157</v>
      </c>
      <c r="B104" s="3"/>
      <c r="C104" s="3"/>
      <c r="D104" s="3"/>
      <c r="E104" s="3"/>
      <c r="F104" s="3"/>
      <c r="G104" s="3"/>
      <c r="H104" s="3"/>
      <c r="I104" s="3"/>
      <c r="J104" s="3"/>
      <c r="K104" s="3">
        <v>42.749053519188621</v>
      </c>
      <c r="L104" s="3"/>
      <c r="M104" s="6">
        <v>6118000000000000</v>
      </c>
      <c r="N104" s="7" t="s">
        <v>171</v>
      </c>
      <c r="O104" s="3">
        <v>15</v>
      </c>
      <c r="P104" s="3">
        <v>15.01</v>
      </c>
      <c r="Q104" s="3">
        <v>14.55</v>
      </c>
      <c r="R104" s="3">
        <v>14.8</v>
      </c>
      <c r="S104" s="3"/>
      <c r="T104" s="3">
        <v>267869131</v>
      </c>
      <c r="U104" s="3">
        <v>3954750201.1000004</v>
      </c>
      <c r="V104" s="3">
        <v>-8.0000000000000071E-2</v>
      </c>
      <c r="W104" s="3">
        <v>-0.53763440860216116</v>
      </c>
      <c r="X104" s="3">
        <v>3.0913978494623588</v>
      </c>
      <c r="Y104" s="8">
        <v>123.296083</v>
      </c>
      <c r="Z104" s="3">
        <v>2.7576680185012181</v>
      </c>
      <c r="AA104" s="3">
        <v>2.7576680185012181</v>
      </c>
      <c r="AB104" s="3">
        <v>2.7456326329201</v>
      </c>
      <c r="AC104" s="3"/>
      <c r="AD104" s="3"/>
      <c r="AE104" s="3">
        <v>8806327210</v>
      </c>
      <c r="AF104" s="3">
        <v>37282014</v>
      </c>
      <c r="AG104" s="3">
        <v>708474832</v>
      </c>
      <c r="AH104" s="3">
        <v>821880545</v>
      </c>
      <c r="AI104" s="3">
        <v>-113405713</v>
      </c>
      <c r="AJ104" s="3">
        <v>0.19055649241146702</v>
      </c>
      <c r="AK104" s="3">
        <v>0.45999999999999908</v>
      </c>
      <c r="AL104" s="3">
        <v>14.643645833333332</v>
      </c>
      <c r="AM104" s="3">
        <v>14.643645833333332</v>
      </c>
      <c r="AN104" s="3">
        <v>1.3351591920575288</v>
      </c>
      <c r="AO104" s="3">
        <v>14.373846153846152</v>
      </c>
      <c r="AP104" s="3">
        <v>32.720306513410513</v>
      </c>
      <c r="AQ104" s="3">
        <v>14.737500000000001</v>
      </c>
      <c r="AR104" s="3">
        <v>0.55319999999999503</v>
      </c>
      <c r="AS104" s="3">
        <v>32.700421940928244</v>
      </c>
      <c r="AT104" s="3">
        <v>32.700421940928251</v>
      </c>
      <c r="AU104" s="3">
        <v>0.54749999999999943</v>
      </c>
      <c r="AV104" s="3">
        <v>15.446471428571428</v>
      </c>
      <c r="AW104" s="3">
        <v>14.654161757244257</v>
      </c>
      <c r="AX104" s="3">
        <v>46.372972068160379</v>
      </c>
      <c r="AY104" s="3">
        <v>40.260749772871606</v>
      </c>
      <c r="AZ104" s="3">
        <v>14.756</v>
      </c>
      <c r="BA104" s="3">
        <v>0.21312033689345888</v>
      </c>
      <c r="BB104" s="3">
        <v>4.5197740112994396</v>
      </c>
      <c r="BC104" s="3">
        <v>53.437309527060648</v>
      </c>
      <c r="BD104" s="4">
        <v>8.82</v>
      </c>
      <c r="BE104" s="3">
        <v>0.63371420241139831</v>
      </c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</row>
    <row r="105" spans="1:84" x14ac:dyDescent="0.2">
      <c r="A105" s="5">
        <v>42158</v>
      </c>
      <c r="B105" s="3"/>
      <c r="C105" s="3"/>
      <c r="D105" s="3"/>
      <c r="E105" s="3"/>
      <c r="F105" s="3"/>
      <c r="G105" s="3"/>
      <c r="H105" s="3"/>
      <c r="I105" s="3"/>
      <c r="J105" s="3"/>
      <c r="K105" s="3">
        <v>42.643321248658687</v>
      </c>
      <c r="L105" s="3"/>
      <c r="M105" s="6">
        <v>6118000000000000</v>
      </c>
      <c r="N105" s="7" t="s">
        <v>171</v>
      </c>
      <c r="O105" s="3">
        <v>14.83</v>
      </c>
      <c r="P105" s="3">
        <v>15.18</v>
      </c>
      <c r="Q105" s="3">
        <v>14.55</v>
      </c>
      <c r="R105" s="3">
        <v>15.05</v>
      </c>
      <c r="S105" s="3"/>
      <c r="T105" s="3">
        <v>301371813</v>
      </c>
      <c r="U105" s="3">
        <v>4465194980.3999996</v>
      </c>
      <c r="V105" s="3">
        <v>0.25</v>
      </c>
      <c r="W105" s="3">
        <v>1.6891891891891917</v>
      </c>
      <c r="X105" s="3">
        <v>4.2567567567567499</v>
      </c>
      <c r="Y105" s="8">
        <v>123.296083</v>
      </c>
      <c r="Z105" s="3">
        <v>3.102572540871944</v>
      </c>
      <c r="AA105" s="3">
        <v>3.102572540871944</v>
      </c>
      <c r="AB105" s="3">
        <v>3.0485197605459735</v>
      </c>
      <c r="AC105" s="3"/>
      <c r="AD105" s="3"/>
      <c r="AE105" s="3">
        <v>8967834117</v>
      </c>
      <c r="AF105" s="3">
        <v>32407993</v>
      </c>
      <c r="AG105" s="3">
        <v>961559103</v>
      </c>
      <c r="AH105" s="3">
        <v>729563829</v>
      </c>
      <c r="AI105" s="3">
        <v>231995274</v>
      </c>
      <c r="AJ105" s="3">
        <v>4.6904315196998142E-2</v>
      </c>
      <c r="AK105" s="3">
        <v>0.62999999999999901</v>
      </c>
      <c r="AL105" s="3">
        <v>14.705625000000003</v>
      </c>
      <c r="AM105" s="3">
        <v>14.705625000000003</v>
      </c>
      <c r="AN105" s="3">
        <v>2.340341134470433</v>
      </c>
      <c r="AO105" s="3">
        <v>14.387307692307694</v>
      </c>
      <c r="AP105" s="3">
        <v>54.830087819778967</v>
      </c>
      <c r="AQ105" s="3">
        <v>14.790000000000001</v>
      </c>
      <c r="AR105" s="3">
        <v>0.61939999999999706</v>
      </c>
      <c r="AS105" s="3">
        <v>28.650442477876091</v>
      </c>
      <c r="AT105" s="3">
        <v>28.650442477876087</v>
      </c>
      <c r="AU105" s="3">
        <v>0.80000000000000071</v>
      </c>
      <c r="AV105" s="3">
        <v>15.481300000000003</v>
      </c>
      <c r="AW105" s="3">
        <v>14.715059948437446</v>
      </c>
      <c r="AX105" s="3">
        <v>49.786566916692472</v>
      </c>
      <c r="AY105" s="3">
        <v>42.110387174279992</v>
      </c>
      <c r="AZ105" s="3">
        <v>14.686000000000002</v>
      </c>
      <c r="BA105" s="3">
        <v>0.22891048514966883</v>
      </c>
      <c r="BB105" s="3">
        <v>8.7427745664739938</v>
      </c>
      <c r="BC105" s="3">
        <v>58.946496538104121</v>
      </c>
      <c r="BD105" s="4">
        <v>8.94</v>
      </c>
      <c r="BE105" s="3">
        <v>0.87343725222069279</v>
      </c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</row>
    <row r="106" spans="1:84" x14ac:dyDescent="0.2">
      <c r="A106" s="5">
        <v>42159</v>
      </c>
      <c r="B106" s="3"/>
      <c r="C106" s="3"/>
      <c r="D106" s="3"/>
      <c r="E106" s="3"/>
      <c r="F106" s="3"/>
      <c r="G106" s="3"/>
      <c r="H106" s="3"/>
      <c r="I106" s="3"/>
      <c r="J106" s="3"/>
      <c r="K106" s="3">
        <v>42.469784756551185</v>
      </c>
      <c r="L106" s="3"/>
      <c r="M106" s="6">
        <v>6118000000000000</v>
      </c>
      <c r="N106" s="7" t="s">
        <v>171</v>
      </c>
      <c r="O106" s="3">
        <v>15.07</v>
      </c>
      <c r="P106" s="3">
        <v>15.35</v>
      </c>
      <c r="Q106" s="3">
        <v>14.13</v>
      </c>
      <c r="R106" s="3">
        <v>14.99</v>
      </c>
      <c r="S106" s="3"/>
      <c r="T106" s="3">
        <v>375206820</v>
      </c>
      <c r="U106" s="3">
        <v>5585001882</v>
      </c>
      <c r="V106" s="3">
        <v>-6.0000000000000497E-2</v>
      </c>
      <c r="W106" s="3">
        <v>-0.39867109634551068</v>
      </c>
      <c r="X106" s="3">
        <v>8.1063122923587976</v>
      </c>
      <c r="Y106" s="8">
        <v>123.296083</v>
      </c>
      <c r="Z106" s="3">
        <v>3.8626916209973565</v>
      </c>
      <c r="AA106" s="3">
        <v>3.8626916209973565</v>
      </c>
      <c r="AB106" s="3">
        <v>3.828307176354675</v>
      </c>
      <c r="AC106" s="3"/>
      <c r="AD106" s="3"/>
      <c r="AE106" s="3">
        <v>9135519846</v>
      </c>
      <c r="AF106" s="3">
        <v>30824761</v>
      </c>
      <c r="AG106" s="3">
        <v>1157830479</v>
      </c>
      <c r="AH106" s="3">
        <v>978112838</v>
      </c>
      <c r="AI106" s="3">
        <v>179717641</v>
      </c>
      <c r="AJ106" s="3">
        <v>4.5112781954887271E-2</v>
      </c>
      <c r="AK106" s="3">
        <v>1.2199999999999989</v>
      </c>
      <c r="AL106" s="3">
        <v>14.719062500000001</v>
      </c>
      <c r="AM106" s="3">
        <v>14.719062500000001</v>
      </c>
      <c r="AN106" s="3">
        <v>1.4551607445008208</v>
      </c>
      <c r="AO106" s="3">
        <v>14.418076923076926</v>
      </c>
      <c r="AP106" s="3">
        <v>32.99977762953084</v>
      </c>
      <c r="AQ106" s="3">
        <v>14.9575</v>
      </c>
      <c r="AR106" s="3">
        <v>0.66459999999999297</v>
      </c>
      <c r="AS106" s="3">
        <v>27.3495248152059</v>
      </c>
      <c r="AT106" s="3">
        <v>29.144667370644122</v>
      </c>
      <c r="AU106" s="3">
        <v>0.76149999999999984</v>
      </c>
      <c r="AV106" s="3">
        <v>15.544142857142861</v>
      </c>
      <c r="AW106" s="3">
        <v>14.757358417908607</v>
      </c>
      <c r="AX106" s="3">
        <v>51.0040957575128</v>
      </c>
      <c r="AY106" s="3">
        <v>47.604532956499867</v>
      </c>
      <c r="AZ106" s="3">
        <v>14.814000000000002</v>
      </c>
      <c r="BA106" s="3">
        <v>0.23388669264214634</v>
      </c>
      <c r="BB106" s="3">
        <v>5.861581920903955</v>
      </c>
      <c r="BC106" s="3">
        <v>57.004056168827603</v>
      </c>
      <c r="BD106" s="4">
        <v>7.23</v>
      </c>
      <c r="BE106" s="3">
        <v>1.1622551058856179</v>
      </c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</row>
    <row r="107" spans="1:84" x14ac:dyDescent="0.2">
      <c r="A107" s="5">
        <v>42160</v>
      </c>
      <c r="B107" s="3"/>
      <c r="C107" s="3"/>
      <c r="D107" s="3"/>
      <c r="E107" s="3"/>
      <c r="F107" s="3"/>
      <c r="G107" s="3"/>
      <c r="H107" s="3"/>
      <c r="I107" s="3"/>
      <c r="J107" s="3"/>
      <c r="K107" s="3">
        <v>42.977380274657818</v>
      </c>
      <c r="L107" s="3"/>
      <c r="M107" s="6">
        <v>6118000000000000</v>
      </c>
      <c r="N107" s="7" t="s">
        <v>171</v>
      </c>
      <c r="O107" s="3">
        <v>15.15</v>
      </c>
      <c r="P107" s="3">
        <v>15.75</v>
      </c>
      <c r="Q107" s="3">
        <v>15.01</v>
      </c>
      <c r="R107" s="3">
        <v>15.57</v>
      </c>
      <c r="S107" s="3"/>
      <c r="T107" s="3">
        <v>564150579</v>
      </c>
      <c r="U107" s="3">
        <v>8655397379.6999989</v>
      </c>
      <c r="V107" s="3">
        <v>0.58000000000000007</v>
      </c>
      <c r="W107" s="3">
        <v>3.8692461641093967</v>
      </c>
      <c r="X107" s="3">
        <v>4.9366244162775192</v>
      </c>
      <c r="Y107" s="8">
        <v>123.296083</v>
      </c>
      <c r="Z107" s="3">
        <v>5.8078361008579407</v>
      </c>
      <c r="AA107" s="3">
        <v>5.8078361008579407</v>
      </c>
      <c r="AB107" s="3">
        <v>5.7119380114197158</v>
      </c>
      <c r="AC107" s="3"/>
      <c r="AD107" s="3"/>
      <c r="AE107" s="3">
        <v>9017353621</v>
      </c>
      <c r="AF107" s="3">
        <v>42137947</v>
      </c>
      <c r="AG107" s="3">
        <v>2480750316</v>
      </c>
      <c r="AH107" s="3">
        <v>1855159604</v>
      </c>
      <c r="AI107" s="3">
        <v>625590712</v>
      </c>
      <c r="AJ107" s="3">
        <v>0.30912162162162171</v>
      </c>
      <c r="AK107" s="3">
        <v>0.75999999999999979</v>
      </c>
      <c r="AL107" s="3">
        <v>14.876354166666667</v>
      </c>
      <c r="AM107" s="3">
        <v>14.876354166666667</v>
      </c>
      <c r="AN107" s="3">
        <v>4.4849569399395888</v>
      </c>
      <c r="AO107" s="3">
        <v>14.469230769230773</v>
      </c>
      <c r="AP107" s="3">
        <v>119.50140731805382</v>
      </c>
      <c r="AQ107" s="3">
        <v>14.865</v>
      </c>
      <c r="AR107" s="3">
        <v>0.71679999999999211</v>
      </c>
      <c r="AS107" s="3">
        <v>30.603889457523017</v>
      </c>
      <c r="AT107" s="3">
        <v>32.34390992835209</v>
      </c>
      <c r="AU107" s="3">
        <v>1.3779999999999983</v>
      </c>
      <c r="AV107" s="3">
        <v>15.675128571428575</v>
      </c>
      <c r="AW107" s="3">
        <v>14.882380199768821</v>
      </c>
      <c r="AX107" s="3">
        <v>62.045058547336595</v>
      </c>
      <c r="AY107" s="3">
        <v>55.683631477282312</v>
      </c>
      <c r="AZ107" s="3">
        <v>15.057999999999998</v>
      </c>
      <c r="BA107" s="3">
        <v>0.28138786155913564</v>
      </c>
      <c r="BB107" s="3">
        <v>10.818505338078289</v>
      </c>
      <c r="BC107" s="3">
        <v>68.894238695050575</v>
      </c>
      <c r="BD107" s="4">
        <v>7.5</v>
      </c>
      <c r="BE107" s="3">
        <v>1.8328247823470092</v>
      </c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</row>
    <row r="108" spans="1:84" x14ac:dyDescent="0.2">
      <c r="A108" s="5">
        <v>42163</v>
      </c>
      <c r="B108" s="3"/>
      <c r="C108" s="3"/>
      <c r="D108" s="3"/>
      <c r="E108" s="3"/>
      <c r="F108" s="3"/>
      <c r="G108" s="3"/>
      <c r="H108" s="3"/>
      <c r="I108" s="3"/>
      <c r="J108" s="3"/>
      <c r="K108" s="3">
        <v>43.169710930142919</v>
      </c>
      <c r="L108" s="3"/>
      <c r="M108" s="6">
        <v>6118000000000000</v>
      </c>
      <c r="N108" s="7" t="s">
        <v>171</v>
      </c>
      <c r="O108" s="3">
        <v>15.6</v>
      </c>
      <c r="P108" s="3">
        <v>16.22</v>
      </c>
      <c r="Q108" s="3">
        <v>15.47</v>
      </c>
      <c r="R108" s="3">
        <v>16.079999999999998</v>
      </c>
      <c r="S108" s="3"/>
      <c r="T108" s="3">
        <v>584961557</v>
      </c>
      <c r="U108" s="3">
        <v>9285127872.8999996</v>
      </c>
      <c r="V108" s="3">
        <v>0.50999999999999801</v>
      </c>
      <c r="W108" s="3">
        <v>3.2755298651252289</v>
      </c>
      <c r="X108" s="3">
        <v>4.8169556840076959</v>
      </c>
      <c r="Y108" s="8">
        <v>123.296083</v>
      </c>
      <c r="Z108" s="3">
        <v>6.0220816477415511</v>
      </c>
      <c r="AA108" s="3">
        <v>6.0220816477415511</v>
      </c>
      <c r="AB108" s="3">
        <v>5.9331719008832922</v>
      </c>
      <c r="AC108" s="3"/>
      <c r="AD108" s="3"/>
      <c r="AE108" s="3">
        <v>8731194267</v>
      </c>
      <c r="AF108" s="3">
        <v>46277082</v>
      </c>
      <c r="AG108" s="3">
        <v>2895104182</v>
      </c>
      <c r="AH108" s="3">
        <v>2366137052</v>
      </c>
      <c r="AI108" s="3">
        <v>528967130.00000006</v>
      </c>
      <c r="AJ108" s="3">
        <v>0.43883792048929671</v>
      </c>
      <c r="AK108" s="3">
        <v>0.74999999999999822</v>
      </c>
      <c r="AL108" s="3">
        <v>15.098541666666666</v>
      </c>
      <c r="AM108" s="3">
        <v>15.098541666666668</v>
      </c>
      <c r="AN108" s="3">
        <v>6.7551867219916906</v>
      </c>
      <c r="AO108" s="3">
        <v>14.526153846153846</v>
      </c>
      <c r="AP108" s="3">
        <v>163.12358723650277</v>
      </c>
      <c r="AQ108" s="3">
        <v>15.475</v>
      </c>
      <c r="AR108" s="3">
        <v>0.76019999999999399</v>
      </c>
      <c r="AS108" s="3">
        <v>31.709741550695814</v>
      </c>
      <c r="AT108" s="3">
        <v>33.399602385685874</v>
      </c>
      <c r="AU108" s="3">
        <v>1.9014999999999951</v>
      </c>
      <c r="AV108" s="3">
        <v>15.820500000000001</v>
      </c>
      <c r="AW108" s="3">
        <v>15.066629399804386</v>
      </c>
      <c r="AX108" s="3">
        <v>72.613372364891049</v>
      </c>
      <c r="AY108" s="3">
        <v>64.550789451583128</v>
      </c>
      <c r="AZ108" s="3">
        <v>15.297999999999998</v>
      </c>
      <c r="BA108" s="3">
        <v>0.35608093849912237</v>
      </c>
      <c r="BB108" s="3">
        <v>13.639575971731436</v>
      </c>
      <c r="BC108" s="3">
        <v>75.920595571043421</v>
      </c>
      <c r="BD108" s="4">
        <v>8.6199999999999992</v>
      </c>
      <c r="BE108" s="3">
        <v>1.6082404938133721</v>
      </c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</row>
    <row r="109" spans="1:84" x14ac:dyDescent="0.2">
      <c r="A109" s="5">
        <v>42164</v>
      </c>
      <c r="B109" s="3"/>
      <c r="C109" s="3"/>
      <c r="D109" s="3"/>
      <c r="E109" s="3"/>
      <c r="F109" s="3"/>
      <c r="G109" s="3"/>
      <c r="H109" s="3"/>
      <c r="I109" s="3"/>
      <c r="J109" s="3"/>
      <c r="K109" s="3">
        <v>43.630808739855304</v>
      </c>
      <c r="L109" s="3"/>
      <c r="M109" s="6">
        <v>6118000000000000</v>
      </c>
      <c r="N109" s="7" t="s">
        <v>171</v>
      </c>
      <c r="O109" s="3">
        <v>16.16</v>
      </c>
      <c r="P109" s="3">
        <v>16.25</v>
      </c>
      <c r="Q109" s="3">
        <v>15.49</v>
      </c>
      <c r="R109" s="3">
        <v>15.66</v>
      </c>
      <c r="S109" s="3"/>
      <c r="T109" s="3">
        <v>425738667</v>
      </c>
      <c r="U109" s="3">
        <v>6743274958.5</v>
      </c>
      <c r="V109" s="3">
        <v>-0.41999999999999815</v>
      </c>
      <c r="W109" s="3">
        <v>-2.6119402985074465</v>
      </c>
      <c r="X109" s="3">
        <v>4.7263681592039797</v>
      </c>
      <c r="Y109" s="8">
        <v>123.296083</v>
      </c>
      <c r="Z109" s="3">
        <v>4.38290855628766</v>
      </c>
      <c r="AA109" s="3">
        <v>4.38290855628766</v>
      </c>
      <c r="AB109" s="3">
        <v>4.4244999783655006</v>
      </c>
      <c r="AC109" s="3"/>
      <c r="AD109" s="3"/>
      <c r="AE109" s="3">
        <v>9276834816</v>
      </c>
      <c r="AF109" s="3">
        <v>42914006</v>
      </c>
      <c r="AG109" s="3">
        <v>1766184054</v>
      </c>
      <c r="AH109" s="3">
        <v>1710133266</v>
      </c>
      <c r="AI109" s="3">
        <v>56050788</v>
      </c>
      <c r="AJ109" s="3">
        <v>0.49154929577464779</v>
      </c>
      <c r="AK109" s="3">
        <v>0.75999999999999979</v>
      </c>
      <c r="AL109" s="3">
        <v>15.233125000000003</v>
      </c>
      <c r="AM109" s="3">
        <v>15.233125000000001</v>
      </c>
      <c r="AN109" s="3">
        <v>3.2981530343007792</v>
      </c>
      <c r="AO109" s="3">
        <v>14.568846153846154</v>
      </c>
      <c r="AP109" s="3">
        <v>115.95383570943692</v>
      </c>
      <c r="AQ109" s="3">
        <v>15.962499999999999</v>
      </c>
      <c r="AR109" s="3">
        <v>0.70299999999999585</v>
      </c>
      <c r="AS109" s="3">
        <v>29.750479846449124</v>
      </c>
      <c r="AT109" s="3">
        <v>31.381957773512465</v>
      </c>
      <c r="AU109" s="3">
        <v>1.4514999999999993</v>
      </c>
      <c r="AV109" s="3">
        <v>15.942400000000003</v>
      </c>
      <c r="AW109" s="3">
        <v>15.157917184449865</v>
      </c>
      <c r="AX109" s="3">
        <v>73.078518434156436</v>
      </c>
      <c r="AY109" s="3">
        <v>75.264647382855927</v>
      </c>
      <c r="AZ109" s="3">
        <v>15.470000000000002</v>
      </c>
      <c r="BA109" s="3">
        <v>0.37703897953758414</v>
      </c>
      <c r="BB109" s="3">
        <v>8.0745341614906838</v>
      </c>
      <c r="BC109" s="3">
        <v>62.065748749935636</v>
      </c>
      <c r="BD109" s="4">
        <v>8.5</v>
      </c>
      <c r="BE109" s="3">
        <v>1.016781671735306</v>
      </c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</row>
    <row r="110" spans="1:84" x14ac:dyDescent="0.2">
      <c r="A110" s="5">
        <v>42165</v>
      </c>
      <c r="B110" s="3"/>
      <c r="C110" s="3"/>
      <c r="D110" s="3"/>
      <c r="E110" s="3"/>
      <c r="F110" s="3"/>
      <c r="G110" s="3"/>
      <c r="H110" s="3"/>
      <c r="I110" s="3"/>
      <c r="J110" s="3"/>
      <c r="K110" s="3">
        <v>43.567352891935556</v>
      </c>
      <c r="L110" s="3"/>
      <c r="M110" s="6">
        <v>6118000000000000</v>
      </c>
      <c r="N110" s="7" t="s">
        <v>171</v>
      </c>
      <c r="O110" s="3">
        <v>15.43</v>
      </c>
      <c r="P110" s="3">
        <v>15.75</v>
      </c>
      <c r="Q110" s="3">
        <v>15.35</v>
      </c>
      <c r="R110" s="3">
        <v>15.52</v>
      </c>
      <c r="S110" s="3"/>
      <c r="T110" s="3">
        <v>282956405</v>
      </c>
      <c r="U110" s="3">
        <v>4409969632.1999998</v>
      </c>
      <c r="V110" s="3">
        <v>-0.14000000000000057</v>
      </c>
      <c r="W110" s="3">
        <v>-0.89399744572158968</v>
      </c>
      <c r="X110" s="3">
        <v>2.5542784163473842</v>
      </c>
      <c r="Y110" s="8">
        <v>123.296083</v>
      </c>
      <c r="Z110" s="3">
        <v>2.9129889875163637</v>
      </c>
      <c r="AA110" s="3">
        <v>2.9129889875163637</v>
      </c>
      <c r="AB110" s="3">
        <v>2.9196377377076566</v>
      </c>
      <c r="AC110" s="3"/>
      <c r="AD110" s="3"/>
      <c r="AE110" s="3">
        <v>9470066892</v>
      </c>
      <c r="AF110" s="3">
        <v>44449761</v>
      </c>
      <c r="AG110" s="3">
        <v>974700008</v>
      </c>
      <c r="AH110" s="3">
        <v>981212530</v>
      </c>
      <c r="AI110" s="3">
        <v>-6512522</v>
      </c>
      <c r="AJ110" s="3">
        <v>0.46829971181556185</v>
      </c>
      <c r="AK110" s="3">
        <v>0.40000000000000036</v>
      </c>
      <c r="AL110" s="3">
        <v>15.289270833333333</v>
      </c>
      <c r="AM110" s="3">
        <v>15.289270833333333</v>
      </c>
      <c r="AN110" s="3">
        <v>2.0940686328253482</v>
      </c>
      <c r="AO110" s="3">
        <v>14.636153846153848</v>
      </c>
      <c r="AP110" s="3">
        <v>65.532208740258781</v>
      </c>
      <c r="AQ110" s="3">
        <v>15.765000000000001</v>
      </c>
      <c r="AR110" s="3">
        <v>0.68939999999999202</v>
      </c>
      <c r="AS110" s="3">
        <v>29.721955896452531</v>
      </c>
      <c r="AT110" s="3">
        <v>31.351869606903151</v>
      </c>
      <c r="AU110" s="3">
        <v>1.2579999999999991</v>
      </c>
      <c r="AV110" s="3">
        <v>16.046128571428572</v>
      </c>
      <c r="AW110" s="3">
        <v>15.213622232996038</v>
      </c>
      <c r="AX110" s="3">
        <v>71.33281551998094</v>
      </c>
      <c r="AY110" s="3">
        <v>79.866905836680687</v>
      </c>
      <c r="AZ110" s="3">
        <v>15.563999999999998</v>
      </c>
      <c r="BA110" s="3">
        <v>0.37799426548466641</v>
      </c>
      <c r="BB110" s="3">
        <v>3.3288948069241013</v>
      </c>
      <c r="BC110" s="3">
        <v>57.843383466742395</v>
      </c>
      <c r="BD110" s="4">
        <v>8.58</v>
      </c>
      <c r="BE110" s="3">
        <v>0.6283927900994184</v>
      </c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</row>
    <row r="111" spans="1:84" x14ac:dyDescent="0.2">
      <c r="A111" s="5">
        <v>42166</v>
      </c>
      <c r="B111" s="3"/>
      <c r="C111" s="3"/>
      <c r="D111" s="3"/>
      <c r="E111" s="3"/>
      <c r="F111" s="3"/>
      <c r="G111" s="3"/>
      <c r="H111" s="3"/>
      <c r="I111" s="3"/>
      <c r="J111" s="3"/>
      <c r="K111" s="3">
        <v>43.66963038709364</v>
      </c>
      <c r="L111" s="3"/>
      <c r="M111" s="6">
        <v>6118000000000000</v>
      </c>
      <c r="N111" s="7" t="s">
        <v>171</v>
      </c>
      <c r="O111" s="3">
        <v>15.4</v>
      </c>
      <c r="P111" s="3">
        <v>15.52</v>
      </c>
      <c r="Q111" s="3">
        <v>15.15</v>
      </c>
      <c r="R111" s="3">
        <v>15.32</v>
      </c>
      <c r="S111" s="3"/>
      <c r="T111" s="3">
        <v>231757025.99999997</v>
      </c>
      <c r="U111" s="3">
        <v>3547349904.6999998</v>
      </c>
      <c r="V111" s="3">
        <v>-0.19999999999999929</v>
      </c>
      <c r="W111" s="3">
        <v>-1.2886597938144231</v>
      </c>
      <c r="X111" s="3">
        <v>2.3840206185566961</v>
      </c>
      <c r="Y111" s="8">
        <v>123.296083</v>
      </c>
      <c r="Z111" s="3">
        <v>2.3858999216417929</v>
      </c>
      <c r="AA111" s="3">
        <v>2.3858999216417933</v>
      </c>
      <c r="AB111" s="3">
        <v>2.379196706133301</v>
      </c>
      <c r="AC111" s="3"/>
      <c r="AD111" s="3"/>
      <c r="AE111" s="3">
        <v>9579421731</v>
      </c>
      <c r="AF111" s="3">
        <v>47039325</v>
      </c>
      <c r="AG111" s="3">
        <v>714398631</v>
      </c>
      <c r="AH111" s="3">
        <v>884433424</v>
      </c>
      <c r="AI111" s="3">
        <v>-170034793</v>
      </c>
      <c r="AJ111" s="3">
        <v>0.40662650602409617</v>
      </c>
      <c r="AK111" s="3">
        <v>0.36999999999999922</v>
      </c>
      <c r="AL111" s="3">
        <v>15.243645833333334</v>
      </c>
      <c r="AM111" s="3">
        <v>15.243645833333334</v>
      </c>
      <c r="AN111" s="3">
        <v>1.0276419189976393</v>
      </c>
      <c r="AO111" s="3">
        <v>14.703846153846156</v>
      </c>
      <c r="AP111" s="3">
        <v>27.385584584028493</v>
      </c>
      <c r="AQ111" s="3">
        <v>15.535</v>
      </c>
      <c r="AR111" s="3">
        <v>0.75639999999999397</v>
      </c>
      <c r="AS111" s="3">
        <v>27.193828351012531</v>
      </c>
      <c r="AT111" s="3">
        <v>28.833172613307617</v>
      </c>
      <c r="AU111" s="3">
        <v>0.9975000000000005</v>
      </c>
      <c r="AV111" s="3">
        <v>16.108971428571433</v>
      </c>
      <c r="AW111" s="3">
        <v>15.22998804330434</v>
      </c>
      <c r="AX111" s="3">
        <v>66.265902170553332</v>
      </c>
      <c r="AY111" s="3">
        <v>76.163145633333741</v>
      </c>
      <c r="AZ111" s="3">
        <v>15.63</v>
      </c>
      <c r="BA111" s="3">
        <v>0.3584806659789983</v>
      </c>
      <c r="BB111" s="3">
        <v>-2.8535193405199699</v>
      </c>
      <c r="BC111" s="3">
        <v>51.802035705257033</v>
      </c>
      <c r="BD111" s="4">
        <v>7.19</v>
      </c>
      <c r="BE111" s="3">
        <v>0.5189332066300838</v>
      </c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</row>
    <row r="112" spans="1:84" x14ac:dyDescent="0.2">
      <c r="A112" s="5">
        <v>42167</v>
      </c>
      <c r="B112" s="3"/>
      <c r="C112" s="3"/>
      <c r="D112" s="3"/>
      <c r="E112" s="3"/>
      <c r="F112" s="3"/>
      <c r="G112" s="3"/>
      <c r="H112" s="3"/>
      <c r="I112" s="3"/>
      <c r="J112" s="3"/>
      <c r="K112" s="3">
        <v>43.036432263562773</v>
      </c>
      <c r="L112" s="3"/>
      <c r="M112" s="6">
        <v>6118000000000000</v>
      </c>
      <c r="N112" s="7" t="s">
        <v>171</v>
      </c>
      <c r="O112" s="3">
        <v>15.35</v>
      </c>
      <c r="P112" s="3">
        <v>15.66</v>
      </c>
      <c r="Q112" s="3">
        <v>15.3</v>
      </c>
      <c r="R112" s="3">
        <v>15.48</v>
      </c>
      <c r="S112" s="3"/>
      <c r="T112" s="3">
        <v>246793668.00000003</v>
      </c>
      <c r="U112" s="3">
        <v>3820543420.5999999</v>
      </c>
      <c r="V112" s="3">
        <v>0.16000000000000014</v>
      </c>
      <c r="W112" s="3">
        <v>1.0443864229764981</v>
      </c>
      <c r="X112" s="3">
        <v>2.3498694516971241</v>
      </c>
      <c r="Y112" s="8">
        <v>123.296083</v>
      </c>
      <c r="Z112" s="3">
        <v>2.5406996426632213</v>
      </c>
      <c r="AA112" s="3">
        <v>2.5406996426632213</v>
      </c>
      <c r="AB112" s="3">
        <v>2.5359417286221895</v>
      </c>
      <c r="AC112" s="3"/>
      <c r="AD112" s="3"/>
      <c r="AE112" s="3">
        <v>9566207003</v>
      </c>
      <c r="AF112" s="3">
        <v>52709972</v>
      </c>
      <c r="AG112" s="3">
        <v>629706846</v>
      </c>
      <c r="AH112" s="3">
        <v>502363386</v>
      </c>
      <c r="AI112" s="3">
        <v>127343460</v>
      </c>
      <c r="AJ112" s="3">
        <v>0.3954545454545455</v>
      </c>
      <c r="AK112" s="3">
        <v>0.35999999999999943</v>
      </c>
      <c r="AL112" s="3">
        <v>15.265416666666665</v>
      </c>
      <c r="AM112" s="3">
        <v>15.265416666666667</v>
      </c>
      <c r="AN112" s="3">
        <v>2.0379016753639192</v>
      </c>
      <c r="AO112" s="3">
        <v>14.775769230769232</v>
      </c>
      <c r="AP112" s="3">
        <v>44.347087249747815</v>
      </c>
      <c r="AQ112" s="3">
        <v>15.327500000000001</v>
      </c>
      <c r="AR112" s="3">
        <v>0.83419999999999561</v>
      </c>
      <c r="AS112" s="3">
        <v>23.885034687809707</v>
      </c>
      <c r="AT112" s="3">
        <v>25.569871159563924</v>
      </c>
      <c r="AU112" s="3">
        <v>1.152000000000001</v>
      </c>
      <c r="AV112" s="3">
        <v>16.143800000000002</v>
      </c>
      <c r="AW112" s="3">
        <v>15.268451421257518</v>
      </c>
      <c r="AX112" s="3">
        <v>65.403683208041841</v>
      </c>
      <c r="AY112" s="3">
        <v>69.026138494075482</v>
      </c>
      <c r="AZ112" s="3">
        <v>15.612</v>
      </c>
      <c r="BA112" s="3">
        <v>0.35187051632664712</v>
      </c>
      <c r="BB112" s="3">
        <v>0.51948051948051988</v>
      </c>
      <c r="BC112" s="3">
        <v>56.194240622635327</v>
      </c>
      <c r="BD112" s="4">
        <v>7.27</v>
      </c>
      <c r="BE112" s="3">
        <v>0.5905386012651288</v>
      </c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</row>
    <row r="113" spans="1:84" x14ac:dyDescent="0.2">
      <c r="A113" s="5">
        <v>42170</v>
      </c>
      <c r="B113" s="3"/>
      <c r="C113" s="3"/>
      <c r="D113" s="3"/>
      <c r="E113" s="3"/>
      <c r="F113" s="3"/>
      <c r="G113" s="3"/>
      <c r="H113" s="3"/>
      <c r="I113" s="3"/>
      <c r="J113" s="3"/>
      <c r="K113" s="3">
        <v>43.459220835729333</v>
      </c>
      <c r="L113" s="3"/>
      <c r="M113" s="6">
        <v>6118000000000000</v>
      </c>
      <c r="N113" s="7" t="s">
        <v>171</v>
      </c>
      <c r="O113" s="3">
        <v>15.48</v>
      </c>
      <c r="P113" s="3">
        <v>15.5</v>
      </c>
      <c r="Q113" s="3">
        <v>14.91</v>
      </c>
      <c r="R113" s="3">
        <v>14.95</v>
      </c>
      <c r="S113" s="3"/>
      <c r="T113" s="3">
        <v>274181057</v>
      </c>
      <c r="U113" s="3">
        <v>4150648499.7999997</v>
      </c>
      <c r="V113" s="3">
        <v>-0.53000000000000114</v>
      </c>
      <c r="W113" s="3">
        <v>-3.4237726098191361</v>
      </c>
      <c r="X113" s="3">
        <v>3.811369509043927</v>
      </c>
      <c r="Y113" s="8">
        <v>123.296083</v>
      </c>
      <c r="Z113" s="3">
        <v>2.822648243734212</v>
      </c>
      <c r="AA113" s="3">
        <v>2.822648243734212</v>
      </c>
      <c r="AB113" s="3">
        <v>2.8527246205500734</v>
      </c>
      <c r="AC113" s="3"/>
      <c r="AD113" s="3"/>
      <c r="AE113" s="3">
        <v>9780475407</v>
      </c>
      <c r="AF113" s="3">
        <v>48844999</v>
      </c>
      <c r="AG113" s="3">
        <v>628179258</v>
      </c>
      <c r="AH113" s="3">
        <v>717423857</v>
      </c>
      <c r="AI113" s="3">
        <v>-89244599</v>
      </c>
      <c r="AJ113" s="3">
        <v>0.43684992570579495</v>
      </c>
      <c r="AK113" s="3">
        <v>0.58999999999999986</v>
      </c>
      <c r="AL113" s="3">
        <v>15.2153125</v>
      </c>
      <c r="AM113" s="3">
        <v>15.2153125</v>
      </c>
      <c r="AN113" s="3">
        <v>-1.7793594306049747</v>
      </c>
      <c r="AO113" s="3">
        <v>14.82</v>
      </c>
      <c r="AP113" s="3">
        <v>-7.9227053140091295</v>
      </c>
      <c r="AQ113" s="3">
        <v>15.48</v>
      </c>
      <c r="AR113" s="3">
        <v>0.8139999999999965</v>
      </c>
      <c r="AS113" s="3">
        <v>17.269906928645305</v>
      </c>
      <c r="AT113" s="3">
        <v>19.027921406411593</v>
      </c>
      <c r="AU113" s="3">
        <v>0.63449999999999918</v>
      </c>
      <c r="AV113" s="3">
        <v>16.081714285714284</v>
      </c>
      <c r="AW113" s="3">
        <v>15.219458894910208</v>
      </c>
      <c r="AX113" s="3">
        <v>56.495537233034163</v>
      </c>
      <c r="AY113" s="3">
        <v>60.458399135566431</v>
      </c>
      <c r="AZ113" s="3">
        <v>15.385999999999999</v>
      </c>
      <c r="BA113" s="3">
        <v>0.30040250145569658</v>
      </c>
      <c r="BB113" s="3">
        <v>4.1811846689895447</v>
      </c>
      <c r="BC113" s="3">
        <v>41.251486908127255</v>
      </c>
      <c r="BD113" s="4">
        <v>5.95</v>
      </c>
      <c r="BE113" s="3">
        <v>0.77355807484156303</v>
      </c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</row>
    <row r="114" spans="1:84" x14ac:dyDescent="0.2">
      <c r="A114" s="5">
        <v>42171</v>
      </c>
      <c r="B114" s="3"/>
      <c r="C114" s="3"/>
      <c r="D114" s="3"/>
      <c r="E114" s="3"/>
      <c r="F114" s="3"/>
      <c r="G114" s="3"/>
      <c r="H114" s="3"/>
      <c r="I114" s="3"/>
      <c r="J114" s="3"/>
      <c r="K114" s="3">
        <v>44.102411280277266</v>
      </c>
      <c r="L114" s="3"/>
      <c r="M114" s="6">
        <v>6118000000000000</v>
      </c>
      <c r="N114" s="7" t="s">
        <v>171</v>
      </c>
      <c r="O114" s="3">
        <v>14.92</v>
      </c>
      <c r="P114" s="3">
        <v>14.93</v>
      </c>
      <c r="Q114" s="3">
        <v>14.26</v>
      </c>
      <c r="R114" s="3">
        <v>14.38</v>
      </c>
      <c r="S114" s="3"/>
      <c r="T114" s="3">
        <v>266842914</v>
      </c>
      <c r="U114" s="3">
        <v>3899464624.4000001</v>
      </c>
      <c r="V114" s="3">
        <v>-0.56999999999999851</v>
      </c>
      <c r="W114" s="3">
        <v>-3.8127090301003181</v>
      </c>
      <c r="X114" s="3">
        <v>4.4816053511705682</v>
      </c>
      <c r="Y114" s="8">
        <v>123.296083</v>
      </c>
      <c r="Z114" s="3">
        <v>2.7471032856767321</v>
      </c>
      <c r="AA114" s="3">
        <v>2.7471032856767321</v>
      </c>
      <c r="AB114" s="3">
        <v>2.7863212383690015</v>
      </c>
      <c r="AC114" s="3"/>
      <c r="AD114" s="3"/>
      <c r="AE114" s="3">
        <v>9994961391</v>
      </c>
      <c r="AF114" s="3">
        <v>34397391</v>
      </c>
      <c r="AG114" s="3">
        <v>652698806</v>
      </c>
      <c r="AH114" s="3">
        <v>1000354694</v>
      </c>
      <c r="AI114" s="3">
        <v>-347655888</v>
      </c>
      <c r="AJ114" s="3">
        <v>0.22743055555555541</v>
      </c>
      <c r="AK114" s="3">
        <v>0.6899999999999995</v>
      </c>
      <c r="AL114" s="3">
        <v>15.063437500000001</v>
      </c>
      <c r="AM114" s="3">
        <v>15.063437499999999</v>
      </c>
      <c r="AN114" s="3">
        <v>-5.5397416246989399</v>
      </c>
      <c r="AO114" s="3">
        <v>14.831923076923079</v>
      </c>
      <c r="AP114" s="3">
        <v>-90.213723284589037</v>
      </c>
      <c r="AQ114" s="3">
        <v>15.077500000000001</v>
      </c>
      <c r="AR114" s="3">
        <v>0.75339999999999918</v>
      </c>
      <c r="AS114" s="3">
        <v>16.902834008097177</v>
      </c>
      <c r="AT114" s="3">
        <v>18.623481781376526</v>
      </c>
      <c r="AU114" s="3">
        <v>4.8000000000001819E-2</v>
      </c>
      <c r="AV114" s="3">
        <v>16.004485714285718</v>
      </c>
      <c r="AW114" s="3">
        <v>15.090311372616329</v>
      </c>
      <c r="AX114" s="3">
        <v>41.594509098752333</v>
      </c>
      <c r="AY114" s="3">
        <v>51.143804431145448</v>
      </c>
      <c r="AZ114" s="3">
        <v>15.13</v>
      </c>
      <c r="BA114" s="3">
        <v>0.2111850823806698</v>
      </c>
      <c r="BB114" s="3">
        <v>0.20905923344948529</v>
      </c>
      <c r="BC114" s="3">
        <v>30.711860982054223</v>
      </c>
      <c r="BD114" s="4">
        <v>5.43</v>
      </c>
      <c r="BE114" s="3">
        <v>0.91295338842976748</v>
      </c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</row>
    <row r="115" spans="1:84" x14ac:dyDescent="0.2">
      <c r="A115" s="5">
        <v>42172</v>
      </c>
      <c r="B115" s="3"/>
      <c r="C115" s="3"/>
      <c r="D115" s="3"/>
      <c r="E115" s="3"/>
      <c r="F115" s="3"/>
      <c r="G115" s="3"/>
      <c r="H115" s="3"/>
      <c r="I115" s="3"/>
      <c r="J115" s="3"/>
      <c r="K115" s="3">
        <v>44.065276932001957</v>
      </c>
      <c r="L115" s="3"/>
      <c r="M115" s="6">
        <v>6118000000000000</v>
      </c>
      <c r="N115" s="7" t="s">
        <v>171</v>
      </c>
      <c r="O115" s="3">
        <v>14.42</v>
      </c>
      <c r="P115" s="3">
        <v>14.6</v>
      </c>
      <c r="Q115" s="3">
        <v>14.1</v>
      </c>
      <c r="R115" s="3">
        <v>14.58</v>
      </c>
      <c r="S115" s="3"/>
      <c r="T115" s="3">
        <v>218612377.99999997</v>
      </c>
      <c r="U115" s="3">
        <v>3142743988.4000001</v>
      </c>
      <c r="V115" s="3">
        <v>0.19999999999999929</v>
      </c>
      <c r="W115" s="3">
        <v>1.3908205841446344</v>
      </c>
      <c r="X115" s="3">
        <v>3.4770514603616132</v>
      </c>
      <c r="Y115" s="8">
        <v>123.296083</v>
      </c>
      <c r="Z115" s="3">
        <v>2.2505779632334688</v>
      </c>
      <c r="AA115" s="3">
        <v>2.2505779632334688</v>
      </c>
      <c r="AB115" s="3">
        <v>2.2148104649860856</v>
      </c>
      <c r="AC115" s="3"/>
      <c r="AD115" s="3"/>
      <c r="AE115" s="3">
        <v>10165894454</v>
      </c>
      <c r="AF115" s="3">
        <v>28059706</v>
      </c>
      <c r="AG115" s="3">
        <v>629914866</v>
      </c>
      <c r="AH115" s="3">
        <v>596694068</v>
      </c>
      <c r="AI115" s="3">
        <v>33220798</v>
      </c>
      <c r="AJ115" s="3">
        <v>0.29687499999999994</v>
      </c>
      <c r="AK115" s="3">
        <v>0.5</v>
      </c>
      <c r="AL115" s="3">
        <v>14.937083333333334</v>
      </c>
      <c r="AM115" s="3">
        <v>14.937083333333332</v>
      </c>
      <c r="AN115" s="3">
        <v>-4.0684285557627087</v>
      </c>
      <c r="AO115" s="3">
        <v>14.857307692307691</v>
      </c>
      <c r="AP115" s="3">
        <v>-98.738738738738434</v>
      </c>
      <c r="AQ115" s="3">
        <v>14.487500000000001</v>
      </c>
      <c r="AR115" s="3">
        <v>0.68919999999999959</v>
      </c>
      <c r="AS115" s="3">
        <v>19.0857142857143</v>
      </c>
      <c r="AT115" s="3">
        <v>21.028571428571446</v>
      </c>
      <c r="AU115" s="3">
        <v>0.19650000000000212</v>
      </c>
      <c r="AV115" s="3">
        <v>16.021900000000002</v>
      </c>
      <c r="AW115" s="3">
        <v>15.011801930675356</v>
      </c>
      <c r="AX115" s="3">
        <v>35.17153319761784</v>
      </c>
      <c r="AY115" s="3">
        <v>38.382087660279836</v>
      </c>
      <c r="AZ115" s="3">
        <v>14.942000000000002</v>
      </c>
      <c r="BA115" s="3">
        <v>0.15483314342011489</v>
      </c>
      <c r="BB115" s="3">
        <v>-2.0161290322580694</v>
      </c>
      <c r="BC115" s="3">
        <v>37.441731318981269</v>
      </c>
      <c r="BD115" s="4">
        <v>5.79</v>
      </c>
      <c r="BE115" s="3">
        <v>0.83918296858745933</v>
      </c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</row>
    <row r="116" spans="1:84" x14ac:dyDescent="0.2">
      <c r="A116" s="5">
        <v>42173</v>
      </c>
      <c r="B116" s="3"/>
      <c r="C116" s="3"/>
      <c r="D116" s="3"/>
      <c r="E116" s="3"/>
      <c r="F116" s="3"/>
      <c r="G116" s="3"/>
      <c r="H116" s="3"/>
      <c r="I116" s="3"/>
      <c r="J116" s="3"/>
      <c r="K116" s="3">
        <v>44.179027302974418</v>
      </c>
      <c r="L116" s="3"/>
      <c r="M116" s="6">
        <v>6118000000000000</v>
      </c>
      <c r="N116" s="7" t="s">
        <v>171</v>
      </c>
      <c r="O116" s="3">
        <v>14.64</v>
      </c>
      <c r="P116" s="3">
        <v>14.82</v>
      </c>
      <c r="Q116" s="3">
        <v>14.15</v>
      </c>
      <c r="R116" s="3">
        <v>14.18</v>
      </c>
      <c r="S116" s="3"/>
      <c r="T116" s="3">
        <v>262541135</v>
      </c>
      <c r="U116" s="3">
        <v>3811569266.9000001</v>
      </c>
      <c r="V116" s="3">
        <v>-0.40000000000000036</v>
      </c>
      <c r="W116" s="3">
        <v>-2.7434842249656981</v>
      </c>
      <c r="X116" s="3">
        <v>4.5953360768175582</v>
      </c>
      <c r="Y116" s="8">
        <v>123.296083</v>
      </c>
      <c r="Z116" s="3">
        <v>2.7028171884819039</v>
      </c>
      <c r="AA116" s="3">
        <v>2.7028171884819043</v>
      </c>
      <c r="AB116" s="3">
        <v>2.7619300309229535</v>
      </c>
      <c r="AC116" s="3"/>
      <c r="AD116" s="3"/>
      <c r="AE116" s="3">
        <v>10437725860</v>
      </c>
      <c r="AF116" s="3">
        <v>26635698</v>
      </c>
      <c r="AG116" s="3">
        <v>961957788</v>
      </c>
      <c r="AH116" s="3">
        <v>995434329</v>
      </c>
      <c r="AI116" s="3">
        <v>-33476541.000000004</v>
      </c>
      <c r="AJ116" s="3">
        <v>0.37123745819398013</v>
      </c>
      <c r="AK116" s="3">
        <v>0.66999999999999993</v>
      </c>
      <c r="AL116" s="3">
        <v>14.804375</v>
      </c>
      <c r="AM116" s="3">
        <v>14.804375</v>
      </c>
      <c r="AN116" s="3">
        <v>-6.3820422535211394</v>
      </c>
      <c r="AO116" s="3">
        <v>14.837307692307691</v>
      </c>
      <c r="AP116" s="3">
        <v>-107.84421283598455</v>
      </c>
      <c r="AQ116" s="3">
        <v>14.465</v>
      </c>
      <c r="AR116" s="3">
        <v>0.60099999999999909</v>
      </c>
      <c r="AS116" s="3">
        <v>21.355932203389855</v>
      </c>
      <c r="AT116" s="3">
        <v>23.276836158192118</v>
      </c>
      <c r="AU116" s="3">
        <v>-0.27800000000000225</v>
      </c>
      <c r="AV116" s="3">
        <v>16.009028571428573</v>
      </c>
      <c r="AW116" s="3">
        <v>14.883832402879145</v>
      </c>
      <c r="AX116" s="3">
        <v>24.687998875931275</v>
      </c>
      <c r="AY116" s="3">
        <v>24.976354151430929</v>
      </c>
      <c r="AZ116" s="3">
        <v>14.714000000000002</v>
      </c>
      <c r="BA116" s="3">
        <v>7.7009451716884669E-2</v>
      </c>
      <c r="BB116" s="3">
        <v>-4.1891891891891957</v>
      </c>
      <c r="BC116" s="3">
        <v>30.363683433071749</v>
      </c>
      <c r="BD116" s="4">
        <v>5.83</v>
      </c>
      <c r="BE116" s="3">
        <v>1.0601836632205817</v>
      </c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</row>
    <row r="117" spans="1:84" x14ac:dyDescent="0.2">
      <c r="A117" s="5">
        <v>42174</v>
      </c>
      <c r="B117" s="3"/>
      <c r="C117" s="3"/>
      <c r="D117" s="3"/>
      <c r="E117" s="3"/>
      <c r="F117" s="3"/>
      <c r="G117" s="3"/>
      <c r="H117" s="3"/>
      <c r="I117" s="3"/>
      <c r="J117" s="3"/>
      <c r="K117" s="3">
        <v>44.986715807034891</v>
      </c>
      <c r="L117" s="3"/>
      <c r="M117" s="6">
        <v>6118000000000000</v>
      </c>
      <c r="N117" s="7" t="s">
        <v>171</v>
      </c>
      <c r="O117" s="3">
        <v>14</v>
      </c>
      <c r="P117" s="3">
        <v>14.21</v>
      </c>
      <c r="Q117" s="3">
        <v>13.5</v>
      </c>
      <c r="R117" s="3">
        <v>13.55</v>
      </c>
      <c r="S117" s="3"/>
      <c r="T117" s="3">
        <v>218568384</v>
      </c>
      <c r="U117" s="3">
        <v>3036824658.9000001</v>
      </c>
      <c r="V117" s="3">
        <v>-0.62999999999999901</v>
      </c>
      <c r="W117" s="3">
        <v>-4.442877291960512</v>
      </c>
      <c r="X117" s="3">
        <v>5.0070521861777211</v>
      </c>
      <c r="Y117" s="8">
        <v>123.296083</v>
      </c>
      <c r="Z117" s="3">
        <v>2.2501250523424194</v>
      </c>
      <c r="AA117" s="3">
        <v>2.2501250523424194</v>
      </c>
      <c r="AB117" s="3">
        <v>2.3028492479318503</v>
      </c>
      <c r="AC117" s="3"/>
      <c r="AD117" s="3"/>
      <c r="AE117" s="3">
        <v>10402124836</v>
      </c>
      <c r="AF117" s="3">
        <v>30468178</v>
      </c>
      <c r="AG117" s="3">
        <v>541764680</v>
      </c>
      <c r="AH117" s="3">
        <v>724405808</v>
      </c>
      <c r="AI117" s="3">
        <v>-182641128</v>
      </c>
      <c r="AJ117" s="3">
        <v>0.30100334448160554</v>
      </c>
      <c r="AK117" s="3">
        <v>0.71000000000000085</v>
      </c>
      <c r="AL117" s="3">
        <v>14.6271875</v>
      </c>
      <c r="AM117" s="3">
        <v>14.6271875</v>
      </c>
      <c r="AN117" s="3">
        <v>-9.7969599467435877</v>
      </c>
      <c r="AO117" s="3">
        <v>14.79730769230769</v>
      </c>
      <c r="AP117" s="3">
        <v>-168.37769328263627</v>
      </c>
      <c r="AQ117" s="3">
        <v>14.3325</v>
      </c>
      <c r="AR117" s="3">
        <v>0.42079999999999806</v>
      </c>
      <c r="AS117" s="3">
        <v>16.910935738444223</v>
      </c>
      <c r="AT117" s="3">
        <v>18.827508455467903</v>
      </c>
      <c r="AU117" s="3">
        <v>-0.97700000000000031</v>
      </c>
      <c r="AV117" s="3">
        <v>15.908328571428573</v>
      </c>
      <c r="AW117" s="3">
        <v>14.678627417820813</v>
      </c>
      <c r="AX117" s="3">
        <v>17.064726523348131</v>
      </c>
      <c r="AY117" s="3">
        <v>15.388993045860095</v>
      </c>
      <c r="AZ117" s="3">
        <v>14.327999999999999</v>
      </c>
      <c r="BA117" s="3">
        <v>-3.5097536959057152E-2</v>
      </c>
      <c r="BB117" s="3">
        <v>-9.9667774086378742</v>
      </c>
      <c r="BC117" s="3">
        <v>22.37083506494406</v>
      </c>
      <c r="BD117" s="4">
        <v>6.79</v>
      </c>
      <c r="BE117" s="3">
        <v>0.86120312370978158</v>
      </c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</row>
    <row r="118" spans="1:84" x14ac:dyDescent="0.2">
      <c r="A118" s="5">
        <v>42178</v>
      </c>
      <c r="B118" s="3"/>
      <c r="C118" s="3"/>
      <c r="D118" s="3"/>
      <c r="E118" s="3"/>
      <c r="F118" s="3"/>
      <c r="G118" s="3"/>
      <c r="H118" s="3"/>
      <c r="I118" s="3"/>
      <c r="J118" s="3"/>
      <c r="K118" s="3">
        <v>46.114665918994568</v>
      </c>
      <c r="L118" s="3"/>
      <c r="M118" s="6">
        <v>6118000000000000</v>
      </c>
      <c r="N118" s="7" t="s">
        <v>171</v>
      </c>
      <c r="O118" s="3">
        <v>13.6</v>
      </c>
      <c r="P118" s="3">
        <v>14.3</v>
      </c>
      <c r="Q118" s="3">
        <v>13.51</v>
      </c>
      <c r="R118" s="3">
        <v>14.27</v>
      </c>
      <c r="S118" s="3"/>
      <c r="T118" s="3">
        <v>277647512</v>
      </c>
      <c r="U118" s="3">
        <v>3861090633.7000003</v>
      </c>
      <c r="V118" s="3">
        <v>0.71999999999999886</v>
      </c>
      <c r="W118" s="3">
        <v>5.3136531365313617</v>
      </c>
      <c r="X118" s="3">
        <v>5.8302583025830321</v>
      </c>
      <c r="Y118" s="8">
        <v>123.296083</v>
      </c>
      <c r="Z118" s="3">
        <v>2.8583348196953429</v>
      </c>
      <c r="AA118" s="3">
        <v>2.8583348196953429</v>
      </c>
      <c r="AB118" s="3">
        <v>2.7801684440921566</v>
      </c>
      <c r="AC118" s="3"/>
      <c r="AD118" s="3"/>
      <c r="AE118" s="3">
        <v>9841191785</v>
      </c>
      <c r="AF118" s="3">
        <v>26981846</v>
      </c>
      <c r="AG118" s="3">
        <v>1096104630</v>
      </c>
      <c r="AH118" s="3">
        <v>833243164</v>
      </c>
      <c r="AI118" s="3">
        <v>262861466</v>
      </c>
      <c r="AJ118" s="3">
        <v>0.24823943661971867</v>
      </c>
      <c r="AK118" s="3">
        <v>0.79000000000000092</v>
      </c>
      <c r="AL118" s="3">
        <v>14.537083333333333</v>
      </c>
      <c r="AM118" s="3">
        <v>14.537083333333335</v>
      </c>
      <c r="AN118" s="3">
        <v>-4.6229252534254304</v>
      </c>
      <c r="AO118" s="3">
        <v>14.80153846153846</v>
      </c>
      <c r="AP118" s="3">
        <v>-112.57861635220135</v>
      </c>
      <c r="AQ118" s="3">
        <v>13.702500000000001</v>
      </c>
      <c r="AR118" s="3">
        <v>0.2408000000000019</v>
      </c>
      <c r="AS118" s="3">
        <v>16.521739130434806</v>
      </c>
      <c r="AT118" s="3">
        <v>18.369565217391326</v>
      </c>
      <c r="AU118" s="3">
        <v>-0.34550000000000303</v>
      </c>
      <c r="AV118" s="3">
        <v>15.868200000000003</v>
      </c>
      <c r="AW118" s="3">
        <v>14.615761661232995</v>
      </c>
      <c r="AX118" s="3">
        <v>22.783891756306151</v>
      </c>
      <c r="AY118" s="3">
        <v>11.718332464127412</v>
      </c>
      <c r="AZ118" s="3">
        <v>14.191999999999998</v>
      </c>
      <c r="BA118" s="3">
        <v>-6.5094778377996931E-2</v>
      </c>
      <c r="BB118" s="3">
        <v>-4.8032021347565079</v>
      </c>
      <c r="BC118" s="3">
        <v>42.962128329816231</v>
      </c>
      <c r="BD118" s="4">
        <v>9.6999999999999993</v>
      </c>
      <c r="BE118" s="3">
        <v>1.1188734097803177</v>
      </c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</row>
    <row r="119" spans="1:84" x14ac:dyDescent="0.2">
      <c r="A119" s="5">
        <v>42179</v>
      </c>
      <c r="B119" s="3"/>
      <c r="C119" s="3"/>
      <c r="D119" s="3"/>
      <c r="E119" s="3"/>
      <c r="F119" s="3"/>
      <c r="G119" s="3"/>
      <c r="H119" s="3"/>
      <c r="I119" s="3"/>
      <c r="J119" s="3"/>
      <c r="K119" s="3">
        <v>45.741987397653311</v>
      </c>
      <c r="L119" s="3"/>
      <c r="M119" s="6">
        <v>6118000000000000</v>
      </c>
      <c r="N119" s="7" t="s">
        <v>171</v>
      </c>
      <c r="O119" s="3">
        <v>14.28</v>
      </c>
      <c r="P119" s="3">
        <v>14.41</v>
      </c>
      <c r="Q119" s="3">
        <v>14.07</v>
      </c>
      <c r="R119" s="3">
        <v>14.38</v>
      </c>
      <c r="S119" s="3"/>
      <c r="T119" s="3">
        <v>216188459</v>
      </c>
      <c r="U119" s="3">
        <v>3084495949.5</v>
      </c>
      <c r="V119" s="3">
        <v>0.11000000000000121</v>
      </c>
      <c r="W119" s="3">
        <v>0.7708479327260076</v>
      </c>
      <c r="X119" s="3">
        <v>2.3826208829712674</v>
      </c>
      <c r="Y119" s="8">
        <v>123.296083</v>
      </c>
      <c r="Z119" s="3">
        <v>2.2256241214795365</v>
      </c>
      <c r="AA119" s="3">
        <v>2.2256241214795365</v>
      </c>
      <c r="AB119" s="3">
        <v>2.2039939841940241</v>
      </c>
      <c r="AC119" s="3"/>
      <c r="AD119" s="3"/>
      <c r="AE119" s="3">
        <v>9537127942</v>
      </c>
      <c r="AF119" s="3">
        <v>29476038</v>
      </c>
      <c r="AG119" s="3">
        <v>727124436</v>
      </c>
      <c r="AH119" s="3">
        <v>719252390</v>
      </c>
      <c r="AI119" s="3">
        <v>7872046</v>
      </c>
      <c r="AJ119" s="3">
        <v>0.35534591194968579</v>
      </c>
      <c r="AK119" s="3">
        <v>0.33999999999999986</v>
      </c>
      <c r="AL119" s="3">
        <v>14.508645833333334</v>
      </c>
      <c r="AM119" s="3">
        <v>14.508645833333334</v>
      </c>
      <c r="AN119" s="3">
        <v>-3.2464255677039637</v>
      </c>
      <c r="AO119" s="3">
        <v>14.822307692307694</v>
      </c>
      <c r="AP119" s="3">
        <v>-70.100369783412575</v>
      </c>
      <c r="AQ119" s="3">
        <v>14.0875</v>
      </c>
      <c r="AR119" s="3">
        <v>0.11260000000000048</v>
      </c>
      <c r="AS119" s="3">
        <v>16.386083052749736</v>
      </c>
      <c r="AT119" s="3">
        <v>18.294051627384974</v>
      </c>
      <c r="AU119" s="3">
        <v>-0.33599999999999852</v>
      </c>
      <c r="AV119" s="3">
        <v>15.817471428571432</v>
      </c>
      <c r="AW119" s="3">
        <v>14.579490636427918</v>
      </c>
      <c r="AX119" s="3">
        <v>28.769508084451029</v>
      </c>
      <c r="AY119" s="3">
        <v>16.04524138891065</v>
      </c>
      <c r="AZ119" s="3">
        <v>14.192000000000002</v>
      </c>
      <c r="BA119" s="3">
        <v>-7.9080140989665537E-2</v>
      </c>
      <c r="BB119" s="3">
        <v>-7.6429030186255593</v>
      </c>
      <c r="BC119" s="3">
        <v>45.607223905858653</v>
      </c>
      <c r="BD119" s="4">
        <v>9.4600000000000009</v>
      </c>
      <c r="BE119" s="3">
        <v>0.8687763937216687</v>
      </c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</row>
    <row r="120" spans="1:84" x14ac:dyDescent="0.2">
      <c r="A120" s="5">
        <v>42180</v>
      </c>
      <c r="B120" s="3"/>
      <c r="C120" s="3"/>
      <c r="D120" s="3"/>
      <c r="E120" s="3"/>
      <c r="F120" s="3"/>
      <c r="G120" s="3"/>
      <c r="H120" s="3"/>
      <c r="I120" s="3"/>
      <c r="J120" s="3"/>
      <c r="K120" s="3">
        <v>43.876288000310993</v>
      </c>
      <c r="L120" s="3"/>
      <c r="M120" s="6">
        <v>6118000000000000</v>
      </c>
      <c r="N120" s="7" t="s">
        <v>171</v>
      </c>
      <c r="O120" s="3">
        <v>14.4</v>
      </c>
      <c r="P120" s="3">
        <v>14.76</v>
      </c>
      <c r="Q120" s="3">
        <v>14.16</v>
      </c>
      <c r="R120" s="3">
        <v>14.2</v>
      </c>
      <c r="S120" s="3"/>
      <c r="T120" s="3">
        <v>254473843.00000003</v>
      </c>
      <c r="U120" s="3">
        <v>3689837170.7000003</v>
      </c>
      <c r="V120" s="3">
        <v>-0.18000000000000149</v>
      </c>
      <c r="W120" s="3">
        <v>-1.251738525730193</v>
      </c>
      <c r="X120" s="3">
        <v>4.1724617524339331</v>
      </c>
      <c r="Y120" s="8">
        <v>123.296083</v>
      </c>
      <c r="Z120" s="3">
        <v>2.6197657631039246</v>
      </c>
      <c r="AA120" s="3">
        <v>2.6197657631039246</v>
      </c>
      <c r="AB120" s="3">
        <v>2.6699550121479585</v>
      </c>
      <c r="AC120" s="3"/>
      <c r="AD120" s="3"/>
      <c r="AE120" s="3">
        <v>9273862475</v>
      </c>
      <c r="AF120" s="3">
        <v>36491430</v>
      </c>
      <c r="AG120" s="3">
        <v>928649217.00000012</v>
      </c>
      <c r="AH120" s="3">
        <v>760906148</v>
      </c>
      <c r="AI120" s="3">
        <v>167743069</v>
      </c>
      <c r="AJ120" s="3">
        <v>0.35433070866141764</v>
      </c>
      <c r="AK120" s="3">
        <v>0.59999999999999964</v>
      </c>
      <c r="AL120" s="3">
        <v>14.516666666666664</v>
      </c>
      <c r="AM120" s="3">
        <v>14.516666666666666</v>
      </c>
      <c r="AN120" s="3">
        <v>-3.43967813226043</v>
      </c>
      <c r="AO120" s="3">
        <v>14.823846153846151</v>
      </c>
      <c r="AP120" s="3">
        <v>-54.030337219506052</v>
      </c>
      <c r="AQ120" s="3">
        <v>14.31</v>
      </c>
      <c r="AR120" s="3">
        <v>-2.1000000000000796E-2</v>
      </c>
      <c r="AS120" s="3">
        <v>21.833534378769617</v>
      </c>
      <c r="AT120" s="3">
        <v>21.833534378769613</v>
      </c>
      <c r="AU120" s="3">
        <v>-0.60300000000000153</v>
      </c>
      <c r="AV120" s="3">
        <v>15.757657142857139</v>
      </c>
      <c r="AW120" s="3">
        <v>14.521107461592853</v>
      </c>
      <c r="AX120" s="3">
        <v>29.982141192103143</v>
      </c>
      <c r="AY120" s="3">
        <v>24.879205491608598</v>
      </c>
      <c r="AZ120" s="3">
        <v>14.115999999999996</v>
      </c>
      <c r="BA120" s="3">
        <v>-0.10349511009009227</v>
      </c>
      <c r="BB120" s="3">
        <v>-11.691542288557208</v>
      </c>
      <c r="BC120" s="3">
        <v>41.800747264622352</v>
      </c>
      <c r="BD120" s="4">
        <v>10.86</v>
      </c>
      <c r="BE120" s="3">
        <v>1.0660306040561414</v>
      </c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</row>
    <row r="121" spans="1:84" x14ac:dyDescent="0.2">
      <c r="A121" s="5">
        <v>42181</v>
      </c>
      <c r="B121" s="3"/>
      <c r="C121" s="3"/>
      <c r="D121" s="3"/>
      <c r="E121" s="3"/>
      <c r="F121" s="3"/>
      <c r="G121" s="3"/>
      <c r="H121" s="3"/>
      <c r="I121" s="3"/>
      <c r="J121" s="3"/>
      <c r="K121" s="3">
        <v>44.933556091909736</v>
      </c>
      <c r="L121" s="3"/>
      <c r="M121" s="6">
        <v>6118000000000000</v>
      </c>
      <c r="N121" s="7" t="s">
        <v>171</v>
      </c>
      <c r="O121" s="3">
        <v>13.96</v>
      </c>
      <c r="P121" s="3">
        <v>14.25</v>
      </c>
      <c r="Q121" s="3">
        <v>12.8</v>
      </c>
      <c r="R121" s="3">
        <v>13.43</v>
      </c>
      <c r="S121" s="3"/>
      <c r="T121" s="3">
        <v>307064141</v>
      </c>
      <c r="U121" s="3">
        <v>4166709642</v>
      </c>
      <c r="V121" s="3">
        <v>-0.76999999999999957</v>
      </c>
      <c r="W121" s="3">
        <v>-5.4225352112676042</v>
      </c>
      <c r="X121" s="3">
        <v>10.211267605633797</v>
      </c>
      <c r="Y121" s="8">
        <v>123.296083</v>
      </c>
      <c r="Z121" s="3">
        <v>3.1611741080544613</v>
      </c>
      <c r="AA121" s="3">
        <v>3.1611741080544613</v>
      </c>
      <c r="AB121" s="3">
        <v>3.1878825428581852</v>
      </c>
      <c r="AC121" s="3"/>
      <c r="AD121" s="3"/>
      <c r="AE121" s="3">
        <v>9135426063</v>
      </c>
      <c r="AF121" s="3">
        <v>29578339</v>
      </c>
      <c r="AG121" s="3">
        <v>928267597</v>
      </c>
      <c r="AH121" s="3">
        <v>967741045</v>
      </c>
      <c r="AI121" s="3">
        <v>-39473448</v>
      </c>
      <c r="AJ121" s="3">
        <v>8.5217391304347884E-2</v>
      </c>
      <c r="AK121" s="3">
        <v>1.4499999999999993</v>
      </c>
      <c r="AL121" s="3">
        <v>14.341249999999997</v>
      </c>
      <c r="AM121" s="3">
        <v>14.341249999999997</v>
      </c>
      <c r="AN121" s="3">
        <v>-7.506887052341586</v>
      </c>
      <c r="AO121" s="3">
        <v>14.799999999999999</v>
      </c>
      <c r="AP121" s="3">
        <v>-124.21485375387513</v>
      </c>
      <c r="AQ121" s="3">
        <v>14.33</v>
      </c>
      <c r="AR121" s="3">
        <v>-0.20059999999999967</v>
      </c>
      <c r="AS121" s="3">
        <v>15.701559020044549</v>
      </c>
      <c r="AT121" s="3">
        <v>15.701559020044551</v>
      </c>
      <c r="AU121" s="3">
        <v>-1.4139999999999997</v>
      </c>
      <c r="AV121" s="3">
        <v>15.59562857142857</v>
      </c>
      <c r="AW121" s="3">
        <v>14.353244775193954</v>
      </c>
      <c r="AX121" s="3">
        <v>27.765871905846527</v>
      </c>
      <c r="AY121" s="3">
        <v>31.181444070332958</v>
      </c>
      <c r="AZ121" s="3">
        <v>13.965999999999999</v>
      </c>
      <c r="BA121" s="3">
        <v>-0.18286871710507135</v>
      </c>
      <c r="BB121" s="3">
        <v>-14.240102171136657</v>
      </c>
      <c r="BC121" s="3">
        <v>29.263235777306217</v>
      </c>
      <c r="BD121" s="4">
        <v>12.26</v>
      </c>
      <c r="BE121" s="3">
        <v>1.2488177660697319</v>
      </c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</row>
    <row r="122" spans="1:84" x14ac:dyDescent="0.2">
      <c r="A122" s="5">
        <v>42184</v>
      </c>
      <c r="B122" s="3"/>
      <c r="C122" s="3"/>
      <c r="D122" s="3"/>
      <c r="E122" s="3"/>
      <c r="F122" s="3"/>
      <c r="G122" s="3"/>
      <c r="H122" s="3"/>
      <c r="I122" s="3"/>
      <c r="J122" s="3"/>
      <c r="K122" s="3">
        <v>45.089416662063513</v>
      </c>
      <c r="L122" s="3"/>
      <c r="M122" s="6">
        <v>6118000000000000</v>
      </c>
      <c r="N122" s="7" t="s">
        <v>171</v>
      </c>
      <c r="O122" s="3">
        <v>13.85</v>
      </c>
      <c r="P122" s="3">
        <v>14.3</v>
      </c>
      <c r="Q122" s="3">
        <v>12.88</v>
      </c>
      <c r="R122" s="3">
        <v>13.69</v>
      </c>
      <c r="S122" s="3"/>
      <c r="T122" s="3">
        <v>420797359.99999994</v>
      </c>
      <c r="U122" s="3">
        <v>5808029026.6000004</v>
      </c>
      <c r="V122" s="3">
        <v>0.25999999999999979</v>
      </c>
      <c r="W122" s="3">
        <v>1.9359642591213675</v>
      </c>
      <c r="X122" s="3">
        <v>10.573343261355175</v>
      </c>
      <c r="Y122" s="8">
        <v>123.296083</v>
      </c>
      <c r="Z122" s="3">
        <v>4.3320386250170184</v>
      </c>
      <c r="AA122" s="3">
        <v>4.3320386250170184</v>
      </c>
      <c r="AB122" s="3">
        <v>4.3592363524494839</v>
      </c>
      <c r="AC122" s="3"/>
      <c r="AD122" s="3"/>
      <c r="AE122" s="3">
        <v>8671605750</v>
      </c>
      <c r="AF122" s="3">
        <v>28152745</v>
      </c>
      <c r="AG122" s="3">
        <v>1994858816</v>
      </c>
      <c r="AH122" s="3">
        <v>1806644007</v>
      </c>
      <c r="AI122" s="3">
        <v>188214809</v>
      </c>
      <c r="AJ122" s="3">
        <v>-0.19582664526484742</v>
      </c>
      <c r="AK122" s="3">
        <v>1.42</v>
      </c>
      <c r="AL122" s="3">
        <v>14.211354166666665</v>
      </c>
      <c r="AM122" s="3">
        <v>14.211354166666666</v>
      </c>
      <c r="AN122" s="3">
        <v>-4.7155037410822933</v>
      </c>
      <c r="AO122" s="3">
        <v>14.782307692307691</v>
      </c>
      <c r="AP122" s="3">
        <v>-102.8023760067053</v>
      </c>
      <c r="AQ122" s="3">
        <v>13.477499999999999</v>
      </c>
      <c r="AR122" s="3">
        <v>-0.36740000000000173</v>
      </c>
      <c r="AS122" s="3">
        <v>10.259067357512976</v>
      </c>
      <c r="AT122" s="3">
        <v>10.259067357512976</v>
      </c>
      <c r="AU122" s="3">
        <v>-1.1905000000000037</v>
      </c>
      <c r="AV122" s="3">
        <v>15.414671428571427</v>
      </c>
      <c r="AW122" s="3">
        <v>14.251207117471807</v>
      </c>
      <c r="AX122" s="3">
        <v>32.438593790126156</v>
      </c>
      <c r="AY122" s="3">
        <v>33.486292239030881</v>
      </c>
      <c r="AZ122" s="3">
        <v>13.994</v>
      </c>
      <c r="BA122" s="3">
        <v>-0.22223130132358726</v>
      </c>
      <c r="BB122" s="3">
        <v>-11.791237113402063</v>
      </c>
      <c r="BC122" s="3">
        <v>36.928455892194343</v>
      </c>
      <c r="BD122" s="4">
        <v>19.96</v>
      </c>
      <c r="BE122" s="3">
        <v>1.6515557538118684</v>
      </c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</row>
    <row r="123" spans="1:84" x14ac:dyDescent="0.2">
      <c r="A123" s="5">
        <v>42185</v>
      </c>
      <c r="B123" s="3"/>
      <c r="C123" s="3"/>
      <c r="D123" s="3"/>
      <c r="E123" s="3"/>
      <c r="F123" s="3"/>
      <c r="G123" s="3"/>
      <c r="H123" s="3"/>
      <c r="I123" s="3"/>
      <c r="J123" s="3"/>
      <c r="K123" s="3">
        <v>46.626716541711076</v>
      </c>
      <c r="L123" s="3"/>
      <c r="M123" s="6">
        <v>6118000000000000</v>
      </c>
      <c r="N123" s="7" t="s">
        <v>171</v>
      </c>
      <c r="O123" s="3">
        <v>13.92</v>
      </c>
      <c r="P123" s="3">
        <v>14.62</v>
      </c>
      <c r="Q123" s="3">
        <v>13.6</v>
      </c>
      <c r="R123" s="3">
        <v>14.52</v>
      </c>
      <c r="S123" s="3"/>
      <c r="T123" s="3">
        <v>409226236</v>
      </c>
      <c r="U123" s="3">
        <v>5798870703.8000002</v>
      </c>
      <c r="V123" s="3">
        <v>0.83000000000000007</v>
      </c>
      <c r="W123" s="3">
        <v>6.0628195763330961</v>
      </c>
      <c r="X123" s="3">
        <v>7.4506939371804206</v>
      </c>
      <c r="Y123" s="8">
        <v>123.296083</v>
      </c>
      <c r="Z123" s="3">
        <v>4.211136150252484</v>
      </c>
      <c r="AA123" s="3">
        <v>5.0695619013716158</v>
      </c>
      <c r="AB123" s="3">
        <v>4.1032266451116426</v>
      </c>
      <c r="AC123" s="3"/>
      <c r="AD123" s="3"/>
      <c r="AE123" s="3">
        <v>8140985447</v>
      </c>
      <c r="AF123" s="3">
        <v>41373113</v>
      </c>
      <c r="AG123" s="3">
        <v>1995303132</v>
      </c>
      <c r="AH123" s="3">
        <v>1536342242</v>
      </c>
      <c r="AI123" s="3">
        <v>458960890</v>
      </c>
      <c r="AJ123" s="3">
        <v>-0.14446227929374009</v>
      </c>
      <c r="AK123" s="3">
        <v>1.0199999999999996</v>
      </c>
      <c r="AL123" s="3">
        <v>14.248749999999999</v>
      </c>
      <c r="AM123" s="3">
        <v>14.248749999999998</v>
      </c>
      <c r="AN123" s="3">
        <v>1.5325447235009715</v>
      </c>
      <c r="AO123" s="3">
        <v>14.783461538461539</v>
      </c>
      <c r="AP123" s="3">
        <v>-28.925872537457167</v>
      </c>
      <c r="AQ123" s="3">
        <v>13.64</v>
      </c>
      <c r="AR123" s="3">
        <v>-0.4073999999999991</v>
      </c>
      <c r="AS123" s="3">
        <v>12.916246215943488</v>
      </c>
      <c r="AT123" s="3">
        <v>12.916246215943488</v>
      </c>
      <c r="AU123" s="3">
        <v>-0.42650000000000077</v>
      </c>
      <c r="AV123" s="3">
        <v>15.328357142857143</v>
      </c>
      <c r="AW123" s="3">
        <v>14.29255986862999</v>
      </c>
      <c r="AX123" s="3">
        <v>50.008567477245805</v>
      </c>
      <c r="AY123" s="3">
        <v>38.25246061382348</v>
      </c>
      <c r="AZ123" s="3">
        <v>14.044</v>
      </c>
      <c r="BA123" s="3">
        <v>-0.18432755618056085</v>
      </c>
      <c r="BB123" s="3">
        <v>-5.2219321148825113</v>
      </c>
      <c r="BC123" s="3">
        <v>55.430002713350532</v>
      </c>
      <c r="BD123" s="4">
        <v>20.88</v>
      </c>
      <c r="BE123" s="3">
        <v>1.386106855761521</v>
      </c>
      <c r="BF123" s="3">
        <v>0.439</v>
      </c>
      <c r="BG123" s="3">
        <v>0.439</v>
      </c>
      <c r="BH123" s="3">
        <v>7.8994</v>
      </c>
      <c r="BI123" s="3">
        <v>4.5498000000000003</v>
      </c>
      <c r="BJ123" s="3">
        <v>5.5247999999999999</v>
      </c>
      <c r="BK123" s="3">
        <v>5.41</v>
      </c>
      <c r="BL123" s="3">
        <v>1.7017</v>
      </c>
      <c r="BM123" s="3">
        <v>1.2989999999999999</v>
      </c>
      <c r="BN123" s="3">
        <v>3.7612000000000001</v>
      </c>
      <c r="BO123" s="3">
        <v>588.73213511648987</v>
      </c>
      <c r="BP123" s="3">
        <v>99.338346956135524</v>
      </c>
      <c r="BQ123" s="3">
        <v>13.5069</v>
      </c>
      <c r="BR123" s="3">
        <v>17.345300000000002</v>
      </c>
      <c r="BS123" s="3">
        <v>17.694400000000002</v>
      </c>
      <c r="BT123" s="3">
        <v>84.476299999999995</v>
      </c>
      <c r="BU123" s="3">
        <v>3.0809000000000002</v>
      </c>
      <c r="BV123" s="3">
        <v>2.8214000000000001</v>
      </c>
      <c r="BW123" s="3">
        <v>2.8213976685182103</v>
      </c>
      <c r="BX123" s="3">
        <v>0.19839999999999999</v>
      </c>
      <c r="BY123" s="3">
        <v>88.905500000000004</v>
      </c>
      <c r="BZ123" s="3">
        <v>10.4328</v>
      </c>
      <c r="CA123" s="3">
        <v>0.66169999999999995</v>
      </c>
      <c r="CB123" s="3">
        <v>22.6447</v>
      </c>
      <c r="CC123" s="3">
        <v>99.338200000000001</v>
      </c>
      <c r="CD123" s="3">
        <v>78.0608</v>
      </c>
      <c r="CE123" s="3">
        <v>63.915993173029619</v>
      </c>
      <c r="CF123" s="3">
        <v>38.861154242376337</v>
      </c>
    </row>
    <row r="124" spans="1:84" x14ac:dyDescent="0.2">
      <c r="A124" s="5">
        <v>42186</v>
      </c>
      <c r="B124" s="3"/>
      <c r="C124" s="3"/>
      <c r="D124" s="3"/>
      <c r="E124" s="3"/>
      <c r="F124" s="3"/>
      <c r="G124" s="3"/>
      <c r="H124" s="3"/>
      <c r="I124" s="3"/>
      <c r="J124" s="3"/>
      <c r="K124" s="3">
        <v>46.746780568830481</v>
      </c>
      <c r="L124" s="3"/>
      <c r="M124" s="6">
        <v>6118000000000000</v>
      </c>
      <c r="N124" s="7" t="s">
        <v>171</v>
      </c>
      <c r="O124" s="3">
        <v>14.25</v>
      </c>
      <c r="P124" s="3">
        <v>14.72</v>
      </c>
      <c r="Q124" s="3">
        <v>14.15</v>
      </c>
      <c r="R124" s="3">
        <v>14.25</v>
      </c>
      <c r="S124" s="3"/>
      <c r="T124" s="3">
        <v>289250299</v>
      </c>
      <c r="U124" s="3">
        <v>4193856480.8000002</v>
      </c>
      <c r="V124" s="3">
        <v>-0.26999999999999957</v>
      </c>
      <c r="W124" s="3">
        <v>-1.8595041322314103</v>
      </c>
      <c r="X124" s="3">
        <v>3.925619834710746</v>
      </c>
      <c r="Y124" s="8">
        <v>123.296083</v>
      </c>
      <c r="Z124" s="3">
        <v>2.9765256560682487</v>
      </c>
      <c r="AA124" s="3">
        <v>3.5832802659572107</v>
      </c>
      <c r="AB124" s="3">
        <v>3.0237605528094793</v>
      </c>
      <c r="AC124" s="3"/>
      <c r="AD124" s="3"/>
      <c r="AE124" s="3">
        <v>8188473150</v>
      </c>
      <c r="AF124" s="3">
        <v>54398049</v>
      </c>
      <c r="AG124" s="3">
        <v>1009604728.9999999</v>
      </c>
      <c r="AH124" s="3">
        <v>828322902.99999988</v>
      </c>
      <c r="AI124" s="3">
        <v>181281826</v>
      </c>
      <c r="AJ124" s="3">
        <v>0.1844827586206898</v>
      </c>
      <c r="AK124" s="3">
        <v>0.57000000000000028</v>
      </c>
      <c r="AL124" s="3">
        <v>14.278645833333334</v>
      </c>
      <c r="AM124" s="3">
        <v>14.278645833333332</v>
      </c>
      <c r="AN124" s="3">
        <v>0.36389247564268795</v>
      </c>
      <c r="AO124" s="3">
        <v>14.753846153846155</v>
      </c>
      <c r="AP124" s="3">
        <v>-2.4210981409424335</v>
      </c>
      <c r="AQ124" s="3">
        <v>14.315</v>
      </c>
      <c r="AR124" s="3">
        <v>-0.42119999999999891</v>
      </c>
      <c r="AS124" s="3">
        <v>13.6904761904762</v>
      </c>
      <c r="AT124" s="3">
        <v>13.6904761904762</v>
      </c>
      <c r="AU124" s="3">
        <v>-0.75200000000000067</v>
      </c>
      <c r="AV124" s="3">
        <v>15.232200000000001</v>
      </c>
      <c r="AW124" s="3">
        <v>14.286012196533068</v>
      </c>
      <c r="AX124" s="3">
        <v>57.266437724104456</v>
      </c>
      <c r="AY124" s="3">
        <v>49.611710518991352</v>
      </c>
      <c r="AZ124" s="3">
        <v>14.018000000000001</v>
      </c>
      <c r="BA124" s="3">
        <v>-0.17406875236558861</v>
      </c>
      <c r="BB124" s="3">
        <v>-7.9457364341085306</v>
      </c>
      <c r="BC124" s="3">
        <v>49.734886099722111</v>
      </c>
      <c r="BD124" s="4">
        <v>27.07</v>
      </c>
      <c r="BE124" s="3">
        <v>0.89954996729438741</v>
      </c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</row>
    <row r="125" spans="1:84" x14ac:dyDescent="0.2">
      <c r="A125" s="5">
        <v>42187</v>
      </c>
      <c r="B125" s="3"/>
      <c r="C125" s="3"/>
      <c r="D125" s="3"/>
      <c r="E125" s="3"/>
      <c r="F125" s="3"/>
      <c r="G125" s="3"/>
      <c r="H125" s="3"/>
      <c r="I125" s="3"/>
      <c r="J125" s="3"/>
      <c r="K125" s="3">
        <v>46.585685143037068</v>
      </c>
      <c r="L125" s="3"/>
      <c r="M125" s="6">
        <v>6118000000000000</v>
      </c>
      <c r="N125" s="7" t="s">
        <v>171</v>
      </c>
      <c r="O125" s="3">
        <v>14.31</v>
      </c>
      <c r="P125" s="3">
        <v>14.43</v>
      </c>
      <c r="Q125" s="3">
        <v>13.14</v>
      </c>
      <c r="R125" s="3">
        <v>14.21</v>
      </c>
      <c r="S125" s="3"/>
      <c r="T125" s="3">
        <v>334916085</v>
      </c>
      <c r="U125" s="3">
        <v>4662117788.0999994</v>
      </c>
      <c r="V125" s="3">
        <v>-3.9999999999999147E-2</v>
      </c>
      <c r="W125" s="3">
        <v>-0.28070175438595757</v>
      </c>
      <c r="X125" s="3">
        <v>9.0526315789473628</v>
      </c>
      <c r="Y125" s="8">
        <v>123.296083</v>
      </c>
      <c r="Z125" s="3">
        <v>3.4464487092282461</v>
      </c>
      <c r="AA125" s="3">
        <v>4.1489955318322691</v>
      </c>
      <c r="AB125" s="3">
        <v>3.3708378431616235</v>
      </c>
      <c r="AC125" s="3"/>
      <c r="AD125" s="3"/>
      <c r="AE125" s="3">
        <v>8410279882</v>
      </c>
      <c r="AF125" s="3">
        <v>26122257</v>
      </c>
      <c r="AG125" s="3">
        <v>1484693125</v>
      </c>
      <c r="AH125" s="3">
        <v>1412310298</v>
      </c>
      <c r="AI125" s="3">
        <v>72382827</v>
      </c>
      <c r="AJ125" s="3">
        <v>0.26351351351351349</v>
      </c>
      <c r="AK125" s="3">
        <v>1.2899999999999991</v>
      </c>
      <c r="AL125" s="3">
        <v>14.298020833333332</v>
      </c>
      <c r="AM125" s="3">
        <v>14.298020833333336</v>
      </c>
      <c r="AN125" s="3">
        <v>0.51874557887292572</v>
      </c>
      <c r="AO125" s="3">
        <v>14.693846153846154</v>
      </c>
      <c r="AP125" s="3">
        <v>-63.410561469422078</v>
      </c>
      <c r="AQ125" s="3">
        <v>14.342500000000001</v>
      </c>
      <c r="AR125" s="3">
        <v>-0.45280000000000165</v>
      </c>
      <c r="AS125" s="3">
        <v>12.545454545454556</v>
      </c>
      <c r="AT125" s="3">
        <v>12.545454545454554</v>
      </c>
      <c r="AU125" s="3">
        <v>-0.80300000000000082</v>
      </c>
      <c r="AV125" s="3">
        <v>15.148157142857141</v>
      </c>
      <c r="AW125" s="3">
        <v>14.27431801245106</v>
      </c>
      <c r="AX125" s="3">
        <v>62.157216986137676</v>
      </c>
      <c r="AY125" s="3">
        <v>64.205564994556354</v>
      </c>
      <c r="AZ125" s="3">
        <v>14.02</v>
      </c>
      <c r="BA125" s="3">
        <v>-0.16723842171436409</v>
      </c>
      <c r="BB125" s="3">
        <v>-4.949832775919722</v>
      </c>
      <c r="BC125" s="3">
        <v>48.842741548298534</v>
      </c>
      <c r="BD125" s="4">
        <v>34.21</v>
      </c>
      <c r="BE125" s="3">
        <v>0.99629259283691673</v>
      </c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</row>
    <row r="126" spans="1:84" x14ac:dyDescent="0.2">
      <c r="A126" s="5">
        <v>42188</v>
      </c>
      <c r="B126" s="3"/>
      <c r="C126" s="3"/>
      <c r="D126" s="3"/>
      <c r="E126" s="3"/>
      <c r="F126" s="3"/>
      <c r="G126" s="3"/>
      <c r="H126" s="3"/>
      <c r="I126" s="3"/>
      <c r="J126" s="3"/>
      <c r="K126" s="3">
        <v>47.178969201832558</v>
      </c>
      <c r="L126" s="3"/>
      <c r="M126" s="6">
        <v>6118000000000000</v>
      </c>
      <c r="N126" s="7" t="s">
        <v>171</v>
      </c>
      <c r="O126" s="3">
        <v>13.93</v>
      </c>
      <c r="P126" s="3">
        <v>14.25</v>
      </c>
      <c r="Q126" s="3">
        <v>13.2</v>
      </c>
      <c r="R126" s="3">
        <v>13.7</v>
      </c>
      <c r="S126" s="3"/>
      <c r="T126" s="3">
        <v>315467326</v>
      </c>
      <c r="U126" s="3">
        <v>4345388453.8000002</v>
      </c>
      <c r="V126" s="3">
        <v>-0.51000000000000156</v>
      </c>
      <c r="W126" s="3">
        <v>-3.5890218156228135</v>
      </c>
      <c r="X126" s="3">
        <v>7.3891625615763594</v>
      </c>
      <c r="Y126" s="8">
        <v>123.296083</v>
      </c>
      <c r="Z126" s="3">
        <v>3.2463115603909749</v>
      </c>
      <c r="AA126" s="3">
        <v>3.9080611073459606</v>
      </c>
      <c r="AB126" s="3">
        <v>3.2587927093328903</v>
      </c>
      <c r="AC126" s="3"/>
      <c r="AD126" s="3"/>
      <c r="AE126" s="3">
        <v>9027550941</v>
      </c>
      <c r="AF126" s="3">
        <v>23612075</v>
      </c>
      <c r="AG126" s="3">
        <v>1586498501</v>
      </c>
      <c r="AH126" s="3">
        <v>1526195299</v>
      </c>
      <c r="AI126" s="3">
        <v>60303202</v>
      </c>
      <c r="AJ126" s="3">
        <v>5.0373134328358153E-2</v>
      </c>
      <c r="AK126" s="3">
        <v>1.0500000000000007</v>
      </c>
      <c r="AL126" s="3">
        <v>14.187916666666665</v>
      </c>
      <c r="AM126" s="3">
        <v>14.187916666666666</v>
      </c>
      <c r="AN126" s="3">
        <v>-2.698863636363642</v>
      </c>
      <c r="AO126" s="3">
        <v>14.62846153846154</v>
      </c>
      <c r="AP126" s="3">
        <v>-85.446009389671602</v>
      </c>
      <c r="AQ126" s="3">
        <v>13.9975</v>
      </c>
      <c r="AR126" s="3">
        <v>-0.47719999999999985</v>
      </c>
      <c r="AS126" s="3">
        <v>10.607356715141149</v>
      </c>
      <c r="AT126" s="3">
        <v>10.607356715141149</v>
      </c>
      <c r="AU126" s="3">
        <v>-1.3394999999999992</v>
      </c>
      <c r="AV126" s="3">
        <v>15.013385714285715</v>
      </c>
      <c r="AW126" s="3">
        <v>14.185961395150896</v>
      </c>
      <c r="AX126" s="3">
        <v>56.744267106404692</v>
      </c>
      <c r="AY126" s="3">
        <v>68.580391142496438</v>
      </c>
      <c r="AZ126" s="3">
        <v>14.073999999999998</v>
      </c>
      <c r="BA126" s="3">
        <v>-0.20066493278005204</v>
      </c>
      <c r="BB126" s="3">
        <v>-4.7287899860918037</v>
      </c>
      <c r="BC126" s="3">
        <v>38.324521129708316</v>
      </c>
      <c r="BD126" s="4">
        <v>38.68</v>
      </c>
      <c r="BE126" s="3">
        <v>0.89557583496493065</v>
      </c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</row>
    <row r="127" spans="1:84" x14ac:dyDescent="0.2">
      <c r="A127" s="5">
        <v>42191</v>
      </c>
      <c r="B127" s="3"/>
      <c r="C127" s="3"/>
      <c r="D127" s="3"/>
      <c r="E127" s="3"/>
      <c r="F127" s="3"/>
      <c r="G127" s="3"/>
      <c r="H127" s="3"/>
      <c r="I127" s="3"/>
      <c r="J127" s="3"/>
      <c r="K127" s="3">
        <v>48.737895910722038</v>
      </c>
      <c r="L127" s="3"/>
      <c r="M127" s="6">
        <v>6118000000000000</v>
      </c>
      <c r="N127" s="7" t="s">
        <v>171</v>
      </c>
      <c r="O127" s="3">
        <v>14.93</v>
      </c>
      <c r="P127" s="3">
        <v>15.07</v>
      </c>
      <c r="Q127" s="3">
        <v>13.9</v>
      </c>
      <c r="R127" s="3">
        <v>14.88</v>
      </c>
      <c r="S127" s="3"/>
      <c r="T127" s="3">
        <v>616547408</v>
      </c>
      <c r="U127" s="3">
        <v>8948479182</v>
      </c>
      <c r="V127" s="3">
        <v>1.1800000000000015</v>
      </c>
      <c r="W127" s="3">
        <v>8.6131386861314123</v>
      </c>
      <c r="X127" s="3">
        <v>8.540145985401459</v>
      </c>
      <c r="Y127" s="8">
        <v>123.296083</v>
      </c>
      <c r="Z127" s="3">
        <v>6.3445714125065713</v>
      </c>
      <c r="AA127" s="3">
        <v>7.6378906702995977</v>
      </c>
      <c r="AB127" s="3">
        <v>6.1786699663037439</v>
      </c>
      <c r="AC127" s="3"/>
      <c r="AD127" s="3"/>
      <c r="AE127" s="3">
        <v>8366342272</v>
      </c>
      <c r="AF127" s="3">
        <v>29729227</v>
      </c>
      <c r="AG127" s="3">
        <v>4088598861</v>
      </c>
      <c r="AH127" s="3">
        <v>3126147583</v>
      </c>
      <c r="AI127" s="3">
        <v>962451278</v>
      </c>
      <c r="AJ127" s="3">
        <v>0.113240418118467</v>
      </c>
      <c r="AK127" s="3">
        <v>1.370000000000001</v>
      </c>
      <c r="AL127" s="3">
        <v>14.307083333333335</v>
      </c>
      <c r="AM127" s="3">
        <v>14.307083333333333</v>
      </c>
      <c r="AN127" s="3">
        <v>5.494505494505483</v>
      </c>
      <c r="AO127" s="3">
        <v>14.648846153846156</v>
      </c>
      <c r="AP127" s="3">
        <v>103.11941046004141</v>
      </c>
      <c r="AQ127" s="3">
        <v>13.712499999999999</v>
      </c>
      <c r="AR127" s="3">
        <v>-0.34660000000000046</v>
      </c>
      <c r="AS127" s="3">
        <v>16.519647153167607</v>
      </c>
      <c r="AT127" s="3">
        <v>16.519647153167604</v>
      </c>
      <c r="AU127" s="3">
        <v>-0.16099999999999959</v>
      </c>
      <c r="AV127" s="3">
        <v>15.008085714285718</v>
      </c>
      <c r="AW127" s="3">
        <v>14.292736565127681</v>
      </c>
      <c r="AX127" s="3">
        <v>68.372830053315326</v>
      </c>
      <c r="AY127" s="3">
        <v>69.777320939861667</v>
      </c>
      <c r="AZ127" s="3">
        <v>14.312000000000001</v>
      </c>
      <c r="BA127" s="3">
        <v>-0.13043596073430841</v>
      </c>
      <c r="BB127" s="3">
        <v>2.0576131687242847</v>
      </c>
      <c r="BC127" s="3">
        <v>61.402390803020488</v>
      </c>
      <c r="BD127" s="4">
        <v>53.51</v>
      </c>
      <c r="BE127" s="3">
        <v>1.7419966168297218</v>
      </c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</row>
    <row r="128" spans="1:84" x14ac:dyDescent="0.2">
      <c r="A128" s="5">
        <v>42192</v>
      </c>
      <c r="B128" s="3"/>
      <c r="C128" s="3"/>
      <c r="D128" s="3"/>
      <c r="E128" s="3"/>
      <c r="F128" s="3"/>
      <c r="G128" s="3"/>
      <c r="H128" s="3"/>
      <c r="I128" s="3"/>
      <c r="J128" s="3"/>
      <c r="K128" s="3">
        <v>48.758218805519341</v>
      </c>
      <c r="L128" s="3"/>
      <c r="M128" s="6">
        <v>6118000000000000</v>
      </c>
      <c r="N128" s="7" t="s">
        <v>171</v>
      </c>
      <c r="O128" s="3">
        <v>14.5</v>
      </c>
      <c r="P128" s="3">
        <v>15.05</v>
      </c>
      <c r="Q128" s="3">
        <v>14.16</v>
      </c>
      <c r="R128" s="3">
        <v>14.54</v>
      </c>
      <c r="S128" s="3"/>
      <c r="T128" s="3">
        <v>465093034</v>
      </c>
      <c r="U128" s="3">
        <v>6771616053</v>
      </c>
      <c r="V128" s="3">
        <v>-0.34000000000000163</v>
      </c>
      <c r="W128" s="3">
        <v>-2.2849462365591604</v>
      </c>
      <c r="X128" s="3">
        <v>5.9811827956989276</v>
      </c>
      <c r="Y128" s="8">
        <v>123.296083</v>
      </c>
      <c r="Z128" s="3">
        <v>4.7860325570817208</v>
      </c>
      <c r="AA128" s="3">
        <v>5.761648981273364</v>
      </c>
      <c r="AB128" s="3">
        <v>4.7849413231426041</v>
      </c>
      <c r="AC128" s="3"/>
      <c r="AD128" s="3"/>
      <c r="AE128" s="3">
        <v>7848217971</v>
      </c>
      <c r="AF128" s="3">
        <v>28224060</v>
      </c>
      <c r="AG128" s="3">
        <v>3240011409</v>
      </c>
      <c r="AH128" s="3">
        <v>2953803077</v>
      </c>
      <c r="AI128" s="3">
        <v>286208332</v>
      </c>
      <c r="AJ128" s="3">
        <v>0.10278745644599303</v>
      </c>
      <c r="AK128" s="3">
        <v>0.89000000000000057</v>
      </c>
      <c r="AL128" s="3">
        <v>14.374791666666669</v>
      </c>
      <c r="AM128" s="3">
        <v>14.374791666666667</v>
      </c>
      <c r="AN128" s="3">
        <v>2.8652281570569205</v>
      </c>
      <c r="AO128" s="3">
        <v>14.656153846153849</v>
      </c>
      <c r="AP128" s="3">
        <v>94.115566871772998</v>
      </c>
      <c r="AQ128" s="3">
        <v>14.682500000000001</v>
      </c>
      <c r="AR128" s="3">
        <v>-0.32200000000000095</v>
      </c>
      <c r="AS128" s="3">
        <v>16.258879242304658</v>
      </c>
      <c r="AT128" s="3">
        <v>16.258879242304658</v>
      </c>
      <c r="AU128" s="3">
        <v>-0.45399999999999707</v>
      </c>
      <c r="AV128" s="3">
        <v>15.020200000000004</v>
      </c>
      <c r="AW128" s="3">
        <v>14.330777093569575</v>
      </c>
      <c r="AX128" s="3">
        <v>71.132547495161745</v>
      </c>
      <c r="AY128" s="3">
        <v>68.147413950241543</v>
      </c>
      <c r="AZ128" s="3">
        <v>14.316000000000003</v>
      </c>
      <c r="BA128" s="3">
        <v>-0.10104931926560035</v>
      </c>
      <c r="BB128" s="3">
        <v>2.5387870239774291</v>
      </c>
      <c r="BC128" s="3">
        <v>54.368312543919572</v>
      </c>
      <c r="BD128" s="4">
        <v>59.82</v>
      </c>
      <c r="BE128" s="3">
        <v>1.183197552032768</v>
      </c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</row>
    <row r="129" spans="1:84" x14ac:dyDescent="0.2">
      <c r="A129" s="5">
        <v>42193</v>
      </c>
      <c r="B129" s="3"/>
      <c r="C129" s="3"/>
      <c r="D129" s="3"/>
      <c r="E129" s="3"/>
      <c r="F129" s="3"/>
      <c r="G129" s="3"/>
      <c r="H129" s="3"/>
      <c r="I129" s="3"/>
      <c r="J129" s="3"/>
      <c r="K129" s="3">
        <v>52.298323708598502</v>
      </c>
      <c r="L129" s="3"/>
      <c r="M129" s="6">
        <v>6118000000000000</v>
      </c>
      <c r="N129" s="7" t="s">
        <v>171</v>
      </c>
      <c r="O129" s="3">
        <v>13.36</v>
      </c>
      <c r="P129" s="3">
        <v>14.09</v>
      </c>
      <c r="Q129" s="3">
        <v>13.09</v>
      </c>
      <c r="R129" s="3">
        <v>13.26</v>
      </c>
      <c r="S129" s="3"/>
      <c r="T129" s="3">
        <v>717086208</v>
      </c>
      <c r="U129" s="3">
        <v>9505576528.5</v>
      </c>
      <c r="V129" s="3">
        <v>-1.2799999999999994</v>
      </c>
      <c r="W129" s="3">
        <v>-8.8033012379642237</v>
      </c>
      <c r="X129" s="3">
        <v>6.8775790921595608</v>
      </c>
      <c r="Y129" s="8">
        <v>123.296083</v>
      </c>
      <c r="Z129" s="3">
        <v>7.3791643538618867</v>
      </c>
      <c r="AA129" s="3">
        <v>8.8833818564747205</v>
      </c>
      <c r="AB129" s="3">
        <v>7.365184588140897</v>
      </c>
      <c r="AC129" s="3"/>
      <c r="AD129" s="3"/>
      <c r="AE129" s="3">
        <v>7248842395</v>
      </c>
      <c r="AF129" s="3">
        <v>19133663</v>
      </c>
      <c r="AG129" s="3">
        <v>5470625446</v>
      </c>
      <c r="AH129" s="3">
        <v>4608068487</v>
      </c>
      <c r="AI129" s="3">
        <v>862556959.00000012</v>
      </c>
      <c r="AJ129" s="3">
        <v>7.326007326007496E-3</v>
      </c>
      <c r="AK129" s="3">
        <v>1.4499999999999993</v>
      </c>
      <c r="AL129" s="3">
        <v>14.260937499999999</v>
      </c>
      <c r="AM129" s="3">
        <v>14.260937499999999</v>
      </c>
      <c r="AN129" s="3">
        <v>-6.0296462528789858</v>
      </c>
      <c r="AO129" s="3">
        <v>14.593846153846155</v>
      </c>
      <c r="AP129" s="3">
        <v>-112.36522138105101</v>
      </c>
      <c r="AQ129" s="3">
        <v>14.5725</v>
      </c>
      <c r="AR129" s="3">
        <v>-0.40520000000000067</v>
      </c>
      <c r="AS129" s="3">
        <v>15.124816446402352</v>
      </c>
      <c r="AT129" s="3">
        <v>15.124816446402352</v>
      </c>
      <c r="AU129" s="3">
        <v>-1.6965000000000003</v>
      </c>
      <c r="AV129" s="3">
        <v>14.920257142857144</v>
      </c>
      <c r="AW129" s="3">
        <v>14.166042156097332</v>
      </c>
      <c r="AX129" s="3">
        <v>54.17647072364673</v>
      </c>
      <c r="AY129" s="3">
        <v>68.025962220424148</v>
      </c>
      <c r="AZ129" s="3">
        <v>14.118</v>
      </c>
      <c r="BA129" s="3">
        <v>-0.17898230023153339</v>
      </c>
      <c r="BB129" s="3">
        <v>-2.1402214022140287</v>
      </c>
      <c r="BC129" s="3">
        <v>35.826882344325931</v>
      </c>
      <c r="BD129" s="4">
        <v>57.41</v>
      </c>
      <c r="BE129" s="3">
        <v>1.7738469749154542</v>
      </c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</row>
    <row r="130" spans="1:84" x14ac:dyDescent="0.2">
      <c r="A130" s="5">
        <v>42194</v>
      </c>
      <c r="B130" s="3"/>
      <c r="C130" s="3"/>
      <c r="D130" s="3"/>
      <c r="E130" s="3"/>
      <c r="F130" s="3"/>
      <c r="G130" s="3"/>
      <c r="H130" s="3"/>
      <c r="I130" s="3"/>
      <c r="J130" s="3"/>
      <c r="K130" s="3">
        <v>55.624235372945662</v>
      </c>
      <c r="L130" s="3"/>
      <c r="M130" s="6">
        <v>6118000000000000</v>
      </c>
      <c r="N130" s="7" t="s">
        <v>171</v>
      </c>
      <c r="O130" s="3">
        <v>13.26</v>
      </c>
      <c r="P130" s="3">
        <v>14.59</v>
      </c>
      <c r="Q130" s="3">
        <v>12.81</v>
      </c>
      <c r="R130" s="3">
        <v>14.55</v>
      </c>
      <c r="S130" s="3"/>
      <c r="T130" s="3">
        <v>607045140</v>
      </c>
      <c r="U130" s="3">
        <v>8507280589.4000006</v>
      </c>
      <c r="V130" s="3">
        <v>1.2900000000000009</v>
      </c>
      <c r="W130" s="3">
        <v>9.728506787330323</v>
      </c>
      <c r="X130" s="3">
        <v>13.423831070889888</v>
      </c>
      <c r="Y130" s="8">
        <v>123.296083</v>
      </c>
      <c r="Z130" s="3">
        <v>6.2467884729880323</v>
      </c>
      <c r="AA130" s="3">
        <v>7.5201750118406352</v>
      </c>
      <c r="AB130" s="3">
        <v>6.0072604401747745</v>
      </c>
      <c r="AC130" s="3"/>
      <c r="AD130" s="3"/>
      <c r="AE130" s="3">
        <v>6566319745</v>
      </c>
      <c r="AF130" s="3">
        <v>18903258</v>
      </c>
      <c r="AG130" s="3">
        <v>4411435623</v>
      </c>
      <c r="AH130" s="3">
        <v>3740690401</v>
      </c>
      <c r="AI130" s="3">
        <v>670745222.00000012</v>
      </c>
      <c r="AJ130" s="3">
        <v>-0.17206132879045971</v>
      </c>
      <c r="AK130" s="3">
        <v>1.7799999999999994</v>
      </c>
      <c r="AL130" s="3">
        <v>14.247187500000001</v>
      </c>
      <c r="AM130" s="3">
        <v>14.247187499999999</v>
      </c>
      <c r="AN130" s="3">
        <v>2.9420435115854158</v>
      </c>
      <c r="AO130" s="3">
        <v>14.58423076923077</v>
      </c>
      <c r="AP130" s="3">
        <v>-10.510510510510024</v>
      </c>
      <c r="AQ130" s="3">
        <v>13.425000000000001</v>
      </c>
      <c r="AR130" s="3">
        <v>-0.37739999999999796</v>
      </c>
      <c r="AS130" s="3">
        <v>15.885947046843176</v>
      </c>
      <c r="AT130" s="3">
        <v>15.885947046843174</v>
      </c>
      <c r="AU130" s="3">
        <v>-0.3370000000000033</v>
      </c>
      <c r="AV130" s="3">
        <v>14.948271428571429</v>
      </c>
      <c r="AW130" s="3">
        <v>14.225112593620819</v>
      </c>
      <c r="AX130" s="3">
        <v>61.781363963257121</v>
      </c>
      <c r="AY130" s="3">
        <v>64.072667909054104</v>
      </c>
      <c r="AZ130" s="3">
        <v>14.186000000000002</v>
      </c>
      <c r="BA130" s="3">
        <v>-0.13509523631331533</v>
      </c>
      <c r="BB130" s="3">
        <v>1.9621583742116409</v>
      </c>
      <c r="BC130" s="3">
        <v>54.565700598904968</v>
      </c>
      <c r="BD130" s="4">
        <v>61.96</v>
      </c>
      <c r="BE130" s="3">
        <v>1.2393178029576515</v>
      </c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</row>
    <row r="131" spans="1:84" x14ac:dyDescent="0.2">
      <c r="A131" s="5">
        <v>42195</v>
      </c>
      <c r="B131" s="3"/>
      <c r="C131" s="3"/>
      <c r="D131" s="3"/>
      <c r="E131" s="3"/>
      <c r="F131" s="3"/>
      <c r="G131" s="3"/>
      <c r="H131" s="3"/>
      <c r="I131" s="3"/>
      <c r="J131" s="3"/>
      <c r="K131" s="3">
        <v>55.81072669197119</v>
      </c>
      <c r="L131" s="3"/>
      <c r="M131" s="6">
        <v>6118000000000000</v>
      </c>
      <c r="N131" s="7" t="s">
        <v>171</v>
      </c>
      <c r="O131" s="3">
        <v>14.2</v>
      </c>
      <c r="P131" s="3">
        <v>15.82</v>
      </c>
      <c r="Q131" s="3">
        <v>14</v>
      </c>
      <c r="R131" s="3">
        <v>14.97</v>
      </c>
      <c r="S131" s="3"/>
      <c r="T131" s="3">
        <v>910770167</v>
      </c>
      <c r="U131" s="3">
        <v>13818804620.300001</v>
      </c>
      <c r="V131" s="3">
        <v>0.41999999999999993</v>
      </c>
      <c r="W131" s="3">
        <v>2.8865979381443236</v>
      </c>
      <c r="X131" s="3">
        <v>12.508591065292096</v>
      </c>
      <c r="Y131" s="8">
        <v>123.296083</v>
      </c>
      <c r="Z131" s="3">
        <v>9.3722660900587815</v>
      </c>
      <c r="AA131" s="3">
        <v>12.112122035017199</v>
      </c>
      <c r="AB131" s="3">
        <v>9.4841272709945894</v>
      </c>
      <c r="AC131" s="3"/>
      <c r="AD131" s="3"/>
      <c r="AE131" s="3">
        <v>6398358552</v>
      </c>
      <c r="AF131" s="3">
        <v>19481853</v>
      </c>
      <c r="AG131" s="3">
        <v>4854950721</v>
      </c>
      <c r="AH131" s="3">
        <v>6076978026.000001</v>
      </c>
      <c r="AI131" s="3">
        <v>-1222027305</v>
      </c>
      <c r="AJ131" s="3">
        <v>-1.7035775127761906E-3</v>
      </c>
      <c r="AK131" s="3">
        <v>1.8200000000000003</v>
      </c>
      <c r="AL131" s="3">
        <v>14.320729166666668</v>
      </c>
      <c r="AM131" s="3">
        <v>14.320729166666666</v>
      </c>
      <c r="AN131" s="3">
        <v>5.5464159811985798</v>
      </c>
      <c r="AO131" s="3">
        <v>14.58115384615385</v>
      </c>
      <c r="AP131" s="3">
        <v>146.77002583979322</v>
      </c>
      <c r="AQ131" s="3">
        <v>14.125</v>
      </c>
      <c r="AR131" s="3">
        <v>-0.23799999999999599</v>
      </c>
      <c r="AS131" s="3">
        <v>22.537878787878789</v>
      </c>
      <c r="AT131" s="3">
        <v>22.537878787878789</v>
      </c>
      <c r="AU131" s="3">
        <v>0.14299999999999891</v>
      </c>
      <c r="AV131" s="3">
        <v>15.055785714285717</v>
      </c>
      <c r="AW131" s="3">
        <v>14.339710656140692</v>
      </c>
      <c r="AX131" s="3">
        <v>65.107841756235644</v>
      </c>
      <c r="AY131" s="3">
        <v>59.052218941538257</v>
      </c>
      <c r="AZ131" s="3">
        <v>14.440000000000001</v>
      </c>
      <c r="BA131" s="3">
        <v>-6.5666964168690001E-2</v>
      </c>
      <c r="BB131" s="3">
        <v>4.1029207232267026</v>
      </c>
      <c r="BC131" s="3">
        <v>59.218295688379285</v>
      </c>
      <c r="BD131" s="4">
        <v>60.5</v>
      </c>
      <c r="BE131" s="3">
        <v>1.673447514488837</v>
      </c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</row>
    <row r="132" spans="1:84" x14ac:dyDescent="0.2">
      <c r="A132" s="5">
        <v>42198</v>
      </c>
      <c r="B132" s="3"/>
      <c r="C132" s="3"/>
      <c r="D132" s="3"/>
      <c r="E132" s="3"/>
      <c r="F132" s="3"/>
      <c r="G132" s="3"/>
      <c r="H132" s="3"/>
      <c r="I132" s="3"/>
      <c r="J132" s="3"/>
      <c r="K132" s="3">
        <v>55.546893955765668</v>
      </c>
      <c r="L132" s="3"/>
      <c r="M132" s="6">
        <v>6118000000000000</v>
      </c>
      <c r="N132" s="7" t="s">
        <v>171</v>
      </c>
      <c r="O132" s="3">
        <v>14.6</v>
      </c>
      <c r="P132" s="3">
        <v>15.49</v>
      </c>
      <c r="Q132" s="3">
        <v>14.26</v>
      </c>
      <c r="R132" s="3">
        <v>15.1</v>
      </c>
      <c r="S132" s="3"/>
      <c r="T132" s="3">
        <v>468795496</v>
      </c>
      <c r="U132" s="3">
        <v>6994645452.8999996</v>
      </c>
      <c r="V132" s="3">
        <v>0.12999999999999901</v>
      </c>
      <c r="W132" s="3">
        <v>0.86840347361389325</v>
      </c>
      <c r="X132" s="3">
        <v>8.2164328657314645</v>
      </c>
      <c r="Y132" s="8">
        <v>123.296083</v>
      </c>
      <c r="Z132" s="3">
        <v>4.8241326841056784</v>
      </c>
      <c r="AA132" s="3">
        <v>6.234402995128427</v>
      </c>
      <c r="AB132" s="3">
        <v>4.7592383506696949</v>
      </c>
      <c r="AC132" s="3"/>
      <c r="AD132" s="3"/>
      <c r="AE132" s="3">
        <v>6436541192</v>
      </c>
      <c r="AF132" s="3">
        <v>20940575</v>
      </c>
      <c r="AG132" s="3">
        <v>1155671927</v>
      </c>
      <c r="AH132" s="3">
        <v>1029508480</v>
      </c>
      <c r="AI132" s="3">
        <v>126163447</v>
      </c>
      <c r="AJ132" s="3">
        <v>5.1696284329564419E-2</v>
      </c>
      <c r="AK132" s="3">
        <v>1.2300000000000004</v>
      </c>
      <c r="AL132" s="3">
        <v>14.5409375</v>
      </c>
      <c r="AM132" s="3">
        <v>14.5409375</v>
      </c>
      <c r="AN132" s="3">
        <v>5.9029807130333021</v>
      </c>
      <c r="AO132" s="3">
        <v>14.585384615384616</v>
      </c>
      <c r="AP132" s="3">
        <v>123.87164244826073</v>
      </c>
      <c r="AQ132" s="3">
        <v>14.940000000000001</v>
      </c>
      <c r="AR132" s="3">
        <v>-0.10699999999999577</v>
      </c>
      <c r="AS132" s="3">
        <v>21.375921375921379</v>
      </c>
      <c r="AT132" s="3">
        <v>21.375921375921376</v>
      </c>
      <c r="AU132" s="3">
        <v>0.31899999999999906</v>
      </c>
      <c r="AV132" s="3">
        <v>15.118628571428573</v>
      </c>
      <c r="AW132" s="3">
        <v>14.456678247503662</v>
      </c>
      <c r="AX132" s="3">
        <v>68.765139243913453</v>
      </c>
      <c r="AY132" s="3">
        <v>63.083932996797358</v>
      </c>
      <c r="AZ132" s="3">
        <v>14.484</v>
      </c>
      <c r="BA132" s="3">
        <v>-1.5288241243283096E-4</v>
      </c>
      <c r="BB132" s="3">
        <v>6.3380281690140876</v>
      </c>
      <c r="BC132" s="3">
        <v>60.712603213193908</v>
      </c>
      <c r="BD132" s="4">
        <v>51.61</v>
      </c>
      <c r="BE132" s="3">
        <v>0.70675345296106562</v>
      </c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</row>
    <row r="133" spans="1:84" x14ac:dyDescent="0.2">
      <c r="A133" s="5">
        <v>42199</v>
      </c>
      <c r="B133" s="3"/>
      <c r="C133" s="3"/>
      <c r="D133" s="3"/>
      <c r="E133" s="3"/>
      <c r="F133" s="3"/>
      <c r="G133" s="3"/>
      <c r="H133" s="3"/>
      <c r="I133" s="3"/>
      <c r="J133" s="3"/>
      <c r="K133" s="3">
        <v>55.84306669117413</v>
      </c>
      <c r="L133" s="3"/>
      <c r="M133" s="6">
        <v>6118000000000000</v>
      </c>
      <c r="N133" s="7" t="s">
        <v>171</v>
      </c>
      <c r="O133" s="3">
        <v>14.68</v>
      </c>
      <c r="P133" s="3">
        <v>14.93</v>
      </c>
      <c r="Q133" s="3">
        <v>14.41</v>
      </c>
      <c r="R133" s="3">
        <v>14.55</v>
      </c>
      <c r="S133" s="3"/>
      <c r="T133" s="3">
        <v>277962347</v>
      </c>
      <c r="U133" s="3">
        <v>4080586924.3000002</v>
      </c>
      <c r="V133" s="3">
        <v>-0.54999999999999893</v>
      </c>
      <c r="W133" s="3">
        <v>-3.6423841059602577</v>
      </c>
      <c r="X133" s="3">
        <v>3.4437086092715203</v>
      </c>
      <c r="Y133" s="8">
        <v>123.296083</v>
      </c>
      <c r="Z133" s="3">
        <v>2.8603671634111092</v>
      </c>
      <c r="AA133" s="3">
        <v>3.6965570349031833</v>
      </c>
      <c r="AB133" s="3">
        <v>2.8814317507741571</v>
      </c>
      <c r="AC133" s="3"/>
      <c r="AD133" s="3"/>
      <c r="AE133" s="3">
        <v>6508732938</v>
      </c>
      <c r="AF133" s="3">
        <v>19908663</v>
      </c>
      <c r="AG133" s="3">
        <v>816295026.00000012</v>
      </c>
      <c r="AH133" s="3">
        <v>731427270</v>
      </c>
      <c r="AI133" s="3">
        <v>84867756.000000015</v>
      </c>
      <c r="AJ133" s="3">
        <v>0.10093167701863413</v>
      </c>
      <c r="AK133" s="3">
        <v>0.6899999999999995</v>
      </c>
      <c r="AL133" s="3">
        <v>14.538958333333333</v>
      </c>
      <c r="AM133" s="3">
        <v>14.538958333333333</v>
      </c>
      <c r="AN133" s="3">
        <v>1.3819533155266577</v>
      </c>
      <c r="AO133" s="3">
        <v>14.546153846153846</v>
      </c>
      <c r="AP133" s="3">
        <v>64.812778214191894</v>
      </c>
      <c r="AQ133" s="3">
        <v>14.987500000000001</v>
      </c>
      <c r="AR133" s="3">
        <v>-0.10399999999999743</v>
      </c>
      <c r="AS133" s="3">
        <v>20.264582080577277</v>
      </c>
      <c r="AT133" s="3">
        <v>20.264582080577277</v>
      </c>
      <c r="AU133" s="3">
        <v>-0.19799999999999862</v>
      </c>
      <c r="AV133" s="3">
        <v>15.131500000000001</v>
      </c>
      <c r="AW133" s="3">
        <v>14.471035440195406</v>
      </c>
      <c r="AX133" s="3">
        <v>65.112529152642196</v>
      </c>
      <c r="AY133" s="3">
        <v>66.610643055643152</v>
      </c>
      <c r="AZ133" s="3">
        <v>14.486000000000001</v>
      </c>
      <c r="BA133" s="3">
        <v>7.3029124953176705E-3</v>
      </c>
      <c r="BB133" s="3">
        <v>8.3395383469843711</v>
      </c>
      <c r="BC133" s="3">
        <v>51.189914288609017</v>
      </c>
      <c r="BD133" s="4">
        <v>41.31</v>
      </c>
      <c r="BE133" s="3">
        <v>0.4385938213839598</v>
      </c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</row>
    <row r="134" spans="1:84" x14ac:dyDescent="0.2">
      <c r="A134" s="5">
        <v>42200</v>
      </c>
      <c r="B134" s="3"/>
      <c r="C134" s="3"/>
      <c r="D134" s="3"/>
      <c r="E134" s="3"/>
      <c r="F134" s="3"/>
      <c r="G134" s="3"/>
      <c r="H134" s="3"/>
      <c r="I134" s="3"/>
      <c r="J134" s="3"/>
      <c r="K134" s="3">
        <v>55.492360525253446</v>
      </c>
      <c r="L134" s="3"/>
      <c r="M134" s="6">
        <v>6118000000000000</v>
      </c>
      <c r="N134" s="7" t="s">
        <v>171</v>
      </c>
      <c r="O134" s="3">
        <v>14.44</v>
      </c>
      <c r="P134" s="3">
        <v>15.11</v>
      </c>
      <c r="Q134" s="3">
        <v>14.26</v>
      </c>
      <c r="R134" s="3">
        <v>14.71</v>
      </c>
      <c r="S134" s="3"/>
      <c r="T134" s="3">
        <v>268355464</v>
      </c>
      <c r="U134" s="3">
        <v>3950255705.5999999</v>
      </c>
      <c r="V134" s="3">
        <v>0.16000000000000014</v>
      </c>
      <c r="W134" s="3">
        <v>1.0996563573883127</v>
      </c>
      <c r="X134" s="3">
        <v>5.8419243986254266</v>
      </c>
      <c r="Y134" s="8">
        <v>123.296083</v>
      </c>
      <c r="Z134" s="3">
        <v>2.7615076848791755</v>
      </c>
      <c r="AA134" s="3">
        <v>3.5687973173715788</v>
      </c>
      <c r="AB134" s="3">
        <v>2.7590605618703141</v>
      </c>
      <c r="AC134" s="3"/>
      <c r="AD134" s="3"/>
      <c r="AE134" s="3">
        <v>6384665677</v>
      </c>
      <c r="AF134" s="3">
        <v>20908161</v>
      </c>
      <c r="AG134" s="3">
        <v>1145934465</v>
      </c>
      <c r="AH134" s="3">
        <v>830635756</v>
      </c>
      <c r="AI134" s="3">
        <v>315298709</v>
      </c>
      <c r="AJ134" s="3">
        <v>0.11180124223602547</v>
      </c>
      <c r="AK134" s="3">
        <v>0.84999999999999964</v>
      </c>
      <c r="AL134" s="3">
        <v>14.5371875</v>
      </c>
      <c r="AM134" s="3">
        <v>14.537187500000002</v>
      </c>
      <c r="AN134" s="3">
        <v>1.8933271761717854</v>
      </c>
      <c r="AO134" s="3">
        <v>14.493461538461538</v>
      </c>
      <c r="AP134" s="3">
        <v>67.96933714113915</v>
      </c>
      <c r="AQ134" s="3">
        <v>14.61</v>
      </c>
      <c r="AR134" s="3">
        <v>-7.6800000000000423E-2</v>
      </c>
      <c r="AS134" s="3">
        <v>18.957345971563985</v>
      </c>
      <c r="AT134" s="3">
        <v>18.957345971563981</v>
      </c>
      <c r="AU134" s="3">
        <v>-1.9999999999999574E-2</v>
      </c>
      <c r="AV134" s="3">
        <v>15.170114285714288</v>
      </c>
      <c r="AW134" s="3">
        <v>14.50779921862688</v>
      </c>
      <c r="AX134" s="3">
        <v>64.449327297774758</v>
      </c>
      <c r="AY134" s="3">
        <v>69.721054368101093</v>
      </c>
      <c r="AZ134" s="3">
        <v>14.776</v>
      </c>
      <c r="BA134" s="3">
        <v>2.5824655941613983E-2</v>
      </c>
      <c r="BB134" s="3">
        <v>7.450693937180433</v>
      </c>
      <c r="BC134" s="3">
        <v>53.723744401473624</v>
      </c>
      <c r="BD134" s="4">
        <v>49.98</v>
      </c>
      <c r="BE134" s="3">
        <v>0.45001026572667258</v>
      </c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</row>
    <row r="135" spans="1:84" x14ac:dyDescent="0.2">
      <c r="A135" s="5">
        <v>42201</v>
      </c>
      <c r="B135" s="3"/>
      <c r="C135" s="3"/>
      <c r="D135" s="3"/>
      <c r="E135" s="3"/>
      <c r="F135" s="3"/>
      <c r="G135" s="3"/>
      <c r="H135" s="3"/>
      <c r="I135" s="3"/>
      <c r="J135" s="3"/>
      <c r="K135" s="3">
        <v>55.362253622660553</v>
      </c>
      <c r="L135" s="3"/>
      <c r="M135" s="6">
        <v>6118000000000000</v>
      </c>
      <c r="N135" s="7" t="s">
        <v>171</v>
      </c>
      <c r="O135" s="3">
        <v>14.71</v>
      </c>
      <c r="P135" s="3">
        <v>14.88</v>
      </c>
      <c r="Q135" s="3">
        <v>14.43</v>
      </c>
      <c r="R135" s="3">
        <v>14.7</v>
      </c>
      <c r="S135" s="3"/>
      <c r="T135" s="3">
        <v>177724598</v>
      </c>
      <c r="U135" s="3">
        <v>2610989575.5</v>
      </c>
      <c r="V135" s="3">
        <v>-1.0000000000001563E-2</v>
      </c>
      <c r="W135" s="3">
        <v>-6.7980965329715301E-2</v>
      </c>
      <c r="X135" s="3">
        <v>3.0591434398368524</v>
      </c>
      <c r="Y135" s="8">
        <v>123.296083</v>
      </c>
      <c r="Z135" s="3">
        <v>1.8288721826400454</v>
      </c>
      <c r="AA135" s="3">
        <v>2.3635183689546273</v>
      </c>
      <c r="AB135" s="3">
        <v>1.8248891970523686</v>
      </c>
      <c r="AC135" s="3"/>
      <c r="AD135" s="3"/>
      <c r="AE135" s="3">
        <v>6357877192</v>
      </c>
      <c r="AF135" s="3">
        <v>20561728</v>
      </c>
      <c r="AG135" s="3">
        <v>730403219</v>
      </c>
      <c r="AH135" s="3">
        <v>629744969</v>
      </c>
      <c r="AI135" s="3">
        <v>100658250</v>
      </c>
      <c r="AJ135" s="3">
        <v>0.15499254843517199</v>
      </c>
      <c r="AK135" s="3">
        <v>0.45000000000000107</v>
      </c>
      <c r="AL135" s="3">
        <v>14.561145833333333</v>
      </c>
      <c r="AM135" s="3">
        <v>14.561145833333335</v>
      </c>
      <c r="AN135" s="3">
        <v>1.7183715834390478</v>
      </c>
      <c r="AO135" s="3">
        <v>14.456538461538459</v>
      </c>
      <c r="AP135" s="3">
        <v>56.601413811854336</v>
      </c>
      <c r="AQ135" s="3">
        <v>14.6975</v>
      </c>
      <c r="AR135" s="3">
        <v>-5.0599999999999312E-2</v>
      </c>
      <c r="AS135" s="3">
        <v>20.151133501259451</v>
      </c>
      <c r="AT135" s="3">
        <v>20.151133501259451</v>
      </c>
      <c r="AU135" s="3">
        <v>-2.500000000001279E-3</v>
      </c>
      <c r="AV135" s="3">
        <v>15.26627142857143</v>
      </c>
      <c r="AW135" s="3">
        <v>14.537368569607359</v>
      </c>
      <c r="AX135" s="3">
        <v>63.89645075665603</v>
      </c>
      <c r="AY135" s="3">
        <v>65.153193060169812</v>
      </c>
      <c r="AZ135" s="3">
        <v>14.806000000000001</v>
      </c>
      <c r="BA135" s="3">
        <v>3.9243974528410774E-2</v>
      </c>
      <c r="BB135" s="3">
        <v>1.2396694214876014</v>
      </c>
      <c r="BC135" s="3">
        <v>53.515387514148983</v>
      </c>
      <c r="BD135" s="4">
        <v>47.63</v>
      </c>
      <c r="BE135" s="3">
        <v>0.35082828038990282</v>
      </c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</row>
    <row r="136" spans="1:84" x14ac:dyDescent="0.2">
      <c r="A136" s="5">
        <v>42202</v>
      </c>
      <c r="B136" s="3"/>
      <c r="C136" s="3"/>
      <c r="D136" s="3"/>
      <c r="E136" s="3"/>
      <c r="F136" s="3"/>
      <c r="G136" s="3"/>
      <c r="H136" s="3"/>
      <c r="I136" s="3"/>
      <c r="J136" s="3"/>
      <c r="K136" s="3">
        <v>55.314596786205797</v>
      </c>
      <c r="L136" s="3"/>
      <c r="M136" s="6">
        <v>6118000000000000</v>
      </c>
      <c r="N136" s="7" t="s">
        <v>171</v>
      </c>
      <c r="O136" s="3">
        <v>14.77</v>
      </c>
      <c r="P136" s="3">
        <v>15.21</v>
      </c>
      <c r="Q136" s="3">
        <v>14.62</v>
      </c>
      <c r="R136" s="3">
        <v>15.07</v>
      </c>
      <c r="S136" s="3"/>
      <c r="T136" s="3">
        <v>255267315</v>
      </c>
      <c r="U136" s="3">
        <v>3797814668.5</v>
      </c>
      <c r="V136" s="3">
        <v>0.37000000000000099</v>
      </c>
      <c r="W136" s="3">
        <v>2.5170068027210943</v>
      </c>
      <c r="X136" s="3">
        <v>4.0136054421768819</v>
      </c>
      <c r="Y136" s="8">
        <v>123.296083</v>
      </c>
      <c r="Z136" s="3">
        <v>2.6268242932850185</v>
      </c>
      <c r="AA136" s="3">
        <v>3.3947410475854736</v>
      </c>
      <c r="AB136" s="3">
        <v>2.5892215463671322</v>
      </c>
      <c r="AC136" s="3"/>
      <c r="AD136" s="3"/>
      <c r="AE136" s="3">
        <v>6430332795</v>
      </c>
      <c r="AF136" s="3">
        <v>20750742</v>
      </c>
      <c r="AG136" s="3">
        <v>945196442</v>
      </c>
      <c r="AH136" s="3">
        <v>860043870</v>
      </c>
      <c r="AI136" s="3">
        <v>85152572</v>
      </c>
      <c r="AJ136" s="3">
        <v>0.19230769230769293</v>
      </c>
      <c r="AK136" s="3">
        <v>0.59000000000000163</v>
      </c>
      <c r="AL136" s="3">
        <v>14.638958333333333</v>
      </c>
      <c r="AM136" s="3">
        <v>14.638958333333333</v>
      </c>
      <c r="AN136" s="3">
        <v>3.7878787878788054</v>
      </c>
      <c r="AO136" s="3">
        <v>14.439230769230768</v>
      </c>
      <c r="AP136" s="3">
        <v>94.321073328706447</v>
      </c>
      <c r="AQ136" s="3">
        <v>14.6775</v>
      </c>
      <c r="AR136" s="3">
        <v>5.7200000000001694E-2</v>
      </c>
      <c r="AS136" s="3">
        <v>23.122923588039868</v>
      </c>
      <c r="AT136" s="3">
        <v>23.122923588039868</v>
      </c>
      <c r="AU136" s="3">
        <v>0.40950000000000131</v>
      </c>
      <c r="AV136" s="3">
        <v>15.370757142857142</v>
      </c>
      <c r="AW136" s="3">
        <v>14.619311866590841</v>
      </c>
      <c r="AX136" s="3">
        <v>67.625319330572452</v>
      </c>
      <c r="AY136" s="3">
        <v>64.636397194536741</v>
      </c>
      <c r="AZ136" s="3">
        <v>14.825999999999999</v>
      </c>
      <c r="BA136" s="3">
        <v>7.8826130406630668E-2</v>
      </c>
      <c r="BB136" s="3">
        <v>5.7543859649122826</v>
      </c>
      <c r="BC136" s="3">
        <v>60.344013343874359</v>
      </c>
      <c r="BD136" s="4">
        <v>40.950000000000003</v>
      </c>
      <c r="BE136" s="3">
        <v>0.60673686890092904</v>
      </c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</row>
    <row r="137" spans="1:84" x14ac:dyDescent="0.2">
      <c r="A137" s="5">
        <v>42205</v>
      </c>
      <c r="B137" s="3"/>
      <c r="C137" s="3"/>
      <c r="D137" s="3"/>
      <c r="E137" s="3"/>
      <c r="F137" s="3"/>
      <c r="G137" s="3"/>
      <c r="H137" s="3"/>
      <c r="I137" s="3"/>
      <c r="J137" s="3"/>
      <c r="K137" s="3">
        <v>55.411196022319082</v>
      </c>
      <c r="L137" s="3"/>
      <c r="M137" s="6">
        <v>6118000000000000</v>
      </c>
      <c r="N137" s="7" t="s">
        <v>171</v>
      </c>
      <c r="O137" s="3">
        <v>14.97</v>
      </c>
      <c r="P137" s="3">
        <v>15.38</v>
      </c>
      <c r="Q137" s="3">
        <v>14.8</v>
      </c>
      <c r="R137" s="3">
        <v>15.35</v>
      </c>
      <c r="S137" s="3"/>
      <c r="T137" s="3">
        <v>296150238</v>
      </c>
      <c r="U137" s="3">
        <v>4477266024.8999996</v>
      </c>
      <c r="V137" s="3">
        <v>0.27999999999999936</v>
      </c>
      <c r="W137" s="3">
        <v>1.8579960185799482</v>
      </c>
      <c r="X137" s="3">
        <v>3.8487060384870606</v>
      </c>
      <c r="Y137" s="8">
        <v>123.296083</v>
      </c>
      <c r="Z137" s="3">
        <v>3.0475293699098924</v>
      </c>
      <c r="AA137" s="3">
        <v>3.9384335953500638</v>
      </c>
      <c r="AB137" s="3">
        <v>2.9967686505064499</v>
      </c>
      <c r="AC137" s="3"/>
      <c r="AD137" s="3"/>
      <c r="AE137" s="3">
        <v>6346396021</v>
      </c>
      <c r="AF137" s="3">
        <v>23314455</v>
      </c>
      <c r="AG137" s="3">
        <v>1551183391.0000002</v>
      </c>
      <c r="AH137" s="3">
        <v>1213611520</v>
      </c>
      <c r="AI137" s="3">
        <v>337571871</v>
      </c>
      <c r="AJ137" s="3">
        <v>0.3257065948855995</v>
      </c>
      <c r="AK137" s="3">
        <v>0.58000000000000007</v>
      </c>
      <c r="AL137" s="3">
        <v>14.736041666666665</v>
      </c>
      <c r="AM137" s="3">
        <v>14.736041666666665</v>
      </c>
      <c r="AN137" s="3">
        <v>5.0290797126240374</v>
      </c>
      <c r="AO137" s="3">
        <v>14.440384615384614</v>
      </c>
      <c r="AP137" s="3">
        <v>111.92520511352774</v>
      </c>
      <c r="AQ137" s="3">
        <v>14.9925</v>
      </c>
      <c r="AR137" s="3">
        <v>7.3199999999998155E-2</v>
      </c>
      <c r="AS137" s="3">
        <v>22.792607802874752</v>
      </c>
      <c r="AT137" s="3">
        <v>22.792607802874752</v>
      </c>
      <c r="AU137" s="3">
        <v>0.75400000000000134</v>
      </c>
      <c r="AV137" s="3">
        <v>15.4336</v>
      </c>
      <c r="AW137" s="3">
        <v>14.731725425576865</v>
      </c>
      <c r="AX137" s="3">
        <v>73.212006906981856</v>
      </c>
      <c r="AY137" s="3">
        <v>67.441860465116278</v>
      </c>
      <c r="AZ137" s="3">
        <v>14.876000000000001</v>
      </c>
      <c r="BA137" s="3">
        <v>0.13127566985074424</v>
      </c>
      <c r="BB137" s="3">
        <v>8.0225193525686045</v>
      </c>
      <c r="BC137" s="3">
        <v>65.011536924959287</v>
      </c>
      <c r="BD137" s="4">
        <v>39.43</v>
      </c>
      <c r="BE137" s="3">
        <v>1.0225439212214151</v>
      </c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</row>
    <row r="138" spans="1:84" x14ac:dyDescent="0.2">
      <c r="A138" s="5">
        <v>42206</v>
      </c>
      <c r="B138" s="3"/>
      <c r="C138" s="3"/>
      <c r="D138" s="3"/>
      <c r="E138" s="3"/>
      <c r="F138" s="3"/>
      <c r="G138" s="3"/>
      <c r="H138" s="3"/>
      <c r="I138" s="3"/>
      <c r="J138" s="3"/>
      <c r="K138" s="3">
        <v>56.422905165205677</v>
      </c>
      <c r="L138" s="3"/>
      <c r="M138" s="6">
        <v>6118000000000000</v>
      </c>
      <c r="N138" s="7" t="s">
        <v>171</v>
      </c>
      <c r="O138" s="3">
        <v>14.77</v>
      </c>
      <c r="P138" s="3">
        <v>14.77</v>
      </c>
      <c r="Q138" s="3">
        <v>14.5</v>
      </c>
      <c r="R138" s="3">
        <v>14.51</v>
      </c>
      <c r="S138" s="3"/>
      <c r="T138" s="3">
        <v>195781788</v>
      </c>
      <c r="U138" s="3">
        <v>2867111550.2999997</v>
      </c>
      <c r="V138" s="3">
        <v>-0.33999999999999986</v>
      </c>
      <c r="W138" s="3">
        <v>-2.2895617268196675</v>
      </c>
      <c r="X138" s="3">
        <v>1.8181818286532494</v>
      </c>
      <c r="Y138" s="8">
        <v>127.447467</v>
      </c>
      <c r="Z138" s="3">
        <v>2.0146894125523955</v>
      </c>
      <c r="AA138" s="3">
        <v>2.603656766998458</v>
      </c>
      <c r="AB138" s="3">
        <v>2.0301394707041336</v>
      </c>
      <c r="AC138" s="3"/>
      <c r="AD138" s="3"/>
      <c r="AE138" s="3">
        <v>6277847387</v>
      </c>
      <c r="AF138" s="3">
        <v>20040588</v>
      </c>
      <c r="AG138" s="3">
        <v>691529685.99999988</v>
      </c>
      <c r="AH138" s="3">
        <v>624887680</v>
      </c>
      <c r="AI138" s="3">
        <v>66642006</v>
      </c>
      <c r="AJ138" s="3">
        <v>0.33243606998654168</v>
      </c>
      <c r="AK138" s="3">
        <v>0.84999999999999964</v>
      </c>
      <c r="AL138" s="3">
        <v>14.713854166666664</v>
      </c>
      <c r="AM138" s="3">
        <v>14.713854166666666</v>
      </c>
      <c r="AN138" s="3">
        <v>-1.1748680401838767</v>
      </c>
      <c r="AO138" s="3">
        <v>14.40307692307692</v>
      </c>
      <c r="AP138" s="3">
        <v>16.146697643544229</v>
      </c>
      <c r="AQ138" s="3">
        <v>15.219999999999999</v>
      </c>
      <c r="AR138" s="3">
        <v>6.1400000000000787E-2</v>
      </c>
      <c r="AS138" s="3">
        <v>21.692411014103424</v>
      </c>
      <c r="AT138" s="3">
        <v>21.692411014103421</v>
      </c>
      <c r="AU138" s="3">
        <v>-5.1500000000000767E-2</v>
      </c>
      <c r="AV138" s="3">
        <v>15.453285714285713</v>
      </c>
      <c r="AW138" s="3">
        <v>14.697613821641964</v>
      </c>
      <c r="AX138" s="3">
        <v>67.63413970985944</v>
      </c>
      <c r="AY138" s="3">
        <v>71.022517534145436</v>
      </c>
      <c r="AZ138" s="3">
        <v>14.868</v>
      </c>
      <c r="BA138" s="3">
        <v>0.10386404782148162</v>
      </c>
      <c r="BB138" s="3">
        <v>5.9124087591240917</v>
      </c>
      <c r="BC138" s="3">
        <v>45.663107275810269</v>
      </c>
      <c r="BD138" s="4">
        <v>35.85</v>
      </c>
      <c r="BE138" s="3">
        <v>0.76749484042212535</v>
      </c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</row>
    <row r="139" spans="1:84" x14ac:dyDescent="0.2">
      <c r="A139" s="5">
        <v>42207</v>
      </c>
      <c r="B139" s="3"/>
      <c r="C139" s="3"/>
      <c r="D139" s="3"/>
      <c r="E139" s="3"/>
      <c r="F139" s="3"/>
      <c r="G139" s="3"/>
      <c r="H139" s="3"/>
      <c r="I139" s="3"/>
      <c r="J139" s="3"/>
      <c r="K139" s="3">
        <v>56.34717190166787</v>
      </c>
      <c r="L139" s="3"/>
      <c r="M139" s="6">
        <v>6118000000000000</v>
      </c>
      <c r="N139" s="7" t="s">
        <v>171</v>
      </c>
      <c r="O139" s="3">
        <v>14.51</v>
      </c>
      <c r="P139" s="3">
        <v>14.75</v>
      </c>
      <c r="Q139" s="3">
        <v>14.1</v>
      </c>
      <c r="R139" s="3">
        <v>14.7</v>
      </c>
      <c r="S139" s="3"/>
      <c r="T139" s="3">
        <v>234234393.00000003</v>
      </c>
      <c r="U139" s="3">
        <v>3368836817.6999998</v>
      </c>
      <c r="V139" s="3">
        <v>0.1899999999999995</v>
      </c>
      <c r="W139" s="3">
        <v>1.3094417643004761</v>
      </c>
      <c r="X139" s="3">
        <v>4.4796691936595474</v>
      </c>
      <c r="Y139" s="8">
        <v>127.447467</v>
      </c>
      <c r="Z139" s="3">
        <v>2.410385339992589</v>
      </c>
      <c r="AA139" s="3">
        <v>3.1150290771592424</v>
      </c>
      <c r="AB139" s="3">
        <v>2.3545685409623767</v>
      </c>
      <c r="AC139" s="3"/>
      <c r="AD139" s="3"/>
      <c r="AE139" s="3">
        <v>6084231139</v>
      </c>
      <c r="AF139" s="3">
        <v>22320363</v>
      </c>
      <c r="AG139" s="3">
        <v>1299528366</v>
      </c>
      <c r="AH139" s="3">
        <v>978319440.99999988</v>
      </c>
      <c r="AI139" s="3">
        <v>321208925</v>
      </c>
      <c r="AJ139" s="3">
        <v>0.25520110957004222</v>
      </c>
      <c r="AK139" s="3">
        <v>0.65000000000000036</v>
      </c>
      <c r="AL139" s="3">
        <v>14.686770833333332</v>
      </c>
      <c r="AM139" s="3">
        <v>14.686770833333332</v>
      </c>
      <c r="AN139" s="3">
        <v>0.22157831941367409</v>
      </c>
      <c r="AO139" s="3">
        <v>14.393461538461537</v>
      </c>
      <c r="AP139" s="3">
        <v>-3.721714322765338</v>
      </c>
      <c r="AQ139" s="3">
        <v>14.5725</v>
      </c>
      <c r="AR139" s="3">
        <v>0.1898000000000053</v>
      </c>
      <c r="AS139" s="3">
        <v>22.666666666666664</v>
      </c>
      <c r="AT139" s="3">
        <v>22.666666666666664</v>
      </c>
      <c r="AU139" s="3">
        <v>0.21549999999999692</v>
      </c>
      <c r="AV139" s="3">
        <v>15.490385714285713</v>
      </c>
      <c r="AW139" s="3">
        <v>14.697980926004739</v>
      </c>
      <c r="AX139" s="3">
        <v>57.909939293752437</v>
      </c>
      <c r="AY139" s="3">
        <v>68.614589544822095</v>
      </c>
      <c r="AZ139" s="3">
        <v>14.866</v>
      </c>
      <c r="BA139" s="3">
        <v>9.636076505984903E-2</v>
      </c>
      <c r="BB139" s="3">
        <v>-1.2096774193548487</v>
      </c>
      <c r="BC139" s="3">
        <v>49.724433049298192</v>
      </c>
      <c r="BD139" s="4">
        <v>35.54</v>
      </c>
      <c r="BE139" s="3">
        <v>0.98147337669248302</v>
      </c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</row>
    <row r="140" spans="1:84" x14ac:dyDescent="0.2">
      <c r="A140" s="5">
        <v>42208</v>
      </c>
      <c r="B140" s="3"/>
      <c r="C140" s="3"/>
      <c r="D140" s="3"/>
      <c r="E140" s="3"/>
      <c r="F140" s="3"/>
      <c r="G140" s="3"/>
      <c r="H140" s="3"/>
      <c r="I140" s="3"/>
      <c r="J140" s="3"/>
      <c r="K140" s="3">
        <v>56.206676142194631</v>
      </c>
      <c r="L140" s="3"/>
      <c r="M140" s="6">
        <v>6118000000000000</v>
      </c>
      <c r="N140" s="7" t="s">
        <v>171</v>
      </c>
      <c r="O140" s="3">
        <v>14.54</v>
      </c>
      <c r="P140" s="3">
        <v>15.23</v>
      </c>
      <c r="Q140" s="3">
        <v>14.46</v>
      </c>
      <c r="R140" s="3">
        <v>15.16</v>
      </c>
      <c r="S140" s="3"/>
      <c r="T140" s="3">
        <v>337348759</v>
      </c>
      <c r="U140" s="3">
        <v>5050036050.0999994</v>
      </c>
      <c r="V140" s="3">
        <v>0.46000000000000085</v>
      </c>
      <c r="W140" s="3">
        <v>3.1292517006802791</v>
      </c>
      <c r="X140" s="3">
        <v>5.2380952380952355</v>
      </c>
      <c r="Y140" s="8">
        <v>127.447467</v>
      </c>
      <c r="Z140" s="3">
        <v>3.4714821027939005</v>
      </c>
      <c r="AA140" s="3">
        <v>4.4863232080038111</v>
      </c>
      <c r="AB140" s="3">
        <v>3.422504077416308</v>
      </c>
      <c r="AC140" s="3"/>
      <c r="AD140" s="3"/>
      <c r="AE140" s="3">
        <v>5870792575</v>
      </c>
      <c r="AF140" s="3">
        <v>22307819</v>
      </c>
      <c r="AG140" s="3">
        <v>2303297773</v>
      </c>
      <c r="AH140" s="3">
        <v>1508498125</v>
      </c>
      <c r="AI140" s="3">
        <v>794799648</v>
      </c>
      <c r="AJ140" s="3">
        <v>0.38354430379746901</v>
      </c>
      <c r="AK140" s="3">
        <v>0.76999999999999957</v>
      </c>
      <c r="AL140" s="3">
        <v>14.712812499999998</v>
      </c>
      <c r="AM140" s="3">
        <v>14.7128125</v>
      </c>
      <c r="AN140" s="3">
        <v>2.9949612183660794</v>
      </c>
      <c r="AO140" s="3">
        <v>14.423461538461536</v>
      </c>
      <c r="AP140" s="3">
        <v>77.064220183486142</v>
      </c>
      <c r="AQ140" s="3">
        <v>14.5625</v>
      </c>
      <c r="AR140" s="3">
        <v>0.24160000000000537</v>
      </c>
      <c r="AS140" s="3">
        <v>26.556907659269868</v>
      </c>
      <c r="AT140" s="3">
        <v>26.556907659269868</v>
      </c>
      <c r="AU140" s="3">
        <v>0.79550000000000232</v>
      </c>
      <c r="AV140" s="3">
        <v>15.600928571428572</v>
      </c>
      <c r="AW140" s="3">
        <v>14.769060783542471</v>
      </c>
      <c r="AX140" s="3">
        <v>64.026290464420086</v>
      </c>
      <c r="AY140" s="3">
        <v>62.941234030409184</v>
      </c>
      <c r="AZ140" s="3">
        <v>14.957999999999998</v>
      </c>
      <c r="BA140" s="3">
        <v>0.12607915303794393</v>
      </c>
      <c r="BB140" s="3">
        <v>4.2640990371389336</v>
      </c>
      <c r="BC140" s="3">
        <v>58.694002872856231</v>
      </c>
      <c r="BD140" s="4">
        <v>36.090000000000003</v>
      </c>
      <c r="BE140" s="3">
        <v>1.4551452967514018</v>
      </c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</row>
    <row r="141" spans="1:84" x14ac:dyDescent="0.2">
      <c r="A141" s="5">
        <v>42209</v>
      </c>
      <c r="B141" s="3"/>
      <c r="C141" s="3"/>
      <c r="D141" s="3"/>
      <c r="E141" s="3"/>
      <c r="F141" s="3"/>
      <c r="G141" s="3"/>
      <c r="H141" s="3"/>
      <c r="I141" s="3"/>
      <c r="J141" s="3"/>
      <c r="K141" s="3">
        <v>56.291763149899843</v>
      </c>
      <c r="L141" s="3"/>
      <c r="M141" s="6">
        <v>6118000000000000</v>
      </c>
      <c r="N141" s="7" t="s">
        <v>171</v>
      </c>
      <c r="O141" s="3">
        <v>15.17</v>
      </c>
      <c r="P141" s="3">
        <v>16</v>
      </c>
      <c r="Q141" s="3">
        <v>15.1</v>
      </c>
      <c r="R141" s="3">
        <v>15.41</v>
      </c>
      <c r="S141" s="3"/>
      <c r="T141" s="3">
        <v>465422713.99999994</v>
      </c>
      <c r="U141" s="3">
        <v>7251860251.1000004</v>
      </c>
      <c r="V141" s="3">
        <v>0.25</v>
      </c>
      <c r="W141" s="3">
        <v>1.6490765171503952</v>
      </c>
      <c r="X141" s="3">
        <v>5.9366754617414275</v>
      </c>
      <c r="Y141" s="8">
        <v>127.447467</v>
      </c>
      <c r="Z141" s="3">
        <v>4.7894251239405445</v>
      </c>
      <c r="AA141" s="3">
        <v>6.2754634788142765</v>
      </c>
      <c r="AB141" s="3">
        <v>4.8349889371938168</v>
      </c>
      <c r="AC141" s="3"/>
      <c r="AD141" s="3"/>
      <c r="AE141" s="3">
        <v>5794537491</v>
      </c>
      <c r="AF141" s="3">
        <v>21267912</v>
      </c>
      <c r="AG141" s="3">
        <v>2260904188</v>
      </c>
      <c r="AH141" s="3">
        <v>1633191463</v>
      </c>
      <c r="AI141" s="3">
        <v>627712725</v>
      </c>
      <c r="AJ141" s="3">
        <v>0.45246277205040142</v>
      </c>
      <c r="AK141" s="3">
        <v>0.90000000000000036</v>
      </c>
      <c r="AL141" s="3">
        <v>14.881562499999998</v>
      </c>
      <c r="AM141" s="3">
        <v>14.881562499999999</v>
      </c>
      <c r="AN141" s="3">
        <v>3.4343886340754004</v>
      </c>
      <c r="AO141" s="3">
        <v>14.455384615384615</v>
      </c>
      <c r="AP141" s="3">
        <v>161.5275813295618</v>
      </c>
      <c r="AQ141" s="3">
        <v>15.002500000000001</v>
      </c>
      <c r="AR141" s="3">
        <v>0.26920000000000144</v>
      </c>
      <c r="AS141" s="3">
        <v>27.111111111111107</v>
      </c>
      <c r="AT141" s="3">
        <v>27.111111111111107</v>
      </c>
      <c r="AU141" s="3">
        <v>1.0940000000000012</v>
      </c>
      <c r="AV141" s="3">
        <v>15.641057142857143</v>
      </c>
      <c r="AW141" s="3">
        <v>14.867666816843629</v>
      </c>
      <c r="AX141" s="3">
        <v>65.666649783297601</v>
      </c>
      <c r="AY141" s="3">
        <v>59.354684678689836</v>
      </c>
      <c r="AZ141" s="3">
        <v>15.026</v>
      </c>
      <c r="BA141" s="3">
        <v>0.16786901082091887</v>
      </c>
      <c r="BB141" s="3">
        <v>16.214177978883864</v>
      </c>
      <c r="BC141" s="3">
        <v>62.999165666621458</v>
      </c>
      <c r="BD141" s="4">
        <v>40.270000000000003</v>
      </c>
      <c r="BE141" s="3">
        <v>1.7645924042456935</v>
      </c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</row>
    <row r="142" spans="1:84" x14ac:dyDescent="0.2">
      <c r="A142" s="5">
        <v>42212</v>
      </c>
      <c r="B142" s="3"/>
      <c r="C142" s="3"/>
      <c r="D142" s="3"/>
      <c r="E142" s="3"/>
      <c r="F142" s="3"/>
      <c r="G142" s="3"/>
      <c r="H142" s="3"/>
      <c r="I142" s="3"/>
      <c r="J142" s="3"/>
      <c r="K142" s="3">
        <v>58.580256738308748</v>
      </c>
      <c r="L142" s="3"/>
      <c r="M142" s="6">
        <v>6118000000000000</v>
      </c>
      <c r="N142" s="7" t="s">
        <v>171</v>
      </c>
      <c r="O142" s="3">
        <v>15.41</v>
      </c>
      <c r="P142" s="3">
        <v>15.96</v>
      </c>
      <c r="Q142" s="3">
        <v>13.95</v>
      </c>
      <c r="R142" s="3">
        <v>14.2</v>
      </c>
      <c r="S142" s="3"/>
      <c r="T142" s="3">
        <v>312722110</v>
      </c>
      <c r="U142" s="3">
        <v>4729532524.5</v>
      </c>
      <c r="V142" s="3">
        <v>-1.2100000000000009</v>
      </c>
      <c r="W142" s="3">
        <v>-7.8520441271901413</v>
      </c>
      <c r="X142" s="3">
        <v>13.043478260869575</v>
      </c>
      <c r="Y142" s="8">
        <v>127.447467</v>
      </c>
      <c r="Z142" s="3">
        <v>3.2180619582861589</v>
      </c>
      <c r="AA142" s="3">
        <v>4.2165457793337113</v>
      </c>
      <c r="AB142" s="3">
        <v>3.4219886847221797</v>
      </c>
      <c r="AC142" s="3"/>
      <c r="AD142" s="3"/>
      <c r="AE142" s="3">
        <v>5885611360</v>
      </c>
      <c r="AF142" s="3">
        <v>18384442</v>
      </c>
      <c r="AG142" s="3">
        <v>940823206.00000012</v>
      </c>
      <c r="AH142" s="3">
        <v>1133180757</v>
      </c>
      <c r="AI142" s="3">
        <v>-192357550.99999997</v>
      </c>
      <c r="AJ142" s="3">
        <v>0.44418604651162852</v>
      </c>
      <c r="AK142" s="3">
        <v>2.0100000000000016</v>
      </c>
      <c r="AL142" s="3">
        <v>14.795624999999999</v>
      </c>
      <c r="AM142" s="3">
        <v>14.795625000000001</v>
      </c>
      <c r="AN142" s="3">
        <v>-4.5003642885165096</v>
      </c>
      <c r="AO142" s="3">
        <v>14.456153846153844</v>
      </c>
      <c r="AP142" s="3">
        <v>1.4450867052024856</v>
      </c>
      <c r="AQ142" s="3">
        <v>15.48</v>
      </c>
      <c r="AR142" s="3">
        <v>0.17840000000000522</v>
      </c>
      <c r="AS142" s="3">
        <v>25.034199726402186</v>
      </c>
      <c r="AT142" s="3">
        <v>25.034199726402186</v>
      </c>
      <c r="AU142" s="3">
        <v>-9.8500000000004917E-2</v>
      </c>
      <c r="AV142" s="3">
        <v>15.615314285714286</v>
      </c>
      <c r="AW142" s="3">
        <v>14.764948845021534</v>
      </c>
      <c r="AX142" s="3">
        <v>47.8428071726049</v>
      </c>
      <c r="AY142" s="3">
        <v>56.918702161031383</v>
      </c>
      <c r="AZ142" s="3">
        <v>14.796000000000001</v>
      </c>
      <c r="BA142" s="3">
        <v>0.10217309870421154</v>
      </c>
      <c r="BB142" s="3">
        <v>-2.4054982817869512</v>
      </c>
      <c r="BC142" s="3">
        <v>39.243377171071408</v>
      </c>
      <c r="BD142" s="4">
        <v>37.11</v>
      </c>
      <c r="BE142" s="3">
        <v>1.0226776105042727</v>
      </c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</row>
    <row r="143" spans="1:84" x14ac:dyDescent="0.2">
      <c r="A143" s="5">
        <v>42213</v>
      </c>
      <c r="B143" s="3"/>
      <c r="C143" s="3"/>
      <c r="D143" s="3"/>
      <c r="E143" s="3"/>
      <c r="F143" s="3"/>
      <c r="G143" s="3"/>
      <c r="H143" s="3"/>
      <c r="I143" s="3"/>
      <c r="J143" s="3"/>
      <c r="K143" s="3">
        <v>58.88944085759686</v>
      </c>
      <c r="L143" s="3"/>
      <c r="M143" s="6">
        <v>6118000000000000</v>
      </c>
      <c r="N143" s="7" t="s">
        <v>171</v>
      </c>
      <c r="O143" s="3">
        <v>13.9</v>
      </c>
      <c r="P143" s="3">
        <v>14.8</v>
      </c>
      <c r="Q143" s="3">
        <v>13.76</v>
      </c>
      <c r="R143" s="3">
        <v>14.62</v>
      </c>
      <c r="S143" s="3"/>
      <c r="T143" s="3">
        <v>283619253</v>
      </c>
      <c r="U143" s="3">
        <v>4072799036.7000003</v>
      </c>
      <c r="V143" s="3">
        <v>0.41999999999999993</v>
      </c>
      <c r="W143" s="3">
        <v>2.9577464788732302</v>
      </c>
      <c r="X143" s="3">
        <v>7.3239436619718381</v>
      </c>
      <c r="Y143" s="8">
        <v>127.447467</v>
      </c>
      <c r="Z143" s="3">
        <v>2.9185794657014741</v>
      </c>
      <c r="AA143" s="3">
        <v>3.8241413892191058</v>
      </c>
      <c r="AB143" s="3">
        <v>2.8621626219843201</v>
      </c>
      <c r="AC143" s="3"/>
      <c r="AD143" s="3"/>
      <c r="AE143" s="3">
        <v>5739516568</v>
      </c>
      <c r="AF143" s="3">
        <v>19925291</v>
      </c>
      <c r="AG143" s="3">
        <v>1714244395</v>
      </c>
      <c r="AH143" s="3">
        <v>1483109827</v>
      </c>
      <c r="AI143" s="3">
        <v>231134568</v>
      </c>
      <c r="AJ143" s="3">
        <v>0.4029126213592239</v>
      </c>
      <c r="AK143" s="3">
        <v>1.0400000000000009</v>
      </c>
      <c r="AL143" s="3">
        <v>14.715416666666666</v>
      </c>
      <c r="AM143" s="3">
        <v>14.715416666666666</v>
      </c>
      <c r="AN143" s="3">
        <v>-1.4824797843665929</v>
      </c>
      <c r="AO143" s="3">
        <v>14.49730769230769</v>
      </c>
      <c r="AP143" s="3">
        <v>-90.025788203975978</v>
      </c>
      <c r="AQ143" s="3">
        <v>14.577500000000001</v>
      </c>
      <c r="AR143" s="3">
        <v>0.16980000000000217</v>
      </c>
      <c r="AS143" s="3">
        <v>25.756509500351857</v>
      </c>
      <c r="AT143" s="3">
        <v>25.756509500351861</v>
      </c>
      <c r="AU143" s="3">
        <v>0.34049999999999692</v>
      </c>
      <c r="AV143" s="3">
        <v>15.718285714285718</v>
      </c>
      <c r="AW143" s="3">
        <v>14.742649022710529</v>
      </c>
      <c r="AX143" s="3">
        <v>44.692823829355632</v>
      </c>
      <c r="AY143" s="3">
        <v>51.178303375722578</v>
      </c>
      <c r="AZ143" s="3">
        <v>14.818000000000001</v>
      </c>
      <c r="BA143" s="3">
        <v>8.3041850194488731E-2</v>
      </c>
      <c r="BB143" s="3">
        <v>-2.3380093520374174</v>
      </c>
      <c r="BC143" s="3">
        <v>47.49075009534603</v>
      </c>
      <c r="BD143" s="4">
        <v>44.03</v>
      </c>
      <c r="BE143" s="3">
        <v>0.91755891682609902</v>
      </c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</row>
    <row r="144" spans="1:84" x14ac:dyDescent="0.2">
      <c r="A144" s="5">
        <v>42214</v>
      </c>
      <c r="B144" s="3"/>
      <c r="C144" s="3"/>
      <c r="D144" s="3"/>
      <c r="E144" s="3"/>
      <c r="F144" s="3"/>
      <c r="G144" s="3"/>
      <c r="H144" s="3"/>
      <c r="I144" s="3"/>
      <c r="J144" s="3"/>
      <c r="K144" s="3">
        <v>57.757740882615074</v>
      </c>
      <c r="L144" s="3"/>
      <c r="M144" s="6">
        <v>6118000000000000</v>
      </c>
      <c r="N144" s="7" t="s">
        <v>171</v>
      </c>
      <c r="O144" s="3">
        <v>14.6</v>
      </c>
      <c r="P144" s="3">
        <v>14.75</v>
      </c>
      <c r="Q144" s="3">
        <v>14.35</v>
      </c>
      <c r="R144" s="3">
        <v>14.6</v>
      </c>
      <c r="S144" s="3"/>
      <c r="T144" s="3">
        <v>164106499</v>
      </c>
      <c r="U144" s="3">
        <v>2380501164.7000003</v>
      </c>
      <c r="V144" s="3">
        <v>-1.9999999999999574E-2</v>
      </c>
      <c r="W144" s="3">
        <v>-0.13679890560874486</v>
      </c>
      <c r="X144" s="3">
        <v>2.735978112175105</v>
      </c>
      <c r="Y144" s="8">
        <v>127.447467</v>
      </c>
      <c r="Z144" s="3">
        <v>1.6887353488994608</v>
      </c>
      <c r="AA144" s="3">
        <v>2.2127075240048808</v>
      </c>
      <c r="AB144" s="3">
        <v>1.6751906472597042</v>
      </c>
      <c r="AC144" s="3"/>
      <c r="AD144" s="3"/>
      <c r="AE144" s="3">
        <v>5628921441</v>
      </c>
      <c r="AF144" s="3">
        <v>20564903</v>
      </c>
      <c r="AG144" s="3">
        <v>740362832</v>
      </c>
      <c r="AH144" s="3">
        <v>649546033</v>
      </c>
      <c r="AI144" s="3">
        <v>90816798.999999985</v>
      </c>
      <c r="AJ144" s="3">
        <v>0.57941834451901608</v>
      </c>
      <c r="AK144" s="3">
        <v>0.40000000000000036</v>
      </c>
      <c r="AL144" s="3">
        <v>14.645416666666666</v>
      </c>
      <c r="AM144" s="3">
        <v>14.645416666666668</v>
      </c>
      <c r="AN144" s="3">
        <v>-1.340241018132678</v>
      </c>
      <c r="AO144" s="3">
        <v>14.509999999999998</v>
      </c>
      <c r="AP144" s="3">
        <v>-66.542217116599275</v>
      </c>
      <c r="AQ144" s="3">
        <v>14.45</v>
      </c>
      <c r="AR144" s="3">
        <v>0.15000000000000391</v>
      </c>
      <c r="AS144" s="3">
        <v>24.629773967264214</v>
      </c>
      <c r="AT144" s="3">
        <v>24.629773967264214</v>
      </c>
      <c r="AU144" s="3">
        <v>0.34050000000000047</v>
      </c>
      <c r="AV144" s="3">
        <v>15.722071428571429</v>
      </c>
      <c r="AW144" s="3">
        <v>14.720703019216602</v>
      </c>
      <c r="AX144" s="3">
        <v>42.295215886237088</v>
      </c>
      <c r="AY144" s="3">
        <v>40.55831219858149</v>
      </c>
      <c r="AZ144" s="3">
        <v>14.797999999999998</v>
      </c>
      <c r="BA144" s="3">
        <v>6.5511192812863328E-2</v>
      </c>
      <c r="BB144" s="3">
        <v>-3.3112582781456954</v>
      </c>
      <c r="BC144" s="3">
        <v>47.125208132295533</v>
      </c>
      <c r="BD144" s="4">
        <v>35.68</v>
      </c>
      <c r="BE144" s="3">
        <v>0.5023625597983612</v>
      </c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</row>
    <row r="145" spans="1:84" x14ac:dyDescent="0.2">
      <c r="A145" s="5">
        <v>42215</v>
      </c>
      <c r="B145" s="3"/>
      <c r="C145" s="3"/>
      <c r="D145" s="3"/>
      <c r="E145" s="3"/>
      <c r="F145" s="3"/>
      <c r="G145" s="3"/>
      <c r="H145" s="3"/>
      <c r="I145" s="3"/>
      <c r="J145" s="3"/>
      <c r="K145" s="3">
        <v>58.167652604882441</v>
      </c>
      <c r="L145" s="3"/>
      <c r="M145" s="6">
        <v>6118000000000000</v>
      </c>
      <c r="N145" s="7" t="s">
        <v>171</v>
      </c>
      <c r="O145" s="3">
        <v>14.58</v>
      </c>
      <c r="P145" s="3">
        <v>14.65</v>
      </c>
      <c r="Q145" s="3">
        <v>14.08</v>
      </c>
      <c r="R145" s="3">
        <v>14.08</v>
      </c>
      <c r="S145" s="3"/>
      <c r="T145" s="3">
        <v>124346375</v>
      </c>
      <c r="U145" s="3">
        <v>1791243812</v>
      </c>
      <c r="V145" s="3">
        <v>-0.51999999999999957</v>
      </c>
      <c r="W145" s="3">
        <v>-3.5616438356164388</v>
      </c>
      <c r="X145" s="3">
        <v>3.9041095890410977</v>
      </c>
      <c r="Y145" s="8">
        <v>127.447467</v>
      </c>
      <c r="Z145" s="3">
        <v>1.2795844177384359</v>
      </c>
      <c r="AA145" s="3">
        <v>1.6766073325665938</v>
      </c>
      <c r="AB145" s="3">
        <v>1.3070757141753766</v>
      </c>
      <c r="AC145" s="3"/>
      <c r="AD145" s="3"/>
      <c r="AE145" s="3">
        <v>5644169621</v>
      </c>
      <c r="AF145" s="3">
        <v>20304134</v>
      </c>
      <c r="AG145" s="3">
        <v>226573437</v>
      </c>
      <c r="AH145" s="3">
        <v>212444315</v>
      </c>
      <c r="AI145" s="3">
        <v>14129122</v>
      </c>
      <c r="AJ145" s="3">
        <v>0.63199105145413903</v>
      </c>
      <c r="AK145" s="3">
        <v>0.57000000000000028</v>
      </c>
      <c r="AL145" s="3">
        <v>14.606562499999999</v>
      </c>
      <c r="AM145" s="3">
        <v>14.606562499999999</v>
      </c>
      <c r="AN145" s="3">
        <v>-4.6016599853198485</v>
      </c>
      <c r="AO145" s="3">
        <v>14.498461538461536</v>
      </c>
      <c r="AP145" s="3">
        <v>-128.34748236985075</v>
      </c>
      <c r="AQ145" s="3">
        <v>14.574999999999999</v>
      </c>
      <c r="AR145" s="3">
        <v>8.7400000000002365E-2</v>
      </c>
      <c r="AS145" s="3">
        <v>16.666666666666657</v>
      </c>
      <c r="AT145" s="3">
        <v>16.666666666666657</v>
      </c>
      <c r="AU145" s="3">
        <v>-0.19599999999999973</v>
      </c>
      <c r="AV145" s="3">
        <v>15.654685714285716</v>
      </c>
      <c r="AW145" s="3">
        <v>14.622133323952509</v>
      </c>
      <c r="AX145" s="3">
        <v>32.958715352729492</v>
      </c>
      <c r="AY145" s="3">
        <v>33.08909978197525</v>
      </c>
      <c r="AZ145" s="3">
        <v>14.581999999999999</v>
      </c>
      <c r="BA145" s="3">
        <v>9.548299504601232E-3</v>
      </c>
      <c r="BB145" s="3">
        <v>-3.2302405498281832</v>
      </c>
      <c r="BC145" s="3">
        <v>37.999599759743312</v>
      </c>
      <c r="BD145" s="4">
        <v>32.22</v>
      </c>
      <c r="BE145" s="3">
        <v>0.39772529745481944</v>
      </c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</row>
    <row r="146" spans="1:84" x14ac:dyDescent="0.2">
      <c r="A146" s="5">
        <v>42216</v>
      </c>
      <c r="B146" s="3"/>
      <c r="C146" s="3"/>
      <c r="D146" s="3"/>
      <c r="E146" s="3"/>
      <c r="F146" s="3"/>
      <c r="G146" s="3"/>
      <c r="H146" s="3"/>
      <c r="I146" s="3"/>
      <c r="J146" s="3"/>
      <c r="K146" s="3">
        <v>58.179432009303696</v>
      </c>
      <c r="L146" s="3"/>
      <c r="M146" s="6">
        <v>6118000000000000</v>
      </c>
      <c r="N146" s="7" t="s">
        <v>171</v>
      </c>
      <c r="O146" s="3">
        <v>13.95</v>
      </c>
      <c r="P146" s="3">
        <v>14.24</v>
      </c>
      <c r="Q146" s="3">
        <v>13.89</v>
      </c>
      <c r="R146" s="3">
        <v>14.18</v>
      </c>
      <c r="S146" s="3"/>
      <c r="T146" s="3">
        <v>122783950</v>
      </c>
      <c r="U146" s="3">
        <v>1729786304.1000001</v>
      </c>
      <c r="V146" s="3">
        <v>9.9999999999999645E-2</v>
      </c>
      <c r="W146" s="3">
        <v>0.71022727272726993</v>
      </c>
      <c r="X146" s="3">
        <v>2.4857954545454519</v>
      </c>
      <c r="Y146" s="8">
        <v>127.447467</v>
      </c>
      <c r="Z146" s="3">
        <v>1.2638842491528535</v>
      </c>
      <c r="AA146" s="3">
        <v>1.6561895064266827</v>
      </c>
      <c r="AB146" s="3">
        <v>1.253232755901585</v>
      </c>
      <c r="AC146" s="3"/>
      <c r="AD146" s="3"/>
      <c r="AE146" s="3">
        <v>5366055029</v>
      </c>
      <c r="AF146" s="3">
        <v>17435090</v>
      </c>
      <c r="AG146" s="3">
        <v>402910673</v>
      </c>
      <c r="AH146" s="3">
        <v>378889947</v>
      </c>
      <c r="AI146" s="3">
        <v>24020726</v>
      </c>
      <c r="AJ146" s="3">
        <v>0.59344660194174814</v>
      </c>
      <c r="AK146" s="3">
        <v>0.34999999999999964</v>
      </c>
      <c r="AL146" s="3">
        <v>14.523124999999999</v>
      </c>
      <c r="AM146" s="3">
        <v>14.523125000000002</v>
      </c>
      <c r="AN146" s="3">
        <v>-3.6357458375806777</v>
      </c>
      <c r="AO146" s="3">
        <v>14.497692307692306</v>
      </c>
      <c r="AP146" s="3">
        <v>-151.61332462442846</v>
      </c>
      <c r="AQ146" s="3">
        <v>14.2225</v>
      </c>
      <c r="AR146" s="3">
        <v>-2.2000000000002018E-3</v>
      </c>
      <c r="AS146" s="3">
        <v>18.037383177570081</v>
      </c>
      <c r="AT146" s="3">
        <v>18.037383177570085</v>
      </c>
      <c r="AU146" s="3">
        <v>-0.10200000000000031</v>
      </c>
      <c r="AV146" s="3">
        <v>15.58502857142857</v>
      </c>
      <c r="AW146" s="3">
        <v>14.5541128125752</v>
      </c>
      <c r="AX146" s="3">
        <v>28.222476901819661</v>
      </c>
      <c r="AY146" s="3">
        <v>27.64469608981803</v>
      </c>
      <c r="AZ146" s="3">
        <v>14.335999999999999</v>
      </c>
      <c r="BA146" s="3">
        <v>-2.6428876728418871E-2</v>
      </c>
      <c r="BB146" s="3">
        <v>-3.602991162474515</v>
      </c>
      <c r="BC146" s="3">
        <v>40.651728038243263</v>
      </c>
      <c r="BD146" s="4">
        <v>29.99</v>
      </c>
      <c r="BE146" s="3">
        <v>0.4546823009038049</v>
      </c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</row>
    <row r="147" spans="1:84" x14ac:dyDescent="0.2">
      <c r="A147" s="5">
        <v>42219</v>
      </c>
      <c r="B147" s="3"/>
      <c r="C147" s="3"/>
      <c r="D147" s="3"/>
      <c r="E147" s="3"/>
      <c r="F147" s="3"/>
      <c r="G147" s="3"/>
      <c r="H147" s="3"/>
      <c r="I147" s="3"/>
      <c r="J147" s="3"/>
      <c r="K147" s="3">
        <v>58.426337948786461</v>
      </c>
      <c r="L147" s="3"/>
      <c r="M147" s="6">
        <v>6118000000000000</v>
      </c>
      <c r="N147" s="7" t="s">
        <v>171</v>
      </c>
      <c r="O147" s="3">
        <v>14.1</v>
      </c>
      <c r="P147" s="3">
        <v>14.62</v>
      </c>
      <c r="Q147" s="3">
        <v>13.96</v>
      </c>
      <c r="R147" s="3">
        <v>14.61</v>
      </c>
      <c r="S147" s="3"/>
      <c r="T147" s="3">
        <v>153913660</v>
      </c>
      <c r="U147" s="3">
        <v>2204306597.2000003</v>
      </c>
      <c r="V147" s="3">
        <v>0.42999999999999972</v>
      </c>
      <c r="W147" s="3">
        <v>3.032440056417494</v>
      </c>
      <c r="X147" s="3">
        <v>4.6544428772919488</v>
      </c>
      <c r="Y147" s="8">
        <v>127.447467</v>
      </c>
      <c r="Z147" s="3">
        <v>1.5843198610524223</v>
      </c>
      <c r="AA147" s="3">
        <v>2.0760872132532326</v>
      </c>
      <c r="AB147" s="3">
        <v>1.5500199886000483</v>
      </c>
      <c r="AC147" s="3"/>
      <c r="AD147" s="3"/>
      <c r="AE147" s="3">
        <v>5136567931</v>
      </c>
      <c r="AF147" s="3">
        <v>17754876</v>
      </c>
      <c r="AG147" s="3">
        <v>1029426740</v>
      </c>
      <c r="AH147" s="3">
        <v>716218843</v>
      </c>
      <c r="AI147" s="3">
        <v>313207897</v>
      </c>
      <c r="AJ147" s="3">
        <v>0.59589867310012112</v>
      </c>
      <c r="AK147" s="3">
        <v>0.65999999999999837</v>
      </c>
      <c r="AL147" s="3">
        <v>14.489687499999999</v>
      </c>
      <c r="AM147" s="3">
        <v>14.4896875</v>
      </c>
      <c r="AN147" s="3">
        <v>-0.66292707802140671</v>
      </c>
      <c r="AO147" s="3">
        <v>14.543076923076921</v>
      </c>
      <c r="AP147" s="3">
        <v>-68.559385073146416</v>
      </c>
      <c r="AQ147" s="3">
        <v>14.1225</v>
      </c>
      <c r="AR147" s="3">
        <v>-7.8599999999998005E-2</v>
      </c>
      <c r="AS147" s="3">
        <v>21.649484536082458</v>
      </c>
      <c r="AT147" s="3">
        <v>21.649484536082454</v>
      </c>
      <c r="AU147" s="3">
        <v>0.28350000000000009</v>
      </c>
      <c r="AV147" s="3">
        <v>15.589571428571428</v>
      </c>
      <c r="AW147" s="3">
        <v>14.562710841409785</v>
      </c>
      <c r="AX147" s="3">
        <v>31.463794125022627</v>
      </c>
      <c r="AY147" s="3">
        <v>25.74404761904761</v>
      </c>
      <c r="AZ147" s="3">
        <v>14.418000000000001</v>
      </c>
      <c r="BA147" s="3">
        <v>-2.0012944982454428E-2</v>
      </c>
      <c r="BB147" s="3">
        <v>-0.6122448979591828</v>
      </c>
      <c r="BC147" s="3">
        <v>51.38273058398218</v>
      </c>
      <c r="BD147" s="4">
        <v>39.06</v>
      </c>
      <c r="BE147" s="3">
        <v>0.76378023058571831</v>
      </c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</row>
    <row r="148" spans="1:84" x14ac:dyDescent="0.2">
      <c r="A148" s="5">
        <v>42220</v>
      </c>
      <c r="B148" s="3"/>
      <c r="C148" s="3"/>
      <c r="D148" s="3"/>
      <c r="E148" s="3"/>
      <c r="F148" s="3"/>
      <c r="G148" s="3"/>
      <c r="H148" s="3"/>
      <c r="I148" s="3"/>
      <c r="J148" s="3"/>
      <c r="K148" s="3">
        <v>58.348507993081917</v>
      </c>
      <c r="L148" s="3"/>
      <c r="M148" s="6">
        <v>6118000000000000</v>
      </c>
      <c r="N148" s="7" t="s">
        <v>171</v>
      </c>
      <c r="O148" s="3">
        <v>14.61</v>
      </c>
      <c r="P148" s="3">
        <v>14.98</v>
      </c>
      <c r="Q148" s="3">
        <v>14.53</v>
      </c>
      <c r="R148" s="3">
        <v>14.79</v>
      </c>
      <c r="S148" s="3"/>
      <c r="T148" s="3">
        <v>80863209</v>
      </c>
      <c r="U148" s="3">
        <v>1187891158.8999999</v>
      </c>
      <c r="V148" s="3">
        <v>0.17999999999999972</v>
      </c>
      <c r="W148" s="3">
        <v>1.2320328542094383</v>
      </c>
      <c r="X148" s="3">
        <v>3.0800821355236216</v>
      </c>
      <c r="Y148" s="8">
        <v>127.447467</v>
      </c>
      <c r="Z148" s="3">
        <v>0.83237048646061029</v>
      </c>
      <c r="AA148" s="3">
        <v>1.0907353787020837</v>
      </c>
      <c r="AB148" s="3">
        <v>0.82513306426218513</v>
      </c>
      <c r="AC148" s="3"/>
      <c r="AD148" s="3"/>
      <c r="AE148" s="3">
        <v>5116970068</v>
      </c>
      <c r="AF148" s="3">
        <v>16700202</v>
      </c>
      <c r="AG148" s="3">
        <v>294393627</v>
      </c>
      <c r="AH148" s="3">
        <v>183489268</v>
      </c>
      <c r="AI148" s="3">
        <v>110904359</v>
      </c>
      <c r="AJ148" s="3">
        <v>0.61405529953917093</v>
      </c>
      <c r="AK148" s="3">
        <v>0.45000000000000107</v>
      </c>
      <c r="AL148" s="3">
        <v>14.573229166666666</v>
      </c>
      <c r="AM148" s="3">
        <v>14.573229166666666</v>
      </c>
      <c r="AN148" s="3">
        <v>0.72073094603031473</v>
      </c>
      <c r="AO148" s="3">
        <v>14.585384615384614</v>
      </c>
      <c r="AP148" s="3">
        <v>19.647334789289747</v>
      </c>
      <c r="AQ148" s="3">
        <v>14.45</v>
      </c>
      <c r="AR148" s="3">
        <v>-4.5999999999999375E-2</v>
      </c>
      <c r="AS148" s="3">
        <v>24.245374878286263</v>
      </c>
      <c r="AT148" s="3">
        <v>24.245374878286263</v>
      </c>
      <c r="AU148" s="3">
        <v>0.37349999999999994</v>
      </c>
      <c r="AV148" s="3">
        <v>15.59562857142857</v>
      </c>
      <c r="AW148" s="3">
        <v>14.597678404269818</v>
      </c>
      <c r="AX148" s="3">
        <v>36.303243702396024</v>
      </c>
      <c r="AY148" s="3">
        <v>27.132936507936495</v>
      </c>
      <c r="AZ148" s="3">
        <v>14.451999999999998</v>
      </c>
      <c r="BA148" s="3">
        <v>-3.9917572299508208E-4</v>
      </c>
      <c r="BB148" s="3">
        <v>-1.8579960185799678</v>
      </c>
      <c r="BC148" s="3">
        <v>55.430837622548879</v>
      </c>
      <c r="BD148" s="4">
        <v>33.93</v>
      </c>
      <c r="BE148" s="3">
        <v>0.47635539696439483</v>
      </c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</row>
    <row r="149" spans="1:84" x14ac:dyDescent="0.2">
      <c r="A149" s="5">
        <v>42221</v>
      </c>
      <c r="B149" s="3"/>
      <c r="C149" s="3"/>
      <c r="D149" s="3"/>
      <c r="E149" s="3"/>
      <c r="F149" s="3"/>
      <c r="G149" s="3"/>
      <c r="H149" s="3"/>
      <c r="I149" s="3"/>
      <c r="J149" s="3"/>
      <c r="K149" s="3">
        <v>58.510876728495489</v>
      </c>
      <c r="L149" s="3"/>
      <c r="M149" s="6">
        <v>6118000000000000</v>
      </c>
      <c r="N149" s="7" t="s">
        <v>171</v>
      </c>
      <c r="O149" s="3">
        <v>14.73</v>
      </c>
      <c r="P149" s="3">
        <v>14.75</v>
      </c>
      <c r="Q149" s="3">
        <v>14.4</v>
      </c>
      <c r="R149" s="3">
        <v>14.45</v>
      </c>
      <c r="S149" s="3"/>
      <c r="T149" s="3">
        <v>76117703</v>
      </c>
      <c r="U149" s="3">
        <v>1106443248.0999999</v>
      </c>
      <c r="V149" s="3">
        <v>-0.33999999999999986</v>
      </c>
      <c r="W149" s="3">
        <v>-2.29885057471264</v>
      </c>
      <c r="X149" s="3">
        <v>2.366463826910072</v>
      </c>
      <c r="Y149" s="8">
        <v>127.447467</v>
      </c>
      <c r="Z149" s="3">
        <v>0.78352232440310721</v>
      </c>
      <c r="AA149" s="3">
        <v>1.0267249177266478</v>
      </c>
      <c r="AB149" s="3">
        <v>0.78664141989600278</v>
      </c>
      <c r="AC149" s="3"/>
      <c r="AD149" s="3"/>
      <c r="AE149" s="3">
        <v>5178651334</v>
      </c>
      <c r="AF149" s="3">
        <v>19687475</v>
      </c>
      <c r="AG149" s="3">
        <v>187523501</v>
      </c>
      <c r="AH149" s="3">
        <v>226890550</v>
      </c>
      <c r="AI149" s="3">
        <v>-39367049</v>
      </c>
      <c r="AJ149" s="3">
        <v>0.70227272727272771</v>
      </c>
      <c r="AK149" s="3">
        <v>0.38999999999999879</v>
      </c>
      <c r="AL149" s="3">
        <v>14.572395833333331</v>
      </c>
      <c r="AM149" s="3">
        <v>14.572395833333331</v>
      </c>
      <c r="AN149" s="3">
        <v>-1.0894986024756086</v>
      </c>
      <c r="AO149" s="3">
        <v>14.582692307692307</v>
      </c>
      <c r="AP149" s="3">
        <v>-32.54791077599792</v>
      </c>
      <c r="AQ149" s="3">
        <v>14.772499999999999</v>
      </c>
      <c r="AR149" s="3">
        <v>-4.4600000000000861E-2</v>
      </c>
      <c r="AS149" s="3">
        <v>24.387855044074435</v>
      </c>
      <c r="AT149" s="3">
        <v>24.387855044074435</v>
      </c>
      <c r="AU149" s="3">
        <v>2.1500000000003183E-2</v>
      </c>
      <c r="AV149" s="3">
        <v>15.576699999999997</v>
      </c>
      <c r="AW149" s="3">
        <v>14.574958649766769</v>
      </c>
      <c r="AX149" s="3">
        <v>34.470019611121153</v>
      </c>
      <c r="AY149" s="3">
        <v>32.043650793650777</v>
      </c>
      <c r="AZ149" s="3">
        <v>14.422000000000001</v>
      </c>
      <c r="BA149" s="3">
        <v>-1.215022059694526E-2</v>
      </c>
      <c r="BB149" s="3">
        <v>-5.8631921824104261</v>
      </c>
      <c r="BC149" s="3">
        <v>46.630162125400012</v>
      </c>
      <c r="BD149" s="4">
        <v>31.42</v>
      </c>
      <c r="BE149" s="3">
        <v>0.58913382041888085</v>
      </c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</row>
    <row r="150" spans="1:84" x14ac:dyDescent="0.2">
      <c r="A150" s="5">
        <v>42222</v>
      </c>
      <c r="B150" s="3"/>
      <c r="C150" s="3"/>
      <c r="D150" s="3"/>
      <c r="E150" s="3"/>
      <c r="F150" s="3"/>
      <c r="G150" s="3"/>
      <c r="H150" s="3"/>
      <c r="I150" s="3"/>
      <c r="J150" s="3"/>
      <c r="K150" s="3">
        <v>57.442242510891752</v>
      </c>
      <c r="L150" s="3"/>
      <c r="M150" s="6">
        <v>6118000000000000</v>
      </c>
      <c r="N150" s="7" t="s">
        <v>171</v>
      </c>
      <c r="O150" s="3">
        <v>14.26</v>
      </c>
      <c r="P150" s="3">
        <v>14.63</v>
      </c>
      <c r="Q150" s="3">
        <v>14.14</v>
      </c>
      <c r="R150" s="3">
        <v>14.34</v>
      </c>
      <c r="S150" s="3"/>
      <c r="T150" s="3">
        <v>50953691</v>
      </c>
      <c r="U150" s="3">
        <v>733682830.39999998</v>
      </c>
      <c r="V150" s="3">
        <v>-0.10999999999999943</v>
      </c>
      <c r="W150" s="3">
        <v>-0.76124567474048277</v>
      </c>
      <c r="X150" s="3">
        <v>3.3910034602076138</v>
      </c>
      <c r="Y150" s="8">
        <v>127.447467</v>
      </c>
      <c r="Z150" s="3">
        <v>0.52449499703423375</v>
      </c>
      <c r="AA150" s="3">
        <v>0.68729641250267415</v>
      </c>
      <c r="AB150" s="3">
        <v>0.52562343342201967</v>
      </c>
      <c r="AC150" s="3"/>
      <c r="AD150" s="3"/>
      <c r="AE150" s="3">
        <v>5152031119</v>
      </c>
      <c r="AF150" s="3">
        <v>16222197</v>
      </c>
      <c r="AG150" s="3">
        <v>152452689</v>
      </c>
      <c r="AH150" s="3">
        <v>131695574</v>
      </c>
      <c r="AI150" s="3">
        <v>20757115</v>
      </c>
      <c r="AJ150" s="3">
        <v>0.64871794871794941</v>
      </c>
      <c r="AK150" s="3">
        <v>0.49000000000000021</v>
      </c>
      <c r="AL150" s="3">
        <v>14.542187500000001</v>
      </c>
      <c r="AM150" s="3">
        <v>14.542187499999999</v>
      </c>
      <c r="AN150" s="3">
        <v>-1.7471736896197261</v>
      </c>
      <c r="AO150" s="3">
        <v>14.586153846153847</v>
      </c>
      <c r="AP150" s="3">
        <v>-62.889842632331899</v>
      </c>
      <c r="AQ150" s="3">
        <v>14.512499999999999</v>
      </c>
      <c r="AR150" s="3">
        <v>-0.10540000000000127</v>
      </c>
      <c r="AS150" s="3">
        <v>21.364985163204746</v>
      </c>
      <c r="AT150" s="3">
        <v>21.36498516320475</v>
      </c>
      <c r="AU150" s="3">
        <v>-0.10449999999999982</v>
      </c>
      <c r="AV150" s="3">
        <v>15.52142857142857</v>
      </c>
      <c r="AW150" s="3">
        <v>14.538811165187267</v>
      </c>
      <c r="AX150" s="3">
        <v>31.767891861959555</v>
      </c>
      <c r="AY150" s="3">
        <v>35.617784992784969</v>
      </c>
      <c r="AZ150" s="3">
        <v>14.474</v>
      </c>
      <c r="BA150" s="3">
        <v>-2.9993344408763889E-2</v>
      </c>
      <c r="BB150" s="3">
        <v>-1.1716057891109575</v>
      </c>
      <c r="BC150" s="3">
        <v>43.922780919699647</v>
      </c>
      <c r="BD150" s="4">
        <v>34.57</v>
      </c>
      <c r="BE150" s="3">
        <v>0.45655392146418872</v>
      </c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</row>
    <row r="151" spans="1:84" x14ac:dyDescent="0.2">
      <c r="A151" s="5">
        <v>42223</v>
      </c>
      <c r="B151" s="3"/>
      <c r="C151" s="3"/>
      <c r="D151" s="3"/>
      <c r="E151" s="3"/>
      <c r="F151" s="3"/>
      <c r="G151" s="3"/>
      <c r="H151" s="3"/>
      <c r="I151" s="3"/>
      <c r="J151" s="3"/>
      <c r="K151" s="3">
        <v>57.545020601807757</v>
      </c>
      <c r="L151" s="3"/>
      <c r="M151" s="6">
        <v>6118000000000000</v>
      </c>
      <c r="N151" s="7" t="s">
        <v>171</v>
      </c>
      <c r="O151" s="3">
        <v>14.47</v>
      </c>
      <c r="P151" s="3">
        <v>14.71</v>
      </c>
      <c r="Q151" s="3">
        <v>14.38</v>
      </c>
      <c r="R151" s="3">
        <v>14.6</v>
      </c>
      <c r="S151" s="3"/>
      <c r="T151" s="3">
        <v>86651891</v>
      </c>
      <c r="U151" s="3">
        <v>1264587901.7</v>
      </c>
      <c r="V151" s="3">
        <v>0.25999999999999979</v>
      </c>
      <c r="W151" s="3">
        <v>1.8131101813110184</v>
      </c>
      <c r="X151" s="3">
        <v>2.3012552301255234</v>
      </c>
      <c r="Y151" s="8">
        <v>127.447467</v>
      </c>
      <c r="Z151" s="3">
        <v>0.89195664575223299</v>
      </c>
      <c r="AA151" s="3">
        <v>1.1688168737544991</v>
      </c>
      <c r="AB151" s="3">
        <v>0.88983950178801197</v>
      </c>
      <c r="AC151" s="3"/>
      <c r="AD151" s="3"/>
      <c r="AE151" s="3">
        <v>5218184766</v>
      </c>
      <c r="AF151" s="3">
        <v>15444391</v>
      </c>
      <c r="AG151" s="3">
        <v>339987630.99999994</v>
      </c>
      <c r="AH151" s="3">
        <v>338160823</v>
      </c>
      <c r="AI151" s="3">
        <v>1826808</v>
      </c>
      <c r="AJ151" s="3">
        <v>0.70149253731343342</v>
      </c>
      <c r="AK151" s="3">
        <v>0.37000000000000099</v>
      </c>
      <c r="AL151" s="3">
        <v>14.543020833333332</v>
      </c>
      <c r="AM151" s="3">
        <v>14.543020833333333</v>
      </c>
      <c r="AN151" s="3">
        <v>9.1407678244986884E-2</v>
      </c>
      <c r="AO151" s="3">
        <v>14.601153846153846</v>
      </c>
      <c r="AP151" s="3">
        <v>-7.2553459119493136</v>
      </c>
      <c r="AQ151" s="3">
        <v>14.362500000000001</v>
      </c>
      <c r="AR151" s="3">
        <v>-0.19140000000000335</v>
      </c>
      <c r="AS151" s="3">
        <v>20.909090909090907</v>
      </c>
      <c r="AT151" s="3">
        <v>20.909090909090907</v>
      </c>
      <c r="AU151" s="3">
        <v>0.10750000000000171</v>
      </c>
      <c r="AV151" s="3">
        <v>15.464642857142854</v>
      </c>
      <c r="AW151" s="3">
        <v>14.548224832081532</v>
      </c>
      <c r="AX151" s="3">
        <v>44.129414246770835</v>
      </c>
      <c r="AY151" s="3">
        <v>38.211240035010498</v>
      </c>
      <c r="AZ151" s="3">
        <v>14.557999999999998</v>
      </c>
      <c r="BA151" s="3">
        <v>-2.2890454581460773E-2</v>
      </c>
      <c r="BB151" s="3">
        <v>-0.68027210884353506</v>
      </c>
      <c r="BC151" s="3">
        <v>51.851878161534913</v>
      </c>
      <c r="BD151" s="4">
        <v>30.51</v>
      </c>
      <c r="BE151" s="3">
        <v>0.89399640258746071</v>
      </c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</row>
    <row r="152" spans="1:84" x14ac:dyDescent="0.2">
      <c r="A152" s="5">
        <v>42226</v>
      </c>
      <c r="B152" s="3"/>
      <c r="C152" s="3"/>
      <c r="D152" s="3"/>
      <c r="E152" s="3"/>
      <c r="F152" s="3"/>
      <c r="G152" s="3"/>
      <c r="H152" s="3"/>
      <c r="I152" s="3"/>
      <c r="J152" s="3"/>
      <c r="K152" s="3">
        <v>57.561471292490523</v>
      </c>
      <c r="L152" s="3"/>
      <c r="M152" s="6">
        <v>6118000000000000</v>
      </c>
      <c r="N152" s="7" t="s">
        <v>171</v>
      </c>
      <c r="O152" s="3">
        <v>14.69</v>
      </c>
      <c r="P152" s="3">
        <v>15.18</v>
      </c>
      <c r="Q152" s="3">
        <v>14.53</v>
      </c>
      <c r="R152" s="3">
        <v>15.07</v>
      </c>
      <c r="S152" s="3"/>
      <c r="T152" s="3">
        <v>168630747</v>
      </c>
      <c r="U152" s="3">
        <v>2502184704</v>
      </c>
      <c r="V152" s="3">
        <v>0.47000000000000064</v>
      </c>
      <c r="W152" s="3">
        <v>3.2191780821917768</v>
      </c>
      <c r="X152" s="3">
        <v>4.4520547945205502</v>
      </c>
      <c r="Y152" s="8">
        <v>127.447467</v>
      </c>
      <c r="Z152" s="3">
        <v>1.7358111142065373</v>
      </c>
      <c r="AA152" s="3">
        <v>2.2746008223574239</v>
      </c>
      <c r="AB152" s="3">
        <v>1.7057745355795775</v>
      </c>
      <c r="AC152" s="3"/>
      <c r="AD152" s="3"/>
      <c r="AE152" s="3">
        <v>5413188283</v>
      </c>
      <c r="AF152" s="3">
        <v>15594964</v>
      </c>
      <c r="AG152" s="3">
        <v>705886149</v>
      </c>
      <c r="AH152" s="3">
        <v>775259769</v>
      </c>
      <c r="AI152" s="3">
        <v>-69373620</v>
      </c>
      <c r="AJ152" s="3">
        <v>0.75029308323563948</v>
      </c>
      <c r="AK152" s="3">
        <v>0.65000000000000036</v>
      </c>
      <c r="AL152" s="3">
        <v>14.635416666666666</v>
      </c>
      <c r="AM152" s="3">
        <v>14.635416666666666</v>
      </c>
      <c r="AN152" s="3">
        <v>3.3666761931980655</v>
      </c>
      <c r="AO152" s="3">
        <v>14.653846153846153</v>
      </c>
      <c r="AP152" s="3">
        <v>82.046511627907265</v>
      </c>
      <c r="AQ152" s="3">
        <v>14.572500000000002</v>
      </c>
      <c r="AR152" s="3">
        <v>-0.11879999999999846</v>
      </c>
      <c r="AS152" s="3">
        <v>26.185567010309263</v>
      </c>
      <c r="AT152" s="3">
        <v>26.185567010309256</v>
      </c>
      <c r="AU152" s="3">
        <v>0.47850000000000037</v>
      </c>
      <c r="AV152" s="3">
        <v>15.507042857142856</v>
      </c>
      <c r="AW152" s="3">
        <v>14.62849793483822</v>
      </c>
      <c r="AX152" s="3">
        <v>59.910565570198656</v>
      </c>
      <c r="AY152" s="3">
        <v>46.206442339448422</v>
      </c>
      <c r="AZ152" s="3">
        <v>14.65</v>
      </c>
      <c r="BA152" s="3">
        <v>2.0428224965078456E-2</v>
      </c>
      <c r="BB152" s="3">
        <v>-0.59366754617414152</v>
      </c>
      <c r="BC152" s="3">
        <v>63.153470155000171</v>
      </c>
      <c r="BD152" s="4">
        <v>29.58</v>
      </c>
      <c r="BE152" s="3">
        <v>1.8799407926178773</v>
      </c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</row>
    <row r="153" spans="1:84" x14ac:dyDescent="0.2">
      <c r="A153" s="5">
        <v>42227</v>
      </c>
      <c r="B153" s="3"/>
      <c r="C153" s="3"/>
      <c r="D153" s="3"/>
      <c r="E153" s="3"/>
      <c r="F153" s="3"/>
      <c r="G153" s="3"/>
      <c r="H153" s="3"/>
      <c r="I153" s="3"/>
      <c r="J153" s="3"/>
      <c r="K153" s="3">
        <v>57.700919776101244</v>
      </c>
      <c r="L153" s="3"/>
      <c r="M153" s="6">
        <v>6118000000000000</v>
      </c>
      <c r="N153" s="7" t="s">
        <v>171</v>
      </c>
      <c r="O153" s="3">
        <v>14.95</v>
      </c>
      <c r="P153" s="3">
        <v>15.93</v>
      </c>
      <c r="Q153" s="3">
        <v>14.84</v>
      </c>
      <c r="R153" s="3">
        <v>15.57</v>
      </c>
      <c r="S153" s="3"/>
      <c r="T153" s="3">
        <v>256740181</v>
      </c>
      <c r="U153" s="3">
        <v>3972851885.6999998</v>
      </c>
      <c r="V153" s="3">
        <v>0.5</v>
      </c>
      <c r="W153" s="3">
        <v>3.3178500331785115</v>
      </c>
      <c r="X153" s="3">
        <v>7.2329130723291293</v>
      </c>
      <c r="Y153" s="8">
        <v>127.447467</v>
      </c>
      <c r="Z153" s="3">
        <v>2.6427710697575106</v>
      </c>
      <c r="AA153" s="3">
        <v>3.4630779808785048</v>
      </c>
      <c r="AB153" s="3">
        <v>2.6213757398423048</v>
      </c>
      <c r="AC153" s="3"/>
      <c r="AD153" s="3"/>
      <c r="AE153" s="3">
        <v>5441324365</v>
      </c>
      <c r="AF153" s="3">
        <v>14304704</v>
      </c>
      <c r="AG153" s="3">
        <v>1360672188</v>
      </c>
      <c r="AH153" s="3">
        <v>1051554129</v>
      </c>
      <c r="AI153" s="3">
        <v>309118059</v>
      </c>
      <c r="AJ153" s="3">
        <v>0.82334384858044196</v>
      </c>
      <c r="AK153" s="3">
        <v>1.0899999999999999</v>
      </c>
      <c r="AL153" s="3">
        <v>14.805312499999999</v>
      </c>
      <c r="AM153" s="3">
        <v>14.805312499999999</v>
      </c>
      <c r="AN153" s="3">
        <v>6.6986465650162819</v>
      </c>
      <c r="AO153" s="3">
        <v>14.680384615384614</v>
      </c>
      <c r="AP153" s="3">
        <v>160.97456721521684</v>
      </c>
      <c r="AQ153" s="3">
        <v>14.9625</v>
      </c>
      <c r="AR153" s="3">
        <v>-3.7599999999999412E-2</v>
      </c>
      <c r="AS153" s="3">
        <v>32.445759368836271</v>
      </c>
      <c r="AT153" s="3">
        <v>32.445759368836278</v>
      </c>
      <c r="AU153" s="3">
        <v>0.95300000000000118</v>
      </c>
      <c r="AV153" s="3">
        <v>15.572914285714285</v>
      </c>
      <c r="AW153" s="3">
        <v>14.773344406401574</v>
      </c>
      <c r="AX153" s="3">
        <v>67.391357438955978</v>
      </c>
      <c r="AY153" s="3">
        <v>61.709655423955944</v>
      </c>
      <c r="AZ153" s="3">
        <v>14.806000000000001</v>
      </c>
      <c r="BA153" s="3">
        <v>9.4020600963480305E-2</v>
      </c>
      <c r="BB153" s="3">
        <v>1.0382868267358867</v>
      </c>
      <c r="BC153" s="3">
        <v>71.648873240010275</v>
      </c>
      <c r="BD153" s="4">
        <v>31.36</v>
      </c>
      <c r="BE153" s="3">
        <v>2.7712718598917609</v>
      </c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</row>
    <row r="154" spans="1:84" x14ac:dyDescent="0.2">
      <c r="A154" s="5">
        <v>42228</v>
      </c>
      <c r="B154" s="3"/>
      <c r="C154" s="3"/>
      <c r="D154" s="3"/>
      <c r="E154" s="3"/>
      <c r="F154" s="3"/>
      <c r="G154" s="3"/>
      <c r="H154" s="3"/>
      <c r="I154" s="3"/>
      <c r="J154" s="3"/>
      <c r="K154" s="3">
        <v>58.22548646347088</v>
      </c>
      <c r="L154" s="3"/>
      <c r="M154" s="6">
        <v>6118000000000000</v>
      </c>
      <c r="N154" s="7" t="s">
        <v>171</v>
      </c>
      <c r="O154" s="3">
        <v>15.2</v>
      </c>
      <c r="P154" s="3">
        <v>15.36</v>
      </c>
      <c r="Q154" s="3">
        <v>14.83</v>
      </c>
      <c r="R154" s="3">
        <v>14.93</v>
      </c>
      <c r="S154" s="3"/>
      <c r="T154" s="3">
        <v>144525235</v>
      </c>
      <c r="U154" s="3">
        <v>2177932905.4000001</v>
      </c>
      <c r="V154" s="3">
        <v>-0.64000000000000057</v>
      </c>
      <c r="W154" s="3">
        <v>-4.1104688503532545</v>
      </c>
      <c r="X154" s="3">
        <v>3.4039820166987758</v>
      </c>
      <c r="Y154" s="8">
        <v>127.447467</v>
      </c>
      <c r="Z154" s="3">
        <v>1.4876795226217652</v>
      </c>
      <c r="AA154" s="3">
        <v>1.9494500512554807</v>
      </c>
      <c r="AB154" s="3">
        <v>1.4986499482172597</v>
      </c>
      <c r="AC154" s="3"/>
      <c r="AD154" s="3"/>
      <c r="AE154" s="3">
        <v>5563442186</v>
      </c>
      <c r="AF154" s="3">
        <v>13394225</v>
      </c>
      <c r="AG154" s="3">
        <v>593214872</v>
      </c>
      <c r="AH154" s="3">
        <v>613795345</v>
      </c>
      <c r="AI154" s="3">
        <v>-20580473</v>
      </c>
      <c r="AJ154" s="3">
        <v>0.79361179361179401</v>
      </c>
      <c r="AK154" s="3">
        <v>0.74000000000000021</v>
      </c>
      <c r="AL154" s="3">
        <v>14.8578125</v>
      </c>
      <c r="AM154" s="3">
        <v>14.8578125</v>
      </c>
      <c r="AN154" s="3">
        <v>1.8880800727934406</v>
      </c>
      <c r="AO154" s="3">
        <v>14.695384615384615</v>
      </c>
      <c r="AP154" s="3">
        <v>72.773483740686657</v>
      </c>
      <c r="AQ154" s="3">
        <v>15.477499999999999</v>
      </c>
      <c r="AR154" s="3">
        <v>-7.199999999999207E-3</v>
      </c>
      <c r="AS154" s="3">
        <v>27.794263105835785</v>
      </c>
      <c r="AT154" s="3">
        <v>27.794263105835785</v>
      </c>
      <c r="AU154" s="3">
        <v>0.30799999999999983</v>
      </c>
      <c r="AV154" s="3">
        <v>15.5555</v>
      </c>
      <c r="AW154" s="3">
        <v>14.797445266955178</v>
      </c>
      <c r="AX154" s="3">
        <v>61.921035678258228</v>
      </c>
      <c r="AY154" s="3">
        <v>72.685937061932222</v>
      </c>
      <c r="AZ154" s="3">
        <v>14.902000000000001</v>
      </c>
      <c r="BA154" s="3">
        <v>9.9552854512497291E-2</v>
      </c>
      <c r="BB154" s="3">
        <v>5.1408450704225386</v>
      </c>
      <c r="BC154" s="3">
        <v>52.910863450701115</v>
      </c>
      <c r="BD154" s="4">
        <v>31.19</v>
      </c>
      <c r="BE154" s="3">
        <v>1.1307036745144179</v>
      </c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</row>
    <row r="155" spans="1:84" x14ac:dyDescent="0.2">
      <c r="A155" s="5">
        <v>42229</v>
      </c>
      <c r="B155" s="3"/>
      <c r="C155" s="3"/>
      <c r="D155" s="3"/>
      <c r="E155" s="3"/>
      <c r="F155" s="3"/>
      <c r="G155" s="3"/>
      <c r="H155" s="3"/>
      <c r="I155" s="3"/>
      <c r="J155" s="3"/>
      <c r="K155" s="3">
        <v>58.204304880046635</v>
      </c>
      <c r="L155" s="3"/>
      <c r="M155" s="6">
        <v>6118000000000000</v>
      </c>
      <c r="N155" s="7" t="s">
        <v>171</v>
      </c>
      <c r="O155" s="3">
        <v>14.9</v>
      </c>
      <c r="P155" s="3">
        <v>15.06</v>
      </c>
      <c r="Q155" s="3">
        <v>14.55</v>
      </c>
      <c r="R155" s="3">
        <v>14.88</v>
      </c>
      <c r="S155" s="3"/>
      <c r="T155" s="3">
        <v>116320856</v>
      </c>
      <c r="U155" s="3">
        <v>1722429943.8</v>
      </c>
      <c r="V155" s="3">
        <v>-4.9999999999998934E-2</v>
      </c>
      <c r="W155" s="3">
        <v>-0.3348961821835158</v>
      </c>
      <c r="X155" s="3">
        <v>3.4159410582719341</v>
      </c>
      <c r="Y155" s="8">
        <v>127.447467</v>
      </c>
      <c r="Z155" s="3">
        <v>1.1973559878663065</v>
      </c>
      <c r="AA155" s="3">
        <v>1.5690111051629245</v>
      </c>
      <c r="AB155" s="3">
        <v>1.1891979447389691</v>
      </c>
      <c r="AC155" s="3"/>
      <c r="AD155" s="3"/>
      <c r="AE155" s="3">
        <v>5594083507</v>
      </c>
      <c r="AF155" s="3">
        <v>13325560</v>
      </c>
      <c r="AG155" s="3">
        <v>450858464</v>
      </c>
      <c r="AH155" s="3">
        <v>592626839</v>
      </c>
      <c r="AI155" s="3">
        <v>-141768375</v>
      </c>
      <c r="AJ155" s="3">
        <v>0.72000000000000053</v>
      </c>
      <c r="AK155" s="3">
        <v>0.50999999999999979</v>
      </c>
      <c r="AL155" s="3">
        <v>14.864375000000001</v>
      </c>
      <c r="AM155" s="3">
        <v>14.864374999999999</v>
      </c>
      <c r="AN155" s="3">
        <v>1.3969335604769899</v>
      </c>
      <c r="AO155" s="3">
        <v>14.757692307692309</v>
      </c>
      <c r="AP155" s="3">
        <v>47.675295300326468</v>
      </c>
      <c r="AQ155" s="3">
        <v>15.012499999999999</v>
      </c>
      <c r="AR155" s="3">
        <v>7.6200000000000045E-2</v>
      </c>
      <c r="AS155" s="3">
        <v>20.987654320987641</v>
      </c>
      <c r="AT155" s="3">
        <v>20.987654320987641</v>
      </c>
      <c r="AU155" s="3">
        <v>0.2405000000000026</v>
      </c>
      <c r="AV155" s="3">
        <v>15.515371428571431</v>
      </c>
      <c r="AW155" s="3">
        <v>14.810145995115919</v>
      </c>
      <c r="AX155" s="3">
        <v>56.847526323576552</v>
      </c>
      <c r="AY155" s="3">
        <v>71.946478989761388</v>
      </c>
      <c r="AZ155" s="3">
        <v>15.01</v>
      </c>
      <c r="BA155" s="3">
        <v>9.8764131743067196E-2</v>
      </c>
      <c r="BB155" s="3">
        <v>1.7783857729138275</v>
      </c>
      <c r="BC155" s="3">
        <v>51.644639217853062</v>
      </c>
      <c r="BD155" s="4">
        <v>30.18</v>
      </c>
      <c r="BE155" s="3">
        <v>0.82205349189633448</v>
      </c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</row>
    <row r="156" spans="1:84" x14ac:dyDescent="0.2">
      <c r="A156" s="5">
        <v>42230</v>
      </c>
      <c r="B156" s="3"/>
      <c r="C156" s="3"/>
      <c r="D156" s="3"/>
      <c r="E156" s="3"/>
      <c r="F156" s="3"/>
      <c r="G156" s="3"/>
      <c r="H156" s="3"/>
      <c r="I156" s="3"/>
      <c r="J156" s="3"/>
      <c r="K156" s="3">
        <v>58.195579331083344</v>
      </c>
      <c r="L156" s="3"/>
      <c r="M156" s="6">
        <v>6118000000000000</v>
      </c>
      <c r="N156" s="7" t="s">
        <v>171</v>
      </c>
      <c r="O156" s="3">
        <v>14.86</v>
      </c>
      <c r="P156" s="3">
        <v>15.29</v>
      </c>
      <c r="Q156" s="3">
        <v>14.81</v>
      </c>
      <c r="R156" s="3">
        <v>14.95</v>
      </c>
      <c r="S156" s="3"/>
      <c r="T156" s="3">
        <v>149400695</v>
      </c>
      <c r="U156" s="3">
        <v>2241605922.5</v>
      </c>
      <c r="V156" s="3">
        <v>6.9999999999998508E-2</v>
      </c>
      <c r="W156" s="3">
        <v>0.47043010752687625</v>
      </c>
      <c r="X156" s="3">
        <v>3.2258064516128941</v>
      </c>
      <c r="Y156" s="8">
        <v>127.447467</v>
      </c>
      <c r="Z156" s="3">
        <v>1.5378653742853969</v>
      </c>
      <c r="AA156" s="3">
        <v>2.0152134160193853</v>
      </c>
      <c r="AB156" s="3">
        <v>1.5404002731378834</v>
      </c>
      <c r="AC156" s="3"/>
      <c r="AD156" s="3"/>
      <c r="AE156" s="3">
        <v>5396089169</v>
      </c>
      <c r="AF156" s="3">
        <v>13361338</v>
      </c>
      <c r="AG156" s="3">
        <v>714788821</v>
      </c>
      <c r="AH156" s="3">
        <v>737036524.00000012</v>
      </c>
      <c r="AI156" s="3">
        <v>-22247703</v>
      </c>
      <c r="AJ156" s="3">
        <v>0.70285714285714362</v>
      </c>
      <c r="AK156" s="3">
        <v>0.47999999999999865</v>
      </c>
      <c r="AL156" s="3">
        <v>14.843854166666667</v>
      </c>
      <c r="AM156" s="3">
        <v>14.843854166666667</v>
      </c>
      <c r="AN156" s="3">
        <v>1.6718617172003296</v>
      </c>
      <c r="AO156" s="3">
        <v>14.773076923076925</v>
      </c>
      <c r="AP156" s="3">
        <v>80.528128587829514</v>
      </c>
      <c r="AQ156" s="3">
        <v>14.842500000000001</v>
      </c>
      <c r="AR156" s="3">
        <v>0.15399999999999636</v>
      </c>
      <c r="AS156" s="3">
        <v>27.716727716727689</v>
      </c>
      <c r="AT156" s="3">
        <v>27.716727716727689</v>
      </c>
      <c r="AU156" s="3">
        <v>0.31700000000000017</v>
      </c>
      <c r="AV156" s="3">
        <v>15.572157142857145</v>
      </c>
      <c r="AW156" s="3">
        <v>14.831661995867316</v>
      </c>
      <c r="AX156" s="3">
        <v>52.982149765065913</v>
      </c>
      <c r="AY156" s="3">
        <v>60.863593213006084</v>
      </c>
      <c r="AZ156" s="3">
        <v>15.080000000000002</v>
      </c>
      <c r="BA156" s="3">
        <v>0.10260471496652812</v>
      </c>
      <c r="BB156" s="3">
        <v>2.3972602739726003</v>
      </c>
      <c r="BC156" s="3">
        <v>53.513603227579843</v>
      </c>
      <c r="BD156" s="4">
        <v>29.35</v>
      </c>
      <c r="BE156" s="3">
        <v>0.96653321842121975</v>
      </c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</row>
    <row r="157" spans="1:84" x14ac:dyDescent="0.2">
      <c r="A157" s="5">
        <v>42233</v>
      </c>
      <c r="B157" s="3"/>
      <c r="C157" s="3"/>
      <c r="D157" s="3"/>
      <c r="E157" s="3"/>
      <c r="F157" s="3"/>
      <c r="G157" s="3"/>
      <c r="H157" s="3"/>
      <c r="I157" s="3"/>
      <c r="J157" s="3"/>
      <c r="K157" s="3">
        <v>58.06499113050392</v>
      </c>
      <c r="L157" s="3"/>
      <c r="M157" s="6">
        <v>6118000000000000</v>
      </c>
      <c r="N157" s="7" t="s">
        <v>171</v>
      </c>
      <c r="O157" s="3">
        <v>14.78</v>
      </c>
      <c r="P157" s="3">
        <v>14.82</v>
      </c>
      <c r="Q157" s="3">
        <v>14.57</v>
      </c>
      <c r="R157" s="3">
        <v>14.76</v>
      </c>
      <c r="S157" s="3"/>
      <c r="T157" s="3">
        <v>127326271</v>
      </c>
      <c r="U157" s="3">
        <v>1869624458</v>
      </c>
      <c r="V157" s="3">
        <v>-0.1899999999999995</v>
      </c>
      <c r="W157" s="3">
        <v>-1.2709030100334386</v>
      </c>
      <c r="X157" s="3">
        <v>1.6722408026755853</v>
      </c>
      <c r="Y157" s="8">
        <v>127.447467</v>
      </c>
      <c r="Z157" s="3">
        <v>1.3106409137372412</v>
      </c>
      <c r="AA157" s="3">
        <v>1.7174592764171543</v>
      </c>
      <c r="AB157" s="3">
        <v>1.301318301032915</v>
      </c>
      <c r="AC157" s="3"/>
      <c r="AD157" s="3"/>
      <c r="AE157" s="3">
        <v>5398530354</v>
      </c>
      <c r="AF157" s="3">
        <v>23120581</v>
      </c>
      <c r="AG157" s="3">
        <v>653415488</v>
      </c>
      <c r="AH157" s="3">
        <v>615255930</v>
      </c>
      <c r="AI157" s="3">
        <v>38159558</v>
      </c>
      <c r="AJ157" s="3">
        <v>0.6985714285714294</v>
      </c>
      <c r="AK157" s="3">
        <v>0.37999999999999901</v>
      </c>
      <c r="AL157" s="3">
        <v>14.852708333333332</v>
      </c>
      <c r="AM157" s="3">
        <v>14.852708333333332</v>
      </c>
      <c r="AN157" s="3">
        <v>-5.6455710495065241E-3</v>
      </c>
      <c r="AO157" s="3">
        <v>14.764999999999999</v>
      </c>
      <c r="AP157" s="3">
        <v>8.2346305696562201</v>
      </c>
      <c r="AQ157" s="3">
        <v>15</v>
      </c>
      <c r="AR157" s="3">
        <v>0.18519999999999648</v>
      </c>
      <c r="AS157" s="3">
        <v>30.146082337317377</v>
      </c>
      <c r="AT157" s="3">
        <v>30.146082337317377</v>
      </c>
      <c r="AU157" s="3">
        <v>0.10299999999999976</v>
      </c>
      <c r="AV157" s="3">
        <v>15.582757142857144</v>
      </c>
      <c r="AW157" s="3">
        <v>14.820637073426191</v>
      </c>
      <c r="AX157" s="3">
        <v>46.867057012837229</v>
      </c>
      <c r="AY157" s="3">
        <v>49.950545904144981</v>
      </c>
      <c r="AZ157" s="3">
        <v>15.018000000000001</v>
      </c>
      <c r="BA157" s="3">
        <v>8.9287739258795185E-2</v>
      </c>
      <c r="BB157" s="3">
        <v>4.8295454545454524</v>
      </c>
      <c r="BC157" s="3">
        <v>47.530022713233421</v>
      </c>
      <c r="BD157" s="4">
        <v>27.63</v>
      </c>
      <c r="BE157" s="3">
        <v>0.76186914702002118</v>
      </c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</row>
    <row r="158" spans="1:84" x14ac:dyDescent="0.2">
      <c r="A158" s="5">
        <v>42234</v>
      </c>
      <c r="B158" s="3"/>
      <c r="C158" s="3"/>
      <c r="D158" s="3"/>
      <c r="E158" s="3"/>
      <c r="F158" s="3"/>
      <c r="G158" s="3"/>
      <c r="H158" s="3"/>
      <c r="I158" s="3"/>
      <c r="J158" s="3"/>
      <c r="K158" s="3">
        <v>58.084989418407474</v>
      </c>
      <c r="L158" s="3"/>
      <c r="M158" s="6">
        <v>6118000000000000</v>
      </c>
      <c r="N158" s="7" t="s">
        <v>171</v>
      </c>
      <c r="O158" s="3">
        <v>14.74</v>
      </c>
      <c r="P158" s="3">
        <v>14.89</v>
      </c>
      <c r="Q158" s="3">
        <v>14.1</v>
      </c>
      <c r="R158" s="3">
        <v>14.22</v>
      </c>
      <c r="S158" s="3"/>
      <c r="T158" s="3">
        <v>147844654</v>
      </c>
      <c r="U158" s="3">
        <v>2153134809.2999997</v>
      </c>
      <c r="V158" s="3">
        <v>-0.53999999999999915</v>
      </c>
      <c r="W158" s="3">
        <v>-3.658536585365856</v>
      </c>
      <c r="X158" s="3">
        <v>5.3523035230352365</v>
      </c>
      <c r="Y158" s="8">
        <v>127.447467</v>
      </c>
      <c r="Z158" s="3">
        <v>1.5218481691788983</v>
      </c>
      <c r="AA158" s="3">
        <v>1.9942245263821836</v>
      </c>
      <c r="AB158" s="3">
        <v>1.5555613357416316</v>
      </c>
      <c r="AC158" s="3"/>
      <c r="AD158" s="3"/>
      <c r="AE158" s="3">
        <v>5243253563</v>
      </c>
      <c r="AF158" s="3">
        <v>21147060</v>
      </c>
      <c r="AG158" s="3">
        <v>600709959</v>
      </c>
      <c r="AH158" s="3">
        <v>525426394</v>
      </c>
      <c r="AI158" s="3">
        <v>75283565</v>
      </c>
      <c r="AJ158" s="3">
        <v>0.5913818722139681</v>
      </c>
      <c r="AK158" s="3">
        <v>0.79000000000000092</v>
      </c>
      <c r="AL158" s="3">
        <v>14.758020833333333</v>
      </c>
      <c r="AM158" s="3">
        <v>14.758020833333333</v>
      </c>
      <c r="AN158" s="3">
        <v>-3.6857255743071318</v>
      </c>
      <c r="AO158" s="3">
        <v>14.731153846153846</v>
      </c>
      <c r="AP158" s="3">
        <v>-60.709450311399941</v>
      </c>
      <c r="AQ158" s="3">
        <v>14.727499999999999</v>
      </c>
      <c r="AR158" s="3">
        <v>0.16539999999999644</v>
      </c>
      <c r="AS158" s="3">
        <v>28.661616161616141</v>
      </c>
      <c r="AT158" s="3">
        <v>29.545454545454525</v>
      </c>
      <c r="AU158" s="3">
        <v>-0.42349999999999888</v>
      </c>
      <c r="AV158" s="3">
        <v>15.553985714285712</v>
      </c>
      <c r="AW158" s="3">
        <v>14.728231369822161</v>
      </c>
      <c r="AX158" s="3">
        <v>33.430497024951613</v>
      </c>
      <c r="AY158" s="3">
        <v>39.551857488373692</v>
      </c>
      <c r="AZ158" s="3">
        <v>14.748000000000001</v>
      </c>
      <c r="BA158" s="3">
        <v>3.475976411160886E-2</v>
      </c>
      <c r="BB158" s="3">
        <v>0.28208744710861017</v>
      </c>
      <c r="BC158" s="3">
        <v>34.408503198195682</v>
      </c>
      <c r="BD158" s="4">
        <v>31.35</v>
      </c>
      <c r="BE158" s="3">
        <v>0.93064452993543079</v>
      </c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</row>
    <row r="159" spans="1:84" x14ac:dyDescent="0.2">
      <c r="A159" s="5">
        <v>42235</v>
      </c>
      <c r="B159" s="3"/>
      <c r="C159" s="3"/>
      <c r="D159" s="3"/>
      <c r="E159" s="3"/>
      <c r="F159" s="3"/>
      <c r="G159" s="3"/>
      <c r="H159" s="3"/>
      <c r="I159" s="3"/>
      <c r="J159" s="3"/>
      <c r="K159" s="3">
        <v>57.321981682800164</v>
      </c>
      <c r="L159" s="3"/>
      <c r="M159" s="6">
        <v>6118000000000000</v>
      </c>
      <c r="N159" s="7" t="s">
        <v>171</v>
      </c>
      <c r="O159" s="3">
        <v>14.09</v>
      </c>
      <c r="P159" s="3">
        <v>14.54</v>
      </c>
      <c r="Q159" s="3">
        <v>14.03</v>
      </c>
      <c r="R159" s="3">
        <v>14.5</v>
      </c>
      <c r="S159" s="3"/>
      <c r="T159" s="3">
        <v>99934149</v>
      </c>
      <c r="U159" s="3">
        <v>1430580813.3</v>
      </c>
      <c r="V159" s="3">
        <v>0.27999999999999936</v>
      </c>
      <c r="W159" s="3">
        <v>1.9690576652601992</v>
      </c>
      <c r="X159" s="3">
        <v>3.586497890295357</v>
      </c>
      <c r="Y159" s="8">
        <v>127.447467</v>
      </c>
      <c r="Z159" s="3">
        <v>1.0286783970836122</v>
      </c>
      <c r="AA159" s="3">
        <v>1.3479765792473739</v>
      </c>
      <c r="AB159" s="3">
        <v>1.0135843774364979</v>
      </c>
      <c r="AC159" s="3"/>
      <c r="AD159" s="3"/>
      <c r="AE159" s="3">
        <v>5210519325</v>
      </c>
      <c r="AF159" s="3">
        <v>22729389</v>
      </c>
      <c r="AG159" s="3">
        <v>388353687</v>
      </c>
      <c r="AH159" s="3">
        <v>260196861</v>
      </c>
      <c r="AI159" s="3">
        <v>128156826</v>
      </c>
      <c r="AJ159" s="3">
        <v>0.55325914149443634</v>
      </c>
      <c r="AK159" s="3">
        <v>0.50999999999999979</v>
      </c>
      <c r="AL159" s="3">
        <v>14.671562499999999</v>
      </c>
      <c r="AM159" s="3">
        <v>14.6715625</v>
      </c>
      <c r="AN159" s="3">
        <v>-1.7282277194171165</v>
      </c>
      <c r="AO159" s="3">
        <v>14.729230769230769</v>
      </c>
      <c r="AP159" s="3">
        <v>-74.301521438451218</v>
      </c>
      <c r="AQ159" s="3">
        <v>14.357500000000002</v>
      </c>
      <c r="AR159" s="3">
        <v>0.19359999999999467</v>
      </c>
      <c r="AS159" s="3">
        <v>28.880407124681913</v>
      </c>
      <c r="AT159" s="3">
        <v>29.770992366412198</v>
      </c>
      <c r="AU159" s="3">
        <v>-0.15600000000000058</v>
      </c>
      <c r="AV159" s="3">
        <v>15.585785714285713</v>
      </c>
      <c r="AW159" s="3">
        <v>14.693118851387982</v>
      </c>
      <c r="AX159" s="3">
        <v>30.53261205172214</v>
      </c>
      <c r="AY159" s="3">
        <v>30.99616795989623</v>
      </c>
      <c r="AZ159" s="3">
        <v>14.661999999999997</v>
      </c>
      <c r="BA159" s="3">
        <v>1.3978475730064943E-2</v>
      </c>
      <c r="BB159" s="3">
        <v>-0.75290896646132399</v>
      </c>
      <c r="BC159" s="3">
        <v>44.023844299860528</v>
      </c>
      <c r="BD159" s="4">
        <v>32.03</v>
      </c>
      <c r="BE159" s="3">
        <v>0.72900179989658886</v>
      </c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</row>
    <row r="160" spans="1:84" x14ac:dyDescent="0.2">
      <c r="A160" s="5">
        <v>42236</v>
      </c>
      <c r="B160" s="3"/>
      <c r="C160" s="3"/>
      <c r="D160" s="3"/>
      <c r="E160" s="3"/>
      <c r="F160" s="3"/>
      <c r="G160" s="3"/>
      <c r="H160" s="3"/>
      <c r="I160" s="3"/>
      <c r="J160" s="3"/>
      <c r="K160" s="3">
        <v>57.207317044200536</v>
      </c>
      <c r="L160" s="3"/>
      <c r="M160" s="6">
        <v>6118000000000000</v>
      </c>
      <c r="N160" s="7" t="s">
        <v>171</v>
      </c>
      <c r="O160" s="3">
        <v>14.35</v>
      </c>
      <c r="P160" s="3">
        <v>14.45</v>
      </c>
      <c r="Q160" s="3">
        <v>14.22</v>
      </c>
      <c r="R160" s="3">
        <v>14.28</v>
      </c>
      <c r="S160" s="3"/>
      <c r="T160" s="3">
        <v>84249386</v>
      </c>
      <c r="U160" s="3">
        <v>1208966057</v>
      </c>
      <c r="V160" s="3">
        <v>-0.22000000000000064</v>
      </c>
      <c r="W160" s="3">
        <v>-1.5172413793103536</v>
      </c>
      <c r="X160" s="3">
        <v>1.5862068965517149</v>
      </c>
      <c r="Y160" s="8">
        <v>127.447467</v>
      </c>
      <c r="Z160" s="3">
        <v>0.86722631065541478</v>
      </c>
      <c r="AA160" s="3">
        <v>1.1364103290054692</v>
      </c>
      <c r="AB160" s="3">
        <v>0.86976397302585018</v>
      </c>
      <c r="AC160" s="3"/>
      <c r="AD160" s="3"/>
      <c r="AE160" s="3">
        <v>5145828759</v>
      </c>
      <c r="AF160" s="3">
        <v>20464025</v>
      </c>
      <c r="AG160" s="3">
        <v>460696365</v>
      </c>
      <c r="AH160" s="3">
        <v>360641699</v>
      </c>
      <c r="AI160" s="3">
        <v>100054666</v>
      </c>
      <c r="AJ160" s="3">
        <v>0.54234527687296485</v>
      </c>
      <c r="AK160" s="3">
        <v>0.27999999999999936</v>
      </c>
      <c r="AL160" s="3">
        <v>14.585624999999999</v>
      </c>
      <c r="AM160" s="3">
        <v>14.585625</v>
      </c>
      <c r="AN160" s="3">
        <v>-2.9396771452846049</v>
      </c>
      <c r="AO160" s="3">
        <v>14.712692307692306</v>
      </c>
      <c r="AP160" s="3">
        <v>-92.024539877300683</v>
      </c>
      <c r="AQ160" s="3">
        <v>14.3925</v>
      </c>
      <c r="AR160" s="3">
        <v>0.21239999999999348</v>
      </c>
      <c r="AS160" s="3">
        <v>29.139922978177133</v>
      </c>
      <c r="AT160" s="3">
        <v>30.038510911424886</v>
      </c>
      <c r="AU160" s="3">
        <v>-0.43550000000000111</v>
      </c>
      <c r="AV160" s="3">
        <v>15.593357142857137</v>
      </c>
      <c r="AW160" s="3">
        <v>14.6295621050206</v>
      </c>
      <c r="AX160" s="3">
        <v>24.741039613428796</v>
      </c>
      <c r="AY160" s="3">
        <v>21.869872195523779</v>
      </c>
      <c r="AZ160" s="3">
        <v>14.541999999999998</v>
      </c>
      <c r="BA160" s="3">
        <v>-2.00123168848787E-2</v>
      </c>
      <c r="BB160" s="3">
        <v>-3.448275862068964</v>
      </c>
      <c r="BC160" s="3">
        <v>38.677883713399311</v>
      </c>
      <c r="BD160" s="4">
        <v>35.19</v>
      </c>
      <c r="BE160" s="3">
        <v>0.65734929474879422</v>
      </c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</row>
    <row r="161" spans="1:84" x14ac:dyDescent="0.2">
      <c r="A161" s="5">
        <v>42237</v>
      </c>
      <c r="B161" s="3"/>
      <c r="C161" s="3"/>
      <c r="D161" s="3"/>
      <c r="E161" s="3"/>
      <c r="F161" s="3"/>
      <c r="G161" s="3"/>
      <c r="H161" s="3"/>
      <c r="I161" s="3"/>
      <c r="J161" s="3"/>
      <c r="K161" s="3">
        <v>55.610103496450819</v>
      </c>
      <c r="L161" s="3"/>
      <c r="M161" s="6">
        <v>6118000000000000</v>
      </c>
      <c r="N161" s="7" t="s">
        <v>171</v>
      </c>
      <c r="O161" s="3">
        <v>14.19</v>
      </c>
      <c r="P161" s="3">
        <v>14.38</v>
      </c>
      <c r="Q161" s="3">
        <v>13.85</v>
      </c>
      <c r="R161" s="3">
        <v>13.91</v>
      </c>
      <c r="S161" s="3"/>
      <c r="T161" s="3">
        <v>137928170</v>
      </c>
      <c r="U161" s="3">
        <v>1938895359.2</v>
      </c>
      <c r="V161" s="3">
        <v>-0.36999999999999922</v>
      </c>
      <c r="W161" s="3">
        <v>-2.5910364145658251</v>
      </c>
      <c r="X161" s="3">
        <v>3.7114845938375431</v>
      </c>
      <c r="Y161" s="8">
        <v>127.447467</v>
      </c>
      <c r="Z161" s="3">
        <v>1.4197722224889908</v>
      </c>
      <c r="AA161" s="3">
        <v>1.7092921746909584</v>
      </c>
      <c r="AB161" s="3">
        <v>1.4319991341907647</v>
      </c>
      <c r="AC161" s="3"/>
      <c r="AD161" s="3"/>
      <c r="AE161" s="3">
        <v>4943337649</v>
      </c>
      <c r="AF161" s="3">
        <v>21342878</v>
      </c>
      <c r="AG161" s="3">
        <v>722113709</v>
      </c>
      <c r="AH161" s="3">
        <v>624048104</v>
      </c>
      <c r="AI161" s="3">
        <v>98065605</v>
      </c>
      <c r="AJ161" s="3">
        <v>0.5309446254071668</v>
      </c>
      <c r="AK161" s="3">
        <v>0.53000000000000114</v>
      </c>
      <c r="AL161" s="3">
        <v>14.493124999999999</v>
      </c>
      <c r="AM161" s="3">
        <v>14.493124999999999</v>
      </c>
      <c r="AN161" s="3">
        <v>-5.1644792909493686</v>
      </c>
      <c r="AO161" s="3">
        <v>14.682307692307692</v>
      </c>
      <c r="AP161" s="3">
        <v>-139.32584269662914</v>
      </c>
      <c r="AQ161" s="3">
        <v>14.307500000000001</v>
      </c>
      <c r="AR161" s="3">
        <v>0.17159999999999442</v>
      </c>
      <c r="AS161" s="3">
        <v>24.673629242819828</v>
      </c>
      <c r="AT161" s="3">
        <v>25.587467362924272</v>
      </c>
      <c r="AU161" s="3">
        <v>-0.79500000000000171</v>
      </c>
      <c r="AV161" s="3">
        <v>15.540357142857141</v>
      </c>
      <c r="AW161" s="3">
        <v>14.518860242709737</v>
      </c>
      <c r="AX161" s="3">
        <v>17.455564870490999</v>
      </c>
      <c r="AY161" s="3">
        <v>16.795839642314423</v>
      </c>
      <c r="AZ161" s="3">
        <v>14.334</v>
      </c>
      <c r="BA161" s="3">
        <v>-7.5930888684224485E-2</v>
      </c>
      <c r="BB161" s="3">
        <v>-3.7370242214532814</v>
      </c>
      <c r="BC161" s="3">
        <v>31.064715036327904</v>
      </c>
      <c r="BD161" s="4">
        <v>41.05</v>
      </c>
      <c r="BE161" s="3">
        <v>1.1328706530624779</v>
      </c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</row>
    <row r="162" spans="1:84" x14ac:dyDescent="0.2">
      <c r="A162" s="5">
        <v>42240</v>
      </c>
      <c r="B162" s="3"/>
      <c r="C162" s="3"/>
      <c r="D162" s="3"/>
      <c r="E162" s="3"/>
      <c r="F162" s="3"/>
      <c r="G162" s="3"/>
      <c r="H162" s="3"/>
      <c r="I162" s="3"/>
      <c r="J162" s="3"/>
      <c r="K162" s="3">
        <v>56.646002168715796</v>
      </c>
      <c r="L162" s="3"/>
      <c r="M162" s="6">
        <v>6118000000000000</v>
      </c>
      <c r="N162" s="7" t="s">
        <v>171</v>
      </c>
      <c r="O162" s="3">
        <v>13.65</v>
      </c>
      <c r="P162" s="3">
        <v>13.68</v>
      </c>
      <c r="Q162" s="3">
        <v>12.88</v>
      </c>
      <c r="R162" s="3">
        <v>13.19</v>
      </c>
      <c r="S162" s="3"/>
      <c r="T162" s="3">
        <v>341975724</v>
      </c>
      <c r="U162" s="3">
        <v>4519423985.8000002</v>
      </c>
      <c r="V162" s="3">
        <v>-0.72000000000000064</v>
      </c>
      <c r="W162" s="3">
        <v>-5.176132278936012</v>
      </c>
      <c r="X162" s="3">
        <v>5.7512580877066783</v>
      </c>
      <c r="Y162" s="8">
        <v>127.447467</v>
      </c>
      <c r="Z162" s="3">
        <v>3.5201484490134374</v>
      </c>
      <c r="AA162" s="3">
        <v>4.2379771222040787</v>
      </c>
      <c r="AB162" s="3">
        <v>3.5200903033883457</v>
      </c>
      <c r="AC162" s="3"/>
      <c r="AD162" s="3"/>
      <c r="AE162" s="3">
        <v>4287399281</v>
      </c>
      <c r="AF162" s="3">
        <v>20222314</v>
      </c>
      <c r="AG162" s="3">
        <v>2955639343</v>
      </c>
      <c r="AH162" s="3">
        <v>2622748131.9999995</v>
      </c>
      <c r="AI162" s="3">
        <v>332891210.99999994</v>
      </c>
      <c r="AJ162" s="3">
        <v>0.47231270358306265</v>
      </c>
      <c r="AK162" s="3">
        <v>1.0299999999999994</v>
      </c>
      <c r="AL162" s="3">
        <v>14.272916666666669</v>
      </c>
      <c r="AM162" s="3">
        <v>14.272916666666667</v>
      </c>
      <c r="AN162" s="3">
        <v>-9.4818712112547132</v>
      </c>
      <c r="AO162" s="3">
        <v>14.610000000000001</v>
      </c>
      <c r="AP162" s="3">
        <v>-232.00337766518896</v>
      </c>
      <c r="AQ162" s="3">
        <v>14.012499999999999</v>
      </c>
      <c r="AR162" s="3">
        <v>2.9399999999997206E-2</v>
      </c>
      <c r="AS162" s="3">
        <v>18.567961165048519</v>
      </c>
      <c r="AT162" s="3">
        <v>19.417475728155317</v>
      </c>
      <c r="AU162" s="3">
        <v>-1.4964999999999993</v>
      </c>
      <c r="AV162" s="3">
        <v>15.419214285714284</v>
      </c>
      <c r="AW162" s="3">
        <v>14.314420205369778</v>
      </c>
      <c r="AX162" s="3">
        <v>15.803709913660652</v>
      </c>
      <c r="AY162" s="3">
        <v>12.64155291549598</v>
      </c>
      <c r="AZ162" s="3">
        <v>14.020000000000001</v>
      </c>
      <c r="BA162" s="3">
        <v>-0.17631232369870453</v>
      </c>
      <c r="BB162" s="3">
        <v>-8.0195258019525824</v>
      </c>
      <c r="BC162" s="3">
        <v>21.282496854613804</v>
      </c>
      <c r="BD162" s="4">
        <v>46.87</v>
      </c>
      <c r="BE162" s="3">
        <v>2.8627630105365696</v>
      </c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</row>
    <row r="163" spans="1:84" x14ac:dyDescent="0.2">
      <c r="A163" s="5">
        <v>42241</v>
      </c>
      <c r="B163" s="3"/>
      <c r="C163" s="3"/>
      <c r="D163" s="3"/>
      <c r="E163" s="3"/>
      <c r="F163" s="3"/>
      <c r="G163" s="3"/>
      <c r="H163" s="3"/>
      <c r="I163" s="3"/>
      <c r="J163" s="3"/>
      <c r="K163" s="3">
        <v>56.15737171880847</v>
      </c>
      <c r="L163" s="3"/>
      <c r="M163" s="6">
        <v>6118000000000000</v>
      </c>
      <c r="N163" s="7" t="s">
        <v>171</v>
      </c>
      <c r="O163" s="3">
        <v>12.8</v>
      </c>
      <c r="P163" s="3">
        <v>13.42</v>
      </c>
      <c r="Q163" s="3">
        <v>12.54</v>
      </c>
      <c r="R163" s="3">
        <v>13</v>
      </c>
      <c r="S163" s="3"/>
      <c r="T163" s="3">
        <v>275062801</v>
      </c>
      <c r="U163" s="3">
        <v>3615036352</v>
      </c>
      <c r="V163" s="3">
        <v>-0.1899999999999995</v>
      </c>
      <c r="W163" s="3">
        <v>-1.440485216072789</v>
      </c>
      <c r="X163" s="3">
        <v>6.671721000758156</v>
      </c>
      <c r="Y163" s="8">
        <v>127.447467</v>
      </c>
      <c r="Z163" s="3">
        <v>2.8313761017768666</v>
      </c>
      <c r="AA163" s="3">
        <v>3.4087503176318248</v>
      </c>
      <c r="AB163" s="3">
        <v>2.8568328479814693</v>
      </c>
      <c r="AC163" s="3"/>
      <c r="AD163" s="3"/>
      <c r="AE163" s="3">
        <v>3794596044</v>
      </c>
      <c r="AF163" s="3">
        <v>23022259</v>
      </c>
      <c r="AG163" s="3">
        <v>2026137949</v>
      </c>
      <c r="AH163" s="3">
        <v>1412838962</v>
      </c>
      <c r="AI163" s="3">
        <v>613298987</v>
      </c>
      <c r="AJ163" s="3">
        <v>0.35779816513761514</v>
      </c>
      <c r="AK163" s="3">
        <v>0.88000000000000078</v>
      </c>
      <c r="AL163" s="3">
        <v>14.041875000000001</v>
      </c>
      <c r="AM163" s="3">
        <v>14.041875000000001</v>
      </c>
      <c r="AN163" s="3">
        <v>-9.9619069606371866</v>
      </c>
      <c r="AO163" s="3">
        <v>14.519615384615385</v>
      </c>
      <c r="AP163" s="3">
        <v>-200.26105400554763</v>
      </c>
      <c r="AQ163" s="3">
        <v>13.234999999999999</v>
      </c>
      <c r="AR163" s="3">
        <v>-0.18860000000000099</v>
      </c>
      <c r="AS163" s="3">
        <v>17.525773195876262</v>
      </c>
      <c r="AT163" s="3">
        <v>18.327605956471913</v>
      </c>
      <c r="AU163" s="3">
        <v>-1.6849999999999969</v>
      </c>
      <c r="AV163" s="3">
        <v>15.309428571428571</v>
      </c>
      <c r="AW163" s="3">
        <v>14.112201712235967</v>
      </c>
      <c r="AX163" s="3">
        <v>16.111564184864687</v>
      </c>
      <c r="AY163" s="3">
        <v>11.270416717785144</v>
      </c>
      <c r="AZ163" s="3">
        <v>13.776</v>
      </c>
      <c r="BA163" s="3">
        <v>-0.26810618504966399</v>
      </c>
      <c r="BB163" s="3">
        <v>-10.958904109589039</v>
      </c>
      <c r="BC163" s="3">
        <v>19.352690740162959</v>
      </c>
      <c r="BD163" s="4">
        <v>57.05</v>
      </c>
      <c r="BE163" s="3">
        <v>1.69387813808067</v>
      </c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</row>
    <row r="164" spans="1:84" x14ac:dyDescent="0.2">
      <c r="A164" s="5">
        <v>42242</v>
      </c>
      <c r="B164" s="3"/>
      <c r="C164" s="3"/>
      <c r="D164" s="3"/>
      <c r="E164" s="3"/>
      <c r="F164" s="3"/>
      <c r="G164" s="3"/>
      <c r="H164" s="3"/>
      <c r="I164" s="3"/>
      <c r="J164" s="3"/>
      <c r="K164" s="3">
        <v>56.322117563245079</v>
      </c>
      <c r="L164" s="3"/>
      <c r="M164" s="6">
        <v>6118000000000000</v>
      </c>
      <c r="N164" s="7" t="s">
        <v>171</v>
      </c>
      <c r="O164" s="3">
        <v>13.3</v>
      </c>
      <c r="P164" s="3">
        <v>13.82</v>
      </c>
      <c r="Q164" s="3">
        <v>13.05</v>
      </c>
      <c r="R164" s="3">
        <v>13.25</v>
      </c>
      <c r="S164" s="3"/>
      <c r="T164" s="3">
        <v>234684650</v>
      </c>
      <c r="U164" s="3">
        <v>3142741315</v>
      </c>
      <c r="V164" s="3">
        <v>0.25</v>
      </c>
      <c r="W164" s="3">
        <v>1.9230769230769225</v>
      </c>
      <c r="X164" s="3">
        <v>5.9230769230769207</v>
      </c>
      <c r="Y164" s="8">
        <v>127.447467</v>
      </c>
      <c r="Z164" s="3">
        <v>2.4157410854834871</v>
      </c>
      <c r="AA164" s="3">
        <v>3.2001997419610131</v>
      </c>
      <c r="AB164" s="3">
        <v>2.4367348290041293</v>
      </c>
      <c r="AC164" s="3"/>
      <c r="AD164" s="3"/>
      <c r="AE164" s="3">
        <v>3772068779</v>
      </c>
      <c r="AF164" s="3">
        <v>12606779</v>
      </c>
      <c r="AG164" s="3">
        <v>1374877408</v>
      </c>
      <c r="AH164" s="3">
        <v>804137028</v>
      </c>
      <c r="AI164" s="3">
        <v>570740380</v>
      </c>
      <c r="AJ164" s="3">
        <v>0.3190661478599226</v>
      </c>
      <c r="AK164" s="3">
        <v>0.82000000000000028</v>
      </c>
      <c r="AL164" s="3">
        <v>13.888645833333333</v>
      </c>
      <c r="AM164" s="3">
        <v>13.888645833333333</v>
      </c>
      <c r="AN164" s="3">
        <v>-7.2561829211385929</v>
      </c>
      <c r="AO164" s="3">
        <v>14.471153846153847</v>
      </c>
      <c r="AP164" s="3">
        <v>-119.14051456036177</v>
      </c>
      <c r="AQ164" s="3">
        <v>12.99</v>
      </c>
      <c r="AR164" s="3">
        <v>-0.33400000000000318</v>
      </c>
      <c r="AS164" s="3">
        <v>21.302428256070616</v>
      </c>
      <c r="AT164" s="3">
        <v>22.07505518763795</v>
      </c>
      <c r="AU164" s="3">
        <v>-1.4859999999999953</v>
      </c>
      <c r="AV164" s="3">
        <v>15.226899999999999</v>
      </c>
      <c r="AW164" s="3">
        <v>13.979555294968893</v>
      </c>
      <c r="AX164" s="3">
        <v>19.347103395970407</v>
      </c>
      <c r="AY164" s="3">
        <v>12.855539197644461</v>
      </c>
      <c r="AZ164" s="3">
        <v>13.526</v>
      </c>
      <c r="BA164" s="3">
        <v>-0.31702609140669225</v>
      </c>
      <c r="BB164" s="3">
        <v>-12.076974120769743</v>
      </c>
      <c r="BC164" s="3">
        <v>29.453053557714053</v>
      </c>
      <c r="BD164" s="4">
        <v>62.63</v>
      </c>
      <c r="BE164" s="3">
        <v>1.2494521243954761</v>
      </c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</row>
    <row r="165" spans="1:84" x14ac:dyDescent="0.2">
      <c r="A165" s="5">
        <v>42243</v>
      </c>
      <c r="B165" s="3"/>
      <c r="C165" s="3"/>
      <c r="D165" s="3"/>
      <c r="E165" s="3"/>
      <c r="F165" s="3"/>
      <c r="G165" s="3"/>
      <c r="H165" s="3"/>
      <c r="I165" s="3"/>
      <c r="J165" s="3"/>
      <c r="K165" s="3">
        <v>56.192313774728866</v>
      </c>
      <c r="L165" s="3"/>
      <c r="M165" s="6">
        <v>6118000000000000</v>
      </c>
      <c r="N165" s="7" t="s">
        <v>171</v>
      </c>
      <c r="O165" s="3">
        <v>13.64</v>
      </c>
      <c r="P165" s="3">
        <v>13.68</v>
      </c>
      <c r="Q165" s="3">
        <v>12.6</v>
      </c>
      <c r="R165" s="3">
        <v>13.18</v>
      </c>
      <c r="S165" s="3"/>
      <c r="T165" s="3">
        <v>153356327</v>
      </c>
      <c r="U165" s="3">
        <v>1996706376.8</v>
      </c>
      <c r="V165" s="3">
        <v>-7.0000000000000284E-2</v>
      </c>
      <c r="W165" s="3">
        <v>-0.52830188679244683</v>
      </c>
      <c r="X165" s="3">
        <v>8.1509433962264168</v>
      </c>
      <c r="Y165" s="8">
        <v>127.447467</v>
      </c>
      <c r="Z165" s="3">
        <v>1.5785829190479248</v>
      </c>
      <c r="AA165" s="3">
        <v>2.0911929182138191</v>
      </c>
      <c r="AB165" s="3">
        <v>1.5563752249565073</v>
      </c>
      <c r="AC165" s="3"/>
      <c r="AD165" s="3"/>
      <c r="AE165" s="3">
        <v>3819527284</v>
      </c>
      <c r="AF165" s="3">
        <v>21303559</v>
      </c>
      <c r="AG165" s="3">
        <v>448339205</v>
      </c>
      <c r="AH165" s="3">
        <v>617754671</v>
      </c>
      <c r="AI165" s="3">
        <v>-169415466</v>
      </c>
      <c r="AJ165" s="3">
        <v>0.290060851926978</v>
      </c>
      <c r="AK165" s="3">
        <v>1.08</v>
      </c>
      <c r="AL165" s="3">
        <v>13.759791666666667</v>
      </c>
      <c r="AM165" s="3">
        <v>13.759791666666665</v>
      </c>
      <c r="AN165" s="3">
        <v>-6.4418811002661975</v>
      </c>
      <c r="AO165" s="3">
        <v>14.412692307692311</v>
      </c>
      <c r="AP165" s="3">
        <v>-114.64249118602258</v>
      </c>
      <c r="AQ165" s="3">
        <v>13.342500000000001</v>
      </c>
      <c r="AR165" s="3">
        <v>-0.47599999999999909</v>
      </c>
      <c r="AS165" s="3">
        <v>18.935516888433959</v>
      </c>
      <c r="AT165" s="3">
        <v>19.65199590583417</v>
      </c>
      <c r="AU165" s="3">
        <v>-1.5669999999999966</v>
      </c>
      <c r="AV165" s="3">
        <v>15.119385714285714</v>
      </c>
      <c r="AW165" s="3">
        <v>13.856546788050602</v>
      </c>
      <c r="AX165" s="3">
        <v>21.976083115044105</v>
      </c>
      <c r="AY165" s="3">
        <v>17.437426639554307</v>
      </c>
      <c r="AZ165" s="3">
        <v>13.306000000000001</v>
      </c>
      <c r="BA165" s="3">
        <v>-0.35732486600086588</v>
      </c>
      <c r="BB165" s="3">
        <v>-15.350032113037898</v>
      </c>
      <c r="BC165" s="3">
        <v>28.263688414396505</v>
      </c>
      <c r="BD165" s="4">
        <v>61.16</v>
      </c>
      <c r="BE165" s="3">
        <v>0.71401537671548521</v>
      </c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</row>
    <row r="166" spans="1:84" x14ac:dyDescent="0.2">
      <c r="A166" s="5">
        <v>42244</v>
      </c>
      <c r="B166" s="3"/>
      <c r="C166" s="3"/>
      <c r="D166" s="3"/>
      <c r="E166" s="3"/>
      <c r="F166" s="3"/>
      <c r="G166" s="3"/>
      <c r="H166" s="3"/>
      <c r="I166" s="3"/>
      <c r="J166" s="3"/>
      <c r="K166" s="3">
        <v>56.574355244490263</v>
      </c>
      <c r="L166" s="3"/>
      <c r="M166" s="6">
        <v>6118000000000000</v>
      </c>
      <c r="N166" s="7" t="s">
        <v>171</v>
      </c>
      <c r="O166" s="3">
        <v>13.31</v>
      </c>
      <c r="P166" s="3">
        <v>13.68</v>
      </c>
      <c r="Q166" s="3">
        <v>13.04</v>
      </c>
      <c r="R166" s="3">
        <v>13.58</v>
      </c>
      <c r="S166" s="3"/>
      <c r="T166" s="3">
        <v>137418669</v>
      </c>
      <c r="U166" s="3">
        <v>1828208036.2</v>
      </c>
      <c r="V166" s="3">
        <v>0.40000000000000036</v>
      </c>
      <c r="W166" s="3">
        <v>3.0349013657056165</v>
      </c>
      <c r="X166" s="3">
        <v>4.8558421851289877</v>
      </c>
      <c r="Y166" s="8">
        <v>127.447467</v>
      </c>
      <c r="Z166" s="3">
        <v>1.4145276421604736</v>
      </c>
      <c r="AA166" s="3">
        <v>1.8738643071646393</v>
      </c>
      <c r="AB166" s="3">
        <v>1.3830610725993953</v>
      </c>
      <c r="AC166" s="3"/>
      <c r="AD166" s="3"/>
      <c r="AE166" s="3">
        <v>3893928666</v>
      </c>
      <c r="AF166" s="3">
        <v>15659845</v>
      </c>
      <c r="AG166" s="3">
        <v>308628629</v>
      </c>
      <c r="AH166" s="3">
        <v>313073928</v>
      </c>
      <c r="AI166" s="3">
        <v>-4445299</v>
      </c>
      <c r="AJ166" s="3">
        <v>0.26369168356997985</v>
      </c>
      <c r="AK166" s="3">
        <v>0.64000000000000057</v>
      </c>
      <c r="AL166" s="3">
        <v>13.744375</v>
      </c>
      <c r="AM166" s="3">
        <v>13.744375</v>
      </c>
      <c r="AN166" s="3">
        <v>-2.8264758497316604</v>
      </c>
      <c r="AO166" s="3">
        <v>14.351923076923079</v>
      </c>
      <c r="AP166" s="3">
        <v>-71.965010310650172</v>
      </c>
      <c r="AQ166" s="3">
        <v>13.16</v>
      </c>
      <c r="AR166" s="3">
        <v>-0.60099999999999909</v>
      </c>
      <c r="AS166" s="3">
        <v>14.13934426229507</v>
      </c>
      <c r="AT166" s="3">
        <v>14.856557377049173</v>
      </c>
      <c r="AU166" s="3">
        <v>-1.1760000000000002</v>
      </c>
      <c r="AV166" s="3">
        <v>15.006571428571428</v>
      </c>
      <c r="AW166" s="3">
        <v>13.814001128350508</v>
      </c>
      <c r="AX166" s="3">
        <v>29.402495126341464</v>
      </c>
      <c r="AY166" s="3">
        <v>24.681388351601132</v>
      </c>
      <c r="AZ166" s="3">
        <v>13.24</v>
      </c>
      <c r="BA166" s="3">
        <v>-0.35291706984529547</v>
      </c>
      <c r="BB166" s="3">
        <v>-9.0421969189551206</v>
      </c>
      <c r="BC166" s="3">
        <v>43.820089158841277</v>
      </c>
      <c r="BD166" s="4">
        <v>56.06</v>
      </c>
      <c r="BE166" s="3">
        <v>0.6011275005685176</v>
      </c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</row>
    <row r="167" spans="1:84" x14ac:dyDescent="0.2">
      <c r="A167" s="5">
        <v>42247</v>
      </c>
      <c r="B167" s="3"/>
      <c r="C167" s="3"/>
      <c r="D167" s="3"/>
      <c r="E167" s="3"/>
      <c r="F167" s="3"/>
      <c r="G167" s="3"/>
      <c r="H167" s="3"/>
      <c r="I167" s="3"/>
      <c r="J167" s="3"/>
      <c r="K167" s="3">
        <v>56.09557419619297</v>
      </c>
      <c r="L167" s="3"/>
      <c r="M167" s="6">
        <v>6118000000000000</v>
      </c>
      <c r="N167" s="7" t="s">
        <v>171</v>
      </c>
      <c r="O167" s="3">
        <v>13.41</v>
      </c>
      <c r="P167" s="3">
        <v>13.8</v>
      </c>
      <c r="Q167" s="3">
        <v>13.2</v>
      </c>
      <c r="R167" s="3">
        <v>13.8</v>
      </c>
      <c r="S167" s="3"/>
      <c r="T167" s="3">
        <v>143421372</v>
      </c>
      <c r="U167" s="3">
        <v>1932161669.9000001</v>
      </c>
      <c r="V167" s="3">
        <v>0.22000000000000064</v>
      </c>
      <c r="W167" s="3">
        <v>1.620029455081011</v>
      </c>
      <c r="X167" s="3">
        <v>4.4182621502209241</v>
      </c>
      <c r="Y167" s="8">
        <v>127.447467</v>
      </c>
      <c r="Z167" s="3">
        <v>1.4757624340001958</v>
      </c>
      <c r="AA167" s="3">
        <v>1.9547453739614613</v>
      </c>
      <c r="AB167" s="3">
        <v>1.4384007147293532</v>
      </c>
      <c r="AC167" s="3"/>
      <c r="AD167" s="3"/>
      <c r="AE167" s="3">
        <v>3887611761</v>
      </c>
      <c r="AF167" s="3">
        <v>20685579</v>
      </c>
      <c r="AG167" s="3">
        <v>680688467</v>
      </c>
      <c r="AH167" s="3">
        <v>524780963</v>
      </c>
      <c r="AI167" s="3">
        <v>155907504</v>
      </c>
      <c r="AJ167" s="3">
        <v>0.21428571428571466</v>
      </c>
      <c r="AK167" s="3">
        <v>0.60000000000000142</v>
      </c>
      <c r="AL167" s="3">
        <v>13.754583333333333</v>
      </c>
      <c r="AM167" s="3">
        <v>13.754583333333334</v>
      </c>
      <c r="AN167" s="3">
        <v>-0.61217140799421899</v>
      </c>
      <c r="AO167" s="3">
        <v>14.29</v>
      </c>
      <c r="AP167" s="3">
        <v>-46.099519609951905</v>
      </c>
      <c r="AQ167" s="3">
        <v>13.469999999999999</v>
      </c>
      <c r="AR167" s="3">
        <v>-0.70199999999999996</v>
      </c>
      <c r="AS167" s="3">
        <v>8.090614886731391</v>
      </c>
      <c r="AT167" s="3">
        <v>8.8457389428263227</v>
      </c>
      <c r="AU167" s="3">
        <v>-0.94999999999999929</v>
      </c>
      <c r="AV167" s="3">
        <v>14.872557142857142</v>
      </c>
      <c r="AW167" s="3">
        <v>13.811847108604276</v>
      </c>
      <c r="AX167" s="3">
        <v>40.601663417561006</v>
      </c>
      <c r="AY167" s="3">
        <v>33.508489146787042</v>
      </c>
      <c r="AZ167" s="3">
        <v>13.362</v>
      </c>
      <c r="BA167" s="3">
        <v>-0.3278919637992459</v>
      </c>
      <c r="BB167" s="3">
        <v>-7.2580645161290329</v>
      </c>
      <c r="BC167" s="3">
        <v>50.854075546551513</v>
      </c>
      <c r="BD167" s="4">
        <v>62.01</v>
      </c>
      <c r="BE167" s="3">
        <v>0.62766565251683015</v>
      </c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</row>
    <row r="168" spans="1:84" x14ac:dyDescent="0.2">
      <c r="A168" s="5">
        <v>42248</v>
      </c>
      <c r="B168" s="3"/>
      <c r="C168" s="3"/>
      <c r="D168" s="3"/>
      <c r="E168" s="3"/>
      <c r="F168" s="3"/>
      <c r="G168" s="3"/>
      <c r="H168" s="3"/>
      <c r="I168" s="3"/>
      <c r="J168" s="3"/>
      <c r="K168" s="3">
        <v>56.056136449371643</v>
      </c>
      <c r="L168" s="3"/>
      <c r="M168" s="6">
        <v>6118000000000000</v>
      </c>
      <c r="N168" s="7" t="s">
        <v>171</v>
      </c>
      <c r="O168" s="3">
        <v>13.7</v>
      </c>
      <c r="P168" s="3">
        <v>14.26</v>
      </c>
      <c r="Q168" s="3">
        <v>13.26</v>
      </c>
      <c r="R168" s="3">
        <v>14.23</v>
      </c>
      <c r="S168" s="3"/>
      <c r="T168" s="3">
        <v>195073023</v>
      </c>
      <c r="U168" s="3">
        <v>2707269061.6999998</v>
      </c>
      <c r="V168" s="3">
        <v>0.42999999999999972</v>
      </c>
      <c r="W168" s="3">
        <v>3.1159420289854989</v>
      </c>
      <c r="X168" s="3">
        <v>7.2463768115942013</v>
      </c>
      <c r="Y168" s="8">
        <v>127.447467</v>
      </c>
      <c r="Z168" s="3">
        <v>2.0072422625426856</v>
      </c>
      <c r="AA168" s="3">
        <v>2.6587257113530312</v>
      </c>
      <c r="AB168" s="3">
        <v>1.9545286210472919</v>
      </c>
      <c r="AC168" s="3"/>
      <c r="AD168" s="3"/>
      <c r="AE168" s="3">
        <v>3731240469</v>
      </c>
      <c r="AF168" s="3">
        <v>19438963</v>
      </c>
      <c r="AG168" s="3">
        <v>1231388468</v>
      </c>
      <c r="AH168" s="3">
        <v>1034934457</v>
      </c>
      <c r="AI168" s="3">
        <v>196454011</v>
      </c>
      <c r="AJ168" s="3">
        <v>0.39575289575289613</v>
      </c>
      <c r="AK168" s="3">
        <v>1</v>
      </c>
      <c r="AL168" s="3">
        <v>13.866562499999999</v>
      </c>
      <c r="AM168" s="3">
        <v>13.866562500000001</v>
      </c>
      <c r="AN168" s="3">
        <v>2.9294755877034575</v>
      </c>
      <c r="AO168" s="3">
        <v>14.291153846153845</v>
      </c>
      <c r="AP168" s="3">
        <v>-4.7380156075809099</v>
      </c>
      <c r="AQ168" s="3">
        <v>13.65</v>
      </c>
      <c r="AR168" s="3">
        <v>-0.70020000000000238</v>
      </c>
      <c r="AS168" s="3">
        <v>12.696747114375645</v>
      </c>
      <c r="AT168" s="3">
        <v>13.43126967471143</v>
      </c>
      <c r="AU168" s="3">
        <v>-0.49049999999999727</v>
      </c>
      <c r="AV168" s="3">
        <v>14.819557142857141</v>
      </c>
      <c r="AW168" s="3">
        <v>13.876178322665158</v>
      </c>
      <c r="AX168" s="3">
        <v>56.561667409264068</v>
      </c>
      <c r="AY168" s="3">
        <v>47.503766640449307</v>
      </c>
      <c r="AZ168" s="3">
        <v>13.607999999999999</v>
      </c>
      <c r="BA168" s="3">
        <v>-0.27024674437513951</v>
      </c>
      <c r="BB168" s="3">
        <v>-4.8160535117056789</v>
      </c>
      <c r="BC168" s="3">
        <v>62.010222943417361</v>
      </c>
      <c r="BD168" s="4">
        <v>71.599999999999994</v>
      </c>
      <c r="BE168" s="3">
        <v>1.0332872522363536</v>
      </c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</row>
    <row r="169" spans="1:84" x14ac:dyDescent="0.2">
      <c r="A169" s="5">
        <v>42249</v>
      </c>
      <c r="B169" s="3"/>
      <c r="C169" s="3"/>
      <c r="D169" s="3"/>
      <c r="E169" s="3"/>
      <c r="F169" s="3"/>
      <c r="G169" s="3"/>
      <c r="H169" s="3"/>
      <c r="I169" s="3"/>
      <c r="J169" s="3"/>
      <c r="K169" s="3">
        <v>55.8247567140724</v>
      </c>
      <c r="L169" s="3"/>
      <c r="M169" s="6">
        <v>6118000000000000</v>
      </c>
      <c r="N169" s="7" t="s">
        <v>171</v>
      </c>
      <c r="O169" s="3">
        <v>13.77</v>
      </c>
      <c r="P169" s="3">
        <v>14.33</v>
      </c>
      <c r="Q169" s="3">
        <v>13.47</v>
      </c>
      <c r="R169" s="3">
        <v>14.22</v>
      </c>
      <c r="S169" s="3"/>
      <c r="T169" s="3">
        <v>229469623</v>
      </c>
      <c r="U169" s="3">
        <v>3218100532.8000002</v>
      </c>
      <c r="V169" s="3">
        <v>-9.9999999999997868E-3</v>
      </c>
      <c r="W169" s="3">
        <v>-7.0274068868588474E-2</v>
      </c>
      <c r="X169" s="3">
        <v>6.04356992269852</v>
      </c>
      <c r="Y169" s="8">
        <v>127.447467</v>
      </c>
      <c r="Z169" s="3">
        <v>2.3611728478485574</v>
      </c>
      <c r="AA169" s="3">
        <v>3.1275302820553867</v>
      </c>
      <c r="AB169" s="3">
        <v>2.3249602123058417</v>
      </c>
      <c r="AC169" s="3"/>
      <c r="AD169" s="3"/>
      <c r="AE169" s="3">
        <v>3554998918</v>
      </c>
      <c r="AF169" s="3">
        <v>19849058</v>
      </c>
      <c r="AG169" s="3">
        <v>2064608670</v>
      </c>
      <c r="AH169" s="3">
        <v>1645205857</v>
      </c>
      <c r="AI169" s="3">
        <v>419402813</v>
      </c>
      <c r="AJ169" s="3">
        <v>0.46515679442508723</v>
      </c>
      <c r="AK169" s="3">
        <v>0.85999999999999943</v>
      </c>
      <c r="AL169" s="3">
        <v>13.960937499999998</v>
      </c>
      <c r="AM169" s="3">
        <v>13.960937500000002</v>
      </c>
      <c r="AN169" s="3">
        <v>3.1930333817126364</v>
      </c>
      <c r="AO169" s="3">
        <v>14.27576923076923</v>
      </c>
      <c r="AP169" s="3">
        <v>14.069264069264412</v>
      </c>
      <c r="AQ169" s="3">
        <v>13.995000000000001</v>
      </c>
      <c r="AR169" s="3">
        <v>-0.7250000000000032</v>
      </c>
      <c r="AS169" s="3">
        <v>12.955465587044527</v>
      </c>
      <c r="AT169" s="3">
        <v>13.663967611336028</v>
      </c>
      <c r="AU169" s="3">
        <v>-0.48599999999999888</v>
      </c>
      <c r="AV169" s="3">
        <v>14.769585714285713</v>
      </c>
      <c r="AW169" s="3">
        <v>13.929073965332057</v>
      </c>
      <c r="AX169" s="3">
        <v>68.142560881538358</v>
      </c>
      <c r="AY169" s="3">
        <v>63.668042162499056</v>
      </c>
      <c r="AZ169" s="3">
        <v>13.801999999999998</v>
      </c>
      <c r="BA169" s="3">
        <v>-0.22280109674229287</v>
      </c>
      <c r="BB169" s="3">
        <v>-3.658536585365848</v>
      </c>
      <c r="BC169" s="3">
        <v>61.6198674592777</v>
      </c>
      <c r="BD169" s="4">
        <v>72.430000000000007</v>
      </c>
      <c r="BE169" s="3">
        <v>1.3280198489169401</v>
      </c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</row>
    <row r="170" spans="1:84" x14ac:dyDescent="0.2">
      <c r="A170" s="5">
        <v>42254</v>
      </c>
      <c r="B170" s="3"/>
      <c r="C170" s="3"/>
      <c r="D170" s="3"/>
      <c r="E170" s="3"/>
      <c r="F170" s="3"/>
      <c r="G170" s="3"/>
      <c r="H170" s="3"/>
      <c r="I170" s="3"/>
      <c r="J170" s="3"/>
      <c r="K170" s="3">
        <v>56.498239121049167</v>
      </c>
      <c r="L170" s="3"/>
      <c r="M170" s="6">
        <v>6118000000000000</v>
      </c>
      <c r="N170" s="7" t="s">
        <v>171</v>
      </c>
      <c r="O170" s="3">
        <v>13.99</v>
      </c>
      <c r="P170" s="3">
        <v>14.5</v>
      </c>
      <c r="Q170" s="3">
        <v>13.5</v>
      </c>
      <c r="R170" s="3">
        <v>13.6</v>
      </c>
      <c r="S170" s="3"/>
      <c r="T170" s="3">
        <v>140058109</v>
      </c>
      <c r="U170" s="3">
        <v>1951782721.3999999</v>
      </c>
      <c r="V170" s="3">
        <v>-0.62000000000000099</v>
      </c>
      <c r="W170" s="3">
        <v>-4.3600562587904337</v>
      </c>
      <c r="X170" s="3">
        <v>7.0323488045007032</v>
      </c>
      <c r="Y170" s="8">
        <v>127.447467</v>
      </c>
      <c r="Z170" s="3">
        <v>1.4411554774368267</v>
      </c>
      <c r="AA170" s="3">
        <v>1.9089061611650187</v>
      </c>
      <c r="AB170" s="3">
        <v>1.474375395934274</v>
      </c>
      <c r="AC170" s="3"/>
      <c r="AD170" s="3"/>
      <c r="AE170" s="3">
        <v>3640513348</v>
      </c>
      <c r="AF170" s="3">
        <v>16836025</v>
      </c>
      <c r="AG170" s="3">
        <v>723041560.99999988</v>
      </c>
      <c r="AH170" s="3">
        <v>881645104</v>
      </c>
      <c r="AI170" s="3">
        <v>-158603543</v>
      </c>
      <c r="AJ170" s="3">
        <v>0.46422338568935445</v>
      </c>
      <c r="AK170" s="3">
        <v>1</v>
      </c>
      <c r="AL170" s="3">
        <v>13.939895833333331</v>
      </c>
      <c r="AM170" s="3">
        <v>13.939895833333335</v>
      </c>
      <c r="AN170" s="3">
        <v>-0.93480636153938645</v>
      </c>
      <c r="AO170" s="3">
        <v>14.237307692307692</v>
      </c>
      <c r="AP170" s="3">
        <v>7.5973992730254745</v>
      </c>
      <c r="AQ170" s="3">
        <v>14.06</v>
      </c>
      <c r="AR170" s="3">
        <v>-0.78100000000000236</v>
      </c>
      <c r="AS170" s="3">
        <v>11.730769230769234</v>
      </c>
      <c r="AT170" s="3">
        <v>12.40384615384616</v>
      </c>
      <c r="AU170" s="3">
        <v>-1.0960000000000019</v>
      </c>
      <c r="AV170" s="3">
        <v>14.667371428571427</v>
      </c>
      <c r="AW170" s="3">
        <v>13.878447201434817</v>
      </c>
      <c r="AX170" s="3">
        <v>63.455584805379317</v>
      </c>
      <c r="AY170" s="3">
        <v>74.710074848020255</v>
      </c>
      <c r="AZ170" s="3">
        <v>13.885999999999999</v>
      </c>
      <c r="BA170" s="3">
        <v>-0.23254822641180262</v>
      </c>
      <c r="BB170" s="3">
        <v>-4.3600562587904426</v>
      </c>
      <c r="BC170" s="3">
        <v>41.965399569983077</v>
      </c>
      <c r="BD170" s="4">
        <v>68.91</v>
      </c>
      <c r="BE170" s="3">
        <v>0.8154870497126383</v>
      </c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</row>
    <row r="171" spans="1:84" x14ac:dyDescent="0.2">
      <c r="A171" s="5">
        <v>42255</v>
      </c>
      <c r="B171" s="3"/>
      <c r="C171" s="3"/>
      <c r="D171" s="3"/>
      <c r="E171" s="3"/>
      <c r="F171" s="3"/>
      <c r="G171" s="3"/>
      <c r="H171" s="3"/>
      <c r="I171" s="3"/>
      <c r="J171" s="3"/>
      <c r="K171" s="3">
        <v>56.476753807732351</v>
      </c>
      <c r="L171" s="3"/>
      <c r="M171" s="6">
        <v>6118000000000000</v>
      </c>
      <c r="N171" s="7" t="s">
        <v>171</v>
      </c>
      <c r="O171" s="3">
        <v>13.54</v>
      </c>
      <c r="P171" s="3">
        <v>13.68</v>
      </c>
      <c r="Q171" s="3">
        <v>13.3</v>
      </c>
      <c r="R171" s="3">
        <v>13.68</v>
      </c>
      <c r="S171" s="3"/>
      <c r="T171" s="3">
        <v>65181113</v>
      </c>
      <c r="U171" s="3">
        <v>880009925.70000005</v>
      </c>
      <c r="V171" s="3">
        <v>8.0000000000000071E-2</v>
      </c>
      <c r="W171" s="3">
        <v>0.58823529411764208</v>
      </c>
      <c r="X171" s="3">
        <v>2.7941176470588158</v>
      </c>
      <c r="Y171" s="8">
        <v>127.447467</v>
      </c>
      <c r="Z171" s="3">
        <v>0.67069389052924278</v>
      </c>
      <c r="AA171" s="3">
        <v>0.88837861003316332</v>
      </c>
      <c r="AB171" s="3">
        <v>0.66087144535561027</v>
      </c>
      <c r="AC171" s="3"/>
      <c r="AD171" s="3"/>
      <c r="AE171" s="3">
        <v>3654259891</v>
      </c>
      <c r="AF171" s="3">
        <v>19208006</v>
      </c>
      <c r="AG171" s="3">
        <v>173294222.99999997</v>
      </c>
      <c r="AH171" s="3">
        <v>138235098</v>
      </c>
      <c r="AI171" s="3">
        <v>35059125</v>
      </c>
      <c r="AJ171" s="3">
        <v>0.36590038314176299</v>
      </c>
      <c r="AK171" s="3">
        <v>0.37999999999999901</v>
      </c>
      <c r="AL171" s="3">
        <v>13.888124999999999</v>
      </c>
      <c r="AM171" s="3">
        <v>13.888125</v>
      </c>
      <c r="AN171" s="3">
        <v>0.14641288433383126</v>
      </c>
      <c r="AO171" s="3">
        <v>14.221923076923076</v>
      </c>
      <c r="AP171" s="3">
        <v>-30.157779109246849</v>
      </c>
      <c r="AQ171" s="3">
        <v>13.8</v>
      </c>
      <c r="AR171" s="3">
        <v>-0.8090000000000046</v>
      </c>
      <c r="AS171" s="3">
        <v>11.730769230769234</v>
      </c>
      <c r="AT171" s="3">
        <v>12.40384615384616</v>
      </c>
      <c r="AU171" s="3">
        <v>-0.97199999999999775</v>
      </c>
      <c r="AV171" s="3">
        <v>14.585600000000001</v>
      </c>
      <c r="AW171" s="3">
        <v>13.847916862752536</v>
      </c>
      <c r="AX171" s="3">
        <v>61.691478305627037</v>
      </c>
      <c r="AY171" s="3">
        <v>75.578102763982926</v>
      </c>
      <c r="AZ171" s="3">
        <v>13.906000000000001</v>
      </c>
      <c r="BA171" s="3">
        <v>-0.23115297784618605</v>
      </c>
      <c r="BB171" s="3">
        <v>-5.655172413793105</v>
      </c>
      <c r="BC171" s="3">
        <v>44.696709876566231</v>
      </c>
      <c r="BD171" s="4">
        <v>65.819999999999993</v>
      </c>
      <c r="BE171" s="3">
        <v>0.38548596961720311</v>
      </c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</row>
    <row r="172" spans="1:84" x14ac:dyDescent="0.2">
      <c r="A172" s="5">
        <v>42256</v>
      </c>
      <c r="B172" s="3"/>
      <c r="C172" s="3"/>
      <c r="D172" s="3"/>
      <c r="E172" s="3"/>
      <c r="F172" s="3"/>
      <c r="G172" s="3"/>
      <c r="H172" s="3"/>
      <c r="I172" s="3"/>
      <c r="J172" s="3"/>
      <c r="K172" s="3">
        <v>56.442144383419752</v>
      </c>
      <c r="L172" s="3"/>
      <c r="M172" s="6">
        <v>6118000000000000</v>
      </c>
      <c r="N172" s="7" t="s">
        <v>171</v>
      </c>
      <c r="O172" s="3">
        <v>13.71</v>
      </c>
      <c r="P172" s="3">
        <v>14.04</v>
      </c>
      <c r="Q172" s="3">
        <v>13.59</v>
      </c>
      <c r="R172" s="3">
        <v>13.76</v>
      </c>
      <c r="S172" s="3"/>
      <c r="T172" s="3">
        <v>83457692</v>
      </c>
      <c r="U172" s="3">
        <v>1150245264.4000001</v>
      </c>
      <c r="V172" s="3">
        <v>8.0000000000000071E-2</v>
      </c>
      <c r="W172" s="3">
        <v>0.58479532163742198</v>
      </c>
      <c r="X172" s="3">
        <v>3.2894736842105212</v>
      </c>
      <c r="Y172" s="8">
        <v>127.447467</v>
      </c>
      <c r="Z172" s="3">
        <v>0.85875434716911425</v>
      </c>
      <c r="AA172" s="3">
        <v>1.1374771771009167</v>
      </c>
      <c r="AB172" s="3">
        <v>0.85879109852196978</v>
      </c>
      <c r="AC172" s="3"/>
      <c r="AD172" s="3"/>
      <c r="AE172" s="3">
        <v>3678195502</v>
      </c>
      <c r="AF172" s="3">
        <v>19239989</v>
      </c>
      <c r="AG172" s="3">
        <v>272780517</v>
      </c>
      <c r="AH172" s="3">
        <v>245667033</v>
      </c>
      <c r="AI172" s="3">
        <v>27113484</v>
      </c>
      <c r="AJ172" s="3">
        <v>0.39042357274401496</v>
      </c>
      <c r="AK172" s="3">
        <v>0.44999999999999929</v>
      </c>
      <c r="AL172" s="3">
        <v>13.835729166666667</v>
      </c>
      <c r="AM172" s="3">
        <v>13.835729166666669</v>
      </c>
      <c r="AN172" s="3">
        <v>1.0526315789473766</v>
      </c>
      <c r="AO172" s="3">
        <v>14.20576923076923</v>
      </c>
      <c r="AP172" s="3">
        <v>20.130015691548909</v>
      </c>
      <c r="AQ172" s="3">
        <v>13.585000000000001</v>
      </c>
      <c r="AR172" s="3">
        <v>-0.75340000000000273</v>
      </c>
      <c r="AS172" s="3">
        <v>15.70576540755467</v>
      </c>
      <c r="AT172" s="3">
        <v>15.705765407554672</v>
      </c>
      <c r="AU172" s="3">
        <v>-0.81699999999999839</v>
      </c>
      <c r="AV172" s="3">
        <v>14.550771428571426</v>
      </c>
      <c r="AW172" s="3">
        <v>13.834391191559838</v>
      </c>
      <c r="AX172" s="3">
        <v>61.478529396733812</v>
      </c>
      <c r="AY172" s="3">
        <v>67.857159021691118</v>
      </c>
      <c r="AZ172" s="3">
        <v>13.898</v>
      </c>
      <c r="BA172" s="3">
        <v>-0.22104384603157001</v>
      </c>
      <c r="BB172" s="3">
        <v>-3.6414565826330505</v>
      </c>
      <c r="BC172" s="3">
        <v>47.653064663729644</v>
      </c>
      <c r="BD172" s="4">
        <v>62.82</v>
      </c>
      <c r="BE172" s="3">
        <v>0.53968793508935631</v>
      </c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</row>
    <row r="173" spans="1:84" x14ac:dyDescent="0.2">
      <c r="A173" s="5">
        <v>42257</v>
      </c>
      <c r="B173" s="3"/>
      <c r="C173" s="3"/>
      <c r="D173" s="3"/>
      <c r="E173" s="3"/>
      <c r="F173" s="3"/>
      <c r="G173" s="3"/>
      <c r="H173" s="3"/>
      <c r="I173" s="3"/>
      <c r="J173" s="3"/>
      <c r="K173" s="3">
        <v>56.105822971792044</v>
      </c>
      <c r="L173" s="3"/>
      <c r="M173" s="6">
        <v>6118000000000000</v>
      </c>
      <c r="N173" s="7" t="s">
        <v>171</v>
      </c>
      <c r="O173" s="3">
        <v>13.63</v>
      </c>
      <c r="P173" s="3">
        <v>13.79</v>
      </c>
      <c r="Q173" s="3">
        <v>13.51</v>
      </c>
      <c r="R173" s="3">
        <v>13.54</v>
      </c>
      <c r="S173" s="3"/>
      <c r="T173" s="3">
        <v>41776819</v>
      </c>
      <c r="U173" s="3">
        <v>569659424.0999999</v>
      </c>
      <c r="V173" s="3">
        <v>-0.22000000000000064</v>
      </c>
      <c r="W173" s="3">
        <v>-1.5988372093023222</v>
      </c>
      <c r="X173" s="3">
        <v>2.0348837209302282</v>
      </c>
      <c r="Y173" s="8">
        <v>127.447467</v>
      </c>
      <c r="Z173" s="3">
        <v>0.42987080120963861</v>
      </c>
      <c r="AA173" s="3">
        <v>0.56939243112996629</v>
      </c>
      <c r="AB173" s="3">
        <v>0.43222724266049151</v>
      </c>
      <c r="AC173" s="3"/>
      <c r="AD173" s="3"/>
      <c r="AE173" s="3">
        <v>3646188903</v>
      </c>
      <c r="AF173" s="3">
        <v>19892359</v>
      </c>
      <c r="AG173" s="3">
        <v>114999283</v>
      </c>
      <c r="AH173" s="3">
        <v>95812770</v>
      </c>
      <c r="AI173" s="3">
        <v>19186513</v>
      </c>
      <c r="AJ173" s="3">
        <v>0.39042357274401462</v>
      </c>
      <c r="AK173" s="3">
        <v>0.27999999999999936</v>
      </c>
      <c r="AL173" s="3">
        <v>13.802708333333332</v>
      </c>
      <c r="AM173" s="3">
        <v>13.802708333333333</v>
      </c>
      <c r="AN173" s="3">
        <v>-0.33736122186101414</v>
      </c>
      <c r="AO173" s="3">
        <v>14.164615384615384</v>
      </c>
      <c r="AP173" s="3">
        <v>-5.1121544079298449</v>
      </c>
      <c r="AQ173" s="3">
        <v>13.7875</v>
      </c>
      <c r="AR173" s="3">
        <v>-0.67980000000000196</v>
      </c>
      <c r="AS173" s="3">
        <v>16.073245167853511</v>
      </c>
      <c r="AT173" s="3">
        <v>16.073245167853507</v>
      </c>
      <c r="AU173" s="3">
        <v>-0.98649999999999949</v>
      </c>
      <c r="AV173" s="3">
        <v>14.478085714285715</v>
      </c>
      <c r="AW173" s="3">
        <v>13.78910023901217</v>
      </c>
      <c r="AX173" s="3">
        <v>57.476914334664635</v>
      </c>
      <c r="AY173" s="3">
        <v>60.615150713221986</v>
      </c>
      <c r="AZ173" s="3">
        <v>13.76</v>
      </c>
      <c r="BA173" s="3">
        <v>-0.22815442542431796</v>
      </c>
      <c r="BB173" s="3">
        <v>-2.6599568655643493</v>
      </c>
      <c r="BC173" s="3">
        <v>40.507242521031763</v>
      </c>
      <c r="BD173" s="4">
        <v>63.73</v>
      </c>
      <c r="BE173" s="3">
        <v>0.29286667021105783</v>
      </c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</row>
    <row r="174" spans="1:84" x14ac:dyDescent="0.2">
      <c r="A174" s="5">
        <v>42258</v>
      </c>
      <c r="B174" s="3"/>
      <c r="C174" s="3"/>
      <c r="D174" s="3"/>
      <c r="E174" s="3"/>
      <c r="F174" s="3"/>
      <c r="G174" s="3"/>
      <c r="H174" s="3"/>
      <c r="I174" s="3"/>
      <c r="J174" s="3"/>
      <c r="K174" s="3">
        <v>55.573485755901281</v>
      </c>
      <c r="L174" s="3"/>
      <c r="M174" s="6">
        <v>6118000000000000</v>
      </c>
      <c r="N174" s="7" t="s">
        <v>171</v>
      </c>
      <c r="O174" s="3">
        <v>13.59</v>
      </c>
      <c r="P174" s="3">
        <v>13.67</v>
      </c>
      <c r="Q174" s="3">
        <v>13.4</v>
      </c>
      <c r="R174" s="3">
        <v>13.47</v>
      </c>
      <c r="S174" s="3"/>
      <c r="T174" s="3">
        <v>31345274</v>
      </c>
      <c r="U174" s="3">
        <v>424400222.40000004</v>
      </c>
      <c r="V174" s="3">
        <v>-6.9999999999998508E-2</v>
      </c>
      <c r="W174" s="3">
        <v>-0.51698670605612396</v>
      </c>
      <c r="X174" s="3">
        <v>1.9940915805022126</v>
      </c>
      <c r="Y174" s="8">
        <v>127.447467</v>
      </c>
      <c r="Z174" s="3">
        <v>0.3225333658964234</v>
      </c>
      <c r="AA174" s="3">
        <v>0.42721686797874492</v>
      </c>
      <c r="AB174" s="3">
        <v>0.32368570599795221</v>
      </c>
      <c r="AC174" s="3"/>
      <c r="AD174" s="3"/>
      <c r="AE174" s="3">
        <v>3631970259</v>
      </c>
      <c r="AF174" s="3">
        <v>14546994</v>
      </c>
      <c r="AG174" s="3">
        <v>57360664</v>
      </c>
      <c r="AH174" s="3">
        <v>86668875</v>
      </c>
      <c r="AI174" s="3">
        <v>-29308211</v>
      </c>
      <c r="AJ174" s="3">
        <v>0.32562620423892091</v>
      </c>
      <c r="AK174" s="3">
        <v>0.26999999999999957</v>
      </c>
      <c r="AL174" s="3">
        <v>13.7503125</v>
      </c>
      <c r="AM174" s="3">
        <v>13.7503125</v>
      </c>
      <c r="AN174" s="3">
        <v>-1.0225950646010622</v>
      </c>
      <c r="AO174" s="3">
        <v>14.113846153846152</v>
      </c>
      <c r="AP174" s="3">
        <v>-17.178294573643658</v>
      </c>
      <c r="AQ174" s="3">
        <v>13.594999999999999</v>
      </c>
      <c r="AR174" s="3">
        <v>-0.64220000000000432</v>
      </c>
      <c r="AS174" s="3">
        <v>16.089613034623216</v>
      </c>
      <c r="AT174" s="3">
        <v>16.08961303462322</v>
      </c>
      <c r="AU174" s="3">
        <v>-0.97549999999999848</v>
      </c>
      <c r="AV174" s="3">
        <v>14.416757142857143</v>
      </c>
      <c r="AW174" s="3">
        <v>13.740007894548759</v>
      </c>
      <c r="AX174" s="3">
        <v>48.13529448794997</v>
      </c>
      <c r="AY174" s="3">
        <v>53.551720135302382</v>
      </c>
      <c r="AZ174" s="3">
        <v>13.61</v>
      </c>
      <c r="BA174" s="3">
        <v>-0.23670938733687663</v>
      </c>
      <c r="BB174" s="3">
        <v>2.1228203184230567</v>
      </c>
      <c r="BC174" s="3">
        <v>38.313575746326237</v>
      </c>
      <c r="BD174" s="4">
        <v>62.86</v>
      </c>
      <c r="BE174" s="3">
        <v>0.27989682942143884</v>
      </c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</row>
    <row r="175" spans="1:84" x14ac:dyDescent="0.2">
      <c r="A175" s="5">
        <v>42261</v>
      </c>
      <c r="B175" s="3"/>
      <c r="C175" s="3"/>
      <c r="D175" s="3"/>
      <c r="E175" s="3"/>
      <c r="F175" s="3"/>
      <c r="G175" s="3"/>
      <c r="H175" s="3"/>
      <c r="I175" s="3"/>
      <c r="J175" s="3"/>
      <c r="K175" s="3">
        <v>55.632784613125729</v>
      </c>
      <c r="L175" s="3"/>
      <c r="M175" s="6">
        <v>6118000000000000</v>
      </c>
      <c r="N175" s="7" t="s">
        <v>171</v>
      </c>
      <c r="O175" s="3">
        <v>13.47</v>
      </c>
      <c r="P175" s="3">
        <v>13.54</v>
      </c>
      <c r="Q175" s="3">
        <v>13.17</v>
      </c>
      <c r="R175" s="3">
        <v>13.19</v>
      </c>
      <c r="S175" s="3"/>
      <c r="T175" s="3">
        <v>56811697</v>
      </c>
      <c r="U175" s="3">
        <v>755029633.5</v>
      </c>
      <c r="V175" s="3">
        <v>-0.28000000000000114</v>
      </c>
      <c r="W175" s="3">
        <v>-2.0786933927245754</v>
      </c>
      <c r="X175" s="3">
        <v>2.7468448403860366</v>
      </c>
      <c r="Y175" s="8">
        <v>127.447467</v>
      </c>
      <c r="Z175" s="3">
        <v>0.58457513740979705</v>
      </c>
      <c r="AA175" s="3">
        <v>0.77430860093606002</v>
      </c>
      <c r="AB175" s="3">
        <v>0.58807770636366707</v>
      </c>
      <c r="AC175" s="3"/>
      <c r="AD175" s="3"/>
      <c r="AE175" s="3">
        <v>3562674259</v>
      </c>
      <c r="AF175" s="3">
        <v>17386464</v>
      </c>
      <c r="AG175" s="3">
        <v>172753003</v>
      </c>
      <c r="AH175" s="3">
        <v>155780713</v>
      </c>
      <c r="AI175" s="3">
        <v>16972290</v>
      </c>
      <c r="AJ175" s="3">
        <v>0.19148936170212738</v>
      </c>
      <c r="AK175" s="3">
        <v>0.36999999999999922</v>
      </c>
      <c r="AL175" s="3">
        <v>13.649166666666666</v>
      </c>
      <c r="AM175" s="3">
        <v>13.649166666666666</v>
      </c>
      <c r="AN175" s="3">
        <v>-3.1926605504587195</v>
      </c>
      <c r="AO175" s="3">
        <v>14.065384615384614</v>
      </c>
      <c r="AP175" s="3">
        <v>-63.077434363575769</v>
      </c>
      <c r="AQ175" s="3">
        <v>13.502500000000001</v>
      </c>
      <c r="AR175" s="3">
        <v>-0.62080000000000446</v>
      </c>
      <c r="AS175" s="3">
        <v>16.356107660455489</v>
      </c>
      <c r="AT175" s="3">
        <v>16.356107660455489</v>
      </c>
      <c r="AU175" s="3">
        <v>-1.1879999999999971</v>
      </c>
      <c r="AV175" s="3">
        <v>14.362242857142858</v>
      </c>
      <c r="AW175" s="3">
        <v>13.655391295387412</v>
      </c>
      <c r="AX175" s="3">
        <v>32.591449458132054</v>
      </c>
      <c r="AY175" s="3">
        <v>43.233050009237054</v>
      </c>
      <c r="AZ175" s="3">
        <v>13.528</v>
      </c>
      <c r="BA175" s="3">
        <v>-0.26305063228447167</v>
      </c>
      <c r="BB175" s="3">
        <v>1.4615384615384577</v>
      </c>
      <c r="BC175" s="3">
        <v>30.408959727379635</v>
      </c>
      <c r="BD175" s="4">
        <v>66.34</v>
      </c>
      <c r="BE175" s="3">
        <v>0.7850844745699056</v>
      </c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</row>
    <row r="176" spans="1:84" x14ac:dyDescent="0.2">
      <c r="A176" s="5">
        <v>42262</v>
      </c>
      <c r="B176" s="3"/>
      <c r="C176" s="3"/>
      <c r="D176" s="3"/>
      <c r="E176" s="3"/>
      <c r="F176" s="3"/>
      <c r="G176" s="3"/>
      <c r="H176" s="3"/>
      <c r="I176" s="3"/>
      <c r="J176" s="3"/>
      <c r="K176" s="3">
        <v>55.417528423850094</v>
      </c>
      <c r="L176" s="3"/>
      <c r="M176" s="6">
        <v>6118000000000000</v>
      </c>
      <c r="N176" s="7" t="s">
        <v>171</v>
      </c>
      <c r="O176" s="3">
        <v>13.19</v>
      </c>
      <c r="P176" s="3">
        <v>13.29</v>
      </c>
      <c r="Q176" s="3">
        <v>12.9</v>
      </c>
      <c r="R176" s="3">
        <v>13.02</v>
      </c>
      <c r="S176" s="3"/>
      <c r="T176" s="3">
        <v>47673875</v>
      </c>
      <c r="U176" s="3">
        <v>623857249.30000007</v>
      </c>
      <c r="V176" s="3">
        <v>-0.16999999999999993</v>
      </c>
      <c r="W176" s="3">
        <v>-1.2888551933282835</v>
      </c>
      <c r="X176" s="3">
        <v>2.9567854435178074</v>
      </c>
      <c r="Y176" s="8">
        <v>127.447467</v>
      </c>
      <c r="Z176" s="3">
        <v>0.49054971952312021</v>
      </c>
      <c r="AA176" s="3">
        <v>0.64976568914057631</v>
      </c>
      <c r="AB176" s="3">
        <v>0.4922545691740724</v>
      </c>
      <c r="AC176" s="3"/>
      <c r="AD176" s="3"/>
      <c r="AE176" s="3">
        <v>3542791698</v>
      </c>
      <c r="AF176" s="3">
        <v>13869620</v>
      </c>
      <c r="AG176" s="3">
        <v>120809451.00000001</v>
      </c>
      <c r="AH176" s="3">
        <v>100744881</v>
      </c>
      <c r="AI176" s="3">
        <v>20064570</v>
      </c>
      <c r="AJ176" s="3">
        <v>-9.0464547677261864E-2</v>
      </c>
      <c r="AK176" s="3">
        <v>0.38999999999999879</v>
      </c>
      <c r="AL176" s="3">
        <v>13.555520833333334</v>
      </c>
      <c r="AM176" s="3">
        <v>13.555520833333334</v>
      </c>
      <c r="AN176" s="3">
        <v>-4.3057512096527351</v>
      </c>
      <c r="AO176" s="3">
        <v>14.014615384615384</v>
      </c>
      <c r="AP176" s="3">
        <v>-117.36036036036057</v>
      </c>
      <c r="AQ176" s="3">
        <v>13.272500000000001</v>
      </c>
      <c r="AR176" s="3">
        <v>-0.66320000000000334</v>
      </c>
      <c r="AS176" s="3">
        <v>17.516629711751666</v>
      </c>
      <c r="AT176" s="3">
        <v>17.516629711751669</v>
      </c>
      <c r="AU176" s="3">
        <v>-1.3130000000000024</v>
      </c>
      <c r="AV176" s="3">
        <v>14.349371428571429</v>
      </c>
      <c r="AW176" s="3">
        <v>13.557638788404732</v>
      </c>
      <c r="AX176" s="3">
        <v>24.227632972088021</v>
      </c>
      <c r="AY176" s="3">
        <v>28.762631464506018</v>
      </c>
      <c r="AZ176" s="3">
        <v>13.396000000000001</v>
      </c>
      <c r="BA176" s="3">
        <v>-0.29425188536553115</v>
      </c>
      <c r="BB176" s="3">
        <v>-1.735849056603777</v>
      </c>
      <c r="BC176" s="3">
        <v>26.435349340193852</v>
      </c>
      <c r="BD176" s="4">
        <v>69.459999999999994</v>
      </c>
      <c r="BE176" s="3">
        <v>0.85568135300602699</v>
      </c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</row>
    <row r="177" spans="1:84" x14ac:dyDescent="0.2">
      <c r="A177" s="5">
        <v>42263</v>
      </c>
      <c r="B177" s="3"/>
      <c r="C177" s="3"/>
      <c r="D177" s="3"/>
      <c r="E177" s="3"/>
      <c r="F177" s="3"/>
      <c r="G177" s="3"/>
      <c r="H177" s="3"/>
      <c r="I177" s="3"/>
      <c r="J177" s="3"/>
      <c r="K177" s="3">
        <v>55.037029358497463</v>
      </c>
      <c r="L177" s="3"/>
      <c r="M177" s="6">
        <v>6118000000000000</v>
      </c>
      <c r="N177" s="7" t="s">
        <v>171</v>
      </c>
      <c r="O177" s="3">
        <v>13.09</v>
      </c>
      <c r="P177" s="3">
        <v>13.65</v>
      </c>
      <c r="Q177" s="3">
        <v>12.91</v>
      </c>
      <c r="R177" s="3">
        <v>13.43</v>
      </c>
      <c r="S177" s="3"/>
      <c r="T177" s="3">
        <v>70785553</v>
      </c>
      <c r="U177" s="3">
        <v>938469063.70000005</v>
      </c>
      <c r="V177" s="3">
        <v>0.41000000000000014</v>
      </c>
      <c r="W177" s="3">
        <v>3.1490015360983135</v>
      </c>
      <c r="X177" s="3">
        <v>5.6835637480798784</v>
      </c>
      <c r="Y177" s="8">
        <v>127.447467</v>
      </c>
      <c r="Z177" s="3">
        <v>0.72836187892087567</v>
      </c>
      <c r="AA177" s="3">
        <v>0.96476369135594253</v>
      </c>
      <c r="AB177" s="3">
        <v>0.71789257640331605</v>
      </c>
      <c r="AC177" s="3"/>
      <c r="AD177" s="3"/>
      <c r="AE177" s="3">
        <v>3574540094</v>
      </c>
      <c r="AF177" s="3">
        <v>16320875</v>
      </c>
      <c r="AG177" s="3">
        <v>112450325</v>
      </c>
      <c r="AH177" s="3">
        <v>173492702</v>
      </c>
      <c r="AI177" s="3">
        <v>-61042377</v>
      </c>
      <c r="AJ177" s="3">
        <v>-0.18735362997658098</v>
      </c>
      <c r="AK177" s="3">
        <v>0.74000000000000021</v>
      </c>
      <c r="AL177" s="3">
        <v>13.524687500000001</v>
      </c>
      <c r="AM177" s="3">
        <v>13.524687500000001</v>
      </c>
      <c r="AN177" s="3">
        <v>-1.443248532289632</v>
      </c>
      <c r="AO177" s="3">
        <v>13.969615384615386</v>
      </c>
      <c r="AP177" s="3">
        <v>-60.936408106218906</v>
      </c>
      <c r="AQ177" s="3">
        <v>13.057499999999999</v>
      </c>
      <c r="AR177" s="3">
        <v>-0.67120000000000246</v>
      </c>
      <c r="AS177" s="3">
        <v>21.846846846846866</v>
      </c>
      <c r="AT177" s="3">
        <v>21.846846846846866</v>
      </c>
      <c r="AU177" s="3">
        <v>-0.87300000000000111</v>
      </c>
      <c r="AV177" s="3">
        <v>14.381928571428574</v>
      </c>
      <c r="AW177" s="3">
        <v>13.53800205172708</v>
      </c>
      <c r="AX177" s="3">
        <v>27.193421981392003</v>
      </c>
      <c r="AY177" s="3">
        <v>17.890452443895118</v>
      </c>
      <c r="AZ177" s="3">
        <v>13.330000000000002</v>
      </c>
      <c r="BA177" s="3">
        <v>-0.28263746102316389</v>
      </c>
      <c r="BB177" s="3">
        <v>1.896813353566009</v>
      </c>
      <c r="BC177" s="3">
        <v>46.621930190718679</v>
      </c>
      <c r="BD177" s="4">
        <v>65.16</v>
      </c>
      <c r="BE177" s="3">
        <v>1.3557055944423908</v>
      </c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</row>
    <row r="178" spans="1:84" x14ac:dyDescent="0.2">
      <c r="A178" s="5">
        <v>42264</v>
      </c>
      <c r="B178" s="3"/>
      <c r="C178" s="3"/>
      <c r="D178" s="3"/>
      <c r="E178" s="3"/>
      <c r="F178" s="3"/>
      <c r="G178" s="3"/>
      <c r="H178" s="3"/>
      <c r="I178" s="3"/>
      <c r="J178" s="3"/>
      <c r="K178" s="3">
        <v>54.183684956193758</v>
      </c>
      <c r="L178" s="3"/>
      <c r="M178" s="6">
        <v>6118000000000000</v>
      </c>
      <c r="N178" s="7" t="s">
        <v>171</v>
      </c>
      <c r="O178" s="3">
        <v>13.35</v>
      </c>
      <c r="P178" s="3">
        <v>13.39</v>
      </c>
      <c r="Q178" s="3">
        <v>13.1</v>
      </c>
      <c r="R178" s="3">
        <v>13.1</v>
      </c>
      <c r="S178" s="3"/>
      <c r="T178" s="3">
        <v>61252961</v>
      </c>
      <c r="U178" s="3">
        <v>812205515</v>
      </c>
      <c r="V178" s="3">
        <v>-0.33000000000000007</v>
      </c>
      <c r="W178" s="3">
        <v>-2.4571854058079006</v>
      </c>
      <c r="X178" s="3">
        <v>2.159344750558458</v>
      </c>
      <c r="Y178" s="8">
        <v>127.447467</v>
      </c>
      <c r="Z178" s="3">
        <v>0.63027439742438851</v>
      </c>
      <c r="AA178" s="3">
        <v>0.83484030647950991</v>
      </c>
      <c r="AB178" s="3">
        <v>0.63695705559415039</v>
      </c>
      <c r="AC178" s="3"/>
      <c r="AD178" s="3"/>
      <c r="AE178" s="3">
        <v>3606242977</v>
      </c>
      <c r="AF178" s="3">
        <v>14451331</v>
      </c>
      <c r="AG178" s="3">
        <v>111459322</v>
      </c>
      <c r="AH178" s="3">
        <v>71301813</v>
      </c>
      <c r="AI178" s="3">
        <v>40157509</v>
      </c>
      <c r="AJ178" s="3">
        <v>-4.8469387755102365E-2</v>
      </c>
      <c r="AK178" s="3">
        <v>0.33000000000000007</v>
      </c>
      <c r="AL178" s="3">
        <v>13.460625</v>
      </c>
      <c r="AM178" s="3">
        <v>13.460625</v>
      </c>
      <c r="AN178" s="3">
        <v>-3.5819430814524025</v>
      </c>
      <c r="AO178" s="3">
        <v>13.893846153846154</v>
      </c>
      <c r="AP178" s="3">
        <v>-91.29427341939649</v>
      </c>
      <c r="AQ178" s="3">
        <v>13.355</v>
      </c>
      <c r="AR178" s="3">
        <v>-0.7554000000000034</v>
      </c>
      <c r="AS178" s="3">
        <v>18.355184743742566</v>
      </c>
      <c r="AT178" s="3">
        <v>18.355184743742569</v>
      </c>
      <c r="AU178" s="3">
        <v>-1.1624999999999979</v>
      </c>
      <c r="AV178" s="3">
        <v>14.370571428571431</v>
      </c>
      <c r="AW178" s="3">
        <v>13.470617120692143</v>
      </c>
      <c r="AX178" s="3">
        <v>22.295614654261325</v>
      </c>
      <c r="AY178" s="3">
        <v>14.856619287945867</v>
      </c>
      <c r="AZ178" s="3">
        <v>13.241999999999999</v>
      </c>
      <c r="BA178" s="3">
        <v>-0.29664168740993446</v>
      </c>
      <c r="BB178" s="3">
        <v>-3.5346097201767339</v>
      </c>
      <c r="BC178" s="3">
        <v>36.854231089690174</v>
      </c>
      <c r="BD178" s="4">
        <v>67.040000000000006</v>
      </c>
      <c r="BE178" s="3">
        <v>1.2329837644762105</v>
      </c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</row>
    <row r="179" spans="1:84" x14ac:dyDescent="0.2">
      <c r="A179" s="5">
        <v>42265</v>
      </c>
      <c r="B179" s="3"/>
      <c r="C179" s="3"/>
      <c r="D179" s="3"/>
      <c r="E179" s="3"/>
      <c r="F179" s="3"/>
      <c r="G179" s="3"/>
      <c r="H179" s="3"/>
      <c r="I179" s="3"/>
      <c r="J179" s="3"/>
      <c r="K179" s="3">
        <v>54.154188844149317</v>
      </c>
      <c r="L179" s="3"/>
      <c r="M179" s="6">
        <v>6118000000000000</v>
      </c>
      <c r="N179" s="7" t="s">
        <v>171</v>
      </c>
      <c r="O179" s="3">
        <v>13.12</v>
      </c>
      <c r="P179" s="3">
        <v>13.19</v>
      </c>
      <c r="Q179" s="3">
        <v>13.04</v>
      </c>
      <c r="R179" s="3">
        <v>13.12</v>
      </c>
      <c r="S179" s="3"/>
      <c r="T179" s="3">
        <v>34457148</v>
      </c>
      <c r="U179" s="3">
        <v>452012029.69999999</v>
      </c>
      <c r="V179" s="3">
        <v>1.9999999999999574E-2</v>
      </c>
      <c r="W179" s="3">
        <v>0.15267175572519298</v>
      </c>
      <c r="X179" s="3">
        <v>1.1450381679389343</v>
      </c>
      <c r="Y179" s="8">
        <v>127.447467</v>
      </c>
      <c r="Z179" s="3">
        <v>0.35455360586834284</v>
      </c>
      <c r="AA179" s="3">
        <v>0.46962980282259059</v>
      </c>
      <c r="AB179" s="3">
        <v>0.35394165096689112</v>
      </c>
      <c r="AC179" s="3"/>
      <c r="AD179" s="3"/>
      <c r="AE179" s="3">
        <v>3598185694</v>
      </c>
      <c r="AF179" s="3">
        <v>14238546</v>
      </c>
      <c r="AG179" s="3">
        <v>45842632.999999993</v>
      </c>
      <c r="AH179" s="3">
        <v>30134608</v>
      </c>
      <c r="AI179" s="3">
        <v>15708025</v>
      </c>
      <c r="AJ179" s="3">
        <v>-5.5696202531646165E-2</v>
      </c>
      <c r="AK179" s="3">
        <v>0.15000000000000036</v>
      </c>
      <c r="AL179" s="3">
        <v>13.418958333333334</v>
      </c>
      <c r="AM179" s="3">
        <v>13.418958333333334</v>
      </c>
      <c r="AN179" s="3">
        <v>-3.0303030303030316</v>
      </c>
      <c r="AO179" s="3">
        <v>13.799615384615386</v>
      </c>
      <c r="AP179" s="3">
        <v>-111.59135559921404</v>
      </c>
      <c r="AQ179" s="3">
        <v>13.172499999999999</v>
      </c>
      <c r="AR179" s="3">
        <v>-0.86260000000000403</v>
      </c>
      <c r="AS179" s="3">
        <v>20.643431635388758</v>
      </c>
      <c r="AT179" s="3">
        <v>20.643431635388758</v>
      </c>
      <c r="AU179" s="3">
        <v>-1.1144999999999978</v>
      </c>
      <c r="AV179" s="3">
        <v>14.366028571428574</v>
      </c>
      <c r="AW179" s="3">
        <v>13.416676025201044</v>
      </c>
      <c r="AX179" s="3">
        <v>21.296491640852551</v>
      </c>
      <c r="AY179" s="3">
        <v>17.797445001392322</v>
      </c>
      <c r="AZ179" s="3">
        <v>13.172000000000001</v>
      </c>
      <c r="BA179" s="3">
        <v>-0.3026376860045854</v>
      </c>
      <c r="BB179" s="3">
        <v>-4.9275362318840683</v>
      </c>
      <c r="BC179" s="3">
        <v>37.801942578605214</v>
      </c>
      <c r="BD179" s="4">
        <v>67.8</v>
      </c>
      <c r="BE179" s="3">
        <v>0.64317076055283073</v>
      </c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</row>
    <row r="180" spans="1:84" x14ac:dyDescent="0.2">
      <c r="A180" s="5">
        <v>42268</v>
      </c>
      <c r="B180" s="3"/>
      <c r="C180" s="3"/>
      <c r="D180" s="3"/>
      <c r="E180" s="3"/>
      <c r="F180" s="3"/>
      <c r="G180" s="3"/>
      <c r="H180" s="3"/>
      <c r="I180" s="3"/>
      <c r="J180" s="3"/>
      <c r="K180" s="3">
        <v>54.118563974374055</v>
      </c>
      <c r="L180" s="3"/>
      <c r="M180" s="6">
        <v>6118000000000000</v>
      </c>
      <c r="N180" s="7" t="s">
        <v>171</v>
      </c>
      <c r="O180" s="3">
        <v>13.06</v>
      </c>
      <c r="P180" s="3">
        <v>13.2</v>
      </c>
      <c r="Q180" s="3">
        <v>13.06</v>
      </c>
      <c r="R180" s="3">
        <v>13.18</v>
      </c>
      <c r="S180" s="3"/>
      <c r="T180" s="3">
        <v>47172075</v>
      </c>
      <c r="U180" s="3">
        <v>620313031.79999995</v>
      </c>
      <c r="V180" s="3">
        <v>6.0000000000000497E-2</v>
      </c>
      <c r="W180" s="3">
        <v>0.45731707317073811</v>
      </c>
      <c r="X180" s="3">
        <v>1.0670731707316983</v>
      </c>
      <c r="Y180" s="8">
        <v>127.447467</v>
      </c>
      <c r="Z180" s="3">
        <v>0.48537978201350623</v>
      </c>
      <c r="AA180" s="3">
        <v>0.64291494004032868</v>
      </c>
      <c r="AB180" s="3">
        <v>0.48350964525157608</v>
      </c>
      <c r="AC180" s="3"/>
      <c r="AD180" s="3"/>
      <c r="AE180" s="3">
        <v>3629121567</v>
      </c>
      <c r="AF180" s="3">
        <v>13885855</v>
      </c>
      <c r="AG180" s="3">
        <v>149992745</v>
      </c>
      <c r="AH180" s="3">
        <v>196329386</v>
      </c>
      <c r="AI180" s="3">
        <v>-46336641</v>
      </c>
      <c r="AJ180" s="3">
        <v>-2.6737967914447418E-3</v>
      </c>
      <c r="AK180" s="3">
        <v>0.13999999999999879</v>
      </c>
      <c r="AL180" s="3">
        <v>13.345729166666665</v>
      </c>
      <c r="AM180" s="3">
        <v>13.345729166666667</v>
      </c>
      <c r="AN180" s="3">
        <v>-1.9527617630648881</v>
      </c>
      <c r="AO180" s="3">
        <v>13.732307692307691</v>
      </c>
      <c r="AP180" s="3">
        <v>-89.540466392317498</v>
      </c>
      <c r="AQ180" s="3">
        <v>13.1175</v>
      </c>
      <c r="AR180" s="3">
        <v>-0.87720000000000553</v>
      </c>
      <c r="AS180" s="3">
        <v>22.270114942528757</v>
      </c>
      <c r="AT180" s="3">
        <v>22.27011494252876</v>
      </c>
      <c r="AU180" s="3">
        <v>-1.0429999999999957</v>
      </c>
      <c r="AV180" s="3">
        <v>14.335742857142856</v>
      </c>
      <c r="AW180" s="3">
        <v>13.380264329016269</v>
      </c>
      <c r="AX180" s="3">
        <v>22.384795596825668</v>
      </c>
      <c r="AY180" s="3">
        <v>19.378654970760184</v>
      </c>
      <c r="AZ180" s="3">
        <v>13.169999999999998</v>
      </c>
      <c r="BA180" s="3">
        <v>-0.29910021839635093</v>
      </c>
      <c r="BB180" s="3">
        <v>-7.378777231201691</v>
      </c>
      <c r="BC180" s="3">
        <v>40.99023589599711</v>
      </c>
      <c r="BD180" s="4">
        <v>64.88</v>
      </c>
      <c r="BE180" s="3">
        <v>0.87039375944387354</v>
      </c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</row>
    <row r="181" spans="1:84" x14ac:dyDescent="0.2">
      <c r="A181" s="5">
        <v>42269</v>
      </c>
      <c r="B181" s="3"/>
      <c r="C181" s="3"/>
      <c r="D181" s="3"/>
      <c r="E181" s="3"/>
      <c r="F181" s="3"/>
      <c r="G181" s="3"/>
      <c r="H181" s="3"/>
      <c r="I181" s="3"/>
      <c r="J181" s="3"/>
      <c r="K181" s="3">
        <v>52.928888998423439</v>
      </c>
      <c r="L181" s="3"/>
      <c r="M181" s="6">
        <v>6118000000000000</v>
      </c>
      <c r="N181" s="7" t="s">
        <v>171</v>
      </c>
      <c r="O181" s="3">
        <v>13.23</v>
      </c>
      <c r="P181" s="3">
        <v>13.35</v>
      </c>
      <c r="Q181" s="3">
        <v>13.18</v>
      </c>
      <c r="R181" s="3">
        <v>13.26</v>
      </c>
      <c r="S181" s="3"/>
      <c r="T181" s="3">
        <v>45124048</v>
      </c>
      <c r="U181" s="3">
        <v>598058332</v>
      </c>
      <c r="V181" s="3">
        <v>8.0000000000000071E-2</v>
      </c>
      <c r="W181" s="3">
        <v>0.6069802731411178</v>
      </c>
      <c r="X181" s="3">
        <v>1.2898330804248856</v>
      </c>
      <c r="Y181" s="8">
        <v>127.447467</v>
      </c>
      <c r="Z181" s="3">
        <v>0.46430649026584037</v>
      </c>
      <c r="AA181" s="3">
        <v>0.61500208787289745</v>
      </c>
      <c r="AB181" s="3">
        <v>0.46335053447971425</v>
      </c>
      <c r="AC181" s="3"/>
      <c r="AD181" s="3"/>
      <c r="AE181" s="3">
        <v>3607327427</v>
      </c>
      <c r="AF181" s="3">
        <v>15098552</v>
      </c>
      <c r="AG181" s="3">
        <v>117118496</v>
      </c>
      <c r="AH181" s="3">
        <v>119786837</v>
      </c>
      <c r="AI181" s="3">
        <v>-2668341</v>
      </c>
      <c r="AJ181" s="3">
        <v>0.20512820512820448</v>
      </c>
      <c r="AK181" s="3">
        <v>0.16999999999999993</v>
      </c>
      <c r="AL181" s="3">
        <v>13.326354166666667</v>
      </c>
      <c r="AM181" s="3">
        <v>13.326354166666667</v>
      </c>
      <c r="AN181" s="3">
        <v>-0.76707202993451185</v>
      </c>
      <c r="AO181" s="3">
        <v>13.67</v>
      </c>
      <c r="AP181" s="3">
        <v>-52.095981497542191</v>
      </c>
      <c r="AQ181" s="3">
        <v>13.154999999999999</v>
      </c>
      <c r="AR181" s="3">
        <v>-0.88500000000000689</v>
      </c>
      <c r="AS181" s="3">
        <v>24.19601837672284</v>
      </c>
      <c r="AT181" s="3">
        <v>24.19601837672284</v>
      </c>
      <c r="AU181" s="3">
        <v>-0.92599999999999838</v>
      </c>
      <c r="AV181" s="3">
        <v>14.294857142857142</v>
      </c>
      <c r="AW181" s="3">
        <v>13.361762124552229</v>
      </c>
      <c r="AX181" s="3">
        <v>28.406343131966171</v>
      </c>
      <c r="AY181" s="3">
        <v>22.843553562432874</v>
      </c>
      <c r="AZ181" s="3">
        <v>13.218</v>
      </c>
      <c r="BA181" s="3">
        <v>-0.28653838231130813</v>
      </c>
      <c r="BB181" s="3">
        <v>-6.7510548523206815</v>
      </c>
      <c r="BC181" s="3">
        <v>45.463158778227886</v>
      </c>
      <c r="BD181" s="4">
        <v>65.77</v>
      </c>
      <c r="BE181" s="3">
        <v>0.86331540650327054</v>
      </c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</row>
    <row r="182" spans="1:84" x14ac:dyDescent="0.2">
      <c r="A182" s="5">
        <v>42270</v>
      </c>
      <c r="B182" s="3"/>
      <c r="C182" s="3"/>
      <c r="D182" s="3"/>
      <c r="E182" s="3"/>
      <c r="F182" s="3"/>
      <c r="G182" s="3"/>
      <c r="H182" s="3"/>
      <c r="I182" s="3"/>
      <c r="J182" s="3"/>
      <c r="K182" s="3">
        <v>52.798580217949635</v>
      </c>
      <c r="L182" s="3"/>
      <c r="M182" s="6">
        <v>6118000000000000</v>
      </c>
      <c r="N182" s="7" t="s">
        <v>171</v>
      </c>
      <c r="O182" s="3">
        <v>13.15</v>
      </c>
      <c r="P182" s="3">
        <v>13.26</v>
      </c>
      <c r="Q182" s="3">
        <v>13.1</v>
      </c>
      <c r="R182" s="3">
        <v>13.15</v>
      </c>
      <c r="S182" s="3"/>
      <c r="T182" s="3">
        <v>32059731</v>
      </c>
      <c r="U182" s="3">
        <v>422422526.69999999</v>
      </c>
      <c r="V182" s="3">
        <v>-0.10999999999999943</v>
      </c>
      <c r="W182" s="3">
        <v>-0.82956259426847467</v>
      </c>
      <c r="X182" s="3">
        <v>1.2066365007541489</v>
      </c>
      <c r="Y182" s="8">
        <v>127.447467</v>
      </c>
      <c r="Z182" s="3">
        <v>0.32988044821415313</v>
      </c>
      <c r="AA182" s="3">
        <v>0.43694664764214985</v>
      </c>
      <c r="AB182" s="3">
        <v>0.33001293628625655</v>
      </c>
      <c r="AC182" s="3"/>
      <c r="AD182" s="3"/>
      <c r="AE182" s="3">
        <v>3588660094</v>
      </c>
      <c r="AF182" s="3">
        <v>15053502</v>
      </c>
      <c r="AG182" s="3">
        <v>114645451</v>
      </c>
      <c r="AH182" s="3">
        <v>68540098</v>
      </c>
      <c r="AI182" s="3">
        <v>46105352.999999993</v>
      </c>
      <c r="AJ182" s="3">
        <v>0.20769230769230698</v>
      </c>
      <c r="AK182" s="3">
        <v>0.16000000000000014</v>
      </c>
      <c r="AL182" s="3">
        <v>13.313750000000001</v>
      </c>
      <c r="AM182" s="3">
        <v>13.313750000000001</v>
      </c>
      <c r="AN182" s="3">
        <v>-1.3133208255159527</v>
      </c>
      <c r="AO182" s="3">
        <v>13.600769230769231</v>
      </c>
      <c r="AP182" s="3">
        <v>-65.883078006691093</v>
      </c>
      <c r="AQ182" s="3">
        <v>13.262499999999999</v>
      </c>
      <c r="AR182" s="3">
        <v>-0.90700000000000358</v>
      </c>
      <c r="AS182" s="3">
        <v>19.683655536028159</v>
      </c>
      <c r="AT182" s="3">
        <v>19.683655536028155</v>
      </c>
      <c r="AU182" s="3">
        <v>-0.98999999999999666</v>
      </c>
      <c r="AV182" s="3">
        <v>14.213085714285716</v>
      </c>
      <c r="AW182" s="3">
        <v>13.329183336159579</v>
      </c>
      <c r="AX182" s="3">
        <v>29.760072910488276</v>
      </c>
      <c r="AY182" s="3">
        <v>26.460790069601398</v>
      </c>
      <c r="AZ182" s="3">
        <v>13.162000000000001</v>
      </c>
      <c r="BA182" s="3">
        <v>-0.28220602204739897</v>
      </c>
      <c r="BB182" s="3">
        <v>-3.3088235294117601</v>
      </c>
      <c r="BC182" s="3">
        <v>40.409199653498383</v>
      </c>
      <c r="BD182" s="4">
        <v>69.400000000000006</v>
      </c>
      <c r="BE182" s="3">
        <v>0.61941168263899871</v>
      </c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</row>
    <row r="183" spans="1:84" x14ac:dyDescent="0.2">
      <c r="A183" s="5">
        <v>42271</v>
      </c>
      <c r="B183" s="3"/>
      <c r="C183" s="3"/>
      <c r="D183" s="3"/>
      <c r="E183" s="3"/>
      <c r="F183" s="3"/>
      <c r="G183" s="3"/>
      <c r="H183" s="3"/>
      <c r="I183" s="3"/>
      <c r="J183" s="3"/>
      <c r="K183" s="3">
        <v>51.323504855585668</v>
      </c>
      <c r="L183" s="3"/>
      <c r="M183" s="6">
        <v>6118000000000000</v>
      </c>
      <c r="N183" s="7" t="s">
        <v>171</v>
      </c>
      <c r="O183" s="3">
        <v>13.2</v>
      </c>
      <c r="P183" s="3">
        <v>13.21</v>
      </c>
      <c r="Q183" s="3">
        <v>13.05</v>
      </c>
      <c r="R183" s="3">
        <v>13.09</v>
      </c>
      <c r="S183" s="3"/>
      <c r="T183" s="3">
        <v>44359699</v>
      </c>
      <c r="U183" s="3">
        <v>581284161.60000002</v>
      </c>
      <c r="V183" s="3">
        <v>-6.0000000000000497E-2</v>
      </c>
      <c r="W183" s="3">
        <v>-0.45627376425854793</v>
      </c>
      <c r="X183" s="3">
        <v>1.2167300380228148</v>
      </c>
      <c r="Y183" s="8">
        <v>127.447467</v>
      </c>
      <c r="Z183" s="3">
        <v>0.4564416772169711</v>
      </c>
      <c r="AA183" s="3">
        <v>0.60458466630505503</v>
      </c>
      <c r="AB183" s="3">
        <v>0.4562033713328616</v>
      </c>
      <c r="AC183" s="3"/>
      <c r="AD183" s="3"/>
      <c r="AE183" s="3">
        <v>3515282969</v>
      </c>
      <c r="AF183" s="3">
        <v>14452067</v>
      </c>
      <c r="AG183" s="3">
        <v>150472288</v>
      </c>
      <c r="AH183" s="3">
        <v>187139441</v>
      </c>
      <c r="AI183" s="3">
        <v>-36667153</v>
      </c>
      <c r="AJ183" s="3">
        <v>0.16260162601625922</v>
      </c>
      <c r="AK183" s="3">
        <v>0.16000000000000014</v>
      </c>
      <c r="AL183" s="3">
        <v>13.265104166666665</v>
      </c>
      <c r="AM183" s="3">
        <v>13.265104166666667</v>
      </c>
      <c r="AN183" s="3">
        <v>-1.3997865796246161</v>
      </c>
      <c r="AO183" s="3">
        <v>13.536538461538463</v>
      </c>
      <c r="AP183" s="3">
        <v>-74.094707520891376</v>
      </c>
      <c r="AQ183" s="3">
        <v>13.164999999999999</v>
      </c>
      <c r="AR183" s="3">
        <v>-0.92280000000000406</v>
      </c>
      <c r="AS183" s="3">
        <v>21.042084168336711</v>
      </c>
      <c r="AT183" s="3">
        <v>21.042084168336711</v>
      </c>
      <c r="AU183" s="3">
        <v>-0.98449999999999704</v>
      </c>
      <c r="AV183" s="3">
        <v>14.12752857142857</v>
      </c>
      <c r="AW183" s="3">
        <v>13.292385899827337</v>
      </c>
      <c r="AX183" s="3">
        <v>28.284493051436609</v>
      </c>
      <c r="AY183" s="3">
        <v>31.115307278524295</v>
      </c>
      <c r="AZ183" s="3">
        <v>13.16</v>
      </c>
      <c r="BA183" s="3">
        <v>-0.28038202443838323</v>
      </c>
      <c r="BB183" s="3">
        <v>-4.3128654970760225</v>
      </c>
      <c r="BC183" s="3">
        <v>37.668330510510856</v>
      </c>
      <c r="BD183" s="4">
        <v>64.790000000000006</v>
      </c>
      <c r="BE183" s="3">
        <v>1.0078727849431217</v>
      </c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</row>
    <row r="184" spans="1:84" x14ac:dyDescent="0.2">
      <c r="A184" s="5">
        <v>42272</v>
      </c>
      <c r="B184" s="3"/>
      <c r="C184" s="3"/>
      <c r="D184" s="3"/>
      <c r="E184" s="3"/>
      <c r="F184" s="3"/>
      <c r="G184" s="3"/>
      <c r="H184" s="3"/>
      <c r="I184" s="3"/>
      <c r="J184" s="3"/>
      <c r="K184" s="3">
        <v>51.271680365186889</v>
      </c>
      <c r="L184" s="3"/>
      <c r="M184" s="6">
        <v>6118000000000000</v>
      </c>
      <c r="N184" s="7" t="s">
        <v>171</v>
      </c>
      <c r="O184" s="3">
        <v>13.02</v>
      </c>
      <c r="P184" s="3">
        <v>13.09</v>
      </c>
      <c r="Q184" s="3">
        <v>12.85</v>
      </c>
      <c r="R184" s="3">
        <v>12.9</v>
      </c>
      <c r="S184" s="3"/>
      <c r="T184" s="3">
        <v>44228017</v>
      </c>
      <c r="U184" s="3">
        <v>573792772.80000007</v>
      </c>
      <c r="V184" s="3">
        <v>-0.1899999999999995</v>
      </c>
      <c r="W184" s="3">
        <v>-1.451489686783811</v>
      </c>
      <c r="X184" s="3">
        <v>1.8334606569900702</v>
      </c>
      <c r="Y184" s="8">
        <v>127.447467</v>
      </c>
      <c r="Z184" s="3">
        <v>0.45508672769535041</v>
      </c>
      <c r="AA184" s="3">
        <v>0.60278995354047149</v>
      </c>
      <c r="AB184" s="3">
        <v>0.45695665918562728</v>
      </c>
      <c r="AC184" s="3"/>
      <c r="AD184" s="3"/>
      <c r="AE184" s="3">
        <v>3474356519</v>
      </c>
      <c r="AF184" s="3">
        <v>15380077</v>
      </c>
      <c r="AG184" s="3">
        <v>119129223</v>
      </c>
      <c r="AH184" s="3">
        <v>142662401</v>
      </c>
      <c r="AI184" s="3">
        <v>-23533177.999999996</v>
      </c>
      <c r="AJ184" s="3">
        <v>0.20867208672086626</v>
      </c>
      <c r="AK184" s="3">
        <v>0.24000000000000021</v>
      </c>
      <c r="AL184" s="3">
        <v>13.194479166666667</v>
      </c>
      <c r="AM184" s="3">
        <v>13.194479166666666</v>
      </c>
      <c r="AN184" s="3">
        <v>-2.3035657936257401</v>
      </c>
      <c r="AO184" s="3">
        <v>13.485769230769231</v>
      </c>
      <c r="AP184" s="3">
        <v>-121.82596291012854</v>
      </c>
      <c r="AQ184" s="3">
        <v>13.11</v>
      </c>
      <c r="AR184" s="3">
        <v>-0.94360000000000177</v>
      </c>
      <c r="AS184" s="3">
        <v>20.80378250591021</v>
      </c>
      <c r="AT184" s="3">
        <v>20.803782505910213</v>
      </c>
      <c r="AU184" s="3">
        <v>-1.0729999999999986</v>
      </c>
      <c r="AV184" s="3">
        <v>14.074528571428571</v>
      </c>
      <c r="AW184" s="3">
        <v>13.23201883831544</v>
      </c>
      <c r="AX184" s="3">
        <v>20.9396620342911</v>
      </c>
      <c r="AY184" s="3">
        <v>28.864393775836707</v>
      </c>
      <c r="AZ184" s="3">
        <v>13.116</v>
      </c>
      <c r="BA184" s="3">
        <v>-0.29091442489355934</v>
      </c>
      <c r="BB184" s="3">
        <v>-6.2499999999999956</v>
      </c>
      <c r="BC184" s="3">
        <v>29.949079999404198</v>
      </c>
      <c r="BD184" s="4">
        <v>68.180000000000007</v>
      </c>
      <c r="BE184" s="3">
        <v>1.0884340460680295</v>
      </c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</row>
    <row r="185" spans="1:84" x14ac:dyDescent="0.2">
      <c r="A185" s="5">
        <v>42275</v>
      </c>
      <c r="B185" s="3"/>
      <c r="C185" s="3"/>
      <c r="D185" s="3"/>
      <c r="E185" s="3"/>
      <c r="F185" s="3"/>
      <c r="G185" s="3"/>
      <c r="H185" s="3"/>
      <c r="I185" s="3"/>
      <c r="J185" s="3"/>
      <c r="K185" s="3">
        <v>51.273180906587839</v>
      </c>
      <c r="L185" s="3"/>
      <c r="M185" s="6">
        <v>6118000000000000</v>
      </c>
      <c r="N185" s="7" t="s">
        <v>171</v>
      </c>
      <c r="O185" s="3">
        <v>12.88</v>
      </c>
      <c r="P185" s="3">
        <v>12.99</v>
      </c>
      <c r="Q185" s="3">
        <v>12.78</v>
      </c>
      <c r="R185" s="3">
        <v>12.85</v>
      </c>
      <c r="S185" s="3"/>
      <c r="T185" s="3">
        <v>41265686</v>
      </c>
      <c r="U185" s="3">
        <v>530321088.29999995</v>
      </c>
      <c r="V185" s="3">
        <v>-5.0000000000000711E-2</v>
      </c>
      <c r="W185" s="3">
        <v>-0.38759689922481161</v>
      </c>
      <c r="X185" s="3">
        <v>1.6279069767441929</v>
      </c>
      <c r="Y185" s="8">
        <v>127.447467</v>
      </c>
      <c r="Z185" s="3">
        <v>0.42460565229148384</v>
      </c>
      <c r="AA185" s="3">
        <v>0.56241592171667298</v>
      </c>
      <c r="AB185" s="3">
        <v>0.42398004511001885</v>
      </c>
      <c r="AC185" s="3"/>
      <c r="AD185" s="3"/>
      <c r="AE185" s="3">
        <v>3301681664</v>
      </c>
      <c r="AF185" s="3">
        <v>13669239</v>
      </c>
      <c r="AG185" s="3">
        <v>162177187</v>
      </c>
      <c r="AH185" s="3">
        <v>242716643</v>
      </c>
      <c r="AI185" s="3">
        <v>-80539456</v>
      </c>
      <c r="AJ185" s="3">
        <v>0.39024390243902307</v>
      </c>
      <c r="AK185" s="3">
        <v>0.21000000000000085</v>
      </c>
      <c r="AL185" s="3">
        <v>13.132812500000002</v>
      </c>
      <c r="AM185" s="3">
        <v>13.1328125</v>
      </c>
      <c r="AN185" s="3">
        <v>-2.2565922920892643</v>
      </c>
      <c r="AO185" s="3">
        <v>13.422307692307694</v>
      </c>
      <c r="AP185" s="3">
        <v>-130.34081463009133</v>
      </c>
      <c r="AQ185" s="3">
        <v>12.934999999999999</v>
      </c>
      <c r="AR185" s="3">
        <v>-0.9405999999999981</v>
      </c>
      <c r="AS185" s="3">
        <v>21.674876847290676</v>
      </c>
      <c r="AT185" s="3">
        <v>21.674876847290676</v>
      </c>
      <c r="AU185" s="3">
        <v>-1.0500000000000007</v>
      </c>
      <c r="AV185" s="3">
        <v>14.011685714285715</v>
      </c>
      <c r="AW185" s="3">
        <v>13.173246709343832</v>
      </c>
      <c r="AX185" s="3">
        <v>16.641767026692161</v>
      </c>
      <c r="AY185" s="3">
        <v>22.436720016534043</v>
      </c>
      <c r="AZ185" s="3">
        <v>13.05</v>
      </c>
      <c r="BA185" s="3">
        <v>-0.29983964547931485</v>
      </c>
      <c r="BB185" s="3">
        <v>-5.0960118168389918</v>
      </c>
      <c r="BC185" s="3">
        <v>28.128762916004678</v>
      </c>
      <c r="BD185" s="4">
        <v>66.48</v>
      </c>
      <c r="BE185" s="3">
        <v>0.96893477459779598</v>
      </c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</row>
    <row r="186" spans="1:84" x14ac:dyDescent="0.2">
      <c r="A186" s="5">
        <v>42276</v>
      </c>
      <c r="B186" s="3"/>
      <c r="C186" s="3"/>
      <c r="D186" s="3"/>
      <c r="E186" s="3"/>
      <c r="F186" s="3"/>
      <c r="G186" s="3"/>
      <c r="H186" s="3"/>
      <c r="I186" s="3"/>
      <c r="J186" s="3"/>
      <c r="K186" s="3">
        <v>50.897784525460374</v>
      </c>
      <c r="L186" s="3"/>
      <c r="M186" s="6">
        <v>6118000000000000</v>
      </c>
      <c r="N186" s="7" t="s">
        <v>171</v>
      </c>
      <c r="O186" s="3">
        <v>12.75</v>
      </c>
      <c r="P186" s="3">
        <v>12.79</v>
      </c>
      <c r="Q186" s="3">
        <v>12.52</v>
      </c>
      <c r="R186" s="3">
        <v>12.6</v>
      </c>
      <c r="S186" s="3"/>
      <c r="T186" s="3">
        <v>59787853</v>
      </c>
      <c r="U186" s="3">
        <v>757134586.0999999</v>
      </c>
      <c r="V186" s="3">
        <v>-0.25</v>
      </c>
      <c r="W186" s="3">
        <v>-1.9455252918287935</v>
      </c>
      <c r="X186" s="3">
        <v>2.1011673151750943</v>
      </c>
      <c r="Y186" s="8">
        <v>127.447467</v>
      </c>
      <c r="Z186" s="3">
        <v>0.61519055619655394</v>
      </c>
      <c r="AA186" s="3">
        <v>0.81485717824867754</v>
      </c>
      <c r="AB186" s="3">
        <v>0.61732261520392795</v>
      </c>
      <c r="AC186" s="3"/>
      <c r="AD186" s="3"/>
      <c r="AE186" s="3">
        <v>3267815665</v>
      </c>
      <c r="AF186" s="3">
        <v>15016100</v>
      </c>
      <c r="AG186" s="3">
        <v>250722628</v>
      </c>
      <c r="AH186" s="3">
        <v>274212842</v>
      </c>
      <c r="AI186" s="3">
        <v>-23490214</v>
      </c>
      <c r="AJ186" s="3">
        <v>0.39837398373983635</v>
      </c>
      <c r="AK186" s="3">
        <v>0.33000000000000007</v>
      </c>
      <c r="AL186" s="3">
        <v>13.043541666666668</v>
      </c>
      <c r="AM186" s="3">
        <v>13.043541666666666</v>
      </c>
      <c r="AN186" s="3">
        <v>-3.6267448530817932</v>
      </c>
      <c r="AO186" s="3">
        <v>13.357692307692307</v>
      </c>
      <c r="AP186" s="3">
        <v>-198.3870967741934</v>
      </c>
      <c r="AQ186" s="3">
        <v>12.8675</v>
      </c>
      <c r="AR186" s="3">
        <v>-0.93319999999999936</v>
      </c>
      <c r="AS186" s="3">
        <v>13.19796954314725</v>
      </c>
      <c r="AT186" s="3">
        <v>13.19796954314725</v>
      </c>
      <c r="AU186" s="3">
        <v>-1.2155000000000005</v>
      </c>
      <c r="AV186" s="3">
        <v>13.923857142857145</v>
      </c>
      <c r="AW186" s="3">
        <v>13.085054907906319</v>
      </c>
      <c r="AX186" s="3">
        <v>14.159645450744966</v>
      </c>
      <c r="AY186" s="3">
        <v>14.130172828448709</v>
      </c>
      <c r="AZ186" s="3">
        <v>12.918000000000001</v>
      </c>
      <c r="BA186" s="3">
        <v>-0.32335838359659519</v>
      </c>
      <c r="BB186" s="3">
        <v>-6.4587973273942172</v>
      </c>
      <c r="BC186" s="3">
        <v>20.611948118932467</v>
      </c>
      <c r="BD186" s="4">
        <v>67.63</v>
      </c>
      <c r="BE186" s="3">
        <v>1.4438916891937394</v>
      </c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</row>
    <row r="187" spans="1:84" x14ac:dyDescent="0.2">
      <c r="A187" s="5">
        <v>42277</v>
      </c>
      <c r="B187" s="3"/>
      <c r="C187" s="3"/>
      <c r="D187" s="3"/>
      <c r="E187" s="3"/>
      <c r="F187" s="3"/>
      <c r="G187" s="3"/>
      <c r="H187" s="3"/>
      <c r="I187" s="3"/>
      <c r="J187" s="3"/>
      <c r="K187" s="3">
        <v>47.866122796970657</v>
      </c>
      <c r="L187" s="3"/>
      <c r="M187" s="6">
        <v>6118000000000000</v>
      </c>
      <c r="N187" s="7" t="s">
        <v>171</v>
      </c>
      <c r="O187" s="3">
        <v>12.67</v>
      </c>
      <c r="P187" s="3">
        <v>12.81</v>
      </c>
      <c r="Q187" s="3">
        <v>12.57</v>
      </c>
      <c r="R187" s="3">
        <v>12.73</v>
      </c>
      <c r="S187" s="3"/>
      <c r="T187" s="3">
        <v>48951862</v>
      </c>
      <c r="U187" s="3">
        <v>619877205.60000002</v>
      </c>
      <c r="V187" s="3">
        <v>0.13000000000000078</v>
      </c>
      <c r="W187" s="3">
        <v>1.0317460317460463</v>
      </c>
      <c r="X187" s="3">
        <v>1.9047619047619067</v>
      </c>
      <c r="Y187" s="8">
        <v>127.447467</v>
      </c>
      <c r="Z187" s="3">
        <v>0.50365791787106517</v>
      </c>
      <c r="AA187" s="3">
        <v>0.60911851802506123</v>
      </c>
      <c r="AB187" s="3">
        <v>0.50021499427687133</v>
      </c>
      <c r="AC187" s="3"/>
      <c r="AD187" s="3"/>
      <c r="AE187" s="3">
        <v>3227163653</v>
      </c>
      <c r="AF187" s="3">
        <v>13048937</v>
      </c>
      <c r="AG187" s="3">
        <v>129104721.00000001</v>
      </c>
      <c r="AH187" s="3">
        <v>85112013</v>
      </c>
      <c r="AI187" s="3">
        <v>43992708</v>
      </c>
      <c r="AJ187" s="3">
        <v>0.2681388012618286</v>
      </c>
      <c r="AK187" s="3">
        <v>0.24000000000000021</v>
      </c>
      <c r="AL187" s="3">
        <v>12.994895833333334</v>
      </c>
      <c r="AM187" s="3">
        <v>12.994895833333336</v>
      </c>
      <c r="AN187" s="3">
        <v>-2.3460972959151243</v>
      </c>
      <c r="AO187" s="3">
        <v>13.312307692307693</v>
      </c>
      <c r="AP187" s="3">
        <v>-146.00364161486721</v>
      </c>
      <c r="AQ187" s="3">
        <v>12.6275</v>
      </c>
      <c r="AR187" s="3">
        <v>-0.9507999999999992</v>
      </c>
      <c r="AS187" s="3">
        <v>13.846153846153921</v>
      </c>
      <c r="AT187" s="3">
        <v>13.84615384615392</v>
      </c>
      <c r="AU187" s="3">
        <v>-0.98899999999999899</v>
      </c>
      <c r="AV187" s="3">
        <v>13.862528571428575</v>
      </c>
      <c r="AW187" s="3">
        <v>13.030431075920733</v>
      </c>
      <c r="AX187" s="3">
        <v>17.873498573589046</v>
      </c>
      <c r="AY187" s="3">
        <v>11.740363753866069</v>
      </c>
      <c r="AZ187" s="3">
        <v>12.834</v>
      </c>
      <c r="BA187" s="3">
        <v>-0.32772937917455636</v>
      </c>
      <c r="BB187" s="3">
        <v>-3.4874905231235718</v>
      </c>
      <c r="BC187" s="3">
        <v>31.958002521578678</v>
      </c>
      <c r="BD187" s="4">
        <v>67</v>
      </c>
      <c r="BE187" s="3">
        <v>1.1040064115907902</v>
      </c>
      <c r="BF187" s="3">
        <v>0.621</v>
      </c>
      <c r="BG187" s="3">
        <v>0.621</v>
      </c>
      <c r="BH187" s="3">
        <v>8.0479000000000003</v>
      </c>
      <c r="BI187" s="3">
        <v>7.2035</v>
      </c>
      <c r="BJ187" s="3">
        <v>7.7412000000000001</v>
      </c>
      <c r="BK187" s="3">
        <v>7.69</v>
      </c>
      <c r="BL187" s="3">
        <v>2.3786999999999998</v>
      </c>
      <c r="BM187" s="3">
        <v>1.7677</v>
      </c>
      <c r="BN187" s="3">
        <v>5.1981999999999999</v>
      </c>
      <c r="BO187" s="3">
        <v>579.17870071159302</v>
      </c>
      <c r="BP187" s="3">
        <v>98.873551532874941</v>
      </c>
      <c r="BQ187" s="3">
        <v>11.9838</v>
      </c>
      <c r="BR187" s="3">
        <v>15.5205</v>
      </c>
      <c r="BS187" s="3">
        <v>16.125699999999998</v>
      </c>
      <c r="BT187" s="3">
        <v>86.340299999999999</v>
      </c>
      <c r="BU187" s="3">
        <v>3.3576999999999999</v>
      </c>
      <c r="BV187" s="3">
        <v>2.8450000000000002</v>
      </c>
      <c r="BW187" s="3">
        <v>2.8449521577822727</v>
      </c>
      <c r="BX187" s="3">
        <v>0.42849999999999999</v>
      </c>
      <c r="BY187" s="3">
        <v>87.019400000000005</v>
      </c>
      <c r="BZ187" s="3">
        <v>11.854100000000001</v>
      </c>
      <c r="CA187" s="3">
        <v>1.1264000000000001</v>
      </c>
      <c r="CB187" s="3">
        <v>23.6571</v>
      </c>
      <c r="CC187" s="3">
        <v>97.231999999999999</v>
      </c>
      <c r="CD187" s="3">
        <v>78.779499999999999</v>
      </c>
      <c r="CE187" s="3">
        <v>64.316094615011153</v>
      </c>
      <c r="CF187" s="3">
        <v>38.247486679030693</v>
      </c>
    </row>
    <row r="188" spans="1:84" x14ac:dyDescent="0.2">
      <c r="A188" s="5">
        <v>42285</v>
      </c>
      <c r="B188" s="3"/>
      <c r="C188" s="3"/>
      <c r="D188" s="3"/>
      <c r="E188" s="3"/>
      <c r="F188" s="3"/>
      <c r="G188" s="3"/>
      <c r="H188" s="3"/>
      <c r="I188" s="3"/>
      <c r="J188" s="3"/>
      <c r="K188" s="3">
        <v>48.034042181603944</v>
      </c>
      <c r="L188" s="3"/>
      <c r="M188" s="6">
        <v>6118000000000000</v>
      </c>
      <c r="N188" s="7" t="s">
        <v>171</v>
      </c>
      <c r="O188" s="3">
        <v>13.25</v>
      </c>
      <c r="P188" s="3">
        <v>13.32</v>
      </c>
      <c r="Q188" s="3">
        <v>13.03</v>
      </c>
      <c r="R188" s="3">
        <v>13.07</v>
      </c>
      <c r="S188" s="3"/>
      <c r="T188" s="3">
        <v>82086235</v>
      </c>
      <c r="U188" s="3">
        <v>1079570350.5999999</v>
      </c>
      <c r="V188" s="3">
        <v>0.33999999999999986</v>
      </c>
      <c r="W188" s="3">
        <v>2.6708562450903326</v>
      </c>
      <c r="X188" s="3">
        <v>2.2780832678711773</v>
      </c>
      <c r="Y188" s="8">
        <v>127.447467</v>
      </c>
      <c r="Z188" s="3">
        <v>0.84457220863171578</v>
      </c>
      <c r="AA188" s="3">
        <v>1.0214166278998114</v>
      </c>
      <c r="AB188" s="3">
        <v>0.84850577773069502</v>
      </c>
      <c r="AC188" s="3"/>
      <c r="AD188" s="3"/>
      <c r="AE188" s="3">
        <v>3152088189</v>
      </c>
      <c r="AF188" s="3">
        <v>13939861</v>
      </c>
      <c r="AG188" s="3">
        <v>271758155</v>
      </c>
      <c r="AH188" s="3">
        <v>300136797</v>
      </c>
      <c r="AI188" s="3">
        <v>-28378642</v>
      </c>
      <c r="AJ188" s="3">
        <v>0.31964809384164128</v>
      </c>
      <c r="AK188" s="3">
        <v>0.58999999999999986</v>
      </c>
      <c r="AL188" s="3">
        <v>13.009062500000001</v>
      </c>
      <c r="AM188" s="3">
        <v>13.009062500000001</v>
      </c>
      <c r="AN188" s="3">
        <v>0.2300613496932466</v>
      </c>
      <c r="AO188" s="3">
        <v>13.30769230769231</v>
      </c>
      <c r="AP188" s="3">
        <v>28.00589597810135</v>
      </c>
      <c r="AQ188" s="3">
        <v>12.71</v>
      </c>
      <c r="AR188" s="3">
        <v>-0.92500000000000071</v>
      </c>
      <c r="AS188" s="3">
        <v>24.881516587677794</v>
      </c>
      <c r="AT188" s="3">
        <v>24.881516587677794</v>
      </c>
      <c r="AU188" s="3">
        <v>-0.58250000000000313</v>
      </c>
      <c r="AV188" s="3">
        <v>13.832242857142861</v>
      </c>
      <c r="AW188" s="3">
        <v>13.036518602702158</v>
      </c>
      <c r="AX188" s="3">
        <v>34.004019129380673</v>
      </c>
      <c r="AY188" s="3">
        <v>18.532847866562076</v>
      </c>
      <c r="AZ188" s="3">
        <v>12.830000000000002</v>
      </c>
      <c r="BA188" s="3">
        <v>-0.30029663349718483</v>
      </c>
      <c r="BB188" s="3">
        <v>0.38402457757297015</v>
      </c>
      <c r="BC188" s="3">
        <v>53.027366875329172</v>
      </c>
      <c r="BD188" s="4">
        <v>66.17</v>
      </c>
      <c r="BE188" s="3">
        <v>1.7202138106942959</v>
      </c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</row>
    <row r="189" spans="1:84" x14ac:dyDescent="0.2">
      <c r="A189" s="5">
        <v>42286</v>
      </c>
      <c r="B189" s="3"/>
      <c r="C189" s="3"/>
      <c r="D189" s="3"/>
      <c r="E189" s="3"/>
      <c r="F189" s="3"/>
      <c r="G189" s="3"/>
      <c r="H189" s="3"/>
      <c r="I189" s="3"/>
      <c r="J189" s="3"/>
      <c r="K189" s="3">
        <v>44.260264952196962</v>
      </c>
      <c r="L189" s="3"/>
      <c r="M189" s="6">
        <v>6118000000000000</v>
      </c>
      <c r="N189" s="7" t="s">
        <v>171</v>
      </c>
      <c r="O189" s="3">
        <v>13.13</v>
      </c>
      <c r="P189" s="3">
        <v>13.28</v>
      </c>
      <c r="Q189" s="3">
        <v>13.07</v>
      </c>
      <c r="R189" s="3">
        <v>13.23</v>
      </c>
      <c r="S189" s="3"/>
      <c r="T189" s="3">
        <v>63450500</v>
      </c>
      <c r="U189" s="3">
        <v>835874054.80000007</v>
      </c>
      <c r="V189" s="3">
        <v>0.16000000000000014</v>
      </c>
      <c r="W189" s="3">
        <v>1.2241775057383355</v>
      </c>
      <c r="X189" s="3">
        <v>1.6067329762815539</v>
      </c>
      <c r="Y189" s="8">
        <v>127.447467</v>
      </c>
      <c r="Z189" s="3">
        <v>0.65283209692571087</v>
      </c>
      <c r="AA189" s="3">
        <v>0.78952818031618799</v>
      </c>
      <c r="AB189" s="3">
        <v>0.64902353247767375</v>
      </c>
      <c r="AC189" s="3"/>
      <c r="AD189" s="3"/>
      <c r="AE189" s="3">
        <v>3226605362</v>
      </c>
      <c r="AF189" s="3">
        <v>13406674</v>
      </c>
      <c r="AG189" s="3">
        <v>252209379</v>
      </c>
      <c r="AH189" s="3">
        <v>146642103</v>
      </c>
      <c r="AI189" s="3">
        <v>105567276</v>
      </c>
      <c r="AJ189" s="3">
        <v>0.38123167155425153</v>
      </c>
      <c r="AK189" s="3">
        <v>0.20999999999999908</v>
      </c>
      <c r="AL189" s="3">
        <v>13.063750000000001</v>
      </c>
      <c r="AM189" s="3">
        <v>13.063750000000001</v>
      </c>
      <c r="AN189" s="3">
        <v>1.5868953160992978</v>
      </c>
      <c r="AO189" s="3">
        <v>13.316538461538464</v>
      </c>
      <c r="AP189" s="3">
        <v>54.741254697889119</v>
      </c>
      <c r="AQ189" s="3">
        <v>13.1225</v>
      </c>
      <c r="AR189" s="3">
        <v>-0.88460000000000072</v>
      </c>
      <c r="AS189" s="3">
        <v>25.862068965517313</v>
      </c>
      <c r="AT189" s="3">
        <v>25.862068965517309</v>
      </c>
      <c r="AU189" s="3">
        <v>-0.36650000000000027</v>
      </c>
      <c r="AV189" s="3">
        <v>13.835271428571431</v>
      </c>
      <c r="AW189" s="3">
        <v>13.066284971517209</v>
      </c>
      <c r="AX189" s="3">
        <v>51.183402311153408</v>
      </c>
      <c r="AY189" s="3">
        <v>35.601409469294872</v>
      </c>
      <c r="AZ189" s="3">
        <v>12.896000000000001</v>
      </c>
      <c r="BA189" s="3">
        <v>-0.26261802496366293</v>
      </c>
      <c r="BB189" s="3">
        <v>-1.4892032762472025</v>
      </c>
      <c r="BC189" s="3">
        <v>60.018612386690442</v>
      </c>
      <c r="BD189" s="4">
        <v>65.73</v>
      </c>
      <c r="BE189" s="3">
        <v>1.1481358511983946</v>
      </c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</row>
    <row r="190" spans="1:84" x14ac:dyDescent="0.2">
      <c r="A190" s="5">
        <v>42289</v>
      </c>
      <c r="B190" s="3"/>
      <c r="C190" s="3"/>
      <c r="D190" s="3"/>
      <c r="E190" s="3"/>
      <c r="F190" s="3"/>
      <c r="G190" s="3"/>
      <c r="H190" s="3"/>
      <c r="I190" s="3"/>
      <c r="J190" s="3"/>
      <c r="K190" s="3">
        <v>40.020649318707221</v>
      </c>
      <c r="L190" s="3"/>
      <c r="M190" s="6">
        <v>6118000000000000</v>
      </c>
      <c r="N190" s="7" t="s">
        <v>171</v>
      </c>
      <c r="O190" s="3">
        <v>13.23</v>
      </c>
      <c r="P190" s="3">
        <v>13.64</v>
      </c>
      <c r="Q190" s="3">
        <v>13.21</v>
      </c>
      <c r="R190" s="3">
        <v>13.48</v>
      </c>
      <c r="S190" s="3"/>
      <c r="T190" s="3">
        <v>78417153</v>
      </c>
      <c r="U190" s="3">
        <v>1053773059.5</v>
      </c>
      <c r="V190" s="3">
        <v>0.25</v>
      </c>
      <c r="W190" s="3">
        <v>1.8896447467876034</v>
      </c>
      <c r="X190" s="3">
        <v>3.2501889644746762</v>
      </c>
      <c r="Y190" s="8">
        <v>127.447467</v>
      </c>
      <c r="Z190" s="3">
        <v>0.80682160783499424</v>
      </c>
      <c r="AA190" s="3">
        <v>0.97576145363182465</v>
      </c>
      <c r="AB190" s="3">
        <v>0.80303900836413145</v>
      </c>
      <c r="AC190" s="3"/>
      <c r="AD190" s="3"/>
      <c r="AE190" s="3">
        <v>3347491397</v>
      </c>
      <c r="AF190" s="3">
        <v>11953457</v>
      </c>
      <c r="AG190" s="3">
        <v>273179039</v>
      </c>
      <c r="AH190" s="3">
        <v>197114325</v>
      </c>
      <c r="AI190" s="3">
        <v>76064714</v>
      </c>
      <c r="AJ190" s="3">
        <v>0.38483965014577187</v>
      </c>
      <c r="AK190" s="3">
        <v>0.42999999999999972</v>
      </c>
      <c r="AL190" s="3">
        <v>13.157291666666667</v>
      </c>
      <c r="AM190" s="3">
        <v>13.157291666666667</v>
      </c>
      <c r="AN190" s="3">
        <v>3.2554576790501639</v>
      </c>
      <c r="AO190" s="3">
        <v>13.325384615384619</v>
      </c>
      <c r="AP190" s="3">
        <v>136.40316205533566</v>
      </c>
      <c r="AQ190" s="3">
        <v>13.202500000000001</v>
      </c>
      <c r="AR190" s="3">
        <v>-0.82100000000000328</v>
      </c>
      <c r="AS190" s="3">
        <v>34.390243902439117</v>
      </c>
      <c r="AT190" s="3">
        <v>34.390243902439124</v>
      </c>
      <c r="AU190" s="3">
        <v>-4.7499999999999432E-2</v>
      </c>
      <c r="AV190" s="3">
        <v>13.870100000000004</v>
      </c>
      <c r="AW190" s="3">
        <v>13.129933437437639</v>
      </c>
      <c r="AX190" s="3">
        <v>62.693696778864172</v>
      </c>
      <c r="AY190" s="3">
        <v>57.265735080442255</v>
      </c>
      <c r="AZ190" s="3">
        <v>13.022</v>
      </c>
      <c r="BA190" s="3">
        <v>-0.21016192967427827</v>
      </c>
      <c r="BB190" s="3">
        <v>2.9007633587786321</v>
      </c>
      <c r="BC190" s="3">
        <v>68.741794851026469</v>
      </c>
      <c r="BD190" s="4">
        <v>63.49</v>
      </c>
      <c r="BE190" s="3">
        <v>1.3266662084353347</v>
      </c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</row>
    <row r="191" spans="1:84" x14ac:dyDescent="0.2">
      <c r="A191" s="5">
        <v>42290</v>
      </c>
      <c r="B191" s="3"/>
      <c r="C191" s="3"/>
      <c r="D191" s="3"/>
      <c r="E191" s="3"/>
      <c r="F191" s="3"/>
      <c r="G191" s="3"/>
      <c r="H191" s="3"/>
      <c r="I191" s="3"/>
      <c r="J191" s="3"/>
      <c r="K191" s="3">
        <v>39.538651124018962</v>
      </c>
      <c r="L191" s="3"/>
      <c r="M191" s="6">
        <v>6118000000000000</v>
      </c>
      <c r="N191" s="7" t="s">
        <v>171</v>
      </c>
      <c r="O191" s="3">
        <v>13.41</v>
      </c>
      <c r="P191" s="3">
        <v>13.56</v>
      </c>
      <c r="Q191" s="3">
        <v>13.35</v>
      </c>
      <c r="R191" s="3">
        <v>13.47</v>
      </c>
      <c r="S191" s="3"/>
      <c r="T191" s="3">
        <v>56889346</v>
      </c>
      <c r="U191" s="3">
        <v>766321053</v>
      </c>
      <c r="V191" s="3">
        <v>-9.9999999999997868E-3</v>
      </c>
      <c r="W191" s="3">
        <v>-7.4183976261128631E-2</v>
      </c>
      <c r="X191" s="3">
        <v>1.5578635014836859</v>
      </c>
      <c r="Y191" s="8">
        <v>127.447467</v>
      </c>
      <c r="Z191" s="3">
        <v>0.58532542756814054</v>
      </c>
      <c r="AA191" s="3">
        <v>0.70788633386274336</v>
      </c>
      <c r="AB191" s="3">
        <v>0.58441668197199959</v>
      </c>
      <c r="AC191" s="3"/>
      <c r="AD191" s="3"/>
      <c r="AE191" s="3">
        <v>3525635381</v>
      </c>
      <c r="AF191" s="3">
        <v>12278646</v>
      </c>
      <c r="AG191" s="3">
        <v>353950692</v>
      </c>
      <c r="AH191" s="3">
        <v>247777778</v>
      </c>
      <c r="AI191" s="3">
        <v>106172914</v>
      </c>
      <c r="AJ191" s="3">
        <v>0.30819672131147435</v>
      </c>
      <c r="AK191" s="3">
        <v>0.21000000000000085</v>
      </c>
      <c r="AL191" s="3">
        <v>13.220312500000002</v>
      </c>
      <c r="AM191" s="3">
        <v>13.2203125</v>
      </c>
      <c r="AN191" s="3">
        <v>2.9488567607158842</v>
      </c>
      <c r="AO191" s="3">
        <v>13.336538461538463</v>
      </c>
      <c r="AP191" s="3">
        <v>135.09713701431502</v>
      </c>
      <c r="AQ191" s="3">
        <v>13.452500000000001</v>
      </c>
      <c r="AR191" s="3">
        <v>-0.76120000000000765</v>
      </c>
      <c r="AS191" s="3">
        <v>29.411764705882423</v>
      </c>
      <c r="AT191" s="3">
        <v>29.411764705882419</v>
      </c>
      <c r="AU191" s="3">
        <v>-2.4999999999995026E-3</v>
      </c>
      <c r="AV191" s="3">
        <v>13.873128571428571</v>
      </c>
      <c r="AW191" s="3">
        <v>13.182251370139541</v>
      </c>
      <c r="AX191" s="3">
        <v>70.069607376385648</v>
      </c>
      <c r="AY191" s="3">
        <v>74.523092369477965</v>
      </c>
      <c r="AZ191" s="3">
        <v>13.196000000000002</v>
      </c>
      <c r="BA191" s="3">
        <v>-0.1674665623714926</v>
      </c>
      <c r="BB191" s="3">
        <v>2.6676829268292792</v>
      </c>
      <c r="BC191" s="3">
        <v>68.029344479195601</v>
      </c>
      <c r="BD191" s="4">
        <v>62.51</v>
      </c>
      <c r="BE191" s="3">
        <v>0.8549810619592827</v>
      </c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</row>
    <row r="192" spans="1:84" x14ac:dyDescent="0.2">
      <c r="A192" s="5">
        <v>42291</v>
      </c>
      <c r="B192" s="3"/>
      <c r="C192" s="3"/>
      <c r="D192" s="3"/>
      <c r="E192" s="3"/>
      <c r="F192" s="3"/>
      <c r="G192" s="3"/>
      <c r="H192" s="3"/>
      <c r="I192" s="3"/>
      <c r="J192" s="3"/>
      <c r="K192" s="3">
        <v>39.559123066212642</v>
      </c>
      <c r="L192" s="3"/>
      <c r="M192" s="6">
        <v>6118000000000000</v>
      </c>
      <c r="N192" s="7" t="s">
        <v>171</v>
      </c>
      <c r="O192" s="3">
        <v>13.32</v>
      </c>
      <c r="P192" s="3">
        <v>13.47</v>
      </c>
      <c r="Q192" s="3">
        <v>13.25</v>
      </c>
      <c r="R192" s="3">
        <v>13.28</v>
      </c>
      <c r="S192" s="3"/>
      <c r="T192" s="3">
        <v>54490467.000000007</v>
      </c>
      <c r="U192" s="3">
        <v>726780385.80000007</v>
      </c>
      <c r="V192" s="3">
        <v>-0.19000000000000128</v>
      </c>
      <c r="W192" s="3">
        <v>-1.4105419450631096</v>
      </c>
      <c r="X192" s="3">
        <v>1.6332590942835981</v>
      </c>
      <c r="Y192" s="8">
        <v>127.447467</v>
      </c>
      <c r="Z192" s="3">
        <v>0.56064374329707811</v>
      </c>
      <c r="AA192" s="3">
        <v>0.67803656795595446</v>
      </c>
      <c r="AB192" s="3">
        <v>0.56219187669456594</v>
      </c>
      <c r="AC192" s="3"/>
      <c r="AD192" s="3"/>
      <c r="AE192" s="3">
        <v>3545097738</v>
      </c>
      <c r="AF192" s="3">
        <v>14603418</v>
      </c>
      <c r="AG192" s="3">
        <v>267229121</v>
      </c>
      <c r="AH192" s="3">
        <v>281466142</v>
      </c>
      <c r="AI192" s="3">
        <v>-14237021</v>
      </c>
      <c r="AJ192" s="3">
        <v>0.12449799196786972</v>
      </c>
      <c r="AK192" s="3">
        <v>0.22000000000000064</v>
      </c>
      <c r="AL192" s="3">
        <v>13.245000000000003</v>
      </c>
      <c r="AM192" s="3">
        <v>13.245000000000001</v>
      </c>
      <c r="AN192" s="3">
        <v>1.4321176245942333</v>
      </c>
      <c r="AO192" s="3">
        <v>13.325000000000005</v>
      </c>
      <c r="AP192" s="3">
        <v>81.276332094175686</v>
      </c>
      <c r="AQ192" s="3">
        <v>13.4625</v>
      </c>
      <c r="AR192" s="3">
        <v>-0.72980000000000622</v>
      </c>
      <c r="AS192" s="3">
        <v>30.346820809248623</v>
      </c>
      <c r="AT192" s="3">
        <v>30.346820809248619</v>
      </c>
      <c r="AU192" s="3">
        <v>-0.16000000000000192</v>
      </c>
      <c r="AV192" s="3">
        <v>13.886757142857144</v>
      </c>
      <c r="AW192" s="3">
        <v>13.197289620887306</v>
      </c>
      <c r="AX192" s="3">
        <v>69.332119203304686</v>
      </c>
      <c r="AY192" s="3">
        <v>81.33247274813543</v>
      </c>
      <c r="AZ192" s="3">
        <v>13.306000000000001</v>
      </c>
      <c r="BA192" s="3">
        <v>-0.1472640203266149</v>
      </c>
      <c r="BB192" s="3">
        <v>0.75872534142640102</v>
      </c>
      <c r="BC192" s="3">
        <v>55.026448684027798</v>
      </c>
      <c r="BD192" s="4">
        <v>64.89</v>
      </c>
      <c r="BE192" s="3">
        <v>0.82612609558026917</v>
      </c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</row>
    <row r="193" spans="1:84" x14ac:dyDescent="0.2">
      <c r="A193" s="5">
        <v>42292</v>
      </c>
      <c r="B193" s="3"/>
      <c r="C193" s="3"/>
      <c r="D193" s="3"/>
      <c r="E193" s="3"/>
      <c r="F193" s="3"/>
      <c r="G193" s="3"/>
      <c r="H193" s="3"/>
      <c r="I193" s="3"/>
      <c r="J193" s="3"/>
      <c r="K193" s="3">
        <v>39.086194761196417</v>
      </c>
      <c r="L193" s="3"/>
      <c r="M193" s="6">
        <v>6118000000000000</v>
      </c>
      <c r="N193" s="7" t="s">
        <v>171</v>
      </c>
      <c r="O193" s="3">
        <v>13.3</v>
      </c>
      <c r="P193" s="3">
        <v>13.56</v>
      </c>
      <c r="Q193" s="3">
        <v>13.28</v>
      </c>
      <c r="R193" s="3">
        <v>13.52</v>
      </c>
      <c r="S193" s="3"/>
      <c r="T193" s="3">
        <v>43805390</v>
      </c>
      <c r="U193" s="3">
        <v>588366358</v>
      </c>
      <c r="V193" s="3">
        <v>0.24000000000000021</v>
      </c>
      <c r="W193" s="3">
        <v>1.8072289156626491</v>
      </c>
      <c r="X193" s="3">
        <v>2.1084337349397675</v>
      </c>
      <c r="Y193" s="8">
        <v>127.447467</v>
      </c>
      <c r="Z193" s="3">
        <v>0.45070668647762535</v>
      </c>
      <c r="AA193" s="3">
        <v>0.54507986311756307</v>
      </c>
      <c r="AB193" s="3">
        <v>0.44704432254246906</v>
      </c>
      <c r="AC193" s="3"/>
      <c r="AD193" s="3"/>
      <c r="AE193" s="3">
        <v>3556892976</v>
      </c>
      <c r="AF193" s="3">
        <v>14506352</v>
      </c>
      <c r="AG193" s="3">
        <v>129140192</v>
      </c>
      <c r="AH193" s="3">
        <v>81003186</v>
      </c>
      <c r="AI193" s="3">
        <v>48137006</v>
      </c>
      <c r="AJ193" s="3">
        <v>-0.10000000000000259</v>
      </c>
      <c r="AK193" s="3">
        <v>0.28000000000000114</v>
      </c>
      <c r="AL193" s="3">
        <v>13.279375000000002</v>
      </c>
      <c r="AM193" s="3">
        <v>13.279375</v>
      </c>
      <c r="AN193" s="3">
        <v>3.094617779754707</v>
      </c>
      <c r="AO193" s="3">
        <v>13.314230769230774</v>
      </c>
      <c r="AP193" s="3">
        <v>106.74860589507217</v>
      </c>
      <c r="AQ193" s="3">
        <v>13.32</v>
      </c>
      <c r="AR193" s="3">
        <v>-0.66480000000000672</v>
      </c>
      <c r="AS193" s="3">
        <v>31.754874651810635</v>
      </c>
      <c r="AT193" s="3">
        <v>31.754874651810631</v>
      </c>
      <c r="AU193" s="3">
        <v>8.2000000000000739E-2</v>
      </c>
      <c r="AV193" s="3">
        <v>13.917042857142858</v>
      </c>
      <c r="AW193" s="3">
        <v>13.246937371520026</v>
      </c>
      <c r="AX193" s="3">
        <v>75.98331756410785</v>
      </c>
      <c r="AY193" s="3">
        <v>81.826113979728447</v>
      </c>
      <c r="AZ193" s="3">
        <v>13.396000000000001</v>
      </c>
      <c r="BA193" s="3">
        <v>-0.11061229627064151</v>
      </c>
      <c r="BB193" s="3">
        <v>1.9607843137254888</v>
      </c>
      <c r="BC193" s="3">
        <v>65.129288939995817</v>
      </c>
      <c r="BD193" s="4">
        <v>65.03</v>
      </c>
      <c r="BE193" s="3">
        <v>0.6531611625877114</v>
      </c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</row>
    <row r="194" spans="1:84" x14ac:dyDescent="0.2">
      <c r="A194" s="5">
        <v>42293</v>
      </c>
      <c r="B194" s="3"/>
      <c r="C194" s="3"/>
      <c r="D194" s="3"/>
      <c r="E194" s="3"/>
      <c r="F194" s="3"/>
      <c r="G194" s="3"/>
      <c r="H194" s="3"/>
      <c r="I194" s="3"/>
      <c r="J194" s="3"/>
      <c r="K194" s="3">
        <v>39.069028935218221</v>
      </c>
      <c r="L194" s="3"/>
      <c r="M194" s="6">
        <v>6118000000000000</v>
      </c>
      <c r="N194" s="7" t="s">
        <v>171</v>
      </c>
      <c r="O194" s="3">
        <v>13.53</v>
      </c>
      <c r="P194" s="3">
        <v>13.75</v>
      </c>
      <c r="Q194" s="3">
        <v>13.52</v>
      </c>
      <c r="R194" s="3">
        <v>13.65</v>
      </c>
      <c r="S194" s="3"/>
      <c r="T194" s="3">
        <v>50645291</v>
      </c>
      <c r="U194" s="3">
        <v>690108138.5999999</v>
      </c>
      <c r="V194" s="3">
        <v>0.13000000000000078</v>
      </c>
      <c r="W194" s="3">
        <v>0.961538461538475</v>
      </c>
      <c r="X194" s="3">
        <v>1.701183431952666</v>
      </c>
      <c r="Y194" s="8">
        <v>127.447467</v>
      </c>
      <c r="Z194" s="3">
        <v>0.52108133935812695</v>
      </c>
      <c r="AA194" s="3">
        <v>0.63019021827745736</v>
      </c>
      <c r="AB194" s="3">
        <v>0.51935454994269881</v>
      </c>
      <c r="AC194" s="3"/>
      <c r="AD194" s="3"/>
      <c r="AE194" s="3">
        <v>3535302001</v>
      </c>
      <c r="AF194" s="3">
        <v>14083456</v>
      </c>
      <c r="AG194" s="3">
        <v>174907053</v>
      </c>
      <c r="AH194" s="3">
        <v>124748235</v>
      </c>
      <c r="AI194" s="3">
        <v>50158818</v>
      </c>
      <c r="AJ194" s="3">
        <v>0.11312217194569757</v>
      </c>
      <c r="AK194" s="3">
        <v>0.23000000000000043</v>
      </c>
      <c r="AL194" s="3">
        <v>13.329479166666667</v>
      </c>
      <c r="AM194" s="3">
        <v>13.329479166666665</v>
      </c>
      <c r="AN194" s="3">
        <v>3.7562551466396261</v>
      </c>
      <c r="AO194" s="3">
        <v>13.291923076923082</v>
      </c>
      <c r="AP194" s="3">
        <v>137.18139442626236</v>
      </c>
      <c r="AQ194" s="3">
        <v>13.469999999999999</v>
      </c>
      <c r="AR194" s="3">
        <v>-0.57080000000000375</v>
      </c>
      <c r="AS194" s="3">
        <v>35.869565217391326</v>
      </c>
      <c r="AT194" s="3">
        <v>35.869565217391333</v>
      </c>
      <c r="AU194" s="3">
        <v>0.20749999999999957</v>
      </c>
      <c r="AV194" s="3">
        <v>13.952628571428574</v>
      </c>
      <c r="AW194" s="3">
        <v>13.308947006670792</v>
      </c>
      <c r="AX194" s="3">
        <v>81.278851275800903</v>
      </c>
      <c r="AY194" s="3">
        <v>81.041102077687427</v>
      </c>
      <c r="AZ194" s="3">
        <v>13.48</v>
      </c>
      <c r="BA194" s="3">
        <v>-7.026564869093832E-2</v>
      </c>
      <c r="BB194" s="3">
        <v>3.8022813688212929</v>
      </c>
      <c r="BC194" s="3">
        <v>69.572223151392194</v>
      </c>
      <c r="BD194" s="4">
        <v>62.86</v>
      </c>
      <c r="BE194" s="3">
        <v>0.85246261695595349</v>
      </c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</row>
    <row r="195" spans="1:84" x14ac:dyDescent="0.2">
      <c r="A195" s="5">
        <v>42296</v>
      </c>
      <c r="B195" s="3"/>
      <c r="C195" s="3"/>
      <c r="D195" s="3"/>
      <c r="E195" s="3"/>
      <c r="F195" s="3"/>
      <c r="G195" s="3"/>
      <c r="H195" s="3"/>
      <c r="I195" s="3"/>
      <c r="J195" s="3"/>
      <c r="K195" s="3">
        <v>39.099673192651672</v>
      </c>
      <c r="L195" s="3"/>
      <c r="M195" s="6">
        <v>6118000000000000</v>
      </c>
      <c r="N195" s="7" t="s">
        <v>171</v>
      </c>
      <c r="O195" s="3">
        <v>13.7</v>
      </c>
      <c r="P195" s="3">
        <v>13.7</v>
      </c>
      <c r="Q195" s="3">
        <v>13.4</v>
      </c>
      <c r="R195" s="3">
        <v>13.53</v>
      </c>
      <c r="S195" s="3"/>
      <c r="T195" s="3">
        <v>57448792.000000007</v>
      </c>
      <c r="U195" s="3">
        <v>775820740.89999998</v>
      </c>
      <c r="V195" s="3">
        <v>-0.12000000000000099</v>
      </c>
      <c r="W195" s="3">
        <v>-0.87912087912089132</v>
      </c>
      <c r="X195" s="3">
        <v>2.19780219780219</v>
      </c>
      <c r="Y195" s="8">
        <v>127.447467</v>
      </c>
      <c r="Z195" s="3">
        <v>0.59108147843136005</v>
      </c>
      <c r="AA195" s="3">
        <v>0.7148476404303068</v>
      </c>
      <c r="AB195" s="3">
        <v>0.58903761936822963</v>
      </c>
      <c r="AC195" s="3"/>
      <c r="AD195" s="3"/>
      <c r="AE195" s="3">
        <v>3654695706</v>
      </c>
      <c r="AF195" s="3">
        <v>16028585</v>
      </c>
      <c r="AG195" s="3">
        <v>250922017</v>
      </c>
      <c r="AH195" s="3">
        <v>190977882</v>
      </c>
      <c r="AI195" s="3">
        <v>59944135</v>
      </c>
      <c r="AJ195" s="3">
        <v>4.3902439024386772E-2</v>
      </c>
      <c r="AK195" s="3">
        <v>0.29999999999999893</v>
      </c>
      <c r="AL195" s="3">
        <v>13.370416666666667</v>
      </c>
      <c r="AM195" s="3">
        <v>13.370416666666666</v>
      </c>
      <c r="AN195" s="3">
        <v>2.5582717453098107</v>
      </c>
      <c r="AO195" s="3">
        <v>13.265384615384619</v>
      </c>
      <c r="AP195" s="3">
        <v>94.891443167306036</v>
      </c>
      <c r="AQ195" s="3">
        <v>13.6425</v>
      </c>
      <c r="AR195" s="3">
        <v>-0.49180000000000312</v>
      </c>
      <c r="AS195" s="3">
        <v>30.708661417322862</v>
      </c>
      <c r="AT195" s="3">
        <v>30.708661417322862</v>
      </c>
      <c r="AU195" s="3">
        <v>0.10499999999999865</v>
      </c>
      <c r="AV195" s="3">
        <v>13.973071428571433</v>
      </c>
      <c r="AW195" s="3">
        <v>13.342955159490669</v>
      </c>
      <c r="AX195" s="3">
        <v>81.304544918330535</v>
      </c>
      <c r="AY195" s="3">
        <v>83.720958527180059</v>
      </c>
      <c r="AZ195" s="3">
        <v>13.49</v>
      </c>
      <c r="BA195" s="3">
        <v>-4.7426928807228208E-2</v>
      </c>
      <c r="BB195" s="3">
        <v>3.3613445378151225</v>
      </c>
      <c r="BC195" s="3">
        <v>60.9676787633747</v>
      </c>
      <c r="BD195" s="4">
        <v>61.2</v>
      </c>
      <c r="BE195" s="3">
        <v>1.0105412059928154</v>
      </c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</row>
    <row r="196" spans="1:84" x14ac:dyDescent="0.2">
      <c r="A196" s="5">
        <v>42297</v>
      </c>
      <c r="B196" s="3"/>
      <c r="C196" s="3"/>
      <c r="D196" s="3"/>
      <c r="E196" s="3"/>
      <c r="F196" s="3"/>
      <c r="G196" s="3"/>
      <c r="H196" s="3"/>
      <c r="I196" s="3"/>
      <c r="J196" s="3"/>
      <c r="K196" s="3">
        <v>38.721233620286171</v>
      </c>
      <c r="L196" s="3"/>
      <c r="M196" s="6">
        <v>6118000000000000</v>
      </c>
      <c r="N196" s="7" t="s">
        <v>171</v>
      </c>
      <c r="O196" s="3">
        <v>13.43</v>
      </c>
      <c r="P196" s="3">
        <v>13.65</v>
      </c>
      <c r="Q196" s="3">
        <v>13.42</v>
      </c>
      <c r="R196" s="3">
        <v>13.55</v>
      </c>
      <c r="S196" s="3"/>
      <c r="T196" s="3">
        <v>40724637</v>
      </c>
      <c r="U196" s="3">
        <v>550221146.9000001</v>
      </c>
      <c r="V196" s="3">
        <v>2.000000000000135E-2</v>
      </c>
      <c r="W196" s="3">
        <v>0.14781966001479721</v>
      </c>
      <c r="X196" s="3">
        <v>1.6999260901699957</v>
      </c>
      <c r="Y196" s="8">
        <v>127.447467</v>
      </c>
      <c r="Z196" s="3">
        <v>0.41900930913465445</v>
      </c>
      <c r="AA196" s="3">
        <v>0.50674539278094421</v>
      </c>
      <c r="AB196" s="3">
        <v>0.41713576299596822</v>
      </c>
      <c r="AC196" s="3"/>
      <c r="AD196" s="3"/>
      <c r="AE196" s="3">
        <v>3729133857</v>
      </c>
      <c r="AF196" s="3">
        <v>16429903</v>
      </c>
      <c r="AG196" s="3">
        <v>191096247</v>
      </c>
      <c r="AH196" s="3">
        <v>113304186.00000001</v>
      </c>
      <c r="AI196" s="3">
        <v>77792061</v>
      </c>
      <c r="AJ196" s="3">
        <v>9.7560975609753284E-2</v>
      </c>
      <c r="AK196" s="3">
        <v>0.23000000000000043</v>
      </c>
      <c r="AL196" s="3">
        <v>13.3871875</v>
      </c>
      <c r="AM196" s="3">
        <v>13.3871875</v>
      </c>
      <c r="AN196" s="3">
        <v>2.2898842476094847</v>
      </c>
      <c r="AO196" s="3">
        <v>13.26346153846154</v>
      </c>
      <c r="AP196" s="3">
        <v>79.520888109845828</v>
      </c>
      <c r="AQ196" s="3">
        <v>13.54</v>
      </c>
      <c r="AR196" s="3">
        <v>-0.3842000000000052</v>
      </c>
      <c r="AS196" s="3">
        <v>30.154639175257756</v>
      </c>
      <c r="AT196" s="3">
        <v>30.154639175257756</v>
      </c>
      <c r="AU196" s="3">
        <v>0.14150000000000063</v>
      </c>
      <c r="AV196" s="3">
        <v>14.003357142857142</v>
      </c>
      <c r="AW196" s="3">
        <v>13.37480821187672</v>
      </c>
      <c r="AX196" s="3">
        <v>78.277104019627799</v>
      </c>
      <c r="AY196" s="3">
        <v>84.108046017237129</v>
      </c>
      <c r="AZ196" s="3">
        <v>13.506</v>
      </c>
      <c r="BA196" s="3">
        <v>-2.7397425436147316E-2</v>
      </c>
      <c r="BB196" s="3">
        <v>5.0387596899224834</v>
      </c>
      <c r="BC196" s="3">
        <v>61.909860236090253</v>
      </c>
      <c r="BD196" s="4">
        <v>56.91</v>
      </c>
      <c r="BE196" s="3">
        <v>0.7734113385585526</v>
      </c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</row>
    <row r="197" spans="1:84" x14ac:dyDescent="0.2">
      <c r="A197" s="5">
        <v>42298</v>
      </c>
      <c r="B197" s="3"/>
      <c r="C197" s="3"/>
      <c r="D197" s="3"/>
      <c r="E197" s="3"/>
      <c r="F197" s="3"/>
      <c r="G197" s="3"/>
      <c r="H197" s="3"/>
      <c r="I197" s="3"/>
      <c r="J197" s="3"/>
      <c r="K197" s="3">
        <v>38.750180595773365</v>
      </c>
      <c r="L197" s="3"/>
      <c r="M197" s="6">
        <v>6118000000000000</v>
      </c>
      <c r="N197" s="7" t="s">
        <v>171</v>
      </c>
      <c r="O197" s="3">
        <v>13.55</v>
      </c>
      <c r="P197" s="3">
        <v>13.61</v>
      </c>
      <c r="Q197" s="3">
        <v>13.2</v>
      </c>
      <c r="R197" s="3">
        <v>13.23</v>
      </c>
      <c r="S197" s="3"/>
      <c r="T197" s="3">
        <v>55800509</v>
      </c>
      <c r="U197" s="3">
        <v>750692814.80000007</v>
      </c>
      <c r="V197" s="3">
        <v>-0.32000000000000028</v>
      </c>
      <c r="W197" s="3">
        <v>-2.3616236162361686</v>
      </c>
      <c r="X197" s="3">
        <v>3.0258302583025838</v>
      </c>
      <c r="Y197" s="8">
        <v>127.447467</v>
      </c>
      <c r="Z197" s="3">
        <v>0.57412255695371983</v>
      </c>
      <c r="AA197" s="3">
        <v>0.69433770153879115</v>
      </c>
      <c r="AB197" s="3">
        <v>0.58288362902193547</v>
      </c>
      <c r="AC197" s="3"/>
      <c r="AD197" s="3"/>
      <c r="AE197" s="3">
        <v>3858257973</v>
      </c>
      <c r="AF197" s="3">
        <v>13441085</v>
      </c>
      <c r="AG197" s="3">
        <v>231215420</v>
      </c>
      <c r="AH197" s="3">
        <v>167611443</v>
      </c>
      <c r="AI197" s="3">
        <v>63603977.000000007</v>
      </c>
      <c r="AJ197" s="3">
        <v>0.23502304147465203</v>
      </c>
      <c r="AK197" s="3">
        <v>0.41000000000000014</v>
      </c>
      <c r="AL197" s="3">
        <v>13.346875000000001</v>
      </c>
      <c r="AM197" s="3">
        <v>13.346875000000001</v>
      </c>
      <c r="AN197" s="3">
        <v>-0.36400150621313254</v>
      </c>
      <c r="AO197" s="3">
        <v>13.246153846153847</v>
      </c>
      <c r="AP197" s="3">
        <v>28.056112224449567</v>
      </c>
      <c r="AQ197" s="3">
        <v>13.5425</v>
      </c>
      <c r="AR197" s="3">
        <v>-0.30660000000000487</v>
      </c>
      <c r="AS197" s="3">
        <v>28.329297820823268</v>
      </c>
      <c r="AT197" s="3">
        <v>28.329297820823268</v>
      </c>
      <c r="AU197" s="3">
        <v>-0.12950000000000017</v>
      </c>
      <c r="AV197" s="3">
        <v>14.013957142857143</v>
      </c>
      <c r="AW197" s="3">
        <v>13.352530025434147</v>
      </c>
      <c r="AX197" s="3">
        <v>60.027873267987168</v>
      </c>
      <c r="AY197" s="3">
        <v>76.118578278156477</v>
      </c>
      <c r="AZ197" s="3">
        <v>13.496</v>
      </c>
      <c r="BA197" s="3">
        <v>-3.691963874443438E-2</v>
      </c>
      <c r="BB197" s="3">
        <v>2.9571984435797729</v>
      </c>
      <c r="BC197" s="3">
        <v>42.303785905285707</v>
      </c>
      <c r="BD197" s="4">
        <v>61.51</v>
      </c>
      <c r="BE197" s="3">
        <v>1.1290412260867961</v>
      </c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</row>
    <row r="198" spans="1:84" x14ac:dyDescent="0.2">
      <c r="A198" s="5">
        <v>42299</v>
      </c>
      <c r="B198" s="3"/>
      <c r="C198" s="3"/>
      <c r="D198" s="3"/>
      <c r="E198" s="3"/>
      <c r="F198" s="3"/>
      <c r="G198" s="3"/>
      <c r="H198" s="3"/>
      <c r="I198" s="3"/>
      <c r="J198" s="3"/>
      <c r="K198" s="3">
        <v>37.155986575567951</v>
      </c>
      <c r="L198" s="3"/>
      <c r="M198" s="6">
        <v>6118000000000000</v>
      </c>
      <c r="N198" s="7" t="s">
        <v>171</v>
      </c>
      <c r="O198" s="3">
        <v>13.23</v>
      </c>
      <c r="P198" s="3">
        <v>13.4</v>
      </c>
      <c r="Q198" s="3">
        <v>13.17</v>
      </c>
      <c r="R198" s="3">
        <v>13.35</v>
      </c>
      <c r="S198" s="3"/>
      <c r="T198" s="3">
        <v>45233418</v>
      </c>
      <c r="U198" s="3">
        <v>602537139</v>
      </c>
      <c r="V198" s="3">
        <v>0.11999999999999922</v>
      </c>
      <c r="W198" s="3">
        <v>0.90702947845804904</v>
      </c>
      <c r="X198" s="3">
        <v>1.7384731670445988</v>
      </c>
      <c r="Y198" s="8">
        <v>127.447467</v>
      </c>
      <c r="Z198" s="3">
        <v>0.46539943931186034</v>
      </c>
      <c r="AA198" s="3">
        <v>0.56284912180394941</v>
      </c>
      <c r="AB198" s="3">
        <v>0.46364117545824496</v>
      </c>
      <c r="AC198" s="3"/>
      <c r="AD198" s="3"/>
      <c r="AE198" s="3">
        <v>3890561085</v>
      </c>
      <c r="AF198" s="3">
        <v>15218399</v>
      </c>
      <c r="AG198" s="3">
        <v>255975523</v>
      </c>
      <c r="AH198" s="3">
        <v>195115011</v>
      </c>
      <c r="AI198" s="3">
        <v>60860512</v>
      </c>
      <c r="AJ198" s="3">
        <v>0.34562211981566604</v>
      </c>
      <c r="AK198" s="3">
        <v>0.23000000000000043</v>
      </c>
      <c r="AL198" s="3">
        <v>13.349166666666664</v>
      </c>
      <c r="AM198" s="3">
        <v>13.349166666666665</v>
      </c>
      <c r="AN198" s="3">
        <v>6.8711349865717947E-2</v>
      </c>
      <c r="AO198" s="3">
        <v>13.230384615384615</v>
      </c>
      <c r="AP198" s="3">
        <v>12.998361551065736</v>
      </c>
      <c r="AQ198" s="3">
        <v>13.317499999999999</v>
      </c>
      <c r="AR198" s="3">
        <v>-0.24980000000000757</v>
      </c>
      <c r="AS198" s="3">
        <v>28.398058252427205</v>
      </c>
      <c r="AT198" s="3">
        <v>28.398058252427212</v>
      </c>
      <c r="AU198" s="3">
        <v>4.3999999999998707E-2</v>
      </c>
      <c r="AV198" s="3">
        <v>14.048028571428569</v>
      </c>
      <c r="AW198" s="3">
        <v>13.352140790751971</v>
      </c>
      <c r="AX198" s="3">
        <v>50.36340976486499</v>
      </c>
      <c r="AY198" s="3">
        <v>61.037972895629558</v>
      </c>
      <c r="AZ198" s="3">
        <v>13.462</v>
      </c>
      <c r="BA198" s="3">
        <v>-3.4386676080048417E-2</v>
      </c>
      <c r="BB198" s="3">
        <v>5.9523809523809526</v>
      </c>
      <c r="BC198" s="3">
        <v>49.500444354337212</v>
      </c>
      <c r="BD198" s="4">
        <v>59.55</v>
      </c>
      <c r="BE198" s="3">
        <v>0.91040530085305271</v>
      </c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</row>
    <row r="199" spans="1:84" x14ac:dyDescent="0.2">
      <c r="A199" s="5">
        <v>42300</v>
      </c>
      <c r="B199" s="3"/>
      <c r="C199" s="3"/>
      <c r="D199" s="3"/>
      <c r="E199" s="3"/>
      <c r="F199" s="3"/>
      <c r="G199" s="3"/>
      <c r="H199" s="3"/>
      <c r="I199" s="3"/>
      <c r="J199" s="3"/>
      <c r="K199" s="3">
        <v>37.555933704788806</v>
      </c>
      <c r="L199" s="3"/>
      <c r="M199" s="6">
        <v>6118000000000000</v>
      </c>
      <c r="N199" s="7" t="s">
        <v>171</v>
      </c>
      <c r="O199" s="3">
        <v>13.36</v>
      </c>
      <c r="P199" s="3">
        <v>13.8</v>
      </c>
      <c r="Q199" s="3">
        <v>13.31</v>
      </c>
      <c r="R199" s="3">
        <v>13.74</v>
      </c>
      <c r="S199" s="3"/>
      <c r="T199" s="3">
        <v>67564569</v>
      </c>
      <c r="U199" s="3">
        <v>919824051.5</v>
      </c>
      <c r="V199" s="3">
        <v>0.39000000000000057</v>
      </c>
      <c r="W199" s="3">
        <v>2.921348314606742</v>
      </c>
      <c r="X199" s="3">
        <v>3.670411985018728</v>
      </c>
      <c r="Y199" s="8">
        <v>127.447467</v>
      </c>
      <c r="Z199" s="3">
        <v>0.69516109814976845</v>
      </c>
      <c r="AA199" s="3">
        <v>0.84072042326565621</v>
      </c>
      <c r="AB199" s="3">
        <v>0.68769754109879833</v>
      </c>
      <c r="AC199" s="3"/>
      <c r="AD199" s="3"/>
      <c r="AE199" s="3">
        <v>3898987411</v>
      </c>
      <c r="AF199" s="3">
        <v>14393406</v>
      </c>
      <c r="AG199" s="3">
        <v>291336940</v>
      </c>
      <c r="AH199" s="3">
        <v>217290703</v>
      </c>
      <c r="AI199" s="3">
        <v>74046237</v>
      </c>
      <c r="AJ199" s="3">
        <v>0.56704980842911701</v>
      </c>
      <c r="AK199" s="3">
        <v>0.49000000000000021</v>
      </c>
      <c r="AL199" s="3">
        <v>13.4009375</v>
      </c>
      <c r="AM199" s="3">
        <v>13.4009375</v>
      </c>
      <c r="AN199" s="3">
        <v>2.3463687150838086</v>
      </c>
      <c r="AO199" s="3">
        <v>13.238076923076923</v>
      </c>
      <c r="AP199" s="3">
        <v>90.456765876013961</v>
      </c>
      <c r="AQ199" s="3">
        <v>13.317499999999999</v>
      </c>
      <c r="AR199" s="3">
        <v>-0.18460000000000498</v>
      </c>
      <c r="AS199" s="3">
        <v>35.681818181818208</v>
      </c>
      <c r="AT199" s="3">
        <v>35.681818181818208</v>
      </c>
      <c r="AU199" s="3">
        <v>0.4919999999999991</v>
      </c>
      <c r="AV199" s="3">
        <v>14.115414285714285</v>
      </c>
      <c r="AW199" s="3">
        <v>13.411811438328591</v>
      </c>
      <c r="AX199" s="3">
        <v>63.734336668640132</v>
      </c>
      <c r="AY199" s="3">
        <v>49.881529770598206</v>
      </c>
      <c r="AZ199" s="3">
        <v>13.48</v>
      </c>
      <c r="BA199" s="3">
        <v>-8.9917910846359916E-4</v>
      </c>
      <c r="BB199" s="3">
        <v>7.9340141398271777</v>
      </c>
      <c r="BC199" s="3">
        <v>66.026993113935319</v>
      </c>
      <c r="BD199" s="4">
        <v>61.69</v>
      </c>
      <c r="BE199" s="3">
        <v>1.3520883170791462</v>
      </c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</row>
    <row r="200" spans="1:84" x14ac:dyDescent="0.2">
      <c r="A200" s="5">
        <v>42303</v>
      </c>
      <c r="B200" s="3"/>
      <c r="C200" s="3"/>
      <c r="D200" s="3"/>
      <c r="E200" s="3"/>
      <c r="F200" s="3"/>
      <c r="G200" s="3"/>
      <c r="H200" s="3"/>
      <c r="I200" s="3"/>
      <c r="J200" s="3"/>
      <c r="K200" s="3">
        <v>36.968066547950038</v>
      </c>
      <c r="L200" s="3"/>
      <c r="M200" s="6">
        <v>6118000000000000</v>
      </c>
      <c r="N200" s="7" t="s">
        <v>171</v>
      </c>
      <c r="O200" s="3">
        <v>13.88</v>
      </c>
      <c r="P200" s="3">
        <v>13.97</v>
      </c>
      <c r="Q200" s="3">
        <v>13.58</v>
      </c>
      <c r="R200" s="3">
        <v>13.67</v>
      </c>
      <c r="S200" s="3"/>
      <c r="T200" s="3">
        <v>78036045</v>
      </c>
      <c r="U200" s="3">
        <v>1073356672.5000001</v>
      </c>
      <c r="V200" s="3">
        <v>-7.0000000000000284E-2</v>
      </c>
      <c r="W200" s="3">
        <v>-0.50946142649200132</v>
      </c>
      <c r="X200" s="3">
        <v>2.8384279475982575</v>
      </c>
      <c r="Y200" s="8">
        <v>127.447467</v>
      </c>
      <c r="Z200" s="3">
        <v>0.80290044827289209</v>
      </c>
      <c r="AA200" s="3">
        <v>0.97101924504806347</v>
      </c>
      <c r="AB200" s="3">
        <v>0.80659400312148577</v>
      </c>
      <c r="AC200" s="3"/>
      <c r="AD200" s="3"/>
      <c r="AE200" s="3">
        <v>3999075364</v>
      </c>
      <c r="AF200" s="3">
        <v>14242554</v>
      </c>
      <c r="AG200" s="3">
        <v>180912388</v>
      </c>
      <c r="AH200" s="3">
        <v>367555552</v>
      </c>
      <c r="AI200" s="3">
        <v>-186643164</v>
      </c>
      <c r="AJ200" s="3">
        <v>0.6964856230031935</v>
      </c>
      <c r="AK200" s="3">
        <v>0.39000000000000057</v>
      </c>
      <c r="AL200" s="3">
        <v>13.457708333333333</v>
      </c>
      <c r="AM200" s="3">
        <v>13.457708333333334</v>
      </c>
      <c r="AN200" s="3">
        <v>1.4471243042671635</v>
      </c>
      <c r="AO200" s="3">
        <v>13.245769230769231</v>
      </c>
      <c r="AP200" s="3">
        <v>124.0506329113926</v>
      </c>
      <c r="AQ200" s="3">
        <v>13.647500000000001</v>
      </c>
      <c r="AR200" s="3">
        <v>-0.15220000000000233</v>
      </c>
      <c r="AS200" s="3">
        <v>39.013452914798229</v>
      </c>
      <c r="AT200" s="3">
        <v>39.013452914798222</v>
      </c>
      <c r="AU200" s="3">
        <v>0.47149999999999892</v>
      </c>
      <c r="AV200" s="3">
        <v>14.196428571428569</v>
      </c>
      <c r="AW200" s="3">
        <v>13.45153275550881</v>
      </c>
      <c r="AX200" s="3">
        <v>63.322891112426738</v>
      </c>
      <c r="AY200" s="3">
        <v>50.648541664430752</v>
      </c>
      <c r="AZ200" s="3">
        <v>13.507999999999999</v>
      </c>
      <c r="BA200" s="3">
        <v>1.9763665289314503E-2</v>
      </c>
      <c r="BB200" s="3">
        <v>4.590665646518743</v>
      </c>
      <c r="BC200" s="3">
        <v>61.679394952233892</v>
      </c>
      <c r="BD200" s="4">
        <v>59.29</v>
      </c>
      <c r="BE200" s="3">
        <v>1.4625985286870049</v>
      </c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</row>
    <row r="201" spans="1:84" x14ac:dyDescent="0.2">
      <c r="A201" s="5">
        <v>42304</v>
      </c>
      <c r="B201" s="3"/>
      <c r="C201" s="3"/>
      <c r="D201" s="3"/>
      <c r="E201" s="3"/>
      <c r="F201" s="3"/>
      <c r="G201" s="3"/>
      <c r="H201" s="3"/>
      <c r="I201" s="3"/>
      <c r="J201" s="3"/>
      <c r="K201" s="3">
        <v>36.782480535672839</v>
      </c>
      <c r="L201" s="3"/>
      <c r="M201" s="6">
        <v>6118000000000000</v>
      </c>
      <c r="N201" s="7" t="s">
        <v>171</v>
      </c>
      <c r="O201" s="3">
        <v>13.55</v>
      </c>
      <c r="P201" s="3">
        <v>13.72</v>
      </c>
      <c r="Q201" s="3">
        <v>13.32</v>
      </c>
      <c r="R201" s="3">
        <v>13.69</v>
      </c>
      <c r="S201" s="3"/>
      <c r="T201" s="3">
        <v>34463302</v>
      </c>
      <c r="U201" s="3">
        <v>468109410.60000002</v>
      </c>
      <c r="V201" s="3">
        <v>1.9999999999999574E-2</v>
      </c>
      <c r="W201" s="3">
        <v>0.14630577907827563</v>
      </c>
      <c r="X201" s="3">
        <v>2.9261155815654742</v>
      </c>
      <c r="Y201" s="8">
        <v>127.447467</v>
      </c>
      <c r="Z201" s="3">
        <v>0.35458742975459684</v>
      </c>
      <c r="AA201" s="3">
        <v>0.42883425844945644</v>
      </c>
      <c r="AB201" s="3">
        <v>0.35125568894957937</v>
      </c>
      <c r="AC201" s="3"/>
      <c r="AD201" s="3"/>
      <c r="AE201" s="3">
        <v>3950289765</v>
      </c>
      <c r="AF201" s="3">
        <v>13832636</v>
      </c>
      <c r="AG201" s="3">
        <v>104559840</v>
      </c>
      <c r="AH201" s="3">
        <v>77592131</v>
      </c>
      <c r="AI201" s="3">
        <v>26967709</v>
      </c>
      <c r="AJ201" s="3">
        <v>0.58885017421602626</v>
      </c>
      <c r="AK201" s="3">
        <v>0.40000000000000036</v>
      </c>
      <c r="AL201" s="3">
        <v>13.505000000000001</v>
      </c>
      <c r="AM201" s="3">
        <v>13.505000000000003</v>
      </c>
      <c r="AN201" s="3">
        <v>1.3073507646768563</v>
      </c>
      <c r="AO201" s="3">
        <v>13.264999999999999</v>
      </c>
      <c r="AP201" s="3">
        <v>60.991487230845102</v>
      </c>
      <c r="AQ201" s="3">
        <v>13.7225</v>
      </c>
      <c r="AR201" s="3">
        <v>-0.11200000000000365</v>
      </c>
      <c r="AS201" s="3">
        <v>37.229437229437217</v>
      </c>
      <c r="AT201" s="3">
        <v>37.229437229437224</v>
      </c>
      <c r="AU201" s="3">
        <v>0.49749999999999872</v>
      </c>
      <c r="AV201" s="3">
        <v>14.269114285714284</v>
      </c>
      <c r="AW201" s="3">
        <v>13.488220023892069</v>
      </c>
      <c r="AX201" s="3">
        <v>63.881927408284447</v>
      </c>
      <c r="AY201" s="3">
        <v>60.780772078946462</v>
      </c>
      <c r="AZ201" s="3">
        <v>13.536000000000001</v>
      </c>
      <c r="BA201" s="3">
        <v>3.7322718133276922E-2</v>
      </c>
      <c r="BB201" s="3">
        <v>3.4769463340891842</v>
      </c>
      <c r="BC201" s="3">
        <v>62.525409772535177</v>
      </c>
      <c r="BD201" s="4">
        <v>56.9</v>
      </c>
      <c r="BE201" s="3">
        <v>0.59965549456019118</v>
      </c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</row>
    <row r="202" spans="1:84" x14ac:dyDescent="0.2">
      <c r="A202" s="5">
        <v>42305</v>
      </c>
      <c r="B202" s="3"/>
      <c r="C202" s="3"/>
      <c r="D202" s="3"/>
      <c r="E202" s="3"/>
      <c r="F202" s="3"/>
      <c r="G202" s="3"/>
      <c r="H202" s="3"/>
      <c r="I202" s="3"/>
      <c r="J202" s="3"/>
      <c r="K202" s="3">
        <v>32.809129884529426</v>
      </c>
      <c r="L202" s="3"/>
      <c r="M202" s="6">
        <v>6118000000000000</v>
      </c>
      <c r="N202" s="7" t="s">
        <v>171</v>
      </c>
      <c r="O202" s="3">
        <v>13.68</v>
      </c>
      <c r="P202" s="3">
        <v>13.83</v>
      </c>
      <c r="Q202" s="3">
        <v>13.66</v>
      </c>
      <c r="R202" s="3">
        <v>13.66</v>
      </c>
      <c r="S202" s="3"/>
      <c r="T202" s="3">
        <v>34416490</v>
      </c>
      <c r="U202" s="3">
        <v>472561645.39999998</v>
      </c>
      <c r="V202" s="3">
        <v>-2.9999999999999361E-2</v>
      </c>
      <c r="W202" s="3">
        <v>-0.21913805697589789</v>
      </c>
      <c r="X202" s="3">
        <v>1.2417823228634033</v>
      </c>
      <c r="Y202" s="8">
        <v>127.447467</v>
      </c>
      <c r="Z202" s="3">
        <v>0.35410578853630403</v>
      </c>
      <c r="AA202" s="3">
        <v>0.42825176669325338</v>
      </c>
      <c r="AB202" s="3">
        <v>0.35537527895242021</v>
      </c>
      <c r="AC202" s="3"/>
      <c r="AD202" s="3"/>
      <c r="AE202" s="3">
        <v>3913592630</v>
      </c>
      <c r="AF202" s="3">
        <v>13225625</v>
      </c>
      <c r="AG202" s="3">
        <v>96263408</v>
      </c>
      <c r="AH202" s="3">
        <v>102702477</v>
      </c>
      <c r="AI202" s="3">
        <v>-6439068.9999999991</v>
      </c>
      <c r="AJ202" s="3">
        <v>0.63576158940397198</v>
      </c>
      <c r="AK202" s="3">
        <v>0.16999999999999993</v>
      </c>
      <c r="AL202" s="3">
        <v>13.512499999999999</v>
      </c>
      <c r="AM202" s="3">
        <v>13.512499999999999</v>
      </c>
      <c r="AN202" s="3">
        <v>0.97326598496981098</v>
      </c>
      <c r="AO202" s="3">
        <v>13.289615384615384</v>
      </c>
      <c r="AP202" s="3">
        <v>113.3696309739866</v>
      </c>
      <c r="AQ202" s="3">
        <v>13.605</v>
      </c>
      <c r="AR202" s="3">
        <v>-4.5800000000001617E-2</v>
      </c>
      <c r="AS202" s="3">
        <v>31.428571428571413</v>
      </c>
      <c r="AT202" s="3">
        <v>31.428571428571413</v>
      </c>
      <c r="AU202" s="3">
        <v>0.47800000000000153</v>
      </c>
      <c r="AV202" s="3">
        <v>14.313785714285714</v>
      </c>
      <c r="AW202" s="3">
        <v>13.514647712524058</v>
      </c>
      <c r="AX202" s="3">
        <v>63.004618272189624</v>
      </c>
      <c r="AY202" s="3">
        <v>65.63742930122234</v>
      </c>
      <c r="AZ202" s="3">
        <v>13.622</v>
      </c>
      <c r="BA202" s="3">
        <v>4.8261318302953882E-2</v>
      </c>
      <c r="BB202" s="3">
        <v>1.3353115727002947</v>
      </c>
      <c r="BC202" s="3">
        <v>60.135671794587196</v>
      </c>
      <c r="BD202" s="4">
        <v>60.51</v>
      </c>
      <c r="BE202" s="3">
        <v>0.61217990207061102</v>
      </c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</row>
    <row r="203" spans="1:84" x14ac:dyDescent="0.2">
      <c r="A203" s="5">
        <v>42306</v>
      </c>
      <c r="B203" s="3"/>
      <c r="C203" s="3"/>
      <c r="D203" s="3"/>
      <c r="E203" s="3"/>
      <c r="F203" s="3"/>
      <c r="G203" s="3"/>
      <c r="H203" s="3"/>
      <c r="I203" s="3"/>
      <c r="J203" s="3"/>
      <c r="K203" s="3">
        <v>32.218215177619676</v>
      </c>
      <c r="L203" s="3"/>
      <c r="M203" s="6">
        <v>6118000000000000</v>
      </c>
      <c r="N203" s="7" t="s">
        <v>171</v>
      </c>
      <c r="O203" s="3">
        <v>13.66</v>
      </c>
      <c r="P203" s="3">
        <v>13.73</v>
      </c>
      <c r="Q203" s="3">
        <v>13.54</v>
      </c>
      <c r="R203" s="3">
        <v>13.62</v>
      </c>
      <c r="S203" s="3"/>
      <c r="T203" s="3">
        <v>27891776</v>
      </c>
      <c r="U203" s="3">
        <v>380269922.69999999</v>
      </c>
      <c r="V203" s="3">
        <v>-4.0000000000000924E-2</v>
      </c>
      <c r="W203" s="3">
        <v>-0.29282576866764681</v>
      </c>
      <c r="X203" s="3">
        <v>1.3909224011713124</v>
      </c>
      <c r="Y203" s="8">
        <v>127.447467</v>
      </c>
      <c r="Z203" s="3">
        <v>0.28697404453963665</v>
      </c>
      <c r="AA203" s="3">
        <v>0.34706335097543317</v>
      </c>
      <c r="AB203" s="3">
        <v>0.28681001471328937</v>
      </c>
      <c r="AC203" s="3"/>
      <c r="AD203" s="3"/>
      <c r="AE203" s="3">
        <v>3925531232</v>
      </c>
      <c r="AF203" s="3">
        <v>16215359</v>
      </c>
      <c r="AG203" s="3">
        <v>97805069</v>
      </c>
      <c r="AH203" s="3">
        <v>129627466</v>
      </c>
      <c r="AI203" s="3">
        <v>-31822397</v>
      </c>
      <c r="AJ203" s="3">
        <v>0.59602649006622332</v>
      </c>
      <c r="AK203" s="3">
        <v>0.19000000000000128</v>
      </c>
      <c r="AL203" s="3">
        <v>13.532916666666663</v>
      </c>
      <c r="AM203" s="3">
        <v>13.532916666666667</v>
      </c>
      <c r="AN203" s="3">
        <v>0.58465136316080291</v>
      </c>
      <c r="AO203" s="3">
        <v>13.296923076923074</v>
      </c>
      <c r="AP203" s="3">
        <v>60.989552533017509</v>
      </c>
      <c r="AQ203" s="3">
        <v>13.702500000000001</v>
      </c>
      <c r="AR203" s="3">
        <v>3.1999999999996476E-3</v>
      </c>
      <c r="AS203" s="3">
        <v>31.578947368421023</v>
      </c>
      <c r="AT203" s="3">
        <v>31.578947368421023</v>
      </c>
      <c r="AU203" s="3">
        <v>0.46199999999999797</v>
      </c>
      <c r="AV203" s="3">
        <v>14.343314285714287</v>
      </c>
      <c r="AW203" s="3">
        <v>13.530855756751127</v>
      </c>
      <c r="AX203" s="3">
        <v>60.753078848126371</v>
      </c>
      <c r="AY203" s="3">
        <v>65.469576719576636</v>
      </c>
      <c r="AZ203" s="3">
        <v>13.675999999999998</v>
      </c>
      <c r="BA203" s="3">
        <v>5.3090576916771326E-2</v>
      </c>
      <c r="BB203" s="3">
        <v>1.1135857461024392</v>
      </c>
      <c r="BC203" s="3">
        <v>56.670154141865446</v>
      </c>
      <c r="BD203" s="4">
        <v>60.35</v>
      </c>
      <c r="BE203" s="3">
        <v>0.53697133965421884</v>
      </c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</row>
    <row r="204" spans="1:84" x14ac:dyDescent="0.2">
      <c r="A204" s="5">
        <v>42307</v>
      </c>
      <c r="B204" s="3"/>
      <c r="C204" s="3"/>
      <c r="D204" s="3"/>
      <c r="E204" s="3"/>
      <c r="F204" s="3"/>
      <c r="G204" s="3"/>
      <c r="H204" s="3"/>
      <c r="I204" s="3"/>
      <c r="J204" s="3"/>
      <c r="K204" s="3">
        <v>32.233469366327569</v>
      </c>
      <c r="L204" s="3"/>
      <c r="M204" s="6">
        <v>6118000000000000</v>
      </c>
      <c r="N204" s="7" t="s">
        <v>171</v>
      </c>
      <c r="O204" s="3">
        <v>13.7</v>
      </c>
      <c r="P204" s="3">
        <v>13.75</v>
      </c>
      <c r="Q204" s="3">
        <v>13.6</v>
      </c>
      <c r="R204" s="3">
        <v>13.67</v>
      </c>
      <c r="S204" s="3"/>
      <c r="T204" s="3">
        <v>29831792</v>
      </c>
      <c r="U204" s="3">
        <v>407329918</v>
      </c>
      <c r="V204" s="3">
        <v>5.0000000000000711E-2</v>
      </c>
      <c r="W204" s="3">
        <v>0.36710719530103303</v>
      </c>
      <c r="X204" s="3">
        <v>1.1013215859030863</v>
      </c>
      <c r="Y204" s="8">
        <v>127.447467</v>
      </c>
      <c r="Z204" s="3">
        <v>0.30693456042760336</v>
      </c>
      <c r="AA204" s="3">
        <v>0.37120338615662618</v>
      </c>
      <c r="AB204" s="3">
        <v>0.30609570664477004</v>
      </c>
      <c r="AC204" s="3"/>
      <c r="AD204" s="3"/>
      <c r="AE204" s="3">
        <v>3890997058</v>
      </c>
      <c r="AF204" s="3">
        <v>13256551</v>
      </c>
      <c r="AG204" s="3">
        <v>128900595</v>
      </c>
      <c r="AH204" s="3">
        <v>90909399</v>
      </c>
      <c r="AI204" s="3">
        <v>37991196</v>
      </c>
      <c r="AJ204" s="3">
        <v>0.57931034482758448</v>
      </c>
      <c r="AK204" s="3">
        <v>0.15000000000000036</v>
      </c>
      <c r="AL204" s="3">
        <v>13.557812499999999</v>
      </c>
      <c r="AM204" s="3">
        <v>13.557812500000001</v>
      </c>
      <c r="AN204" s="3">
        <v>0.71218074656189267</v>
      </c>
      <c r="AO204" s="3">
        <v>13.318846153846151</v>
      </c>
      <c r="AP204" s="3">
        <v>76.401179941001502</v>
      </c>
      <c r="AQ204" s="3">
        <v>13.6275</v>
      </c>
      <c r="AR204" s="3">
        <v>3.0399999999996652E-2</v>
      </c>
      <c r="AS204" s="3">
        <v>25.128205128205057</v>
      </c>
      <c r="AT204" s="3">
        <v>25.12820512820506</v>
      </c>
      <c r="AU204" s="3">
        <v>0.51299999999999812</v>
      </c>
      <c r="AV204" s="3">
        <v>14.357700000000001</v>
      </c>
      <c r="AW204" s="3">
        <v>13.552262563404799</v>
      </c>
      <c r="AX204" s="3">
        <v>61.335385898750893</v>
      </c>
      <c r="AY204" s="3">
        <v>61.249999999999915</v>
      </c>
      <c r="AZ204" s="3">
        <v>13.662000000000001</v>
      </c>
      <c r="BA204" s="3">
        <v>6.0257767261878925E-2</v>
      </c>
      <c r="BB204" s="3">
        <v>2.9367469879518113</v>
      </c>
      <c r="BC204" s="3">
        <v>60.117680650184369</v>
      </c>
      <c r="BD204" s="4">
        <v>59.92</v>
      </c>
      <c r="BE204" s="3">
        <v>0.61541286945215523</v>
      </c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</row>
    <row r="205" spans="1:84" x14ac:dyDescent="0.2">
      <c r="A205" s="5">
        <v>42310</v>
      </c>
      <c r="B205" s="3"/>
      <c r="C205" s="3"/>
      <c r="D205" s="3"/>
      <c r="E205" s="3"/>
      <c r="F205" s="3"/>
      <c r="G205" s="3"/>
      <c r="H205" s="3"/>
      <c r="I205" s="3"/>
      <c r="J205" s="3"/>
      <c r="K205" s="3">
        <v>31.427442947246849</v>
      </c>
      <c r="L205" s="3"/>
      <c r="M205" s="6">
        <v>6118000000000000</v>
      </c>
      <c r="N205" s="7" t="s">
        <v>171</v>
      </c>
      <c r="O205" s="3">
        <v>13.61</v>
      </c>
      <c r="P205" s="3">
        <v>13.67</v>
      </c>
      <c r="Q205" s="3">
        <v>13.54</v>
      </c>
      <c r="R205" s="3">
        <v>13.56</v>
      </c>
      <c r="S205" s="3"/>
      <c r="T205" s="3">
        <v>32898934.999999996</v>
      </c>
      <c r="U205" s="3">
        <v>447194379.29999995</v>
      </c>
      <c r="V205" s="3">
        <v>-0.10999999999999943</v>
      </c>
      <c r="W205" s="3">
        <v>-0.80468178493050291</v>
      </c>
      <c r="X205" s="3">
        <v>0.95098756400878415</v>
      </c>
      <c r="Y205" s="8">
        <v>127.447467</v>
      </c>
      <c r="Z205" s="3">
        <v>0.33849190664648282</v>
      </c>
      <c r="AA205" s="3">
        <v>0.40936850434418237</v>
      </c>
      <c r="AB205" s="3">
        <v>0.33877869421871526</v>
      </c>
      <c r="AC205" s="3"/>
      <c r="AD205" s="3"/>
      <c r="AE205" s="3">
        <v>3863143666</v>
      </c>
      <c r="AF205" s="3">
        <v>14481470</v>
      </c>
      <c r="AG205" s="3">
        <v>104722076</v>
      </c>
      <c r="AH205" s="3">
        <v>108591445</v>
      </c>
      <c r="AI205" s="3">
        <v>-3869369</v>
      </c>
      <c r="AJ205" s="3">
        <v>0.57241379310344664</v>
      </c>
      <c r="AK205" s="3">
        <v>0.13000000000000078</v>
      </c>
      <c r="AL205" s="3">
        <v>13.545937500000001</v>
      </c>
      <c r="AM205" s="3">
        <v>13.545937500000001</v>
      </c>
      <c r="AN205" s="3">
        <v>-0.12275963663148166</v>
      </c>
      <c r="AO205" s="3">
        <v>13.335769230769229</v>
      </c>
      <c r="AP205" s="3">
        <v>23.661168804726724</v>
      </c>
      <c r="AQ205" s="3">
        <v>13.672499999999999</v>
      </c>
      <c r="AR205" s="3">
        <v>5.9799999999999187E-2</v>
      </c>
      <c r="AS205" s="3">
        <v>25.654450261780031</v>
      </c>
      <c r="AT205" s="3">
        <v>25.654450261780038</v>
      </c>
      <c r="AU205" s="3">
        <v>0.39399999999999835</v>
      </c>
      <c r="AV205" s="3">
        <v>14.364514285714289</v>
      </c>
      <c r="AW205" s="3">
        <v>13.5534529382656</v>
      </c>
      <c r="AX205" s="3">
        <v>57.140257265833931</v>
      </c>
      <c r="AY205" s="3">
        <v>58.888888888888808</v>
      </c>
      <c r="AZ205" s="3">
        <v>13.64</v>
      </c>
      <c r="BA205" s="3">
        <v>5.6411460355489496E-2</v>
      </c>
      <c r="BB205" s="3">
        <v>0.29585798816568731</v>
      </c>
      <c r="BC205" s="3">
        <v>49.681946641685911</v>
      </c>
      <c r="BD205" s="4">
        <v>60.97</v>
      </c>
      <c r="BE205" s="3">
        <v>0.80382698043907996</v>
      </c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</row>
    <row r="206" spans="1:84" x14ac:dyDescent="0.2">
      <c r="A206" s="5">
        <v>42311</v>
      </c>
      <c r="B206" s="3"/>
      <c r="C206" s="3"/>
      <c r="D206" s="3"/>
      <c r="E206" s="3"/>
      <c r="F206" s="3"/>
      <c r="G206" s="3"/>
      <c r="H206" s="3"/>
      <c r="I206" s="3"/>
      <c r="J206" s="3"/>
      <c r="K206" s="3">
        <v>31.430322963096085</v>
      </c>
      <c r="L206" s="3"/>
      <c r="M206" s="6">
        <v>6118000000000000</v>
      </c>
      <c r="N206" s="7" t="s">
        <v>171</v>
      </c>
      <c r="O206" s="3">
        <v>13.56</v>
      </c>
      <c r="P206" s="3">
        <v>13.7</v>
      </c>
      <c r="Q206" s="3">
        <v>13.54</v>
      </c>
      <c r="R206" s="3">
        <v>13.66</v>
      </c>
      <c r="S206" s="3"/>
      <c r="T206" s="3">
        <v>29760421.000000004</v>
      </c>
      <c r="U206" s="3">
        <v>406129033.40000004</v>
      </c>
      <c r="V206" s="3">
        <v>9.9999999999999645E-2</v>
      </c>
      <c r="W206" s="3">
        <v>0.73746312684365489</v>
      </c>
      <c r="X206" s="3">
        <v>1.1799410029498536</v>
      </c>
      <c r="Y206" s="8">
        <v>127.447467</v>
      </c>
      <c r="Z206" s="3">
        <v>0.30620023556665377</v>
      </c>
      <c r="AA206" s="3">
        <v>0.37031530149602709</v>
      </c>
      <c r="AB206" s="3">
        <v>0.30541670053022424</v>
      </c>
      <c r="AC206" s="3"/>
      <c r="AD206" s="3"/>
      <c r="AE206" s="3">
        <v>3847503802</v>
      </c>
      <c r="AF206" s="3">
        <v>16555305</v>
      </c>
      <c r="AG206" s="3">
        <v>43177459</v>
      </c>
      <c r="AH206" s="3">
        <v>51855112</v>
      </c>
      <c r="AI206" s="3">
        <v>-8677653</v>
      </c>
      <c r="AJ206" s="3">
        <v>0.55789473684210333</v>
      </c>
      <c r="AK206" s="3">
        <v>0.16000000000000014</v>
      </c>
      <c r="AL206" s="3">
        <v>13.554375</v>
      </c>
      <c r="AM206" s="3">
        <v>13.554375</v>
      </c>
      <c r="AN206" s="3">
        <v>0.60762290554225418</v>
      </c>
      <c r="AO206" s="3">
        <v>13.354230769230769</v>
      </c>
      <c r="AP206" s="3">
        <v>42.816500711237353</v>
      </c>
      <c r="AQ206" s="3">
        <v>13.5825</v>
      </c>
      <c r="AR206" s="3">
        <v>9.6599999999996911E-2</v>
      </c>
      <c r="AS206" s="3">
        <v>26.861702127659484</v>
      </c>
      <c r="AT206" s="3">
        <v>26.861702127659481</v>
      </c>
      <c r="AU206" s="3">
        <v>0.47699999999999854</v>
      </c>
      <c r="AV206" s="3">
        <v>14.393285714285717</v>
      </c>
      <c r="AW206" s="3">
        <v>13.569844793917046</v>
      </c>
      <c r="AX206" s="3">
        <v>58.510171510555949</v>
      </c>
      <c r="AY206" s="3">
        <v>57.777777777777722</v>
      </c>
      <c r="AZ206" s="3">
        <v>13.634</v>
      </c>
      <c r="BA206" s="3">
        <v>6.0732314370646634E-2</v>
      </c>
      <c r="BB206" s="3">
        <v>7.3260073260071695E-2</v>
      </c>
      <c r="BC206" s="3">
        <v>57.6934955507854</v>
      </c>
      <c r="BD206" s="4">
        <v>62.3</v>
      </c>
      <c r="BE206" s="3">
        <v>0.932915134543989</v>
      </c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</row>
    <row r="207" spans="1:84" x14ac:dyDescent="0.2">
      <c r="A207" s="5">
        <v>42312</v>
      </c>
      <c r="B207" s="3"/>
      <c r="C207" s="3"/>
      <c r="D207" s="3"/>
      <c r="E207" s="3"/>
      <c r="F207" s="3"/>
      <c r="G207" s="3"/>
      <c r="H207" s="3"/>
      <c r="I207" s="3"/>
      <c r="J207" s="3"/>
      <c r="K207" s="3">
        <v>31.447413400452952</v>
      </c>
      <c r="L207" s="3"/>
      <c r="M207" s="6">
        <v>6118000000000000</v>
      </c>
      <c r="N207" s="7" t="s">
        <v>171</v>
      </c>
      <c r="O207" s="3">
        <v>13.65</v>
      </c>
      <c r="P207" s="3">
        <v>14.1</v>
      </c>
      <c r="Q207" s="3">
        <v>13.61</v>
      </c>
      <c r="R207" s="3">
        <v>14.08</v>
      </c>
      <c r="S207" s="3"/>
      <c r="T207" s="3">
        <v>76865444</v>
      </c>
      <c r="U207" s="3">
        <v>1071494152.5999999</v>
      </c>
      <c r="V207" s="3">
        <v>0.41999999999999993</v>
      </c>
      <c r="W207" s="3">
        <v>3.0746705710102527</v>
      </c>
      <c r="X207" s="3">
        <v>3.587115666178625</v>
      </c>
      <c r="Y207" s="8">
        <v>127.447467</v>
      </c>
      <c r="Z207" s="3">
        <v>0.79085632087447388</v>
      </c>
      <c r="AA207" s="3">
        <v>0.95645320573542902</v>
      </c>
      <c r="AB207" s="3">
        <v>0.78174766632991</v>
      </c>
      <c r="AC207" s="3"/>
      <c r="AD207" s="3"/>
      <c r="AE207" s="3">
        <v>3822896677</v>
      </c>
      <c r="AF207" s="3">
        <v>11050758</v>
      </c>
      <c r="AG207" s="3">
        <v>203397665.00000003</v>
      </c>
      <c r="AH207" s="3">
        <v>179595606</v>
      </c>
      <c r="AI207" s="3">
        <v>23802059</v>
      </c>
      <c r="AJ207" s="3">
        <v>0.66969696969696779</v>
      </c>
      <c r="AK207" s="3">
        <v>0.49000000000000021</v>
      </c>
      <c r="AL207" s="3">
        <v>13.6265625</v>
      </c>
      <c r="AM207" s="3">
        <v>13.6265625</v>
      </c>
      <c r="AN207" s="3">
        <v>3.3520919990212894</v>
      </c>
      <c r="AO207" s="3">
        <v>13.385769230769229</v>
      </c>
      <c r="AP207" s="3">
        <v>206.48027741655923</v>
      </c>
      <c r="AQ207" s="3">
        <v>13.64</v>
      </c>
      <c r="AR207" s="3">
        <v>0.19519999999999804</v>
      </c>
      <c r="AS207" s="3">
        <v>33.249370277078015</v>
      </c>
      <c r="AT207" s="3">
        <v>33.249370277078015</v>
      </c>
      <c r="AU207" s="3">
        <v>0.87049999999999983</v>
      </c>
      <c r="AV207" s="3">
        <v>14.435685714285714</v>
      </c>
      <c r="AW207" s="3">
        <v>13.6483302102375</v>
      </c>
      <c r="AX207" s="3">
        <v>71.496232483830568</v>
      </c>
      <c r="AY207" s="3">
        <v>60.829817158931064</v>
      </c>
      <c r="AZ207" s="3">
        <v>13.718</v>
      </c>
      <c r="BA207" s="3">
        <v>9.6929766213055046E-2</v>
      </c>
      <c r="BB207" s="3">
        <v>4.0650406504065097</v>
      </c>
      <c r="BC207" s="3">
        <v>76.528459370196458</v>
      </c>
      <c r="BD207" s="4">
        <v>65.05</v>
      </c>
      <c r="BE207" s="3">
        <v>2.4827433778269987</v>
      </c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</row>
    <row r="208" spans="1:84" x14ac:dyDescent="0.2">
      <c r="A208" s="5">
        <v>42313</v>
      </c>
      <c r="B208" s="3"/>
      <c r="C208" s="3"/>
      <c r="D208" s="3"/>
      <c r="E208" s="3"/>
      <c r="F208" s="3"/>
      <c r="G208" s="3"/>
      <c r="H208" s="3"/>
      <c r="I208" s="3"/>
      <c r="J208" s="3"/>
      <c r="K208" s="3">
        <v>31.342005742119341</v>
      </c>
      <c r="L208" s="3"/>
      <c r="M208" s="6">
        <v>6118000000000000</v>
      </c>
      <c r="N208" s="7" t="s">
        <v>171</v>
      </c>
      <c r="O208" s="3">
        <v>14.05</v>
      </c>
      <c r="P208" s="3">
        <v>14.58</v>
      </c>
      <c r="Q208" s="3">
        <v>13.95</v>
      </c>
      <c r="R208" s="3">
        <v>14.12</v>
      </c>
      <c r="S208" s="3"/>
      <c r="T208" s="3">
        <v>92318052</v>
      </c>
      <c r="U208" s="3">
        <v>1316863757.9000001</v>
      </c>
      <c r="V208" s="3">
        <v>3.9999999999999147E-2</v>
      </c>
      <c r="W208" s="3">
        <v>0.2840909090909004</v>
      </c>
      <c r="X208" s="3">
        <v>4.4744318181818237</v>
      </c>
      <c r="Y208" s="8">
        <v>127.447467</v>
      </c>
      <c r="Z208" s="3">
        <v>0.94984574544340572</v>
      </c>
      <c r="AA208" s="3">
        <v>1.1487333213433339</v>
      </c>
      <c r="AB208" s="3">
        <v>0.9580443005920366</v>
      </c>
      <c r="AC208" s="3"/>
      <c r="AD208" s="3"/>
      <c r="AE208" s="3">
        <v>3702793555</v>
      </c>
      <c r="AF208" s="3">
        <v>17357406</v>
      </c>
      <c r="AG208" s="3">
        <v>293526512</v>
      </c>
      <c r="AH208" s="3">
        <v>303163479</v>
      </c>
      <c r="AI208" s="3">
        <v>-9636967</v>
      </c>
      <c r="AJ208" s="3">
        <v>0.74151436031331464</v>
      </c>
      <c r="AK208" s="3">
        <v>0.63000000000000078</v>
      </c>
      <c r="AL208" s="3">
        <v>13.716979166666668</v>
      </c>
      <c r="AM208" s="3">
        <v>13.716979166666668</v>
      </c>
      <c r="AN208" s="3">
        <v>3.2855836635172206</v>
      </c>
      <c r="AO208" s="3">
        <v>13.423076923076925</v>
      </c>
      <c r="AP208" s="3">
        <v>255.3217444342809</v>
      </c>
      <c r="AQ208" s="3">
        <v>13.967500000000001</v>
      </c>
      <c r="AR208" s="3">
        <v>0.27419999999999867</v>
      </c>
      <c r="AS208" s="3">
        <v>36.842105263157841</v>
      </c>
      <c r="AT208" s="3">
        <v>36.842105263157848</v>
      </c>
      <c r="AU208" s="3">
        <v>0.92049999999999876</v>
      </c>
      <c r="AV208" s="3">
        <v>14.471271428571431</v>
      </c>
      <c r="AW208" s="3">
        <v>13.720894793277886</v>
      </c>
      <c r="AX208" s="3">
        <v>68.828176153241515</v>
      </c>
      <c r="AY208" s="3">
        <v>66.908752483646992</v>
      </c>
      <c r="AZ208" s="3">
        <v>13.818000000000001</v>
      </c>
      <c r="BA208" s="3">
        <v>0.12737586362562148</v>
      </c>
      <c r="BB208" s="3">
        <v>4.2066420664206534</v>
      </c>
      <c r="BC208" s="3">
        <v>77.664876949570044</v>
      </c>
      <c r="BD208" s="4">
        <v>64.61</v>
      </c>
      <c r="BE208" s="3">
        <v>2.3401474226646073</v>
      </c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</row>
    <row r="209" spans="1:84" x14ac:dyDescent="0.2">
      <c r="A209" s="5">
        <v>42314</v>
      </c>
      <c r="B209" s="3"/>
      <c r="C209" s="3"/>
      <c r="D209" s="3"/>
      <c r="E209" s="3"/>
      <c r="F209" s="3"/>
      <c r="G209" s="3"/>
      <c r="H209" s="3"/>
      <c r="I209" s="3"/>
      <c r="J209" s="3"/>
      <c r="K209" s="3">
        <v>31.020537522616866</v>
      </c>
      <c r="L209" s="3"/>
      <c r="M209" s="6">
        <v>6118000000000000</v>
      </c>
      <c r="N209" s="7" t="s">
        <v>171</v>
      </c>
      <c r="O209" s="3">
        <v>14.11</v>
      </c>
      <c r="P209" s="3">
        <v>14.31</v>
      </c>
      <c r="Q209" s="3">
        <v>14.06</v>
      </c>
      <c r="R209" s="3">
        <v>14.21</v>
      </c>
      <c r="S209" s="3"/>
      <c r="T209" s="3">
        <v>50176457</v>
      </c>
      <c r="U209" s="3">
        <v>710839368.20000005</v>
      </c>
      <c r="V209" s="3">
        <v>9.0000000000001634E-2</v>
      </c>
      <c r="W209" s="3">
        <v>0.63739376770539136</v>
      </c>
      <c r="X209" s="3">
        <v>1.7705382436260624</v>
      </c>
      <c r="Y209" s="8">
        <v>127.447467</v>
      </c>
      <c r="Z209" s="3">
        <v>0.5162575809428257</v>
      </c>
      <c r="AA209" s="3">
        <v>0.6243564162602887</v>
      </c>
      <c r="AB209" s="3">
        <v>0.51387422783618042</v>
      </c>
      <c r="AC209" s="3"/>
      <c r="AD209" s="3"/>
      <c r="AE209" s="3">
        <v>3699814901</v>
      </c>
      <c r="AF209" s="3">
        <v>11221453</v>
      </c>
      <c r="AG209" s="3">
        <v>133989186.00000001</v>
      </c>
      <c r="AH209" s="3">
        <v>160983204</v>
      </c>
      <c r="AI209" s="3">
        <v>-26994018</v>
      </c>
      <c r="AJ209" s="3">
        <v>0.81141439205955224</v>
      </c>
      <c r="AK209" s="3">
        <v>0.25</v>
      </c>
      <c r="AL209" s="3">
        <v>13.821979166666667</v>
      </c>
      <c r="AM209" s="3">
        <v>13.821979166666667</v>
      </c>
      <c r="AN209" s="3">
        <v>3.3266678785675428</v>
      </c>
      <c r="AO209" s="3">
        <v>13.466153846153851</v>
      </c>
      <c r="AP209" s="3">
        <v>175.51215433315369</v>
      </c>
      <c r="AQ209" s="3">
        <v>14.192499999999999</v>
      </c>
      <c r="AR209" s="3">
        <v>0.32699999999999818</v>
      </c>
      <c r="AS209" s="3">
        <v>37.268518518518455</v>
      </c>
      <c r="AT209" s="3">
        <v>37.268518518518455</v>
      </c>
      <c r="AU209" s="3">
        <v>0.99800000000000288</v>
      </c>
      <c r="AV209" s="3">
        <v>14.522757142857143</v>
      </c>
      <c r="AW209" s="3">
        <v>13.796141748158211</v>
      </c>
      <c r="AX209" s="3">
        <v>69.43042431380124</v>
      </c>
      <c r="AY209" s="3">
        <v>73.474901212242983</v>
      </c>
      <c r="AZ209" s="3">
        <v>13.925999999999998</v>
      </c>
      <c r="BA209" s="3">
        <v>0.15695755403574374</v>
      </c>
      <c r="BB209" s="3">
        <v>7.4074074074074101</v>
      </c>
      <c r="BC209" s="3">
        <v>80.247085392782154</v>
      </c>
      <c r="BD209" s="4">
        <v>61.51</v>
      </c>
      <c r="BE209" s="3">
        <v>0.95875657329641761</v>
      </c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</row>
    <row r="210" spans="1:84" x14ac:dyDescent="0.2">
      <c r="A210" s="5">
        <v>42317</v>
      </c>
      <c r="B210" s="3"/>
      <c r="C210" s="3"/>
      <c r="D210" s="3"/>
      <c r="E210" s="3"/>
      <c r="F210" s="3"/>
      <c r="G210" s="3"/>
      <c r="H210" s="3"/>
      <c r="I210" s="3"/>
      <c r="J210" s="3"/>
      <c r="K210" s="3">
        <v>31.104695523765319</v>
      </c>
      <c r="L210" s="3"/>
      <c r="M210" s="6">
        <v>6118000000000000</v>
      </c>
      <c r="N210" s="7" t="s">
        <v>171</v>
      </c>
      <c r="O210" s="3">
        <v>14.21</v>
      </c>
      <c r="P210" s="3">
        <v>14.66</v>
      </c>
      <c r="Q210" s="3">
        <v>14.18</v>
      </c>
      <c r="R210" s="3">
        <v>14.4</v>
      </c>
      <c r="S210" s="3"/>
      <c r="T210" s="3">
        <v>83050501</v>
      </c>
      <c r="U210" s="3">
        <v>1202251924</v>
      </c>
      <c r="V210" s="3">
        <v>0.1899999999999995</v>
      </c>
      <c r="W210" s="3">
        <v>1.3370865587614416</v>
      </c>
      <c r="X210" s="3">
        <v>3.377902885292051</v>
      </c>
      <c r="Y210" s="8">
        <v>127.447467</v>
      </c>
      <c r="Z210" s="3">
        <v>0.85449338805148656</v>
      </c>
      <c r="AA210" s="3">
        <v>1.0334151965528677</v>
      </c>
      <c r="AB210" s="3">
        <v>0.85765462037744733</v>
      </c>
      <c r="AC210" s="3"/>
      <c r="AD210" s="3"/>
      <c r="AE210" s="3">
        <v>3711027597</v>
      </c>
      <c r="AF210" s="3">
        <v>16031333</v>
      </c>
      <c r="AG210" s="3">
        <v>285305329</v>
      </c>
      <c r="AH210" s="3">
        <v>235274644.99999997</v>
      </c>
      <c r="AI210" s="3">
        <v>50030684</v>
      </c>
      <c r="AJ210" s="3">
        <v>0.85267857142857029</v>
      </c>
      <c r="AK210" s="3">
        <v>0.48000000000000043</v>
      </c>
      <c r="AL210" s="3">
        <v>13.919687500000002</v>
      </c>
      <c r="AM210" s="3">
        <v>13.9196875</v>
      </c>
      <c r="AN210" s="3">
        <v>4.0462427745664646</v>
      </c>
      <c r="AO210" s="3">
        <v>13.523846153846158</v>
      </c>
      <c r="AP210" s="3">
        <v>177.37701908957428</v>
      </c>
      <c r="AQ210" s="3">
        <v>14.197500000000002</v>
      </c>
      <c r="AR210" s="3">
        <v>0.39759999999999884</v>
      </c>
      <c r="AS210" s="3">
        <v>42.888402625820497</v>
      </c>
      <c r="AT210" s="3">
        <v>42.88840262582049</v>
      </c>
      <c r="AU210" s="3">
        <v>1.1570000000000018</v>
      </c>
      <c r="AV210" s="3">
        <v>14.587114285714286</v>
      </c>
      <c r="AW210" s="3">
        <v>13.889043017672334</v>
      </c>
      <c r="AX210" s="3">
        <v>71.882187637772276</v>
      </c>
      <c r="AY210" s="3">
        <v>73.857606099167285</v>
      </c>
      <c r="AZ210" s="3">
        <v>14.093999999999999</v>
      </c>
      <c r="BA210" s="3">
        <v>0.19350209718856703</v>
      </c>
      <c r="BB210" s="3">
        <v>7.8651685393258477</v>
      </c>
      <c r="BC210" s="3">
        <v>84.721817007686909</v>
      </c>
      <c r="BD210" s="4">
        <v>61.79</v>
      </c>
      <c r="BE210" s="3">
        <v>1.4724257940792274</v>
      </c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</row>
    <row r="211" spans="1:84" x14ac:dyDescent="0.2">
      <c r="A211" s="5">
        <v>42318</v>
      </c>
      <c r="B211" s="3"/>
      <c r="C211" s="3"/>
      <c r="D211" s="3"/>
      <c r="E211" s="3"/>
      <c r="F211" s="3"/>
      <c r="G211" s="3"/>
      <c r="H211" s="3"/>
      <c r="I211" s="3"/>
      <c r="J211" s="3"/>
      <c r="K211" s="3">
        <v>30.933228250460729</v>
      </c>
      <c r="L211" s="3"/>
      <c r="M211" s="6">
        <v>6118000000000000</v>
      </c>
      <c r="N211" s="7" t="s">
        <v>171</v>
      </c>
      <c r="O211" s="3">
        <v>14.33</v>
      </c>
      <c r="P211" s="3">
        <v>14.37</v>
      </c>
      <c r="Q211" s="3">
        <v>14.2</v>
      </c>
      <c r="R211" s="3">
        <v>14.27</v>
      </c>
      <c r="S211" s="3"/>
      <c r="T211" s="3">
        <v>52460044.999999993</v>
      </c>
      <c r="U211" s="3">
        <v>749031908.9000001</v>
      </c>
      <c r="V211" s="3">
        <v>-0.13000000000000078</v>
      </c>
      <c r="W211" s="3">
        <v>-0.90277777777779034</v>
      </c>
      <c r="X211" s="3">
        <v>1.1805555555555549</v>
      </c>
      <c r="Y211" s="8">
        <v>127.447467</v>
      </c>
      <c r="Z211" s="3">
        <v>0.53975305446241006</v>
      </c>
      <c r="AA211" s="3">
        <v>0.6527715915265494</v>
      </c>
      <c r="AB211" s="3">
        <v>0.53920733193647297</v>
      </c>
      <c r="AC211" s="3"/>
      <c r="AD211" s="3"/>
      <c r="AE211" s="3">
        <v>3719538167</v>
      </c>
      <c r="AF211" s="3">
        <v>12761019</v>
      </c>
      <c r="AG211" s="3">
        <v>182790958</v>
      </c>
      <c r="AH211" s="3">
        <v>211934474</v>
      </c>
      <c r="AI211" s="3">
        <v>-29143516</v>
      </c>
      <c r="AJ211" s="3">
        <v>0.83582089552238681</v>
      </c>
      <c r="AK211" s="3">
        <v>0.20000000000000107</v>
      </c>
      <c r="AL211" s="3">
        <v>13.988854166666666</v>
      </c>
      <c r="AM211" s="3">
        <v>13.988854166666664</v>
      </c>
      <c r="AN211" s="3">
        <v>2.7789448412460298</v>
      </c>
      <c r="AO211" s="3">
        <v>13.578461538461541</v>
      </c>
      <c r="AP211" s="3">
        <v>111.1551973548263</v>
      </c>
      <c r="AQ211" s="3">
        <v>14.41</v>
      </c>
      <c r="AR211" s="3">
        <v>0.44839999999999947</v>
      </c>
      <c r="AS211" s="3">
        <v>44.954128440366887</v>
      </c>
      <c r="AT211" s="3">
        <v>44.954128440366887</v>
      </c>
      <c r="AU211" s="3">
        <v>1.0025000000000013</v>
      </c>
      <c r="AV211" s="3">
        <v>14.665857142857144</v>
      </c>
      <c r="AW211" s="3">
        <v>13.947651784184282</v>
      </c>
      <c r="AX211" s="3">
        <v>69.647648901371994</v>
      </c>
      <c r="AY211" s="3">
        <v>72.78969370214098</v>
      </c>
      <c r="AZ211" s="3">
        <v>14.215999999999999</v>
      </c>
      <c r="BA211" s="3">
        <v>0.20955833929190426</v>
      </c>
      <c r="BB211" s="3">
        <v>3.8573508005822368</v>
      </c>
      <c r="BC211" s="3">
        <v>71.4350799978304</v>
      </c>
      <c r="BD211" s="4">
        <v>57.34</v>
      </c>
      <c r="BE211" s="3">
        <v>0.7896544963492057</v>
      </c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</row>
    <row r="212" spans="1:84" x14ac:dyDescent="0.2">
      <c r="A212" s="5">
        <v>42319</v>
      </c>
      <c r="B212" s="3"/>
      <c r="C212" s="3"/>
      <c r="D212" s="3"/>
      <c r="E212" s="3"/>
      <c r="F212" s="3"/>
      <c r="G212" s="3"/>
      <c r="H212" s="3"/>
      <c r="I212" s="3"/>
      <c r="J212" s="3"/>
      <c r="K212" s="3">
        <v>30.228643446507984</v>
      </c>
      <c r="L212" s="3"/>
      <c r="M212" s="6">
        <v>6118000000000000</v>
      </c>
      <c r="N212" s="7" t="s">
        <v>171</v>
      </c>
      <c r="O212" s="3">
        <v>14.21</v>
      </c>
      <c r="P212" s="3">
        <v>14.32</v>
      </c>
      <c r="Q212" s="3">
        <v>14.1</v>
      </c>
      <c r="R212" s="3">
        <v>14.17</v>
      </c>
      <c r="S212" s="3"/>
      <c r="T212" s="3">
        <v>57861255.000000007</v>
      </c>
      <c r="U212" s="3">
        <v>822609309.20000005</v>
      </c>
      <c r="V212" s="3">
        <v>-9.9999999999999645E-2</v>
      </c>
      <c r="W212" s="3">
        <v>-0.70077084793272326</v>
      </c>
      <c r="X212" s="3">
        <v>1.5416958654520019</v>
      </c>
      <c r="Y212" s="8">
        <v>127.447467</v>
      </c>
      <c r="Z212" s="3">
        <v>0.59532524459859704</v>
      </c>
      <c r="AA212" s="3">
        <v>0.71998000600406509</v>
      </c>
      <c r="AB212" s="3">
        <v>0.59635273128471356</v>
      </c>
      <c r="AC212" s="3"/>
      <c r="AD212" s="3"/>
      <c r="AE212" s="3">
        <v>3732690420</v>
      </c>
      <c r="AF212" s="3">
        <v>11984348</v>
      </c>
      <c r="AG212" s="3">
        <v>272254912</v>
      </c>
      <c r="AH212" s="3">
        <v>276009062</v>
      </c>
      <c r="AI212" s="3">
        <v>-3754150</v>
      </c>
      <c r="AJ212" s="3">
        <v>0.82338308457711296</v>
      </c>
      <c r="AK212" s="3">
        <v>0.22000000000000064</v>
      </c>
      <c r="AL212" s="3">
        <v>14.028645833333334</v>
      </c>
      <c r="AM212" s="3">
        <v>14.028645833333334</v>
      </c>
      <c r="AN212" s="3">
        <v>1.7533361259051052</v>
      </c>
      <c r="AO212" s="3">
        <v>13.638846153846155</v>
      </c>
      <c r="AP212" s="3">
        <v>75.744751472906927</v>
      </c>
      <c r="AQ212" s="3">
        <v>14.2775</v>
      </c>
      <c r="AR212" s="3">
        <v>0.47980000000000089</v>
      </c>
      <c r="AS212" s="3">
        <v>45.057471264367727</v>
      </c>
      <c r="AT212" s="3">
        <v>45.05747126436772</v>
      </c>
      <c r="AU212" s="3">
        <v>0.881000000000002</v>
      </c>
      <c r="AV212" s="3">
        <v>14.727942857142857</v>
      </c>
      <c r="AW212" s="3">
        <v>13.981859202002084</v>
      </c>
      <c r="AX212" s="3">
        <v>65.181765934248006</v>
      </c>
      <c r="AY212" s="3">
        <v>69.080687830687836</v>
      </c>
      <c r="AZ212" s="3">
        <v>14.234</v>
      </c>
      <c r="BA212" s="3">
        <v>0.21177267895358654</v>
      </c>
      <c r="BB212" s="3">
        <v>3.6576444769568397</v>
      </c>
      <c r="BC212" s="3">
        <v>62.401570759461087</v>
      </c>
      <c r="BD212" s="4">
        <v>57.46</v>
      </c>
      <c r="BE212" s="3">
        <v>0.81524464787928186</v>
      </c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</row>
    <row r="213" spans="1:84" x14ac:dyDescent="0.2">
      <c r="A213" s="5">
        <v>42320</v>
      </c>
      <c r="B213" s="3"/>
      <c r="C213" s="3"/>
      <c r="D213" s="3"/>
      <c r="E213" s="3"/>
      <c r="F213" s="3"/>
      <c r="G213" s="3"/>
      <c r="H213" s="3"/>
      <c r="I213" s="3"/>
      <c r="J213" s="3"/>
      <c r="K213" s="3">
        <v>29.414858097584879</v>
      </c>
      <c r="L213" s="3"/>
      <c r="M213" s="6">
        <v>6118000000000000</v>
      </c>
      <c r="N213" s="7" t="s">
        <v>171</v>
      </c>
      <c r="O213" s="3">
        <v>14.24</v>
      </c>
      <c r="P213" s="3">
        <v>14.25</v>
      </c>
      <c r="Q213" s="3">
        <v>14.01</v>
      </c>
      <c r="R213" s="3">
        <v>14.09</v>
      </c>
      <c r="S213" s="3"/>
      <c r="T213" s="3">
        <v>53485066</v>
      </c>
      <c r="U213" s="3">
        <v>755530677.20000005</v>
      </c>
      <c r="V213" s="3">
        <v>-8.0000000000000071E-2</v>
      </c>
      <c r="W213" s="3">
        <v>-0.56457304163725708</v>
      </c>
      <c r="X213" s="3">
        <v>1.6937191249117869</v>
      </c>
      <c r="Y213" s="8">
        <v>127.447467</v>
      </c>
      <c r="Z213" s="3">
        <v>0.5502993324085711</v>
      </c>
      <c r="AA213" s="3">
        <v>0.6655261476752935</v>
      </c>
      <c r="AB213" s="3">
        <v>0.55083376368263293</v>
      </c>
      <c r="AC213" s="3"/>
      <c r="AD213" s="3"/>
      <c r="AE213" s="3">
        <v>3689575931</v>
      </c>
      <c r="AF213" s="3">
        <v>13909873</v>
      </c>
      <c r="AG213" s="3">
        <v>170246817</v>
      </c>
      <c r="AH213" s="3">
        <v>201942894</v>
      </c>
      <c r="AI213" s="3">
        <v>-31696077</v>
      </c>
      <c r="AJ213" s="3">
        <v>0.80494505494505331</v>
      </c>
      <c r="AK213" s="3">
        <v>0.24000000000000021</v>
      </c>
      <c r="AL213" s="3">
        <v>14.020520833333334</v>
      </c>
      <c r="AM213" s="3">
        <v>14.020520833333334</v>
      </c>
      <c r="AN213" s="3">
        <v>0.93725747716554253</v>
      </c>
      <c r="AO213" s="3">
        <v>13.691153846153846</v>
      </c>
      <c r="AP213" s="3">
        <v>48.004694835680667</v>
      </c>
      <c r="AQ213" s="3">
        <v>14.190000000000001</v>
      </c>
      <c r="AR213" s="3">
        <v>0.50500000000000078</v>
      </c>
      <c r="AS213" s="3">
        <v>38.048780487804791</v>
      </c>
      <c r="AT213" s="3">
        <v>38.048780487804784</v>
      </c>
      <c r="AU213" s="3">
        <v>0.77550000000000097</v>
      </c>
      <c r="AV213" s="3">
        <v>14.754442857142855</v>
      </c>
      <c r="AW213" s="3">
        <v>13.998496247847918</v>
      </c>
      <c r="AX213" s="3">
        <v>59.823558241879631</v>
      </c>
      <c r="AY213" s="3">
        <v>64.594356261022938</v>
      </c>
      <c r="AZ213" s="3">
        <v>14.228</v>
      </c>
      <c r="BA213" s="3">
        <v>0.20471243021041907</v>
      </c>
      <c r="BB213" s="3">
        <v>2.9218407596786</v>
      </c>
      <c r="BC213" s="3">
        <v>55.646165138088321</v>
      </c>
      <c r="BD213" s="4">
        <v>54.66</v>
      </c>
      <c r="BE213" s="3">
        <v>0.79622552794890322</v>
      </c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</row>
    <row r="214" spans="1:84" x14ac:dyDescent="0.2">
      <c r="A214" s="5">
        <v>42321</v>
      </c>
      <c r="B214" s="3"/>
      <c r="C214" s="3"/>
      <c r="D214" s="3"/>
      <c r="E214" s="3"/>
      <c r="F214" s="3"/>
      <c r="G214" s="3"/>
      <c r="H214" s="3"/>
      <c r="I214" s="3"/>
      <c r="J214" s="3"/>
      <c r="K214" s="3">
        <v>28.307638968303493</v>
      </c>
      <c r="L214" s="3"/>
      <c r="M214" s="6">
        <v>6118000000000000</v>
      </c>
      <c r="N214" s="7" t="s">
        <v>171</v>
      </c>
      <c r="O214" s="3">
        <v>14</v>
      </c>
      <c r="P214" s="3">
        <v>14.05</v>
      </c>
      <c r="Q214" s="3">
        <v>13.83</v>
      </c>
      <c r="R214" s="3">
        <v>13.9</v>
      </c>
      <c r="S214" s="3"/>
      <c r="T214" s="3">
        <v>38362808</v>
      </c>
      <c r="U214" s="3">
        <v>534644203</v>
      </c>
      <c r="V214" s="3">
        <v>-0.1899999999999995</v>
      </c>
      <c r="W214" s="3">
        <v>-1.3484740951029033</v>
      </c>
      <c r="X214" s="3">
        <v>1.5613910574875842</v>
      </c>
      <c r="Y214" s="8">
        <v>127.447467</v>
      </c>
      <c r="Z214" s="3">
        <v>0.39470882641741889</v>
      </c>
      <c r="AA214" s="3">
        <v>0.47735664797061167</v>
      </c>
      <c r="AB214" s="3">
        <v>0.39512044741617502</v>
      </c>
      <c r="AC214" s="3"/>
      <c r="AD214" s="3"/>
      <c r="AE214" s="3">
        <v>3702050774</v>
      </c>
      <c r="AF214" s="3">
        <v>20570833</v>
      </c>
      <c r="AG214" s="3">
        <v>181667645</v>
      </c>
      <c r="AH214" s="3">
        <v>166488237.99999997</v>
      </c>
      <c r="AI214" s="3">
        <v>15179407.000000002</v>
      </c>
      <c r="AJ214" s="3">
        <v>0.74566473988439141</v>
      </c>
      <c r="AK214" s="3">
        <v>0.25999999999999979</v>
      </c>
      <c r="AL214" s="3">
        <v>13.989895833333334</v>
      </c>
      <c r="AM214" s="3">
        <v>13.989895833333334</v>
      </c>
      <c r="AN214" s="3">
        <v>-0.56631892697465791</v>
      </c>
      <c r="AO214" s="3">
        <v>13.723076923076921</v>
      </c>
      <c r="AP214" s="3">
        <v>-2.215774202057132</v>
      </c>
      <c r="AQ214" s="3">
        <v>14.11</v>
      </c>
      <c r="AR214" s="3">
        <v>0.51500000000000234</v>
      </c>
      <c r="AS214" s="3">
        <v>35.012594458438208</v>
      </c>
      <c r="AT214" s="3">
        <v>35.012594458438208</v>
      </c>
      <c r="AU214" s="3">
        <v>0.55900000000000283</v>
      </c>
      <c r="AV214" s="3">
        <v>14.771857142857144</v>
      </c>
      <c r="AW214" s="3">
        <v>13.983342978948238</v>
      </c>
      <c r="AX214" s="3">
        <v>50.596657875538824</v>
      </c>
      <c r="AY214" s="3">
        <v>56.250000000000007</v>
      </c>
      <c r="AZ214" s="3">
        <v>14.166000000000002</v>
      </c>
      <c r="BA214" s="3">
        <v>0.18169129595055544</v>
      </c>
      <c r="BB214" s="3">
        <v>1.7569546120058579</v>
      </c>
      <c r="BC214" s="3">
        <v>42.525630538259826</v>
      </c>
      <c r="BD214" s="4">
        <v>56.67</v>
      </c>
      <c r="BE214" s="3">
        <v>0.64576606226175481</v>
      </c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</row>
    <row r="215" spans="1:84" x14ac:dyDescent="0.2">
      <c r="A215" s="5">
        <v>42324</v>
      </c>
      <c r="B215" s="3"/>
      <c r="C215" s="3"/>
      <c r="D215" s="3"/>
      <c r="E215" s="3"/>
      <c r="F215" s="3"/>
      <c r="G215" s="3"/>
      <c r="H215" s="3"/>
      <c r="I215" s="3"/>
      <c r="J215" s="3"/>
      <c r="K215" s="3">
        <v>28.355400972895964</v>
      </c>
      <c r="L215" s="3"/>
      <c r="M215" s="6">
        <v>6118000000000000</v>
      </c>
      <c r="N215" s="7" t="s">
        <v>171</v>
      </c>
      <c r="O215" s="3">
        <v>13.81</v>
      </c>
      <c r="P215" s="3">
        <v>14</v>
      </c>
      <c r="Q215" s="3">
        <v>13.71</v>
      </c>
      <c r="R215" s="3">
        <v>14</v>
      </c>
      <c r="S215" s="3"/>
      <c r="T215" s="3">
        <v>32070708</v>
      </c>
      <c r="U215" s="3">
        <v>445294096.29999995</v>
      </c>
      <c r="V215" s="3">
        <v>9.9999999999999645E-2</v>
      </c>
      <c r="W215" s="3">
        <v>0.71942446043165187</v>
      </c>
      <c r="X215" s="3">
        <v>2.0863309352517923</v>
      </c>
      <c r="Y215" s="8">
        <v>127.447467</v>
      </c>
      <c r="Z215" s="3">
        <v>0.32997041084833328</v>
      </c>
      <c r="AA215" s="3">
        <v>0.39906269814566958</v>
      </c>
      <c r="AB215" s="3">
        <v>0.32673702060529014</v>
      </c>
      <c r="AC215" s="3"/>
      <c r="AD215" s="3"/>
      <c r="AE215" s="3">
        <v>3682828958</v>
      </c>
      <c r="AF215" s="3">
        <v>15166424</v>
      </c>
      <c r="AG215" s="3">
        <v>111127994.99999999</v>
      </c>
      <c r="AH215" s="3">
        <v>87356134</v>
      </c>
      <c r="AI215" s="3">
        <v>23771861</v>
      </c>
      <c r="AJ215" s="3">
        <v>0.73699421965317768</v>
      </c>
      <c r="AK215" s="3">
        <v>0.28999999999999915</v>
      </c>
      <c r="AL215" s="3">
        <v>13.980416666666665</v>
      </c>
      <c r="AM215" s="3">
        <v>13.980416666666668</v>
      </c>
      <c r="AN215" s="3">
        <v>-7.7321120561463355E-2</v>
      </c>
      <c r="AO215" s="3">
        <v>13.752692307692305</v>
      </c>
      <c r="AP215" s="3">
        <v>-15.479935182537565</v>
      </c>
      <c r="AQ215" s="3">
        <v>13.920000000000002</v>
      </c>
      <c r="AR215" s="3">
        <v>0.54260000000000197</v>
      </c>
      <c r="AS215" s="3">
        <v>36.010362694300447</v>
      </c>
      <c r="AT215" s="3">
        <v>36.01036269430044</v>
      </c>
      <c r="AU215" s="3">
        <v>0.62050000000000161</v>
      </c>
      <c r="AV215" s="3">
        <v>14.795328571428572</v>
      </c>
      <c r="AW215" s="3">
        <v>13.985905597571586</v>
      </c>
      <c r="AX215" s="3">
        <v>46.112057631311608</v>
      </c>
      <c r="AY215" s="3">
        <v>47.380952380952408</v>
      </c>
      <c r="AZ215" s="3">
        <v>14.085999999999999</v>
      </c>
      <c r="BA215" s="3">
        <v>0.16956144664780481</v>
      </c>
      <c r="BB215" s="3">
        <v>2.7900146842878182</v>
      </c>
      <c r="BC215" s="3">
        <v>49.975171972187951</v>
      </c>
      <c r="BD215" s="4">
        <v>54.93</v>
      </c>
      <c r="BE215" s="3">
        <v>0.56221065394594538</v>
      </c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</row>
    <row r="216" spans="1:84" x14ac:dyDescent="0.2">
      <c r="A216" s="5">
        <v>42325</v>
      </c>
      <c r="B216" s="3"/>
      <c r="C216" s="3"/>
      <c r="D216" s="3"/>
      <c r="E216" s="3"/>
      <c r="F216" s="3"/>
      <c r="G216" s="3"/>
      <c r="H216" s="3"/>
      <c r="I216" s="3"/>
      <c r="J216" s="3"/>
      <c r="K216" s="3">
        <v>28.331342062991769</v>
      </c>
      <c r="L216" s="3"/>
      <c r="M216" s="6">
        <v>6118000000000000</v>
      </c>
      <c r="N216" s="7" t="s">
        <v>171</v>
      </c>
      <c r="O216" s="3">
        <v>14.03</v>
      </c>
      <c r="P216" s="3">
        <v>14.3</v>
      </c>
      <c r="Q216" s="3">
        <v>13.9</v>
      </c>
      <c r="R216" s="3">
        <v>14</v>
      </c>
      <c r="S216" s="3"/>
      <c r="T216" s="3">
        <v>65129951</v>
      </c>
      <c r="U216" s="3">
        <v>918176272.39999998</v>
      </c>
      <c r="V216" s="3">
        <v>0</v>
      </c>
      <c r="W216" s="3">
        <v>0</v>
      </c>
      <c r="X216" s="3">
        <v>2.8571428571428594</v>
      </c>
      <c r="Y216" s="8">
        <v>127.447467</v>
      </c>
      <c r="Z216" s="3">
        <v>0.67011170099524509</v>
      </c>
      <c r="AA216" s="3">
        <v>0.81042594931659295</v>
      </c>
      <c r="AB216" s="3">
        <v>0.67371694825330053</v>
      </c>
      <c r="AC216" s="3"/>
      <c r="AD216" s="3"/>
      <c r="AE216" s="3">
        <v>3718588461</v>
      </c>
      <c r="AF216" s="3">
        <v>23254280</v>
      </c>
      <c r="AG216" s="3">
        <v>176169237</v>
      </c>
      <c r="AH216" s="3">
        <v>166002687</v>
      </c>
      <c r="AI216" s="3">
        <v>10166550</v>
      </c>
      <c r="AJ216" s="3">
        <v>0.76139410187667467</v>
      </c>
      <c r="AK216" s="3">
        <v>0.40000000000000036</v>
      </c>
      <c r="AL216" s="3">
        <v>13.970625</v>
      </c>
      <c r="AM216" s="3">
        <v>13.970625</v>
      </c>
      <c r="AN216" s="3">
        <v>-0.27306185444616404</v>
      </c>
      <c r="AO216" s="3">
        <v>13.772692307692306</v>
      </c>
      <c r="AP216" s="3">
        <v>24.261383385471444</v>
      </c>
      <c r="AQ216" s="3">
        <v>13.9275</v>
      </c>
      <c r="AR216" s="3">
        <v>0.56820000000000093</v>
      </c>
      <c r="AS216" s="3">
        <v>38.630806845965722</v>
      </c>
      <c r="AT216" s="3">
        <v>38.630806845965722</v>
      </c>
      <c r="AU216" s="3">
        <v>0.58499999999999908</v>
      </c>
      <c r="AV216" s="3">
        <v>14.821071428571431</v>
      </c>
      <c r="AW216" s="3">
        <v>13.988073967175957</v>
      </c>
      <c r="AX216" s="3">
        <v>40.916810350698945</v>
      </c>
      <c r="AY216" s="3">
        <v>39.522765246449488</v>
      </c>
      <c r="AZ216" s="3">
        <v>14.032</v>
      </c>
      <c r="BA216" s="3">
        <v>0.15812567928356813</v>
      </c>
      <c r="BB216" s="3">
        <v>2.4140453547915146</v>
      </c>
      <c r="BC216" s="3">
        <v>49.975171972187951</v>
      </c>
      <c r="BD216" s="4">
        <v>53.07</v>
      </c>
      <c r="BE216" s="3">
        <v>1.3902404330958467</v>
      </c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</row>
    <row r="217" spans="1:84" x14ac:dyDescent="0.2">
      <c r="A217" s="5">
        <v>42326</v>
      </c>
      <c r="B217" s="3"/>
      <c r="C217" s="3"/>
      <c r="D217" s="3"/>
      <c r="E217" s="3"/>
      <c r="F217" s="3"/>
      <c r="G217" s="3"/>
      <c r="H217" s="3"/>
      <c r="I217" s="3"/>
      <c r="J217" s="3"/>
      <c r="K217" s="3">
        <v>29.867336259170234</v>
      </c>
      <c r="L217" s="3"/>
      <c r="M217" s="6">
        <v>6118000000000000</v>
      </c>
      <c r="N217" s="7" t="s">
        <v>171</v>
      </c>
      <c r="O217" s="3">
        <v>14.07</v>
      </c>
      <c r="P217" s="3">
        <v>15.27</v>
      </c>
      <c r="Q217" s="3">
        <v>14.01</v>
      </c>
      <c r="R217" s="3">
        <v>14.67</v>
      </c>
      <c r="S217" s="3"/>
      <c r="T217" s="3">
        <v>175344374</v>
      </c>
      <c r="U217" s="3">
        <v>2576146306.5999999</v>
      </c>
      <c r="V217" s="3">
        <v>0.66999999999999993</v>
      </c>
      <c r="W217" s="3">
        <v>4.7857142857142758</v>
      </c>
      <c r="X217" s="3">
        <v>8.9999999999999964</v>
      </c>
      <c r="Y217" s="8">
        <v>127.447467</v>
      </c>
      <c r="Z217" s="3">
        <v>1.8040903596117619</v>
      </c>
      <c r="AA217" s="3">
        <v>2.1818476534133078</v>
      </c>
      <c r="AB217" s="3">
        <v>1.8039307152130979</v>
      </c>
      <c r="AC217" s="3"/>
      <c r="AD217" s="3"/>
      <c r="AE217" s="3">
        <v>3820894821</v>
      </c>
      <c r="AF217" s="3">
        <v>17951914</v>
      </c>
      <c r="AG217" s="3">
        <v>871917916</v>
      </c>
      <c r="AH217" s="3">
        <v>566897830</v>
      </c>
      <c r="AI217" s="3">
        <v>305020086</v>
      </c>
      <c r="AJ217" s="3">
        <v>0.81063829787233965</v>
      </c>
      <c r="AK217" s="3">
        <v>1.2699999999999996</v>
      </c>
      <c r="AL217" s="3">
        <v>14.086562500000001</v>
      </c>
      <c r="AM217" s="3">
        <v>14.086562499999999</v>
      </c>
      <c r="AN217" s="3">
        <v>3.8155334080320671</v>
      </c>
      <c r="AO217" s="3">
        <v>13.818846153846152</v>
      </c>
      <c r="AP217" s="3">
        <v>164.69422423556051</v>
      </c>
      <c r="AQ217" s="3">
        <v>14.05</v>
      </c>
      <c r="AR217" s="3">
        <v>0.60980000000000167</v>
      </c>
      <c r="AS217" s="3">
        <v>49.323017408123739</v>
      </c>
      <c r="AT217" s="3">
        <v>49.323017408123739</v>
      </c>
      <c r="AU217" s="3">
        <v>1.202</v>
      </c>
      <c r="AV217" s="3">
        <v>14.90057142857143</v>
      </c>
      <c r="AW217" s="3">
        <v>14.092985664533503</v>
      </c>
      <c r="AX217" s="3">
        <v>47.790694079953141</v>
      </c>
      <c r="AY217" s="3">
        <v>38.601391298759737</v>
      </c>
      <c r="AZ217" s="3">
        <v>14.132</v>
      </c>
      <c r="BA217" s="3">
        <v>0.20081132389240253</v>
      </c>
      <c r="BB217" s="3">
        <v>8.1858407079645978</v>
      </c>
      <c r="BC217" s="3">
        <v>77.771936502366401</v>
      </c>
      <c r="BD217" s="4">
        <v>60.3</v>
      </c>
      <c r="BE217" s="3">
        <v>3.5507781084806571</v>
      </c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</row>
    <row r="218" spans="1:84" x14ac:dyDescent="0.2">
      <c r="A218" s="5">
        <v>42327</v>
      </c>
      <c r="B218" s="3"/>
      <c r="C218" s="3"/>
      <c r="D218" s="3"/>
      <c r="E218" s="3"/>
      <c r="F218" s="3"/>
      <c r="G218" s="3"/>
      <c r="H218" s="3"/>
      <c r="I218" s="3"/>
      <c r="J218" s="3"/>
      <c r="K218" s="3">
        <v>28.95311963593419</v>
      </c>
      <c r="L218" s="3"/>
      <c r="M218" s="6">
        <v>6118000000000000</v>
      </c>
      <c r="N218" s="7" t="s">
        <v>171</v>
      </c>
      <c r="O218" s="3">
        <v>14.6</v>
      </c>
      <c r="P218" s="3">
        <v>14.6</v>
      </c>
      <c r="Q218" s="3">
        <v>14.18</v>
      </c>
      <c r="R218" s="3">
        <v>14.5</v>
      </c>
      <c r="S218" s="3"/>
      <c r="T218" s="3">
        <v>88604441</v>
      </c>
      <c r="U218" s="3">
        <v>1272044244.3999999</v>
      </c>
      <c r="V218" s="3">
        <v>-0.16999999999999993</v>
      </c>
      <c r="W218" s="3">
        <v>-1.1588275391956293</v>
      </c>
      <c r="X218" s="3">
        <v>2.8629856850715742</v>
      </c>
      <c r="Y218" s="8">
        <v>127.447467</v>
      </c>
      <c r="Z218" s="3">
        <v>0.91163699285207256</v>
      </c>
      <c r="AA218" s="3">
        <v>1.1025240631778006</v>
      </c>
      <c r="AB218" s="3">
        <v>0.90118438489042785</v>
      </c>
      <c r="AC218" s="3"/>
      <c r="AD218" s="3"/>
      <c r="AE218" s="3">
        <v>3970007327</v>
      </c>
      <c r="AF218" s="3">
        <v>16582143</v>
      </c>
      <c r="AG218" s="3">
        <v>301411088</v>
      </c>
      <c r="AH218" s="3">
        <v>441711026</v>
      </c>
      <c r="AI218" s="3">
        <v>-140299938</v>
      </c>
      <c r="AJ218" s="3">
        <v>0.82411067193675813</v>
      </c>
      <c r="AK218" s="3">
        <v>0.49000000000000021</v>
      </c>
      <c r="AL218" s="3">
        <v>14.168333333333335</v>
      </c>
      <c r="AM218" s="3">
        <v>14.168333333333335</v>
      </c>
      <c r="AN218" s="3">
        <v>2.1066838800539727</v>
      </c>
      <c r="AO218" s="3">
        <v>13.86576923076923</v>
      </c>
      <c r="AP218" s="3">
        <v>91.637115839243364</v>
      </c>
      <c r="AQ218" s="3">
        <v>14.655000000000001</v>
      </c>
      <c r="AR218" s="3">
        <v>0.6424000000000003</v>
      </c>
      <c r="AS218" s="3">
        <v>45.916515426497241</v>
      </c>
      <c r="AT218" s="3">
        <v>45.916515426497241</v>
      </c>
      <c r="AU218" s="3">
        <v>0.96450000000000102</v>
      </c>
      <c r="AV218" s="3">
        <v>14.963414285714288</v>
      </c>
      <c r="AW218" s="3">
        <v>14.155603254605271</v>
      </c>
      <c r="AX218" s="3">
        <v>48.740804600310639</v>
      </c>
      <c r="AY218" s="3">
        <v>41.302829723882347</v>
      </c>
      <c r="AZ218" s="3">
        <v>14.214000000000002</v>
      </c>
      <c r="BA218" s="3">
        <v>0.21840479104869814</v>
      </c>
      <c r="BB218" s="3">
        <v>6.1493411420204964</v>
      </c>
      <c r="BC218" s="3">
        <v>66.518028127467844</v>
      </c>
      <c r="BD218" s="4">
        <v>50.66</v>
      </c>
      <c r="BE218" s="3">
        <v>1.2157816370448726</v>
      </c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</row>
    <row r="219" spans="1:84" x14ac:dyDescent="0.2">
      <c r="A219" s="5">
        <v>42328</v>
      </c>
      <c r="B219" s="3"/>
      <c r="C219" s="3"/>
      <c r="D219" s="3"/>
      <c r="E219" s="3"/>
      <c r="F219" s="3"/>
      <c r="G219" s="3"/>
      <c r="H219" s="3"/>
      <c r="I219" s="3"/>
      <c r="J219" s="3"/>
      <c r="K219" s="3">
        <v>28.676364762595895</v>
      </c>
      <c r="L219" s="3"/>
      <c r="M219" s="6">
        <v>6118000000000000</v>
      </c>
      <c r="N219" s="7" t="s">
        <v>171</v>
      </c>
      <c r="O219" s="3">
        <v>14.45</v>
      </c>
      <c r="P219" s="3">
        <v>14.72</v>
      </c>
      <c r="Q219" s="3">
        <v>14.37</v>
      </c>
      <c r="R219" s="3">
        <v>14.49</v>
      </c>
      <c r="S219" s="3"/>
      <c r="T219" s="3">
        <v>73248295</v>
      </c>
      <c r="U219" s="3">
        <v>1064007001.1</v>
      </c>
      <c r="V219" s="3">
        <v>-9.9999999999997868E-3</v>
      </c>
      <c r="W219" s="3">
        <v>-6.8965517241380267E-2</v>
      </c>
      <c r="X219" s="3">
        <v>2.4137931034482856</v>
      </c>
      <c r="Y219" s="8">
        <v>127.447467</v>
      </c>
      <c r="Z219" s="3">
        <v>0.7536400504500842</v>
      </c>
      <c r="AA219" s="3">
        <v>0.91144424492499376</v>
      </c>
      <c r="AB219" s="3">
        <v>0.7543198616261233</v>
      </c>
      <c r="AC219" s="3"/>
      <c r="AD219" s="3"/>
      <c r="AE219" s="3">
        <v>3855623754</v>
      </c>
      <c r="AF219" s="3">
        <v>16730096</v>
      </c>
      <c r="AG219" s="3">
        <v>291571822</v>
      </c>
      <c r="AH219" s="3">
        <v>300878716</v>
      </c>
      <c r="AI219" s="3">
        <v>-9306894</v>
      </c>
      <c r="AJ219" s="3">
        <v>0.81027667984189644</v>
      </c>
      <c r="AK219" s="3">
        <v>0.35000000000000142</v>
      </c>
      <c r="AL219" s="3">
        <v>14.244375000000002</v>
      </c>
      <c r="AM219" s="3">
        <v>14.244375</v>
      </c>
      <c r="AN219" s="3">
        <v>1.7913593256058937</v>
      </c>
      <c r="AO219" s="3">
        <v>13.903076923076926</v>
      </c>
      <c r="AP219" s="3">
        <v>109.75114813628095</v>
      </c>
      <c r="AQ219" s="3">
        <v>14.445</v>
      </c>
      <c r="AR219" s="3">
        <v>0.66499999999999915</v>
      </c>
      <c r="AS219" s="3">
        <v>46.247818499127376</v>
      </c>
      <c r="AT219" s="3">
        <v>46.247818499127369</v>
      </c>
      <c r="AU219" s="3">
        <v>0.90199999999999747</v>
      </c>
      <c r="AV219" s="3">
        <v>15.033828571428575</v>
      </c>
      <c r="AW219" s="3">
        <v>14.207048907742919</v>
      </c>
      <c r="AX219" s="3">
        <v>49.160536400207093</v>
      </c>
      <c r="AY219" s="3">
        <v>48.232547179915578</v>
      </c>
      <c r="AZ219" s="3">
        <v>14.331999999999999</v>
      </c>
      <c r="BA219" s="3">
        <v>0.22890218222757319</v>
      </c>
      <c r="BB219" s="3">
        <v>2.9119318181818192</v>
      </c>
      <c r="BC219" s="3">
        <v>65.845456412516825</v>
      </c>
      <c r="BD219" s="4">
        <v>49.06</v>
      </c>
      <c r="BE219" s="3">
        <v>0.91672144136985501</v>
      </c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</row>
    <row r="220" spans="1:84" x14ac:dyDescent="0.2">
      <c r="A220" s="5">
        <v>42331</v>
      </c>
      <c r="B220" s="3"/>
      <c r="C220" s="3"/>
      <c r="D220" s="3"/>
      <c r="E220" s="3"/>
      <c r="F220" s="3"/>
      <c r="G220" s="3"/>
      <c r="H220" s="3"/>
      <c r="I220" s="3"/>
      <c r="J220" s="3"/>
      <c r="K220" s="3">
        <v>28.553043688448113</v>
      </c>
      <c r="L220" s="3"/>
      <c r="M220" s="6">
        <v>6118000000000000</v>
      </c>
      <c r="N220" s="7" t="s">
        <v>171</v>
      </c>
      <c r="O220" s="3">
        <v>14.5</v>
      </c>
      <c r="P220" s="3">
        <v>14.64</v>
      </c>
      <c r="Q220" s="3">
        <v>14.32</v>
      </c>
      <c r="R220" s="3">
        <v>14.37</v>
      </c>
      <c r="S220" s="3"/>
      <c r="T220" s="3">
        <v>62928810</v>
      </c>
      <c r="U220" s="3">
        <v>911464907.60000002</v>
      </c>
      <c r="V220" s="3">
        <v>-0.12000000000000099</v>
      </c>
      <c r="W220" s="3">
        <v>-0.82815734989649181</v>
      </c>
      <c r="X220" s="3">
        <v>2.2084195997239493</v>
      </c>
      <c r="Y220" s="8">
        <v>127.447467</v>
      </c>
      <c r="Z220" s="3">
        <v>0.64746451153796492</v>
      </c>
      <c r="AA220" s="3">
        <v>0.78303667975450353</v>
      </c>
      <c r="AB220" s="3">
        <v>0.65157232135600951</v>
      </c>
      <c r="AC220" s="3"/>
      <c r="AD220" s="3"/>
      <c r="AE220" s="3">
        <v>3844404485</v>
      </c>
      <c r="AF220" s="3">
        <v>19998671</v>
      </c>
      <c r="AG220" s="3">
        <v>131151996</v>
      </c>
      <c r="AH220" s="3">
        <v>275072929</v>
      </c>
      <c r="AI220" s="3">
        <v>-143920933</v>
      </c>
      <c r="AJ220" s="3">
        <v>0.81102362204724332</v>
      </c>
      <c r="AK220" s="3">
        <v>0.32000000000000028</v>
      </c>
      <c r="AL220" s="3">
        <v>14.252708333333334</v>
      </c>
      <c r="AM220" s="3">
        <v>14.252708333333334</v>
      </c>
      <c r="AN220" s="3">
        <v>0.80084176068274326</v>
      </c>
      <c r="AO220" s="3">
        <v>13.930769230769235</v>
      </c>
      <c r="AP220" s="3">
        <v>73.099415204678621</v>
      </c>
      <c r="AQ220" s="3">
        <v>14.5175</v>
      </c>
      <c r="AR220" s="3">
        <v>0.6465999999999994</v>
      </c>
      <c r="AS220" s="3">
        <v>44.482173174872656</v>
      </c>
      <c r="AT220" s="3">
        <v>44.482173174872656</v>
      </c>
      <c r="AU220" s="3">
        <v>0.73299999999999521</v>
      </c>
      <c r="AV220" s="3">
        <v>15.087585714285719</v>
      </c>
      <c r="AW220" s="3">
        <v>14.232118306551701</v>
      </c>
      <c r="AX220" s="3">
        <v>46.876255036035474</v>
      </c>
      <c r="AY220" s="3">
        <v>49.759334233018429</v>
      </c>
      <c r="AZ220" s="3">
        <v>14.406000000000001</v>
      </c>
      <c r="BA220" s="3">
        <v>0.22494541255601064</v>
      </c>
      <c r="BB220" s="3">
        <v>1.7705382436260624</v>
      </c>
      <c r="BC220" s="3">
        <v>57.476824085856393</v>
      </c>
      <c r="BD220" s="4">
        <v>49.69</v>
      </c>
      <c r="BE220" s="3">
        <v>0.72432243545891695</v>
      </c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</row>
    <row r="221" spans="1:84" x14ac:dyDescent="0.2">
      <c r="A221" s="5">
        <v>42332</v>
      </c>
      <c r="B221" s="3"/>
      <c r="C221" s="3"/>
      <c r="D221" s="3"/>
      <c r="E221" s="3"/>
      <c r="F221" s="3"/>
      <c r="G221" s="3"/>
      <c r="H221" s="3"/>
      <c r="I221" s="3"/>
      <c r="J221" s="3"/>
      <c r="K221" s="3">
        <v>28.073202694942516</v>
      </c>
      <c r="L221" s="3"/>
      <c r="M221" s="6">
        <v>6118000000000000</v>
      </c>
      <c r="N221" s="7" t="s">
        <v>171</v>
      </c>
      <c r="O221" s="3">
        <v>14.37</v>
      </c>
      <c r="P221" s="3">
        <v>14.55</v>
      </c>
      <c r="Q221" s="3">
        <v>14.14</v>
      </c>
      <c r="R221" s="3">
        <v>14.5</v>
      </c>
      <c r="S221" s="3"/>
      <c r="T221" s="3">
        <v>74568658</v>
      </c>
      <c r="U221" s="3">
        <v>1068471980.1</v>
      </c>
      <c r="V221" s="3">
        <v>0.13000000000000078</v>
      </c>
      <c r="W221" s="3">
        <v>0.9046624913013348</v>
      </c>
      <c r="X221" s="3">
        <v>2.8531663187195559</v>
      </c>
      <c r="Y221" s="8">
        <v>127.447467</v>
      </c>
      <c r="Z221" s="3">
        <v>0.76722505523323203</v>
      </c>
      <c r="AA221" s="3">
        <v>0.92787380492447091</v>
      </c>
      <c r="AB221" s="3">
        <v>0.75696287169103449</v>
      </c>
      <c r="AC221" s="3"/>
      <c r="AD221" s="3"/>
      <c r="AE221" s="3">
        <v>3796309485</v>
      </c>
      <c r="AF221" s="3">
        <v>20138326</v>
      </c>
      <c r="AG221" s="3">
        <v>343508684.99999994</v>
      </c>
      <c r="AH221" s="3">
        <v>437889425</v>
      </c>
      <c r="AI221" s="3">
        <v>-94380740</v>
      </c>
      <c r="AJ221" s="3">
        <v>0.77755905511810985</v>
      </c>
      <c r="AK221" s="3">
        <v>0.41000000000000014</v>
      </c>
      <c r="AL221" s="3">
        <v>14.292812500000002</v>
      </c>
      <c r="AM221" s="3">
        <v>14.2928125</v>
      </c>
      <c r="AN221" s="3">
        <v>1.5406162464985913</v>
      </c>
      <c r="AO221" s="3">
        <v>13.968076923076929</v>
      </c>
      <c r="AP221" s="3">
        <v>47.593818984547674</v>
      </c>
      <c r="AQ221" s="3">
        <v>14.425000000000001</v>
      </c>
      <c r="AR221" s="3">
        <v>0.65319999999999823</v>
      </c>
      <c r="AS221" s="3">
        <v>38.209982788296024</v>
      </c>
      <c r="AT221" s="3">
        <v>38.209982788296024</v>
      </c>
      <c r="AU221" s="3">
        <v>0.81699999999999839</v>
      </c>
      <c r="AV221" s="3">
        <v>15.119385714285716</v>
      </c>
      <c r="AW221" s="3">
        <v>14.273330874774517</v>
      </c>
      <c r="AX221" s="3">
        <v>48.131178571032194</v>
      </c>
      <c r="AY221" s="3">
        <v>49.786324786324769</v>
      </c>
      <c r="AZ221" s="3">
        <v>14.506</v>
      </c>
      <c r="BA221" s="3">
        <v>0.22965226922295123</v>
      </c>
      <c r="BB221" s="3">
        <v>2.0408163265306061</v>
      </c>
      <c r="BC221" s="3">
        <v>63.506423445368696</v>
      </c>
      <c r="BD221" s="4">
        <v>46.99</v>
      </c>
      <c r="BE221" s="3">
        <v>0.80137256344262231</v>
      </c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</row>
    <row r="222" spans="1:84" x14ac:dyDescent="0.2">
      <c r="A222" s="5">
        <v>42333</v>
      </c>
      <c r="B222" s="3"/>
      <c r="C222" s="3"/>
      <c r="D222" s="3"/>
      <c r="E222" s="3"/>
      <c r="F222" s="3"/>
      <c r="G222" s="3"/>
      <c r="H222" s="3"/>
      <c r="I222" s="3"/>
      <c r="J222" s="3"/>
      <c r="K222" s="3">
        <v>25.738232044390323</v>
      </c>
      <c r="L222" s="3"/>
      <c r="M222" s="6">
        <v>6118000000000000</v>
      </c>
      <c r="N222" s="7" t="s">
        <v>171</v>
      </c>
      <c r="O222" s="3">
        <v>14.42</v>
      </c>
      <c r="P222" s="3">
        <v>14.72</v>
      </c>
      <c r="Q222" s="3">
        <v>14.39</v>
      </c>
      <c r="R222" s="3">
        <v>14.56</v>
      </c>
      <c r="S222" s="3"/>
      <c r="T222" s="3">
        <v>58181863</v>
      </c>
      <c r="U222" s="3">
        <v>848024659.10000002</v>
      </c>
      <c r="V222" s="3">
        <v>6.0000000000000497E-2</v>
      </c>
      <c r="W222" s="3">
        <v>0.41379310344828157</v>
      </c>
      <c r="X222" s="3">
        <v>2.2758620689655178</v>
      </c>
      <c r="Y222" s="8">
        <v>127.447467</v>
      </c>
      <c r="Z222" s="3">
        <v>0.59862392928872799</v>
      </c>
      <c r="AA222" s="3">
        <v>0.72396940011183109</v>
      </c>
      <c r="AB222" s="3">
        <v>0.59831039586328627</v>
      </c>
      <c r="AC222" s="3"/>
      <c r="AD222" s="3"/>
      <c r="AE222" s="3">
        <v>3845571507</v>
      </c>
      <c r="AF222" s="3">
        <v>21585928</v>
      </c>
      <c r="AG222" s="3">
        <v>174453040</v>
      </c>
      <c r="AH222" s="3">
        <v>211030377.99999997</v>
      </c>
      <c r="AI222" s="3">
        <v>-36577338</v>
      </c>
      <c r="AJ222" s="3">
        <v>0.7712550607287445</v>
      </c>
      <c r="AK222" s="3">
        <v>0.33000000000000007</v>
      </c>
      <c r="AL222" s="3">
        <v>14.337916666666668</v>
      </c>
      <c r="AM222" s="3">
        <v>14.337916666666668</v>
      </c>
      <c r="AN222" s="3">
        <v>1.8656716417910379</v>
      </c>
      <c r="AO222" s="3">
        <v>14.006923076923082</v>
      </c>
      <c r="AP222" s="3">
        <v>90.272690272690696</v>
      </c>
      <c r="AQ222" s="3">
        <v>14.422499999999999</v>
      </c>
      <c r="AR222" s="3">
        <v>0.67620000000000147</v>
      </c>
      <c r="AS222" s="3">
        <v>34.664246823956425</v>
      </c>
      <c r="AT222" s="3">
        <v>34.664246823956425</v>
      </c>
      <c r="AU222" s="3">
        <v>0.83700000000000152</v>
      </c>
      <c r="AV222" s="3">
        <v>15.152700000000003</v>
      </c>
      <c r="AW222" s="3">
        <v>14.3174338171169</v>
      </c>
      <c r="AX222" s="3">
        <v>50.2498455430813</v>
      </c>
      <c r="AY222" s="3">
        <v>48.148148148148124</v>
      </c>
      <c r="AZ222" s="3">
        <v>14.484</v>
      </c>
      <c r="BA222" s="3">
        <v>0.23550918234693086</v>
      </c>
      <c r="BB222" s="3">
        <v>1.111111111111112</v>
      </c>
      <c r="BC222" s="3">
        <v>66.163688757757342</v>
      </c>
      <c r="BD222" s="4">
        <v>49.61</v>
      </c>
      <c r="BE222" s="3">
        <v>0.61283471200718032</v>
      </c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</row>
    <row r="223" spans="1:84" x14ac:dyDescent="0.2">
      <c r="A223" s="5">
        <v>42334</v>
      </c>
      <c r="B223" s="3"/>
      <c r="C223" s="3"/>
      <c r="D223" s="3"/>
      <c r="E223" s="3"/>
      <c r="F223" s="3"/>
      <c r="G223" s="3"/>
      <c r="H223" s="3"/>
      <c r="I223" s="3"/>
      <c r="J223" s="3"/>
      <c r="K223" s="3">
        <v>25.547127420368216</v>
      </c>
      <c r="L223" s="3"/>
      <c r="M223" s="6">
        <v>6118000000000000</v>
      </c>
      <c r="N223" s="7" t="s">
        <v>171</v>
      </c>
      <c r="O223" s="3">
        <v>14.55</v>
      </c>
      <c r="P223" s="3">
        <v>14.62</v>
      </c>
      <c r="Q223" s="3">
        <v>14.47</v>
      </c>
      <c r="R223" s="3">
        <v>14.5</v>
      </c>
      <c r="S223" s="3"/>
      <c r="T223" s="3">
        <v>38374822</v>
      </c>
      <c r="U223" s="3">
        <v>558000815.39999998</v>
      </c>
      <c r="V223" s="3">
        <v>-6.0000000000000497E-2</v>
      </c>
      <c r="W223" s="3">
        <v>-0.41208791208791784</v>
      </c>
      <c r="X223" s="3">
        <v>1.0302197802197703</v>
      </c>
      <c r="Y223" s="8">
        <v>127.447467</v>
      </c>
      <c r="Z223" s="3">
        <v>0.39483243655149924</v>
      </c>
      <c r="AA223" s="3">
        <v>0.47750614074936548</v>
      </c>
      <c r="AB223" s="3">
        <v>0.39531771304998659</v>
      </c>
      <c r="AC223" s="3"/>
      <c r="AD223" s="3"/>
      <c r="AE223" s="3">
        <v>3875495515</v>
      </c>
      <c r="AF223" s="3">
        <v>22613476</v>
      </c>
      <c r="AG223" s="3">
        <v>138710727</v>
      </c>
      <c r="AH223" s="3">
        <v>175384255</v>
      </c>
      <c r="AI223" s="3">
        <v>-36673528</v>
      </c>
      <c r="AJ223" s="3">
        <v>0.75164835164835109</v>
      </c>
      <c r="AK223" s="3">
        <v>0.14999999999999858</v>
      </c>
      <c r="AL223" s="3">
        <v>14.354375000000001</v>
      </c>
      <c r="AM223" s="3">
        <v>14.354375000000001</v>
      </c>
      <c r="AN223" s="3">
        <v>1.3100436681222707</v>
      </c>
      <c r="AO223" s="3">
        <v>14.055769230769236</v>
      </c>
      <c r="AP223" s="3">
        <v>70.606776989756199</v>
      </c>
      <c r="AQ223" s="3">
        <v>14.557500000000001</v>
      </c>
      <c r="AR223" s="3">
        <v>0.69799999999999685</v>
      </c>
      <c r="AS223" s="3">
        <v>35.304990757855812</v>
      </c>
      <c r="AT223" s="3">
        <v>35.304990757855812</v>
      </c>
      <c r="AU223" s="3">
        <v>0.73250000000000171</v>
      </c>
      <c r="AV223" s="3">
        <v>15.174657142857146</v>
      </c>
      <c r="AW223" s="3">
        <v>14.345520922175838</v>
      </c>
      <c r="AX223" s="3">
        <v>50.38023890906274</v>
      </c>
      <c r="AY223" s="3">
        <v>49.57264957264956</v>
      </c>
      <c r="AZ223" s="3">
        <v>14.484</v>
      </c>
      <c r="BA223" s="3">
        <v>0.23262774183327473</v>
      </c>
      <c r="BB223" s="3">
        <v>1.6117729502452729</v>
      </c>
      <c r="BC223" s="3">
        <v>60.847026239482204</v>
      </c>
      <c r="BD223" s="4">
        <v>52.34</v>
      </c>
      <c r="BE223" s="3">
        <v>0.53666265968808891</v>
      </c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</row>
    <row r="224" spans="1:84" x14ac:dyDescent="0.2">
      <c r="A224" s="5">
        <v>42335</v>
      </c>
      <c r="B224" s="3"/>
      <c r="C224" s="3"/>
      <c r="D224" s="3"/>
      <c r="E224" s="3"/>
      <c r="F224" s="3"/>
      <c r="G224" s="3"/>
      <c r="H224" s="3"/>
      <c r="I224" s="3"/>
      <c r="J224" s="3"/>
      <c r="K224" s="3">
        <v>25.56762485111026</v>
      </c>
      <c r="L224" s="3"/>
      <c r="M224" s="6">
        <v>6118000000000000</v>
      </c>
      <c r="N224" s="7" t="s">
        <v>171</v>
      </c>
      <c r="O224" s="3">
        <v>14.43</v>
      </c>
      <c r="P224" s="3">
        <v>14.65</v>
      </c>
      <c r="Q224" s="3">
        <v>14.24</v>
      </c>
      <c r="R224" s="3">
        <v>14.26</v>
      </c>
      <c r="S224" s="3"/>
      <c r="T224" s="3">
        <v>88815558</v>
      </c>
      <c r="U224" s="3">
        <v>1286416586.9000001</v>
      </c>
      <c r="V224" s="3">
        <v>-0.24000000000000021</v>
      </c>
      <c r="W224" s="3">
        <v>-1.6551724137931143</v>
      </c>
      <c r="X224" s="3">
        <v>2.8275862068965525</v>
      </c>
      <c r="Y224" s="8">
        <v>127.447467</v>
      </c>
      <c r="Z224" s="3">
        <v>0.9138091420677078</v>
      </c>
      <c r="AA224" s="3">
        <v>1.1051510372890181</v>
      </c>
      <c r="AB224" s="3">
        <v>0.92670509037258708</v>
      </c>
      <c r="AC224" s="3"/>
      <c r="AD224" s="3"/>
      <c r="AE224" s="3">
        <v>3656665285</v>
      </c>
      <c r="AF224" s="3">
        <v>18527305</v>
      </c>
      <c r="AG224" s="3">
        <v>441130068</v>
      </c>
      <c r="AH224" s="3">
        <v>277843933</v>
      </c>
      <c r="AI224" s="3">
        <v>163286135</v>
      </c>
      <c r="AJ224" s="3">
        <v>0.76043956043956007</v>
      </c>
      <c r="AK224" s="3">
        <v>0.41000000000000014</v>
      </c>
      <c r="AL224" s="3">
        <v>14.332395833333333</v>
      </c>
      <c r="AM224" s="3">
        <v>14.332395833333333</v>
      </c>
      <c r="AN224" s="3">
        <v>-0.41899441340782467</v>
      </c>
      <c r="AO224" s="3">
        <v>14.090769230769236</v>
      </c>
      <c r="AP224" s="3">
        <v>22.983412860712878</v>
      </c>
      <c r="AQ224" s="3">
        <v>14.522500000000001</v>
      </c>
      <c r="AR224" s="3">
        <v>0.71819999999999773</v>
      </c>
      <c r="AS224" s="3">
        <v>29.213483146067418</v>
      </c>
      <c r="AT224" s="3">
        <v>29.775280898876421</v>
      </c>
      <c r="AU224" s="3">
        <v>0.46400000000000219</v>
      </c>
      <c r="AV224" s="3">
        <v>15.164057142857144</v>
      </c>
      <c r="AW224" s="3">
        <v>14.332363857225712</v>
      </c>
      <c r="AX224" s="3">
        <v>42.345950026966392</v>
      </c>
      <c r="AY224" s="3">
        <v>48.290078399567449</v>
      </c>
      <c r="AZ224" s="3">
        <v>14.437999999999999</v>
      </c>
      <c r="BA224" s="3">
        <v>0.20857387542704231</v>
      </c>
      <c r="BB224" s="3">
        <v>0.63514467184191858</v>
      </c>
      <c r="BC224" s="3">
        <v>43.91036873458151</v>
      </c>
      <c r="BD224" s="4">
        <v>60.23</v>
      </c>
      <c r="BE224" s="3">
        <v>1.4450838022611521</v>
      </c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</row>
    <row r="225" spans="1:84" x14ac:dyDescent="0.2">
      <c r="A225" s="5">
        <v>42338</v>
      </c>
      <c r="B225" s="3"/>
      <c r="C225" s="3"/>
      <c r="D225" s="3"/>
      <c r="E225" s="3"/>
      <c r="F225" s="3"/>
      <c r="G225" s="3"/>
      <c r="H225" s="3"/>
      <c r="I225" s="3"/>
      <c r="J225" s="3"/>
      <c r="K225" s="3">
        <v>27.819644151761448</v>
      </c>
      <c r="L225" s="3"/>
      <c r="M225" s="6">
        <v>6118000000000000</v>
      </c>
      <c r="N225" s="7" t="s">
        <v>171</v>
      </c>
      <c r="O225" s="3">
        <v>14.29</v>
      </c>
      <c r="P225" s="3">
        <v>15.25</v>
      </c>
      <c r="Q225" s="3">
        <v>14.28</v>
      </c>
      <c r="R225" s="3">
        <v>15.07</v>
      </c>
      <c r="S225" s="3"/>
      <c r="T225" s="3">
        <v>202000999</v>
      </c>
      <c r="U225" s="3">
        <v>3029921805.4000001</v>
      </c>
      <c r="V225" s="3">
        <v>0.8100000000000005</v>
      </c>
      <c r="W225" s="3">
        <v>5.6802244039270731</v>
      </c>
      <c r="X225" s="3">
        <v>6.8022440392706915</v>
      </c>
      <c r="Y225" s="8">
        <v>127.447467</v>
      </c>
      <c r="Z225" s="3">
        <v>2.0790875922208873</v>
      </c>
      <c r="AA225" s="3">
        <v>2.5146116845534223</v>
      </c>
      <c r="AB225" s="3">
        <v>2.0651747449457081</v>
      </c>
      <c r="AC225" s="3"/>
      <c r="AD225" s="3"/>
      <c r="AE225" s="3">
        <v>3685745435</v>
      </c>
      <c r="AF225" s="3">
        <v>27447745</v>
      </c>
      <c r="AG225" s="3">
        <v>1566716032.9999998</v>
      </c>
      <c r="AH225" s="3">
        <v>931652310</v>
      </c>
      <c r="AI225" s="3">
        <v>635063723</v>
      </c>
      <c r="AJ225" s="3">
        <v>0.74999999999999967</v>
      </c>
      <c r="AK225" s="3">
        <v>0.99000000000000021</v>
      </c>
      <c r="AL225" s="3">
        <v>14.433854166666666</v>
      </c>
      <c r="AM225" s="3">
        <v>14.433854166666665</v>
      </c>
      <c r="AN225" s="3">
        <v>4.6406665895151127</v>
      </c>
      <c r="AO225" s="3">
        <v>14.14192307692308</v>
      </c>
      <c r="AP225" s="3">
        <v>151.45640870311499</v>
      </c>
      <c r="AQ225" s="3">
        <v>14.352499999999999</v>
      </c>
      <c r="AR225" s="3">
        <v>0.78759999999999941</v>
      </c>
      <c r="AS225" s="3">
        <v>35.236541598694942</v>
      </c>
      <c r="AT225" s="3">
        <v>35.725938009787953</v>
      </c>
      <c r="AU225" s="3">
        <v>1.2615000000000016</v>
      </c>
      <c r="AV225" s="3">
        <v>15.224628571428571</v>
      </c>
      <c r="AW225" s="3">
        <v>14.445846340729448</v>
      </c>
      <c r="AX225" s="3">
        <v>56.272961393638987</v>
      </c>
      <c r="AY225" s="3">
        <v>49.802243354554797</v>
      </c>
      <c r="AZ225" s="3">
        <v>14.577999999999999</v>
      </c>
      <c r="BA225" s="3">
        <v>0.25196672795290098</v>
      </c>
      <c r="BB225" s="3">
        <v>6.9552874378992229</v>
      </c>
      <c r="BC225" s="3">
        <v>73.63354165149984</v>
      </c>
      <c r="BD225" s="4">
        <v>65.47</v>
      </c>
      <c r="BE225" s="3">
        <v>3.1282122806496395</v>
      </c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</row>
    <row r="226" spans="1:84" x14ac:dyDescent="0.2">
      <c r="A226" s="5">
        <v>42339</v>
      </c>
      <c r="B226" s="3"/>
      <c r="C226" s="3"/>
      <c r="D226" s="3"/>
      <c r="E226" s="3"/>
      <c r="F226" s="3"/>
      <c r="G226" s="3"/>
      <c r="H226" s="3"/>
      <c r="I226" s="3"/>
      <c r="J226" s="3"/>
      <c r="K226" s="3">
        <v>33.311368382013569</v>
      </c>
      <c r="L226" s="3"/>
      <c r="M226" s="6">
        <v>6118000000000000</v>
      </c>
      <c r="N226" s="7" t="s">
        <v>171</v>
      </c>
      <c r="O226" s="3">
        <v>14.99</v>
      </c>
      <c r="P226" s="3">
        <v>16.579999999999998</v>
      </c>
      <c r="Q226" s="3">
        <v>14.93</v>
      </c>
      <c r="R226" s="3">
        <v>16.579999999999998</v>
      </c>
      <c r="S226" s="3"/>
      <c r="T226" s="3">
        <v>375016370</v>
      </c>
      <c r="U226" s="3">
        <v>6042685184.5</v>
      </c>
      <c r="V226" s="3">
        <v>1.509999999999998</v>
      </c>
      <c r="W226" s="3">
        <v>10.019907100199068</v>
      </c>
      <c r="X226" s="3">
        <v>10.948905109489043</v>
      </c>
      <c r="Y226" s="8">
        <v>127.447467</v>
      </c>
      <c r="Z226" s="3">
        <v>3.8598417117071655</v>
      </c>
      <c r="AA226" s="3">
        <v>4.6683954563056869</v>
      </c>
      <c r="AB226" s="3">
        <v>3.7435538059436508</v>
      </c>
      <c r="AC226" s="3"/>
      <c r="AD226" s="3"/>
      <c r="AE226" s="3">
        <v>4136455049</v>
      </c>
      <c r="AF226" s="3">
        <v>28500191</v>
      </c>
      <c r="AG226" s="3">
        <v>3947502129</v>
      </c>
      <c r="AH226" s="3">
        <v>3056430503</v>
      </c>
      <c r="AI226" s="3">
        <v>891071626</v>
      </c>
      <c r="AJ226" s="3">
        <v>0.83639398998330539</v>
      </c>
      <c r="AK226" s="3">
        <v>1.6499999999999986</v>
      </c>
      <c r="AL226" s="3">
        <v>14.785520833333333</v>
      </c>
      <c r="AM226" s="3">
        <v>14.785520833333335</v>
      </c>
      <c r="AN226" s="3">
        <v>13.36752136752137</v>
      </c>
      <c r="AO226" s="3">
        <v>14.253846153846155</v>
      </c>
      <c r="AP226" s="3">
        <v>321.99503017394295</v>
      </c>
      <c r="AQ226" s="3">
        <v>14.9175</v>
      </c>
      <c r="AR226" s="3">
        <v>0.97439999999999394</v>
      </c>
      <c r="AS226" s="3">
        <v>46.16402116402115</v>
      </c>
      <c r="AT226" s="3">
        <v>46.560846560846556</v>
      </c>
      <c r="AU226" s="3">
        <v>2.7479999999999993</v>
      </c>
      <c r="AV226" s="3">
        <v>15.4071</v>
      </c>
      <c r="AW226" s="3">
        <v>14.774177672924917</v>
      </c>
      <c r="AX226" s="3">
        <v>70.848640929092653</v>
      </c>
      <c r="AY226" s="3">
        <v>55.872812867946692</v>
      </c>
      <c r="AZ226" s="3">
        <v>14.994</v>
      </c>
      <c r="BA226" s="3">
        <v>0.40354840183552021</v>
      </c>
      <c r="BB226" s="3">
        <v>19.280575539568328</v>
      </c>
      <c r="BC226" s="3">
        <v>87.935493616771879</v>
      </c>
      <c r="BD226" s="4">
        <v>74.38</v>
      </c>
      <c r="BE226" s="3">
        <v>4.0591291891902426</v>
      </c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</row>
    <row r="227" spans="1:84" x14ac:dyDescent="0.2">
      <c r="A227" s="5">
        <v>42340</v>
      </c>
      <c r="B227" s="3"/>
      <c r="C227" s="3"/>
      <c r="D227" s="3"/>
      <c r="E227" s="3"/>
      <c r="F227" s="3"/>
      <c r="G227" s="3"/>
      <c r="H227" s="3"/>
      <c r="I227" s="3"/>
      <c r="J227" s="3"/>
      <c r="K227" s="3">
        <v>38.216154240929143</v>
      </c>
      <c r="L227" s="3"/>
      <c r="M227" s="6">
        <v>6118000000000000</v>
      </c>
      <c r="N227" s="7" t="s">
        <v>171</v>
      </c>
      <c r="O227" s="3">
        <v>16.68</v>
      </c>
      <c r="P227" s="3">
        <v>18.239999999999998</v>
      </c>
      <c r="Q227" s="3">
        <v>16.54</v>
      </c>
      <c r="R227" s="3">
        <v>18.239999999999998</v>
      </c>
      <c r="S227" s="3"/>
      <c r="T227" s="3">
        <v>638988613</v>
      </c>
      <c r="U227" s="3">
        <v>11337757057.1</v>
      </c>
      <c r="V227" s="3">
        <v>1.6600000000000001</v>
      </c>
      <c r="W227" s="3">
        <v>10.012062726176104</v>
      </c>
      <c r="X227" s="3">
        <v>10.25331724969843</v>
      </c>
      <c r="Y227" s="8">
        <v>127.447467</v>
      </c>
      <c r="Z227" s="3">
        <v>6.5767659736115185</v>
      </c>
      <c r="AA227" s="3">
        <v>7.9544568616038616</v>
      </c>
      <c r="AB227" s="3">
        <v>6.3847066770150205</v>
      </c>
      <c r="AC227" s="3"/>
      <c r="AD227" s="3"/>
      <c r="AE227" s="3">
        <v>3435409353</v>
      </c>
      <c r="AF227" s="3">
        <v>36273377</v>
      </c>
      <c r="AG227" s="3">
        <v>7706071571</v>
      </c>
      <c r="AH227" s="3">
        <v>6842636519.000001</v>
      </c>
      <c r="AI227" s="3">
        <v>863435052</v>
      </c>
      <c r="AJ227" s="3">
        <v>0.87155963302752282</v>
      </c>
      <c r="AK227" s="3">
        <v>1.6999999999999993</v>
      </c>
      <c r="AL227" s="3">
        <v>15.409479166666666</v>
      </c>
      <c r="AM227" s="3">
        <v>15.409479166666666</v>
      </c>
      <c r="AN227" s="3">
        <v>21.775898520084567</v>
      </c>
      <c r="AO227" s="3">
        <v>14.428846153846155</v>
      </c>
      <c r="AP227" s="3">
        <v>314.84403535685544</v>
      </c>
      <c r="AQ227" s="3">
        <v>16.167499999999997</v>
      </c>
      <c r="AR227" s="3">
        <v>1.2351999999999972</v>
      </c>
      <c r="AS227" s="3">
        <v>57.095343680709533</v>
      </c>
      <c r="AT227" s="3">
        <v>57.42793791574281</v>
      </c>
      <c r="AU227" s="3">
        <v>4.3854999999999968</v>
      </c>
      <c r="AV227" s="3">
        <v>15.721314285714286</v>
      </c>
      <c r="AW227" s="3">
        <v>15.307381107859545</v>
      </c>
      <c r="AX227" s="3">
        <v>80.565760619395107</v>
      </c>
      <c r="AY227" s="3">
        <v>72.841858060836174</v>
      </c>
      <c r="AZ227" s="3">
        <v>15.729999999999999</v>
      </c>
      <c r="BA227" s="3">
        <v>0.65013178277676964</v>
      </c>
      <c r="BB227" s="3">
        <v>30.285714285714278</v>
      </c>
      <c r="BC227" s="3">
        <v>92.967665214764608</v>
      </c>
      <c r="BD227" s="4">
        <v>76.95</v>
      </c>
      <c r="BE227" s="3">
        <v>4.1906959574365237</v>
      </c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</row>
    <row r="228" spans="1:84" x14ac:dyDescent="0.2">
      <c r="A228" s="5">
        <v>42341</v>
      </c>
      <c r="B228" s="3"/>
      <c r="C228" s="3"/>
      <c r="D228" s="3"/>
      <c r="E228" s="3"/>
      <c r="F228" s="3"/>
      <c r="G228" s="3"/>
      <c r="H228" s="3"/>
      <c r="I228" s="3"/>
      <c r="J228" s="3"/>
      <c r="K228" s="3">
        <v>38.911710510133965</v>
      </c>
      <c r="L228" s="3"/>
      <c r="M228" s="6">
        <v>6118000000000000</v>
      </c>
      <c r="N228" s="7" t="s">
        <v>171</v>
      </c>
      <c r="O228" s="3">
        <v>18.45</v>
      </c>
      <c r="P228" s="3">
        <v>19.329999999999998</v>
      </c>
      <c r="Q228" s="3">
        <v>18.079999999999998</v>
      </c>
      <c r="R228" s="3">
        <v>19.149999999999999</v>
      </c>
      <c r="S228" s="3"/>
      <c r="T228" s="3">
        <v>477123637</v>
      </c>
      <c r="U228" s="3">
        <v>8914671514.2999992</v>
      </c>
      <c r="V228" s="3">
        <v>0.91000000000000014</v>
      </c>
      <c r="W228" s="3">
        <v>4.9890350877193095</v>
      </c>
      <c r="X228" s="3">
        <v>6.8530701754385968</v>
      </c>
      <c r="Y228" s="8">
        <v>127.447467</v>
      </c>
      <c r="Z228" s="3">
        <v>4.9107768701777692</v>
      </c>
      <c r="AA228" s="3">
        <v>5.9394789061257347</v>
      </c>
      <c r="AB228" s="3">
        <v>4.7816215909238329</v>
      </c>
      <c r="AC228" s="3"/>
      <c r="AD228" s="3"/>
      <c r="AE228" s="3">
        <v>3240288582</v>
      </c>
      <c r="AF228" s="3">
        <v>35976569</v>
      </c>
      <c r="AG228" s="3">
        <v>4789170101</v>
      </c>
      <c r="AH228" s="3">
        <v>4418960470</v>
      </c>
      <c r="AI228" s="3">
        <v>370209631</v>
      </c>
      <c r="AJ228" s="3">
        <v>0.90319148936170213</v>
      </c>
      <c r="AK228" s="3">
        <v>1.25</v>
      </c>
      <c r="AL228" s="3">
        <v>16.105104166666667</v>
      </c>
      <c r="AM228" s="3">
        <v>16.105104166666663</v>
      </c>
      <c r="AN228" s="3">
        <v>24.290118448807398</v>
      </c>
      <c r="AO228" s="3">
        <v>14.639999999999999</v>
      </c>
      <c r="AP228" s="3">
        <v>241.13605130554279</v>
      </c>
      <c r="AQ228" s="3">
        <v>17.814999999999998</v>
      </c>
      <c r="AR228" s="3">
        <v>1.5791999999999966</v>
      </c>
      <c r="AS228" s="3">
        <v>62.337662337662337</v>
      </c>
      <c r="AT228" s="3">
        <v>62.637362637362649</v>
      </c>
      <c r="AU228" s="3">
        <v>5.2234999999999978</v>
      </c>
      <c r="AV228" s="3">
        <v>16.118814285714286</v>
      </c>
      <c r="AW228" s="3">
        <v>15.898553245111923</v>
      </c>
      <c r="AX228" s="3">
        <v>85.887771048768215</v>
      </c>
      <c r="AY228" s="3">
        <v>87.895903602695171</v>
      </c>
      <c r="AZ228" s="3">
        <v>16.66</v>
      </c>
      <c r="BA228" s="3">
        <v>0.90850757373898183</v>
      </c>
      <c r="BB228" s="3">
        <v>36.785714285714278</v>
      </c>
      <c r="BC228" s="3">
        <v>94.481781766133537</v>
      </c>
      <c r="BD228" s="4">
        <v>80.510000000000005</v>
      </c>
      <c r="BE228" s="3">
        <v>1.7760755258805563</v>
      </c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</row>
    <row r="229" spans="1:84" x14ac:dyDescent="0.2">
      <c r="A229" s="5">
        <v>42342</v>
      </c>
      <c r="B229" s="3"/>
      <c r="C229" s="3"/>
      <c r="D229" s="3"/>
      <c r="E229" s="3"/>
      <c r="F229" s="3"/>
      <c r="G229" s="3"/>
      <c r="H229" s="3"/>
      <c r="I229" s="3"/>
      <c r="J229" s="3"/>
      <c r="K229" s="3">
        <v>38.998984900771291</v>
      </c>
      <c r="L229" s="3"/>
      <c r="M229" s="6">
        <v>6118000000000000</v>
      </c>
      <c r="N229" s="7" t="s">
        <v>171</v>
      </c>
      <c r="O229" s="3">
        <v>18.899999999999999</v>
      </c>
      <c r="P229" s="3">
        <v>19.84</v>
      </c>
      <c r="Q229" s="3">
        <v>18.600000000000001</v>
      </c>
      <c r="R229" s="3">
        <v>18.98</v>
      </c>
      <c r="S229" s="3"/>
      <c r="T229" s="3">
        <v>376800949</v>
      </c>
      <c r="U229" s="3">
        <v>7225322060.8999996</v>
      </c>
      <c r="V229" s="3">
        <v>-0.16999999999999815</v>
      </c>
      <c r="W229" s="3">
        <v>-0.88772845953001989</v>
      </c>
      <c r="X229" s="3">
        <v>6.4751958224542996</v>
      </c>
      <c r="Y229" s="8">
        <v>127.447467</v>
      </c>
      <c r="Z229" s="3">
        <v>3.878209423127434</v>
      </c>
      <c r="AA229" s="3">
        <v>4.6906108078515896</v>
      </c>
      <c r="AB229" s="3">
        <v>3.9102060118330306</v>
      </c>
      <c r="AC229" s="3"/>
      <c r="AD229" s="3"/>
      <c r="AE229" s="3">
        <v>3172569957</v>
      </c>
      <c r="AF229" s="3">
        <v>37915815</v>
      </c>
      <c r="AG229" s="3">
        <v>3979571876</v>
      </c>
      <c r="AH229" s="3">
        <v>3408929862</v>
      </c>
      <c r="AI229" s="3">
        <v>570642014</v>
      </c>
      <c r="AJ229" s="3">
        <v>0.91392649903288214</v>
      </c>
      <c r="AK229" s="3">
        <v>1.2399999999999984</v>
      </c>
      <c r="AL229" s="3">
        <v>16.638020833333329</v>
      </c>
      <c r="AM229" s="3">
        <v>16.638020833333332</v>
      </c>
      <c r="AN229" s="3">
        <v>20.380549682875273</v>
      </c>
      <c r="AO229" s="3">
        <v>14.846153846153843</v>
      </c>
      <c r="AP229" s="3">
        <v>174.40357933162122</v>
      </c>
      <c r="AQ229" s="3">
        <v>18.927499999999998</v>
      </c>
      <c r="AR229" s="3">
        <v>1.9109999999999943</v>
      </c>
      <c r="AS229" s="3">
        <v>61.587591240875931</v>
      </c>
      <c r="AT229" s="3">
        <v>61.861313868613166</v>
      </c>
      <c r="AU229" s="3">
        <v>4.9960000000000004</v>
      </c>
      <c r="AV229" s="3">
        <v>16.495871428571427</v>
      </c>
      <c r="AW229" s="3">
        <v>16.372621976633166</v>
      </c>
      <c r="AX229" s="3">
        <v>85.562607599763609</v>
      </c>
      <c r="AY229" s="3">
        <v>95.789205404863068</v>
      </c>
      <c r="AZ229" s="3">
        <v>17.603999999999996</v>
      </c>
      <c r="BA229" s="3">
        <v>1.0870241327693329</v>
      </c>
      <c r="BB229" s="3">
        <v>29.379686434901163</v>
      </c>
      <c r="BC229" s="3">
        <v>90.131425885110133</v>
      </c>
      <c r="BD229" s="4">
        <v>80.39</v>
      </c>
      <c r="BE229" s="3">
        <v>1.0572742468832979</v>
      </c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</row>
    <row r="230" spans="1:84" x14ac:dyDescent="0.2">
      <c r="A230" s="5">
        <v>42345</v>
      </c>
      <c r="B230" s="3"/>
      <c r="C230" s="3"/>
      <c r="D230" s="3"/>
      <c r="E230" s="3"/>
      <c r="F230" s="3"/>
      <c r="G230" s="3"/>
      <c r="H230" s="3"/>
      <c r="I230" s="3"/>
      <c r="J230" s="3"/>
      <c r="K230" s="3">
        <v>39.421758264402605</v>
      </c>
      <c r="L230" s="3"/>
      <c r="M230" s="6">
        <v>6118000000000000</v>
      </c>
      <c r="N230" s="7" t="s">
        <v>171</v>
      </c>
      <c r="O230" s="3">
        <v>18.82</v>
      </c>
      <c r="P230" s="3">
        <v>18.98</v>
      </c>
      <c r="Q230" s="3">
        <v>17.670000000000002</v>
      </c>
      <c r="R230" s="3">
        <v>18.02</v>
      </c>
      <c r="S230" s="3"/>
      <c r="T230" s="3">
        <v>225571938</v>
      </c>
      <c r="U230" s="3">
        <v>4100197209.7999997</v>
      </c>
      <c r="V230" s="3">
        <v>-0.96000000000000085</v>
      </c>
      <c r="W230" s="3">
        <v>-5.0579557428872635</v>
      </c>
      <c r="X230" s="3">
        <v>6.9020021074815512</v>
      </c>
      <c r="Y230" s="8">
        <v>127.447467</v>
      </c>
      <c r="Z230" s="3">
        <v>2.3216905845550757</v>
      </c>
      <c r="AA230" s="3">
        <v>2.808034781066405</v>
      </c>
      <c r="AB230" s="3">
        <v>2.3371608147343337</v>
      </c>
      <c r="AC230" s="3"/>
      <c r="AD230" s="3"/>
      <c r="AE230" s="3">
        <v>3280374454</v>
      </c>
      <c r="AF230" s="3">
        <v>32938253</v>
      </c>
      <c r="AG230" s="3">
        <v>1485195167</v>
      </c>
      <c r="AH230" s="3">
        <v>1709966879</v>
      </c>
      <c r="AI230" s="3">
        <v>-224771712</v>
      </c>
      <c r="AJ230" s="3">
        <v>0.79373104145601647</v>
      </c>
      <c r="AK230" s="3">
        <v>1.3099999999999987</v>
      </c>
      <c r="AL230" s="3">
        <v>16.895104166666666</v>
      </c>
      <c r="AM230" s="3">
        <v>16.895104166666666</v>
      </c>
      <c r="AN230" s="3">
        <v>12.204234122042322</v>
      </c>
      <c r="AO230" s="3">
        <v>15.013461538461538</v>
      </c>
      <c r="AP230" s="3">
        <v>103.39669055076433</v>
      </c>
      <c r="AQ230" s="3">
        <v>19.100000000000001</v>
      </c>
      <c r="AR230" s="3">
        <v>2.1791999999999998</v>
      </c>
      <c r="AS230" s="3">
        <v>54.338668913226634</v>
      </c>
      <c r="AT230" s="3">
        <v>54.591406908171891</v>
      </c>
      <c r="AU230" s="3">
        <v>3.9984999999999964</v>
      </c>
      <c r="AV230" s="3">
        <v>16.800242857142859</v>
      </c>
      <c r="AW230" s="3">
        <v>16.626064749458831</v>
      </c>
      <c r="AX230" s="3">
        <v>79.541738399842401</v>
      </c>
      <c r="AY230" s="3">
        <v>91.879993014005791</v>
      </c>
      <c r="AZ230" s="3">
        <v>18.193999999999999</v>
      </c>
      <c r="BA230" s="3">
        <v>1.1379185977330568</v>
      </c>
      <c r="BB230" s="3">
        <v>24.275862068965516</v>
      </c>
      <c r="BC230" s="3">
        <v>68.696767330709065</v>
      </c>
      <c r="BD230" s="4">
        <v>74.27</v>
      </c>
      <c r="BE230" s="3">
        <v>0.54487802993786216</v>
      </c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</row>
    <row r="231" spans="1:84" x14ac:dyDescent="0.2">
      <c r="A231" s="5">
        <v>42346</v>
      </c>
      <c r="B231" s="3"/>
      <c r="C231" s="3"/>
      <c r="D231" s="3"/>
      <c r="E231" s="3"/>
      <c r="F231" s="3"/>
      <c r="G231" s="3"/>
      <c r="H231" s="3"/>
      <c r="I231" s="3"/>
      <c r="J231" s="3"/>
      <c r="K231" s="3">
        <v>39.605673377177496</v>
      </c>
      <c r="L231" s="3"/>
      <c r="M231" s="6">
        <v>6118000000000000</v>
      </c>
      <c r="N231" s="7" t="s">
        <v>171</v>
      </c>
      <c r="O231" s="3">
        <v>17.899999999999999</v>
      </c>
      <c r="P231" s="3">
        <v>18.07</v>
      </c>
      <c r="Q231" s="3">
        <v>17.399999999999999</v>
      </c>
      <c r="R231" s="3">
        <v>17.77</v>
      </c>
      <c r="S231" s="3"/>
      <c r="T231" s="3">
        <v>152988606</v>
      </c>
      <c r="U231" s="3">
        <v>2702009048.4000001</v>
      </c>
      <c r="V231" s="3">
        <v>-0.25</v>
      </c>
      <c r="W231" s="3">
        <v>-1.3873473917869033</v>
      </c>
      <c r="X231" s="3">
        <v>3.7180910099889117</v>
      </c>
      <c r="Y231" s="8">
        <v>127.447467</v>
      </c>
      <c r="Z231" s="3">
        <v>1.574629403123744</v>
      </c>
      <c r="AA231" s="3">
        <v>1.9044803647289874</v>
      </c>
      <c r="AB231" s="3">
        <v>1.5618452760346779</v>
      </c>
      <c r="AC231" s="3"/>
      <c r="AD231" s="3"/>
      <c r="AE231" s="3">
        <v>3499530523</v>
      </c>
      <c r="AF231" s="3">
        <v>32097453</v>
      </c>
      <c r="AG231" s="3">
        <v>792861763.00000012</v>
      </c>
      <c r="AH231" s="3">
        <v>918940771</v>
      </c>
      <c r="AI231" s="3">
        <v>-126079008</v>
      </c>
      <c r="AJ231" s="3">
        <v>0.72863247863247893</v>
      </c>
      <c r="AK231" s="3">
        <v>0.67000000000000171</v>
      </c>
      <c r="AL231" s="3">
        <v>16.999374999999997</v>
      </c>
      <c r="AM231" s="3">
        <v>16.999374999999997</v>
      </c>
      <c r="AN231" s="3">
        <v>8.7959183673469443</v>
      </c>
      <c r="AO231" s="3">
        <v>15.175384615384612</v>
      </c>
      <c r="AP231" s="3">
        <v>69.92531972072544</v>
      </c>
      <c r="AQ231" s="3">
        <v>18.172499999999999</v>
      </c>
      <c r="AR231" s="3">
        <v>2.4159999999999968</v>
      </c>
      <c r="AS231" s="3">
        <v>48.624667258207637</v>
      </c>
      <c r="AT231" s="3">
        <v>48.890860692102947</v>
      </c>
      <c r="AU231" s="3">
        <v>3.7134999999999962</v>
      </c>
      <c r="AV231" s="3">
        <v>17.034957142857142</v>
      </c>
      <c r="AW231" s="3">
        <v>16.802054788003627</v>
      </c>
      <c r="AX231" s="3">
        <v>74.039730361799698</v>
      </c>
      <c r="AY231" s="3">
        <v>82.870682245111823</v>
      </c>
      <c r="AZ231" s="3">
        <v>18.431999999999995</v>
      </c>
      <c r="BA231" s="3">
        <v>1.1448824252945773</v>
      </c>
      <c r="BB231" s="3">
        <v>22.636300897170457</v>
      </c>
      <c r="BC231" s="3">
        <v>63.944574532618525</v>
      </c>
      <c r="BD231" s="4">
        <v>69.349999999999994</v>
      </c>
      <c r="BE231" s="3">
        <v>0.36538929035507017</v>
      </c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</row>
    <row r="232" spans="1:84" x14ac:dyDescent="0.2">
      <c r="A232" s="5">
        <v>42347</v>
      </c>
      <c r="B232" s="3"/>
      <c r="C232" s="3"/>
      <c r="D232" s="3"/>
      <c r="E232" s="3"/>
      <c r="F232" s="3"/>
      <c r="G232" s="3"/>
      <c r="H232" s="3"/>
      <c r="I232" s="3"/>
      <c r="J232" s="3"/>
      <c r="K232" s="3">
        <v>43.787028647363684</v>
      </c>
      <c r="L232" s="3"/>
      <c r="M232" s="6">
        <v>6118000000000000</v>
      </c>
      <c r="N232" s="7" t="s">
        <v>171</v>
      </c>
      <c r="O232" s="3">
        <v>17.95</v>
      </c>
      <c r="P232" s="3">
        <v>19.55</v>
      </c>
      <c r="Q232" s="3">
        <v>17.809999999999999</v>
      </c>
      <c r="R232" s="3">
        <v>19.55</v>
      </c>
      <c r="S232" s="3"/>
      <c r="T232" s="3">
        <v>359851973</v>
      </c>
      <c r="U232" s="3">
        <v>6732052642.6999998</v>
      </c>
      <c r="V232" s="3">
        <v>1.7800000000000011</v>
      </c>
      <c r="W232" s="3">
        <v>10.016882386043914</v>
      </c>
      <c r="X232" s="3">
        <v>9.7917839054586508</v>
      </c>
      <c r="Y232" s="8">
        <v>127.447467</v>
      </c>
      <c r="Z232" s="3">
        <v>3.7037627328788894</v>
      </c>
      <c r="AA232" s="3">
        <v>4.4796212914541211</v>
      </c>
      <c r="AB232" s="3">
        <v>3.5370351747407573</v>
      </c>
      <c r="AC232" s="3"/>
      <c r="AD232" s="3"/>
      <c r="AE232" s="3">
        <v>3737053579</v>
      </c>
      <c r="AF232" s="3">
        <v>37674257</v>
      </c>
      <c r="AG232" s="3">
        <v>3420752061</v>
      </c>
      <c r="AH232" s="3">
        <v>3127850217</v>
      </c>
      <c r="AI232" s="3">
        <v>292901844</v>
      </c>
      <c r="AJ232" s="3">
        <v>0.76394052044609695</v>
      </c>
      <c r="AK232" s="3">
        <v>1.7800000000000011</v>
      </c>
      <c r="AL232" s="3">
        <v>17.335104166666664</v>
      </c>
      <c r="AM232" s="3">
        <v>17.335104166666667</v>
      </c>
      <c r="AN232" s="3">
        <v>16.611989263346281</v>
      </c>
      <c r="AO232" s="3">
        <v>15.401923076923072</v>
      </c>
      <c r="AP232" s="3">
        <v>97.384937238493734</v>
      </c>
      <c r="AQ232" s="3">
        <v>17.752499999999998</v>
      </c>
      <c r="AR232" s="3">
        <v>2.7869999999999955</v>
      </c>
      <c r="AS232" s="3">
        <v>55.414012738853515</v>
      </c>
      <c r="AT232" s="3">
        <v>55.652866242038243</v>
      </c>
      <c r="AU232" s="3">
        <v>5.4529999999999976</v>
      </c>
      <c r="AV232" s="3">
        <v>17.417314285714287</v>
      </c>
      <c r="AW232" s="3">
        <v>17.224815589849221</v>
      </c>
      <c r="AX232" s="3">
        <v>80.96696309834266</v>
      </c>
      <c r="AY232" s="3">
        <v>76.638801161542261</v>
      </c>
      <c r="AZ232" s="3">
        <v>18.693999999999999</v>
      </c>
      <c r="BA232" s="3">
        <v>1.2792856243778772</v>
      </c>
      <c r="BB232" s="3">
        <v>36.047320807237313</v>
      </c>
      <c r="BC232" s="3">
        <v>77.33849545993327</v>
      </c>
      <c r="BD232" s="4">
        <v>78.91</v>
      </c>
      <c r="BE232" s="3">
        <v>0.96141336298726798</v>
      </c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</row>
    <row r="233" spans="1:84" x14ac:dyDescent="0.2">
      <c r="A233" s="5">
        <v>42348</v>
      </c>
      <c r="B233" s="3"/>
      <c r="C233" s="3"/>
      <c r="D233" s="3"/>
      <c r="E233" s="3"/>
      <c r="F233" s="3"/>
      <c r="G233" s="3"/>
      <c r="H233" s="3"/>
      <c r="I233" s="3"/>
      <c r="J233" s="3"/>
      <c r="K233" s="3">
        <v>43.568828195823421</v>
      </c>
      <c r="L233" s="3"/>
      <c r="M233" s="6">
        <v>6118000000000000</v>
      </c>
      <c r="N233" s="7" t="s">
        <v>171</v>
      </c>
      <c r="O233" s="3">
        <v>19.59</v>
      </c>
      <c r="P233" s="3">
        <v>21.36</v>
      </c>
      <c r="Q233" s="3">
        <v>19.02</v>
      </c>
      <c r="R233" s="3">
        <v>19.54</v>
      </c>
      <c r="S233" s="3"/>
      <c r="T233" s="3">
        <v>306737466</v>
      </c>
      <c r="U233" s="3">
        <v>6153428190.5</v>
      </c>
      <c r="V233" s="3">
        <v>-1.0000000000001563E-2</v>
      </c>
      <c r="W233" s="3">
        <v>-5.1150895140683918E-2</v>
      </c>
      <c r="X233" s="3">
        <v>11.9693094629156</v>
      </c>
      <c r="Y233" s="8">
        <v>127.447467</v>
      </c>
      <c r="Z233" s="3">
        <v>3.1570836916003384</v>
      </c>
      <c r="AA233" s="3">
        <v>3.8184247598394707</v>
      </c>
      <c r="AB233" s="3">
        <v>3.234679190042538</v>
      </c>
      <c r="AC233" s="3"/>
      <c r="AD233" s="3"/>
      <c r="AE233" s="3">
        <v>3461712710</v>
      </c>
      <c r="AF233" s="3">
        <v>37597930</v>
      </c>
      <c r="AG233" s="3">
        <v>1954509645</v>
      </c>
      <c r="AH233" s="3">
        <v>2031244926</v>
      </c>
      <c r="AI233" s="3">
        <v>-76735281</v>
      </c>
      <c r="AJ233" s="3">
        <v>0.78973509933774855</v>
      </c>
      <c r="AK233" s="3">
        <v>2.34</v>
      </c>
      <c r="AL233" s="3">
        <v>17.676458333333333</v>
      </c>
      <c r="AM233" s="3">
        <v>17.676458333333333</v>
      </c>
      <c r="AN233" s="3">
        <v>13.703811463485602</v>
      </c>
      <c r="AO233" s="3">
        <v>15.611923076923073</v>
      </c>
      <c r="AP233" s="3">
        <v>111.64150024354605</v>
      </c>
      <c r="AQ233" s="3">
        <v>19.115000000000002</v>
      </c>
      <c r="AR233" s="3">
        <v>3.1619999999999973</v>
      </c>
      <c r="AS233" s="3">
        <v>59.450171821305844</v>
      </c>
      <c r="AT233" s="3">
        <v>59.65635738831616</v>
      </c>
      <c r="AU233" s="3">
        <v>5.3979999999999979</v>
      </c>
      <c r="AV233" s="3">
        <v>17.799671428571429</v>
      </c>
      <c r="AW233" s="3">
        <v>17.580997806795494</v>
      </c>
      <c r="AX233" s="3">
        <v>78.742570502473257</v>
      </c>
      <c r="AY233" s="3">
        <v>74.772896223609877</v>
      </c>
      <c r="AZ233" s="3">
        <v>18.771999999999998</v>
      </c>
      <c r="BA233" s="3">
        <v>1.3692108017294373</v>
      </c>
      <c r="BB233" s="3">
        <v>34.758620689655167</v>
      </c>
      <c r="BC233" s="3">
        <v>77.145295160721076</v>
      </c>
      <c r="BD233" s="4">
        <v>77.66</v>
      </c>
      <c r="BE233" s="3">
        <v>0.96316748954131481</v>
      </c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</row>
    <row r="234" spans="1:84" x14ac:dyDescent="0.2">
      <c r="A234" s="5">
        <v>42349</v>
      </c>
      <c r="B234" s="3"/>
      <c r="C234" s="3"/>
      <c r="D234" s="3"/>
      <c r="E234" s="3"/>
      <c r="F234" s="3"/>
      <c r="G234" s="3"/>
      <c r="H234" s="3"/>
      <c r="I234" s="3"/>
      <c r="J234" s="3"/>
      <c r="K234" s="3">
        <v>43.574055138583411</v>
      </c>
      <c r="L234" s="3"/>
      <c r="M234" s="6">
        <v>6118000000000000</v>
      </c>
      <c r="N234" s="7" t="s">
        <v>171</v>
      </c>
      <c r="O234" s="3">
        <v>19.14</v>
      </c>
      <c r="P234" s="3">
        <v>20.34</v>
      </c>
      <c r="Q234" s="3">
        <v>18.78</v>
      </c>
      <c r="R234" s="3">
        <v>19.899999999999999</v>
      </c>
      <c r="S234" s="3"/>
      <c r="T234" s="3">
        <v>203500842</v>
      </c>
      <c r="U234" s="3">
        <v>3998320224.8000002</v>
      </c>
      <c r="V234" s="3">
        <v>0.35999999999999943</v>
      </c>
      <c r="W234" s="3">
        <v>1.8423746161719625</v>
      </c>
      <c r="X234" s="3">
        <v>7.9836233367451328</v>
      </c>
      <c r="Y234" s="8">
        <v>127.447467</v>
      </c>
      <c r="Z234" s="3">
        <v>2.0945246692007857</v>
      </c>
      <c r="AA234" s="3">
        <v>2.5332824968338885</v>
      </c>
      <c r="AB234" s="3">
        <v>2.0637787409472925</v>
      </c>
      <c r="AC234" s="3"/>
      <c r="AD234" s="3"/>
      <c r="AE234" s="3">
        <v>3178337012</v>
      </c>
      <c r="AF234" s="3">
        <v>39699545</v>
      </c>
      <c r="AG234" s="3">
        <v>1464116637</v>
      </c>
      <c r="AH234" s="3">
        <v>1144188685</v>
      </c>
      <c r="AI234" s="3">
        <v>319927952</v>
      </c>
      <c r="AJ234" s="3">
        <v>0.75752508361204041</v>
      </c>
      <c r="AK234" s="3">
        <v>1.5599999999999987</v>
      </c>
      <c r="AL234" s="3">
        <v>18.053750000000001</v>
      </c>
      <c r="AM234" s="3">
        <v>18.053750000000001</v>
      </c>
      <c r="AN234" s="3">
        <v>12.875779920589903</v>
      </c>
      <c r="AO234" s="3">
        <v>15.834230769230768</v>
      </c>
      <c r="AP234" s="3">
        <v>88.767762607968834</v>
      </c>
      <c r="AQ234" s="3">
        <v>19.864999999999998</v>
      </c>
      <c r="AR234" s="3">
        <v>3.5860000000000003</v>
      </c>
      <c r="AS234" s="3">
        <v>54.781507283090569</v>
      </c>
      <c r="AT234" s="3">
        <v>54.971500949968352</v>
      </c>
      <c r="AU234" s="3">
        <v>5.7139999999999951</v>
      </c>
      <c r="AV234" s="3">
        <v>18.218371428571427</v>
      </c>
      <c r="AW234" s="3">
        <v>17.937767374980805</v>
      </c>
      <c r="AX234" s="3">
        <v>78.25969189537615</v>
      </c>
      <c r="AY234" s="3">
        <v>78.213024398707248</v>
      </c>
      <c r="AZ234" s="3">
        <v>18.955999999999996</v>
      </c>
      <c r="BA234" s="3">
        <v>1.4527794073270464</v>
      </c>
      <c r="BB234" s="3">
        <v>36.675824175824161</v>
      </c>
      <c r="BC234" s="3">
        <v>79.371492363026093</v>
      </c>
      <c r="BD234" s="4">
        <v>78.459999999999994</v>
      </c>
      <c r="BE234" s="3">
        <v>0.71556914314115028</v>
      </c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</row>
    <row r="235" spans="1:84" x14ac:dyDescent="0.2">
      <c r="A235" s="5">
        <v>42352</v>
      </c>
      <c r="B235" s="3"/>
      <c r="C235" s="3"/>
      <c r="D235" s="3"/>
      <c r="E235" s="3"/>
      <c r="F235" s="3"/>
      <c r="G235" s="3"/>
      <c r="H235" s="3"/>
      <c r="I235" s="3"/>
      <c r="J235" s="3"/>
      <c r="K235" s="3">
        <v>43.19721277616037</v>
      </c>
      <c r="L235" s="3"/>
      <c r="M235" s="6">
        <v>6118000000000000</v>
      </c>
      <c r="N235" s="7" t="s">
        <v>171</v>
      </c>
      <c r="O235" s="3">
        <v>19.600000000000001</v>
      </c>
      <c r="P235" s="3">
        <v>20.48</v>
      </c>
      <c r="Q235" s="3">
        <v>19.010000000000002</v>
      </c>
      <c r="R235" s="3">
        <v>20.079999999999998</v>
      </c>
      <c r="S235" s="3"/>
      <c r="T235" s="3">
        <v>139219406</v>
      </c>
      <c r="U235" s="3">
        <v>2747638826</v>
      </c>
      <c r="V235" s="3">
        <v>0.17999999999999972</v>
      </c>
      <c r="W235" s="3">
        <v>0.90452261306532145</v>
      </c>
      <c r="X235" s="3">
        <v>7.3869346733668282</v>
      </c>
      <c r="Y235" s="8">
        <v>127.447467</v>
      </c>
      <c r="Z235" s="3">
        <v>1.4329104363041401</v>
      </c>
      <c r="AA235" s="3">
        <v>1.7330743252620591</v>
      </c>
      <c r="AB235" s="3">
        <v>1.4055120497951596</v>
      </c>
      <c r="AC235" s="3"/>
      <c r="AD235" s="3"/>
      <c r="AE235" s="3">
        <v>3134404973</v>
      </c>
      <c r="AF235" s="3">
        <v>39303628</v>
      </c>
      <c r="AG235" s="3">
        <v>795290251</v>
      </c>
      <c r="AH235" s="3">
        <v>749556239</v>
      </c>
      <c r="AI235" s="3">
        <v>45734012</v>
      </c>
      <c r="AJ235" s="3">
        <v>0.78271028037383217</v>
      </c>
      <c r="AK235" s="3">
        <v>1.4699999999999989</v>
      </c>
      <c r="AL235" s="3">
        <v>18.320520833333333</v>
      </c>
      <c r="AM235" s="3">
        <v>18.320520833333333</v>
      </c>
      <c r="AN235" s="3">
        <v>10.969881182647137</v>
      </c>
      <c r="AO235" s="3">
        <v>16.059999999999999</v>
      </c>
      <c r="AP235" s="3">
        <v>86.295785440613017</v>
      </c>
      <c r="AQ235" s="3">
        <v>19.73</v>
      </c>
      <c r="AR235" s="3">
        <v>3.9423999999999992</v>
      </c>
      <c r="AS235" s="3">
        <v>52.166172106824938</v>
      </c>
      <c r="AT235" s="3">
        <v>52.344213649851653</v>
      </c>
      <c r="AU235" s="3">
        <v>5.864499999999996</v>
      </c>
      <c r="AV235" s="3">
        <v>18.640857142857143</v>
      </c>
      <c r="AW235" s="3">
        <v>18.267341624983757</v>
      </c>
      <c r="AX235" s="3">
        <v>76.654455731080631</v>
      </c>
      <c r="AY235" s="3">
        <v>78.176864458403145</v>
      </c>
      <c r="AZ235" s="3">
        <v>19.367999999999999</v>
      </c>
      <c r="BA235" s="3">
        <v>1.5160564697487935</v>
      </c>
      <c r="BB235" s="3">
        <v>38.482758620689644</v>
      </c>
      <c r="BC235" s="3">
        <v>80.510533024303271</v>
      </c>
      <c r="BD235" s="4">
        <v>74.92</v>
      </c>
      <c r="BE235" s="3">
        <v>0.55747933374408332</v>
      </c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</row>
    <row r="236" spans="1:84" x14ac:dyDescent="0.2">
      <c r="A236" s="5">
        <v>42353</v>
      </c>
      <c r="B236" s="3"/>
      <c r="C236" s="3"/>
      <c r="D236" s="3"/>
      <c r="E236" s="3"/>
      <c r="F236" s="3"/>
      <c r="G236" s="3"/>
      <c r="H236" s="3"/>
      <c r="I236" s="3"/>
      <c r="J236" s="3"/>
      <c r="K236" s="3">
        <v>43.819591186200761</v>
      </c>
      <c r="L236" s="3"/>
      <c r="M236" s="6">
        <v>6118000000000000</v>
      </c>
      <c r="N236" s="7" t="s">
        <v>171</v>
      </c>
      <c r="O236" s="3">
        <v>19.600000000000001</v>
      </c>
      <c r="P236" s="3">
        <v>21.46</v>
      </c>
      <c r="Q236" s="3">
        <v>19.600000000000001</v>
      </c>
      <c r="R236" s="3">
        <v>21.08</v>
      </c>
      <c r="S236" s="3"/>
      <c r="T236" s="3">
        <v>167387632</v>
      </c>
      <c r="U236" s="3">
        <v>3487966828.1999998</v>
      </c>
      <c r="V236" s="3">
        <v>1</v>
      </c>
      <c r="W236" s="3">
        <v>4.9800796812748995</v>
      </c>
      <c r="X236" s="3">
        <v>9.2629482071713127</v>
      </c>
      <c r="Y236" s="8">
        <v>127.447467</v>
      </c>
      <c r="Z236" s="3">
        <v>1.7228308300714688</v>
      </c>
      <c r="AA236" s="3">
        <v>2.0837268001675988</v>
      </c>
      <c r="AB236" s="3">
        <v>1.6995751658596736</v>
      </c>
      <c r="AC236" s="3"/>
      <c r="AD236" s="3"/>
      <c r="AE236" s="3">
        <v>3013110784</v>
      </c>
      <c r="AF236" s="3">
        <v>43554273</v>
      </c>
      <c r="AG236" s="3">
        <v>985336642</v>
      </c>
      <c r="AH236" s="3">
        <v>804394532</v>
      </c>
      <c r="AI236" s="3">
        <v>180942110</v>
      </c>
      <c r="AJ236" s="3">
        <v>0.78220140515222514</v>
      </c>
      <c r="AK236" s="3">
        <v>1.8599999999999994</v>
      </c>
      <c r="AL236" s="3">
        <v>18.790416666666662</v>
      </c>
      <c r="AM236" s="3">
        <v>18.790416666666662</v>
      </c>
      <c r="AN236" s="3">
        <v>12.948740846579753</v>
      </c>
      <c r="AO236" s="3">
        <v>16.316923076923075</v>
      </c>
      <c r="AP236" s="3">
        <v>107.66144265968401</v>
      </c>
      <c r="AQ236" s="3">
        <v>19.912500000000001</v>
      </c>
      <c r="AR236" s="3">
        <v>4.222800000000003</v>
      </c>
      <c r="AS236" s="3">
        <v>52.230685527747568</v>
      </c>
      <c r="AT236" s="3">
        <v>52.393906420021786</v>
      </c>
      <c r="AU236" s="3">
        <v>6.7889999999999979</v>
      </c>
      <c r="AV236" s="3">
        <v>19.134514285714285</v>
      </c>
      <c r="AW236" s="3">
        <v>18.700058298063176</v>
      </c>
      <c r="AX236" s="3">
        <v>81.31643518361038</v>
      </c>
      <c r="AY236" s="3">
        <v>79.202129347788045</v>
      </c>
      <c r="AZ236" s="3">
        <v>20.029999999999998</v>
      </c>
      <c r="BA236" s="3">
        <v>1.6281275987715453</v>
      </c>
      <c r="BB236" s="3">
        <v>47.826086956521728</v>
      </c>
      <c r="BC236" s="3">
        <v>85.754481532044665</v>
      </c>
      <c r="BD236" s="4">
        <v>77.12</v>
      </c>
      <c r="BE236" s="3">
        <v>0.72007174495609449</v>
      </c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</row>
    <row r="237" spans="1:84" x14ac:dyDescent="0.2">
      <c r="A237" s="5">
        <v>42354</v>
      </c>
      <c r="B237" s="3"/>
      <c r="C237" s="3"/>
      <c r="D237" s="3"/>
      <c r="E237" s="3"/>
      <c r="F237" s="3"/>
      <c r="G237" s="3"/>
      <c r="H237" s="3"/>
      <c r="I237" s="3"/>
      <c r="J237" s="3"/>
      <c r="K237" s="3">
        <v>44.783108485792475</v>
      </c>
      <c r="L237" s="3"/>
      <c r="M237" s="6">
        <v>6118000000000000</v>
      </c>
      <c r="N237" s="7" t="s">
        <v>171</v>
      </c>
      <c r="O237" s="3">
        <v>20.63</v>
      </c>
      <c r="P237" s="3">
        <v>20.99</v>
      </c>
      <c r="Q237" s="3">
        <v>20.010000000000002</v>
      </c>
      <c r="R237" s="3">
        <v>20.190000000000001</v>
      </c>
      <c r="S237" s="3"/>
      <c r="T237" s="3">
        <v>118536396</v>
      </c>
      <c r="U237" s="3">
        <v>2410648699.0999999</v>
      </c>
      <c r="V237" s="3">
        <v>-0.88999999999999702</v>
      </c>
      <c r="W237" s="3">
        <v>-4.2220113851992327</v>
      </c>
      <c r="X237" s="3">
        <v>4.6489563567362282</v>
      </c>
      <c r="Y237" s="8">
        <v>127.447467</v>
      </c>
      <c r="Z237" s="3">
        <v>1.2200313432617311</v>
      </c>
      <c r="AA237" s="3">
        <v>1.4756016450515255</v>
      </c>
      <c r="AB237" s="3">
        <v>1.226411583972971</v>
      </c>
      <c r="AC237" s="3"/>
      <c r="AD237" s="3"/>
      <c r="AE237" s="3">
        <v>3051613621</v>
      </c>
      <c r="AF237" s="3">
        <v>40853495</v>
      </c>
      <c r="AG237" s="3">
        <v>425211380.99999994</v>
      </c>
      <c r="AH237" s="3">
        <v>482112191</v>
      </c>
      <c r="AI237" s="3">
        <v>-56900810</v>
      </c>
      <c r="AJ237" s="3">
        <v>0.81069364161849744</v>
      </c>
      <c r="AK237" s="3">
        <v>1.0699999999999967</v>
      </c>
      <c r="AL237" s="3">
        <v>19.085625</v>
      </c>
      <c r="AM237" s="3">
        <v>19.085625</v>
      </c>
      <c r="AN237" s="3">
        <v>5.7621791513881684</v>
      </c>
      <c r="AO237" s="3">
        <v>16.544615384615383</v>
      </c>
      <c r="AP237" s="3">
        <v>87.998499992788297</v>
      </c>
      <c r="AQ237" s="3">
        <v>20.805</v>
      </c>
      <c r="AR237" s="3">
        <v>4.2686000000000028</v>
      </c>
      <c r="AS237" s="3">
        <v>49.74093264248706</v>
      </c>
      <c r="AT237" s="3">
        <v>49.89637305699484</v>
      </c>
      <c r="AU237" s="3">
        <v>5.7530000000000037</v>
      </c>
      <c r="AV237" s="3">
        <v>19.565328571428569</v>
      </c>
      <c r="AW237" s="3">
        <v>18.929280098361151</v>
      </c>
      <c r="AX237" s="3">
        <v>77.117360729960296</v>
      </c>
      <c r="AY237" s="3">
        <v>77.690400542285232</v>
      </c>
      <c r="AZ237" s="3">
        <v>20.157999999999998</v>
      </c>
      <c r="BA237" s="3">
        <v>1.6263813027207519</v>
      </c>
      <c r="BB237" s="3">
        <v>33.974784339747849</v>
      </c>
      <c r="BC237" s="3">
        <v>66.612549644797525</v>
      </c>
      <c r="BD237" s="4">
        <v>66.11</v>
      </c>
      <c r="BE237" s="3">
        <v>0.50368261270764403</v>
      </c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</row>
    <row r="238" spans="1:84" x14ac:dyDescent="0.2">
      <c r="A238" s="5">
        <v>42355</v>
      </c>
      <c r="B238" s="3"/>
      <c r="C238" s="3"/>
      <c r="D238" s="3"/>
      <c r="E238" s="3"/>
      <c r="F238" s="3"/>
      <c r="G238" s="3"/>
      <c r="H238" s="3"/>
      <c r="I238" s="3"/>
      <c r="J238" s="3"/>
      <c r="K238" s="3">
        <v>47.826479184266212</v>
      </c>
      <c r="L238" s="3"/>
      <c r="M238" s="6">
        <v>6118000000000000</v>
      </c>
      <c r="N238" s="7" t="s">
        <v>171</v>
      </c>
      <c r="O238" s="3">
        <v>20.38</v>
      </c>
      <c r="P238" s="3">
        <v>22.21</v>
      </c>
      <c r="Q238" s="3">
        <v>20.350000000000001</v>
      </c>
      <c r="R238" s="3">
        <v>22.21</v>
      </c>
      <c r="S238" s="3"/>
      <c r="T238" s="3">
        <v>258339265</v>
      </c>
      <c r="U238" s="3">
        <v>5616476774</v>
      </c>
      <c r="V238" s="3">
        <v>2.0199999999999996</v>
      </c>
      <c r="W238" s="3">
        <v>10.004952947003465</v>
      </c>
      <c r="X238" s="3">
        <v>9.2124814264487345</v>
      </c>
      <c r="Y238" s="8">
        <v>127.447467</v>
      </c>
      <c r="Z238" s="3">
        <v>2.6589470502814878</v>
      </c>
      <c r="AA238" s="3">
        <v>3.2159392159636946</v>
      </c>
      <c r="AB238" s="3">
        <v>2.5974909664537087</v>
      </c>
      <c r="AC238" s="3"/>
      <c r="AD238" s="3"/>
      <c r="AE238" s="3">
        <v>2865332331</v>
      </c>
      <c r="AF238" s="3">
        <v>45682683</v>
      </c>
      <c r="AG238" s="3">
        <v>2939770713</v>
      </c>
      <c r="AH238" s="3">
        <v>2189273521</v>
      </c>
      <c r="AI238" s="3">
        <v>750497192.00000012</v>
      </c>
      <c r="AJ238" s="3">
        <v>0.81575144508670561</v>
      </c>
      <c r="AK238" s="3">
        <v>2.0199999999999996</v>
      </c>
      <c r="AL238" s="3">
        <v>19.5778125</v>
      </c>
      <c r="AM238" s="3">
        <v>19.5778125</v>
      </c>
      <c r="AN238" s="3">
        <v>13.55289506199138</v>
      </c>
      <c r="AO238" s="3">
        <v>16.853846153846153</v>
      </c>
      <c r="AP238" s="3">
        <v>133.2971121867696</v>
      </c>
      <c r="AQ238" s="3">
        <v>20.344999999999999</v>
      </c>
      <c r="AR238" s="3">
        <v>4.391800000000007</v>
      </c>
      <c r="AS238" s="3">
        <v>51.745576279292244</v>
      </c>
      <c r="AT238" s="3">
        <v>51.745576279292237</v>
      </c>
      <c r="AU238" s="3">
        <v>7.5650000000000013</v>
      </c>
      <c r="AV238" s="3">
        <v>20.167257142857146</v>
      </c>
      <c r="AW238" s="3">
        <v>19.434006237074819</v>
      </c>
      <c r="AX238" s="3">
        <v>84.744907153306869</v>
      </c>
      <c r="AY238" s="3">
        <v>81.504611933054562</v>
      </c>
      <c r="AZ238" s="3">
        <v>20.692</v>
      </c>
      <c r="BA238" s="3">
        <v>1.767618463333708</v>
      </c>
      <c r="BB238" s="3">
        <v>33.956574185766002</v>
      </c>
      <c r="BC238" s="3">
        <v>79.236081230639982</v>
      </c>
      <c r="BD238" s="4">
        <v>74.91</v>
      </c>
      <c r="BE238" s="3">
        <v>1.3809295894937406</v>
      </c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</row>
    <row r="239" spans="1:84" x14ac:dyDescent="0.2">
      <c r="A239" s="5">
        <v>42356</v>
      </c>
      <c r="B239" s="3"/>
      <c r="C239" s="3"/>
      <c r="D239" s="3"/>
      <c r="E239" s="3"/>
      <c r="F239" s="3"/>
      <c r="G239" s="3"/>
      <c r="H239" s="3"/>
      <c r="I239" s="3"/>
      <c r="J239" s="3"/>
      <c r="K239" s="3">
        <v>50.972728629017929</v>
      </c>
      <c r="L239" s="3"/>
      <c r="M239" s="6">
        <v>6118000000000000</v>
      </c>
      <c r="N239" s="7" t="s">
        <v>171</v>
      </c>
      <c r="O239" s="3">
        <v>22.4</v>
      </c>
      <c r="P239" s="3">
        <v>24.43</v>
      </c>
      <c r="Q239" s="3">
        <v>21.66</v>
      </c>
      <c r="R239" s="3">
        <v>24.43</v>
      </c>
      <c r="S239" s="3"/>
      <c r="T239" s="3">
        <v>223898402</v>
      </c>
      <c r="U239" s="3">
        <v>5288950848</v>
      </c>
      <c r="V239" s="3">
        <v>2.2199999999999989</v>
      </c>
      <c r="W239" s="3">
        <v>9.9954975236379955</v>
      </c>
      <c r="X239" s="3">
        <v>12.471859522737503</v>
      </c>
      <c r="Y239" s="8">
        <v>127.447467</v>
      </c>
      <c r="Z239" s="3">
        <v>2.3044657789850054</v>
      </c>
      <c r="AA239" s="3">
        <v>2.7872017495420374</v>
      </c>
      <c r="AB239" s="3">
        <v>2.2237435485864787</v>
      </c>
      <c r="AC239" s="3"/>
      <c r="AD239" s="3"/>
      <c r="AE239" s="3">
        <v>2587671438</v>
      </c>
      <c r="AF239" s="3">
        <v>43777388</v>
      </c>
      <c r="AG239" s="3">
        <v>2640621370</v>
      </c>
      <c r="AH239" s="3">
        <v>2538722105</v>
      </c>
      <c r="AI239" s="3">
        <v>101899265</v>
      </c>
      <c r="AJ239" s="3">
        <v>0.8365384615384619</v>
      </c>
      <c r="AK239" s="3">
        <v>2.7699999999999996</v>
      </c>
      <c r="AL239" s="3">
        <v>20.298333333333336</v>
      </c>
      <c r="AM239" s="3">
        <v>20.298333333333336</v>
      </c>
      <c r="AN239" s="3">
        <v>21.693648816936491</v>
      </c>
      <c r="AO239" s="3">
        <v>17.251538461538459</v>
      </c>
      <c r="AP239" s="3">
        <v>198.34556681812913</v>
      </c>
      <c r="AQ239" s="3">
        <v>21.745000000000001</v>
      </c>
      <c r="AR239" s="3">
        <v>4.712800000000005</v>
      </c>
      <c r="AS239" s="3">
        <v>54.825914499779671</v>
      </c>
      <c r="AT239" s="3">
        <v>54.825914499779671</v>
      </c>
      <c r="AU239" s="3">
        <v>9.5335000000000019</v>
      </c>
      <c r="AV239" s="3">
        <v>20.875942857142856</v>
      </c>
      <c r="AW239" s="3">
        <v>20.20262066214023</v>
      </c>
      <c r="AX239" s="3">
        <v>89.829938102204594</v>
      </c>
      <c r="AY239" s="3">
        <v>84.542489671978856</v>
      </c>
      <c r="AZ239" s="3">
        <v>21.597999999999999</v>
      </c>
      <c r="BA239" s="3">
        <v>2.0352245753429052</v>
      </c>
      <c r="BB239" s="3">
        <v>33.936403508771939</v>
      </c>
      <c r="BC239" s="3">
        <v>86.144754904342264</v>
      </c>
      <c r="BD239" s="4">
        <v>80.709999999999994</v>
      </c>
      <c r="BE239" s="3">
        <v>1.2621339159663167</v>
      </c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</row>
    <row r="240" spans="1:84" x14ac:dyDescent="0.2">
      <c r="A240" s="5">
        <v>42359</v>
      </c>
      <c r="B240" s="3"/>
      <c r="C240" s="3"/>
      <c r="D240" s="3"/>
      <c r="E240" s="3"/>
      <c r="F240" s="3"/>
      <c r="G240" s="3"/>
      <c r="H240" s="3"/>
      <c r="I240" s="3"/>
      <c r="J240" s="3"/>
      <c r="K240" s="3">
        <v>51.00346562142893</v>
      </c>
      <c r="L240" s="3"/>
      <c r="M240" s="6">
        <v>6118000000000000</v>
      </c>
      <c r="N240" s="7" t="s">
        <v>171</v>
      </c>
      <c r="O240" s="3">
        <v>24.43</v>
      </c>
      <c r="P240" s="3">
        <v>24.43</v>
      </c>
      <c r="Q240" s="3">
        <v>24.43</v>
      </c>
      <c r="R240" s="3">
        <v>24.43</v>
      </c>
      <c r="S240" s="3"/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8">
        <v>127.447467</v>
      </c>
      <c r="Z240" s="3">
        <v>0</v>
      </c>
      <c r="AA240" s="3">
        <v>0</v>
      </c>
      <c r="AB240" s="3">
        <v>0</v>
      </c>
      <c r="AC240" s="3"/>
      <c r="AD240" s="3"/>
      <c r="AE240" s="3">
        <v>2456783700</v>
      </c>
      <c r="AF240" s="3">
        <v>37975263</v>
      </c>
      <c r="AG240" s="3"/>
      <c r="AH240" s="3"/>
      <c r="AI240" s="3"/>
      <c r="AJ240" s="3">
        <v>0.84479610468654942</v>
      </c>
      <c r="AK240" s="3">
        <v>2.7699999999999996</v>
      </c>
      <c r="AL240" s="3">
        <v>20.298333333333336</v>
      </c>
      <c r="AM240" s="3">
        <v>21.059062500000003</v>
      </c>
      <c r="AN240" s="3"/>
      <c r="AO240" s="3">
        <v>17.65653846153846</v>
      </c>
      <c r="AP240" s="3">
        <v>196.95703417979152</v>
      </c>
      <c r="AQ240" s="3">
        <v>23.737500000000001</v>
      </c>
      <c r="AR240" s="3">
        <v>4.712800000000005</v>
      </c>
      <c r="AS240" s="3">
        <v>52.804182509505736</v>
      </c>
      <c r="AT240" s="3">
        <v>52.804182509505736</v>
      </c>
      <c r="AU240" s="3">
        <v>9.2950000000000035</v>
      </c>
      <c r="AV240" s="3">
        <v>20.875942857142856</v>
      </c>
      <c r="AW240" s="3">
        <v>20.852986714118654</v>
      </c>
      <c r="AX240" s="3">
        <v>93.219958734803072</v>
      </c>
      <c r="AY240" s="3">
        <v>84.542489671978856</v>
      </c>
      <c r="AZ240" s="3">
        <v>21.597999999999999</v>
      </c>
      <c r="BA240" s="3">
        <v>2.221694041158166</v>
      </c>
      <c r="BB240" s="3">
        <v>27.571801566579641</v>
      </c>
      <c r="BC240" s="3">
        <v>86.144754904342264</v>
      </c>
      <c r="BD240" s="4">
        <v>81.3</v>
      </c>
      <c r="BE240" s="3">
        <v>0</v>
      </c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</row>
    <row r="241" spans="1:84" x14ac:dyDescent="0.2">
      <c r="A241" s="5">
        <v>42360</v>
      </c>
      <c r="B241" s="3"/>
      <c r="C241" s="3"/>
      <c r="D241" s="3"/>
      <c r="E241" s="3"/>
      <c r="F241" s="3"/>
      <c r="G241" s="3"/>
      <c r="H241" s="3"/>
      <c r="I241" s="3"/>
      <c r="J241" s="3"/>
      <c r="K241" s="3">
        <v>51.039985576526249</v>
      </c>
      <c r="L241" s="3"/>
      <c r="M241" s="6">
        <v>6118000000000000</v>
      </c>
      <c r="N241" s="7" t="s">
        <v>171</v>
      </c>
      <c r="O241" s="3">
        <v>24.43</v>
      </c>
      <c r="P241" s="3">
        <v>24.43</v>
      </c>
      <c r="Q241" s="3">
        <v>24.43</v>
      </c>
      <c r="R241" s="3">
        <v>24.43</v>
      </c>
      <c r="S241" s="3"/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8">
        <v>127.447467</v>
      </c>
      <c r="Z241" s="3">
        <v>0</v>
      </c>
      <c r="AA241" s="3">
        <v>0</v>
      </c>
      <c r="AB241" s="3">
        <v>0</v>
      </c>
      <c r="AC241" s="3"/>
      <c r="AD241" s="3"/>
      <c r="AE241" s="3">
        <v>2371581815</v>
      </c>
      <c r="AF241" s="3">
        <v>36722004</v>
      </c>
      <c r="AG241" s="3"/>
      <c r="AH241" s="3"/>
      <c r="AI241" s="3"/>
      <c r="AJ241" s="3">
        <v>0.83962264150943433</v>
      </c>
      <c r="AK241" s="3">
        <v>2.7699999999999996</v>
      </c>
      <c r="AL241" s="3">
        <v>20.298333333333336</v>
      </c>
      <c r="AM241" s="3">
        <v>21.640520833333333</v>
      </c>
      <c r="AN241" s="3"/>
      <c r="AO241" s="3">
        <v>18.057692307692307</v>
      </c>
      <c r="AP241" s="3">
        <v>151.55847680321938</v>
      </c>
      <c r="AQ241" s="3">
        <v>24.43</v>
      </c>
      <c r="AR241" s="3">
        <v>4.712800000000005</v>
      </c>
      <c r="AS241" s="3">
        <v>48.862461220268905</v>
      </c>
      <c r="AT241" s="3">
        <v>48.862461220268898</v>
      </c>
      <c r="AU241" s="3">
        <v>9.1140000000000008</v>
      </c>
      <c r="AV241" s="3">
        <v>20.875942857142856</v>
      </c>
      <c r="AW241" s="3">
        <v>21.403296450408092</v>
      </c>
      <c r="AX241" s="3">
        <v>95.479972489868715</v>
      </c>
      <c r="AY241" s="3">
        <v>84.542489671978856</v>
      </c>
      <c r="AZ241" s="3">
        <v>21.597999999999999</v>
      </c>
      <c r="BA241" s="3">
        <v>2.3424699013706061</v>
      </c>
      <c r="BB241" s="3">
        <v>28.714436248682816</v>
      </c>
      <c r="BC241" s="3">
        <v>86.144754904342264</v>
      </c>
      <c r="BD241" s="4">
        <v>83.59</v>
      </c>
      <c r="BE241" s="3">
        <v>0</v>
      </c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</row>
    <row r="242" spans="1:84" x14ac:dyDescent="0.2">
      <c r="A242" s="5">
        <v>42361</v>
      </c>
      <c r="B242" s="3"/>
      <c r="C242" s="3"/>
      <c r="D242" s="3"/>
      <c r="E242" s="3"/>
      <c r="F242" s="3"/>
      <c r="G242" s="3"/>
      <c r="H242" s="3"/>
      <c r="I242" s="3"/>
      <c r="J242" s="3"/>
      <c r="K242" s="3">
        <v>50.939372584135619</v>
      </c>
      <c r="L242" s="3"/>
      <c r="M242" s="6">
        <v>6118000000000000</v>
      </c>
      <c r="N242" s="7" t="s">
        <v>171</v>
      </c>
      <c r="O242" s="3">
        <v>24.43</v>
      </c>
      <c r="P242" s="3">
        <v>24.43</v>
      </c>
      <c r="Q242" s="3">
        <v>24.43</v>
      </c>
      <c r="R242" s="3">
        <v>24.43</v>
      </c>
      <c r="S242" s="3"/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8">
        <v>127.447467</v>
      </c>
      <c r="Z242" s="3">
        <v>0</v>
      </c>
      <c r="AA242" s="3">
        <v>0</v>
      </c>
      <c r="AB242" s="3">
        <v>0</v>
      </c>
      <c r="AC242" s="3"/>
      <c r="AD242" s="3"/>
      <c r="AE242" s="3">
        <v>2325838339</v>
      </c>
      <c r="AF242" s="3">
        <v>36678030</v>
      </c>
      <c r="AG242" s="3"/>
      <c r="AH242" s="3"/>
      <c r="AI242" s="3"/>
      <c r="AJ242" s="3">
        <v>0.84465408805031483</v>
      </c>
      <c r="AK242" s="3">
        <v>2.7699999999999996</v>
      </c>
      <c r="AL242" s="3">
        <v>20.298333333333336</v>
      </c>
      <c r="AM242" s="3">
        <v>22.017083333333332</v>
      </c>
      <c r="AN242" s="3"/>
      <c r="AO242" s="3">
        <v>18.458846153846153</v>
      </c>
      <c r="AP242" s="3">
        <v>118.9431289493784</v>
      </c>
      <c r="AQ242" s="3">
        <v>24.43</v>
      </c>
      <c r="AR242" s="3">
        <v>4.712800000000005</v>
      </c>
      <c r="AS242" s="3">
        <v>46.213377556661179</v>
      </c>
      <c r="AT242" s="3">
        <v>46.213377556661172</v>
      </c>
      <c r="AU242" s="3">
        <v>8.9390000000000036</v>
      </c>
      <c r="AV242" s="3">
        <v>20.875942857142856</v>
      </c>
      <c r="AW242" s="3">
        <v>21.868943150345309</v>
      </c>
      <c r="AX242" s="3">
        <v>96.986648326579143</v>
      </c>
      <c r="AY242" s="3">
        <v>84.542489671978856</v>
      </c>
      <c r="AZ242" s="3">
        <v>21.597999999999999</v>
      </c>
      <c r="BA242" s="3">
        <v>2.4104000493846769</v>
      </c>
      <c r="BB242" s="3">
        <v>35.571587125416201</v>
      </c>
      <c r="BC242" s="3">
        <v>86.144754904342278</v>
      </c>
      <c r="BD242" s="4">
        <v>87.09</v>
      </c>
      <c r="BE242" s="3">
        <v>0</v>
      </c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</row>
    <row r="243" spans="1:84" x14ac:dyDescent="0.2">
      <c r="A243" s="5">
        <v>42362</v>
      </c>
      <c r="B243" s="3"/>
      <c r="C243" s="3"/>
      <c r="D243" s="3"/>
      <c r="E243" s="3"/>
      <c r="F243" s="3"/>
      <c r="G243" s="3"/>
      <c r="H243" s="3"/>
      <c r="I243" s="3"/>
      <c r="J243" s="3"/>
      <c r="K243" s="3">
        <v>50.890850737191641</v>
      </c>
      <c r="L243" s="3"/>
      <c r="M243" s="6">
        <v>6118000000000000</v>
      </c>
      <c r="N243" s="7" t="s">
        <v>171</v>
      </c>
      <c r="O243" s="3">
        <v>24.43</v>
      </c>
      <c r="P243" s="3">
        <v>24.43</v>
      </c>
      <c r="Q243" s="3">
        <v>24.43</v>
      </c>
      <c r="R243" s="3">
        <v>24.43</v>
      </c>
      <c r="S243" s="3"/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8">
        <v>127.447467</v>
      </c>
      <c r="Z243" s="3">
        <v>0</v>
      </c>
      <c r="AA243" s="3">
        <v>0</v>
      </c>
      <c r="AB243" s="3">
        <v>0</v>
      </c>
      <c r="AC243" s="3"/>
      <c r="AD243" s="3"/>
      <c r="AE243" s="3">
        <v>2293102766</v>
      </c>
      <c r="AF243" s="3">
        <v>36678030</v>
      </c>
      <c r="AG243" s="3"/>
      <c r="AH243" s="3"/>
      <c r="AI243" s="3"/>
      <c r="AJ243" s="3">
        <v>0.84327411167512734</v>
      </c>
      <c r="AK243" s="3">
        <v>2.7699999999999996</v>
      </c>
      <c r="AL243" s="3">
        <v>20.298333333333336</v>
      </c>
      <c r="AM243" s="3">
        <v>22.436041666666668</v>
      </c>
      <c r="AN243" s="3"/>
      <c r="AO243" s="3">
        <v>18.834230769230768</v>
      </c>
      <c r="AP243" s="3">
        <v>97.364731374673326</v>
      </c>
      <c r="AQ243" s="3">
        <v>24.43</v>
      </c>
      <c r="AR243" s="3">
        <v>4.712800000000005</v>
      </c>
      <c r="AS243" s="3">
        <v>46.587537091988153</v>
      </c>
      <c r="AT243" s="3">
        <v>46.58753709198816</v>
      </c>
      <c r="AU243" s="3">
        <v>8.6700000000000035</v>
      </c>
      <c r="AV243" s="3">
        <v>20.875942857142856</v>
      </c>
      <c r="AW243" s="3">
        <v>22.262951896446033</v>
      </c>
      <c r="AX243" s="3">
        <v>97.991098884386091</v>
      </c>
      <c r="AY243" s="3">
        <v>84.542489671978856</v>
      </c>
      <c r="AZ243" s="3">
        <v>21.597999999999999</v>
      </c>
      <c r="BA243" s="3">
        <v>2.4361527288898905</v>
      </c>
      <c r="BB243" s="3">
        <v>37.478897017445135</v>
      </c>
      <c r="BC243" s="3">
        <v>86.144754904342292</v>
      </c>
      <c r="BD243" s="4">
        <v>85.93</v>
      </c>
      <c r="BE243" s="3">
        <v>0</v>
      </c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</row>
    <row r="244" spans="1:84" x14ac:dyDescent="0.2">
      <c r="A244" s="5">
        <v>42363</v>
      </c>
      <c r="B244" s="3"/>
      <c r="C244" s="3"/>
      <c r="D244" s="3"/>
      <c r="E244" s="3"/>
      <c r="F244" s="3"/>
      <c r="G244" s="3"/>
      <c r="H244" s="3"/>
      <c r="I244" s="3"/>
      <c r="J244" s="3"/>
      <c r="K244" s="3">
        <v>50.671556408700113</v>
      </c>
      <c r="L244" s="3"/>
      <c r="M244" s="6">
        <v>6118000000000000</v>
      </c>
      <c r="N244" s="7" t="s">
        <v>171</v>
      </c>
      <c r="O244" s="3">
        <v>24.43</v>
      </c>
      <c r="P244" s="3">
        <v>24.43</v>
      </c>
      <c r="Q244" s="3">
        <v>24.43</v>
      </c>
      <c r="R244" s="3">
        <v>24.43</v>
      </c>
      <c r="S244" s="3"/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8">
        <v>127.447467</v>
      </c>
      <c r="Z244" s="3">
        <v>0</v>
      </c>
      <c r="AA244" s="3">
        <v>0</v>
      </c>
      <c r="AB244" s="3">
        <v>0</v>
      </c>
      <c r="AC244" s="3"/>
      <c r="AD244" s="3"/>
      <c r="AE244" s="3">
        <v>2239830339</v>
      </c>
      <c r="AF244" s="3">
        <v>36616955</v>
      </c>
      <c r="AG244" s="3"/>
      <c r="AH244" s="3"/>
      <c r="AI244" s="3"/>
      <c r="AJ244" s="3">
        <v>0.85786802030456888</v>
      </c>
      <c r="AK244" s="3">
        <v>2.7699999999999996</v>
      </c>
      <c r="AL244" s="3">
        <v>20.298333333333336</v>
      </c>
      <c r="AM244" s="3">
        <v>22.734999999999999</v>
      </c>
      <c r="AN244" s="3"/>
      <c r="AO244" s="3">
        <v>19.216153846153844</v>
      </c>
      <c r="AP244" s="3">
        <v>82.526238455079536</v>
      </c>
      <c r="AQ244" s="3">
        <v>24.43</v>
      </c>
      <c r="AR244" s="3">
        <v>4.712800000000005</v>
      </c>
      <c r="AS244" s="3">
        <v>50.514800514800534</v>
      </c>
      <c r="AT244" s="3">
        <v>50.514800514800541</v>
      </c>
      <c r="AU244" s="3">
        <v>8.3975000000000009</v>
      </c>
      <c r="AV244" s="3">
        <v>20.875942857142856</v>
      </c>
      <c r="AW244" s="3">
        <v>22.596343912377414</v>
      </c>
      <c r="AX244" s="3">
        <v>98.660732589590722</v>
      </c>
      <c r="AY244" s="3">
        <v>84.542489671978856</v>
      </c>
      <c r="AZ244" s="3">
        <v>21.597999999999999</v>
      </c>
      <c r="BA244" s="3">
        <v>2.4285669053809862</v>
      </c>
      <c r="BB244" s="3">
        <v>24.961636828644494</v>
      </c>
      <c r="BC244" s="3">
        <v>86.144754904342292</v>
      </c>
      <c r="BD244" s="4">
        <v>82.47</v>
      </c>
      <c r="BE244" s="3">
        <v>0</v>
      </c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</row>
    <row r="245" spans="1:84" x14ac:dyDescent="0.2">
      <c r="A245" s="5">
        <v>42366</v>
      </c>
      <c r="B245" s="3"/>
      <c r="C245" s="3"/>
      <c r="D245" s="3"/>
      <c r="E245" s="3"/>
      <c r="F245" s="3"/>
      <c r="G245" s="3"/>
      <c r="H245" s="3"/>
      <c r="I245" s="3"/>
      <c r="J245" s="3"/>
      <c r="K245" s="3">
        <v>50.630237646728482</v>
      </c>
      <c r="L245" s="3"/>
      <c r="M245" s="6">
        <v>6118000000000000</v>
      </c>
      <c r="N245" s="7" t="s">
        <v>171</v>
      </c>
      <c r="O245" s="3">
        <v>24.43</v>
      </c>
      <c r="P245" s="3">
        <v>24.43</v>
      </c>
      <c r="Q245" s="3">
        <v>24.43</v>
      </c>
      <c r="R245" s="3">
        <v>24.43</v>
      </c>
      <c r="S245" s="3"/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8">
        <v>127.447467</v>
      </c>
      <c r="Z245" s="3">
        <v>0</v>
      </c>
      <c r="AA245" s="3">
        <v>0</v>
      </c>
      <c r="AB245" s="3">
        <v>0</v>
      </c>
      <c r="AC245" s="3"/>
      <c r="AD245" s="3"/>
      <c r="AE245" s="3">
        <v>2210093455</v>
      </c>
      <c r="AF245" s="3">
        <v>36597411</v>
      </c>
      <c r="AG245" s="3"/>
      <c r="AH245" s="3"/>
      <c r="AI245" s="3"/>
      <c r="AJ245" s="3">
        <v>0.85510996119016847</v>
      </c>
      <c r="AK245" s="3">
        <v>2.7699999999999996</v>
      </c>
      <c r="AL245" s="3">
        <v>20.298333333333336</v>
      </c>
      <c r="AM245" s="3">
        <v>22.940312500000001</v>
      </c>
      <c r="AN245" s="3"/>
      <c r="AO245" s="3">
        <v>19.598461538461535</v>
      </c>
      <c r="AP245" s="3">
        <v>70.924602259626425</v>
      </c>
      <c r="AQ245" s="3">
        <v>24.43</v>
      </c>
      <c r="AR245" s="3">
        <v>4.712800000000005</v>
      </c>
      <c r="AS245" s="3">
        <v>52.790854068594513</v>
      </c>
      <c r="AT245" s="3">
        <v>52.790854068594527</v>
      </c>
      <c r="AU245" s="3">
        <v>8.0974999999999966</v>
      </c>
      <c r="AV245" s="3">
        <v>20.875942857142856</v>
      </c>
      <c r="AW245" s="3">
        <v>22.878444848934734</v>
      </c>
      <c r="AX245" s="3">
        <v>99.107155059727162</v>
      </c>
      <c r="AY245" s="3">
        <v>84.542489671978856</v>
      </c>
      <c r="AZ245" s="3">
        <v>21.597999999999999</v>
      </c>
      <c r="BA245" s="3">
        <v>2.3949476202343405</v>
      </c>
      <c r="BB245" s="3">
        <v>25.025588536335725</v>
      </c>
      <c r="BC245" s="3">
        <v>86.144754904342292</v>
      </c>
      <c r="BD245" s="4">
        <v>85.11</v>
      </c>
      <c r="BE245" s="3">
        <v>0</v>
      </c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</row>
    <row r="246" spans="1:84" x14ac:dyDescent="0.2">
      <c r="A246" s="5">
        <v>42367</v>
      </c>
      <c r="B246" s="3"/>
      <c r="C246" s="3"/>
      <c r="D246" s="3"/>
      <c r="E246" s="3"/>
      <c r="F246" s="3"/>
      <c r="G246" s="3"/>
      <c r="H246" s="3"/>
      <c r="I246" s="3"/>
      <c r="J246" s="3"/>
      <c r="K246" s="3">
        <v>50.286062627683663</v>
      </c>
      <c r="L246" s="3"/>
      <c r="M246" s="6">
        <v>6118000000000000</v>
      </c>
      <c r="N246" s="7" t="s">
        <v>171</v>
      </c>
      <c r="O246" s="3">
        <v>24.43</v>
      </c>
      <c r="P246" s="3">
        <v>24.43</v>
      </c>
      <c r="Q246" s="3">
        <v>24.43</v>
      </c>
      <c r="R246" s="3">
        <v>24.43</v>
      </c>
      <c r="S246" s="3"/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8">
        <v>127.447467</v>
      </c>
      <c r="Z246" s="3">
        <v>0</v>
      </c>
      <c r="AA246" s="3">
        <v>0</v>
      </c>
      <c r="AB246" s="3">
        <v>0</v>
      </c>
      <c r="AC246" s="3"/>
      <c r="AD246" s="3"/>
      <c r="AE246" s="3">
        <v>2171669658</v>
      </c>
      <c r="AF246" s="3">
        <v>36445945</v>
      </c>
      <c r="AG246" s="3"/>
      <c r="AH246" s="3"/>
      <c r="AI246" s="3"/>
      <c r="AJ246" s="3">
        <v>0.85388127853881313</v>
      </c>
      <c r="AK246" s="3">
        <v>2.7699999999999996</v>
      </c>
      <c r="AL246" s="3">
        <v>20.298333333333336</v>
      </c>
      <c r="AM246" s="3">
        <v>23.137499999999999</v>
      </c>
      <c r="AN246" s="3"/>
      <c r="AO246" s="3">
        <v>19.985384615384611</v>
      </c>
      <c r="AP246" s="3">
        <v>62.313078357552342</v>
      </c>
      <c r="AQ246" s="3">
        <v>24.43</v>
      </c>
      <c r="AR246" s="3">
        <v>4.712800000000005</v>
      </c>
      <c r="AS246" s="3">
        <v>48.663101604278111</v>
      </c>
      <c r="AT246" s="3">
        <v>48.663101604278111</v>
      </c>
      <c r="AU246" s="3">
        <v>7.7934999999999981</v>
      </c>
      <c r="AV246" s="3">
        <v>20.875942857142856</v>
      </c>
      <c r="AW246" s="3">
        <v>23.117145641406314</v>
      </c>
      <c r="AX246" s="3">
        <v>99.404770039818118</v>
      </c>
      <c r="AY246" s="3">
        <v>84.542489671978856</v>
      </c>
      <c r="AZ246" s="3">
        <v>21.597999999999999</v>
      </c>
      <c r="BA246" s="3">
        <v>2.3413148740911325</v>
      </c>
      <c r="BB246" s="3">
        <v>22.763819095477395</v>
      </c>
      <c r="BC246" s="3">
        <v>86.144754904342278</v>
      </c>
      <c r="BD246" s="4">
        <v>84.14</v>
      </c>
      <c r="BE246" s="3">
        <v>0</v>
      </c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</row>
    <row r="247" spans="1:84" x14ac:dyDescent="0.2">
      <c r="A247" s="5">
        <v>42368</v>
      </c>
      <c r="B247" s="3"/>
      <c r="C247" s="3"/>
      <c r="D247" s="3"/>
      <c r="E247" s="3"/>
      <c r="F247" s="3"/>
      <c r="G247" s="3"/>
      <c r="H247" s="3"/>
      <c r="I247" s="3"/>
      <c r="J247" s="3"/>
      <c r="K247" s="3">
        <v>50.336756323571244</v>
      </c>
      <c r="L247" s="3"/>
      <c r="M247" s="6">
        <v>6118000000000000</v>
      </c>
      <c r="N247" s="7" t="s">
        <v>171</v>
      </c>
      <c r="O247" s="3">
        <v>24.43</v>
      </c>
      <c r="P247" s="3">
        <v>24.43</v>
      </c>
      <c r="Q247" s="3">
        <v>24.43</v>
      </c>
      <c r="R247" s="3">
        <v>24.43</v>
      </c>
      <c r="S247" s="3"/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8">
        <v>127.447467</v>
      </c>
      <c r="Z247" s="3">
        <v>0</v>
      </c>
      <c r="AA247" s="3">
        <v>0</v>
      </c>
      <c r="AB247" s="3">
        <v>0</v>
      </c>
      <c r="AC247" s="3"/>
      <c r="AD247" s="3"/>
      <c r="AE247" s="3">
        <v>2149686223</v>
      </c>
      <c r="AF247" s="3">
        <v>36445896</v>
      </c>
      <c r="AG247" s="3"/>
      <c r="AH247" s="3"/>
      <c r="AI247" s="3"/>
      <c r="AJ247" s="3">
        <v>0.86627527723418163</v>
      </c>
      <c r="AK247" s="3">
        <v>2.7699999999999996</v>
      </c>
      <c r="AL247" s="3">
        <v>20.298333333333336</v>
      </c>
      <c r="AM247" s="3">
        <v>23.3315625</v>
      </c>
      <c r="AN247" s="3"/>
      <c r="AO247" s="3">
        <v>20.367307692307691</v>
      </c>
      <c r="AP247" s="3">
        <v>55.689357939400765</v>
      </c>
      <c r="AQ247" s="3">
        <v>24.43</v>
      </c>
      <c r="AR247" s="3">
        <v>4.712800000000005</v>
      </c>
      <c r="AS247" s="3">
        <v>42.418604651162838</v>
      </c>
      <c r="AT247" s="3">
        <v>42.418604651162845</v>
      </c>
      <c r="AU247" s="3">
        <v>7.4394999999999989</v>
      </c>
      <c r="AV247" s="3">
        <v>20.875942857142856</v>
      </c>
      <c r="AW247" s="3">
        <v>23.319123235036109</v>
      </c>
      <c r="AX247" s="3">
        <v>99.603180026545417</v>
      </c>
      <c r="AY247" s="3">
        <v>84.542489671978856</v>
      </c>
      <c r="AZ247" s="3">
        <v>21.597999999999999</v>
      </c>
      <c r="BA247" s="3">
        <v>2.2726132652998281</v>
      </c>
      <c r="BB247" s="3">
        <v>21.663346613545826</v>
      </c>
      <c r="BC247" s="3">
        <v>86.144754904342292</v>
      </c>
      <c r="BD247" s="4">
        <v>77.75</v>
      </c>
      <c r="BE247" s="3">
        <v>0</v>
      </c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</row>
    <row r="248" spans="1:84" x14ac:dyDescent="0.2">
      <c r="A248" s="5">
        <v>42369</v>
      </c>
      <c r="B248" s="3"/>
      <c r="C248" s="3"/>
      <c r="D248" s="3"/>
      <c r="E248" s="3"/>
      <c r="F248" s="3"/>
      <c r="G248" s="3"/>
      <c r="H248" s="3"/>
      <c r="I248" s="3"/>
      <c r="J248" s="3"/>
      <c r="K248" s="3">
        <v>50.280038375745917</v>
      </c>
      <c r="L248" s="3"/>
      <c r="M248" s="6">
        <v>6118000000000000</v>
      </c>
      <c r="N248" s="7" t="s">
        <v>171</v>
      </c>
      <c r="O248" s="3">
        <v>24.43</v>
      </c>
      <c r="P248" s="3">
        <v>24.43</v>
      </c>
      <c r="Q248" s="3">
        <v>24.43</v>
      </c>
      <c r="R248" s="3">
        <v>24.43</v>
      </c>
      <c r="S248" s="3"/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8">
        <v>127.447467</v>
      </c>
      <c r="Z248" s="3">
        <v>0</v>
      </c>
      <c r="AA248" s="3">
        <v>0</v>
      </c>
      <c r="AB248" s="3">
        <v>0</v>
      </c>
      <c r="AC248" s="3"/>
      <c r="AD248" s="3"/>
      <c r="AE248" s="3">
        <v>2105296289</v>
      </c>
      <c r="AF248" s="3">
        <v>36382378</v>
      </c>
      <c r="AG248" s="3"/>
      <c r="AH248" s="3"/>
      <c r="AI248" s="3"/>
      <c r="AJ248" s="3">
        <v>0.86692759295499044</v>
      </c>
      <c r="AK248" s="3">
        <v>2.7699999999999996</v>
      </c>
      <c r="AL248" s="3">
        <v>20.298333333333336</v>
      </c>
      <c r="AM248" s="3">
        <v>23.507291666666667</v>
      </c>
      <c r="AN248" s="3"/>
      <c r="AO248" s="3">
        <v>20.746923076923075</v>
      </c>
      <c r="AP248" s="3">
        <v>50.744295735508274</v>
      </c>
      <c r="AQ248" s="3">
        <v>24.43</v>
      </c>
      <c r="AR248" s="3">
        <v>4.712800000000005</v>
      </c>
      <c r="AS248" s="3">
        <v>49.619151251360229</v>
      </c>
      <c r="AT248" s="3">
        <v>49.619151251360236</v>
      </c>
      <c r="AU248" s="3">
        <v>7.1634999999999991</v>
      </c>
      <c r="AV248" s="3">
        <v>20.875942857142856</v>
      </c>
      <c r="AW248" s="3">
        <v>23.490027352722862</v>
      </c>
      <c r="AX248" s="3">
        <v>99.603180026545417</v>
      </c>
      <c r="AY248" s="3">
        <v>84.542489671978856</v>
      </c>
      <c r="AZ248" s="3">
        <v>21.597999999999999</v>
      </c>
      <c r="BA248" s="3">
        <v>2.1928884918559355</v>
      </c>
      <c r="BB248" s="3">
        <v>15.891840607210634</v>
      </c>
      <c r="BC248" s="3">
        <v>86.144754904342278</v>
      </c>
      <c r="BD248" s="4">
        <v>78.3</v>
      </c>
      <c r="BE248" s="3">
        <v>0</v>
      </c>
      <c r="BF248" s="3">
        <v>1.64</v>
      </c>
      <c r="BG248" s="3">
        <v>1.64</v>
      </c>
      <c r="BH248" s="3">
        <v>9.0650999999999993</v>
      </c>
      <c r="BI248" s="3">
        <v>17.694199999999999</v>
      </c>
      <c r="BJ248" s="3">
        <v>19.240300000000001</v>
      </c>
      <c r="BK248" s="3">
        <v>19.14</v>
      </c>
      <c r="BL248" s="3">
        <v>6.1105999999999998</v>
      </c>
      <c r="BM248" s="3">
        <v>4.6351000000000004</v>
      </c>
      <c r="BN248" s="3">
        <v>13.1091</v>
      </c>
      <c r="BO248" s="3">
        <v>585.17598510283858</v>
      </c>
      <c r="BP248" s="3">
        <v>97.988793873153014</v>
      </c>
      <c r="BQ248" s="3">
        <v>13.27</v>
      </c>
      <c r="BR248" s="3">
        <v>16.938300000000002</v>
      </c>
      <c r="BS248" s="3">
        <v>17.494499999999999</v>
      </c>
      <c r="BT248" s="3">
        <v>84.883099999999999</v>
      </c>
      <c r="BU248" s="3">
        <v>2.1162000000000001</v>
      </c>
      <c r="BV248" s="3">
        <v>2.4266000000000001</v>
      </c>
      <c r="BW248" s="3">
        <v>2.4266279232757695</v>
      </c>
      <c r="BX248" s="3">
        <v>0.24429999999999999</v>
      </c>
      <c r="BY248" s="3">
        <v>87.451400000000007</v>
      </c>
      <c r="BZ248" s="3">
        <v>10.5374</v>
      </c>
      <c r="CA248" s="3">
        <v>2.0112000000000001</v>
      </c>
      <c r="CB248" s="3">
        <v>23.232500000000002</v>
      </c>
      <c r="CC248" s="3">
        <v>97.221500000000006</v>
      </c>
      <c r="CD248" s="3">
        <v>77.701499999999996</v>
      </c>
      <c r="CE248" s="3">
        <v>65.808898465657279</v>
      </c>
      <c r="CF248" s="3">
        <v>42.918721907750324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3D665-778B-4E5B-B111-3D005427A1CF}">
  <dimension ref="A1:CF248"/>
  <sheetViews>
    <sheetView workbookViewId="0"/>
  </sheetViews>
  <sheetFormatPr defaultRowHeight="14.25" x14ac:dyDescent="0.2"/>
  <sheetData>
    <row r="1" spans="1:84" x14ac:dyDescent="0.2">
      <c r="B1" s="1" t="str">
        <f>[1]!s_info_name(B2)</f>
        <v>中兴通讯</v>
      </c>
    </row>
    <row r="2" spans="1:84" x14ac:dyDescent="0.2">
      <c r="B2" s="1" t="s">
        <v>172</v>
      </c>
    </row>
    <row r="3" spans="1:84" ht="185.25" x14ac:dyDescent="0.2">
      <c r="A3" s="1" t="s">
        <v>1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2" t="s">
        <v>12</v>
      </c>
      <c r="L3" s="1" t="s">
        <v>13</v>
      </c>
      <c r="M3" s="2" t="s">
        <v>14</v>
      </c>
      <c r="N3" s="2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2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2" t="s">
        <v>30</v>
      </c>
      <c r="AD3" s="2" t="s">
        <v>31</v>
      </c>
      <c r="AE3" s="2" t="s">
        <v>32</v>
      </c>
      <c r="AF3" s="2" t="s">
        <v>33</v>
      </c>
      <c r="AG3" s="2" t="s">
        <v>34</v>
      </c>
      <c r="AH3" s="2" t="s">
        <v>35</v>
      </c>
      <c r="AI3" s="2" t="s">
        <v>36</v>
      </c>
      <c r="AJ3" s="2" t="s">
        <v>37</v>
      </c>
      <c r="AK3" s="2" t="s">
        <v>38</v>
      </c>
      <c r="AL3" s="2" t="s">
        <v>39</v>
      </c>
      <c r="AM3" s="2" t="s">
        <v>40</v>
      </c>
      <c r="AN3" s="2" t="s">
        <v>41</v>
      </c>
      <c r="AO3" s="2" t="s">
        <v>42</v>
      </c>
      <c r="AP3" s="2" t="s">
        <v>43</v>
      </c>
      <c r="AQ3" s="2" t="s">
        <v>44</v>
      </c>
      <c r="AR3" s="2" t="s">
        <v>45</v>
      </c>
      <c r="AS3" s="2" t="s">
        <v>46</v>
      </c>
      <c r="AT3" s="2" t="s">
        <v>47</v>
      </c>
      <c r="AU3" s="2" t="s">
        <v>48</v>
      </c>
      <c r="AV3" s="2" t="s">
        <v>49</v>
      </c>
      <c r="AW3" s="2" t="s">
        <v>50</v>
      </c>
      <c r="AX3" s="2" t="s">
        <v>51</v>
      </c>
      <c r="AY3" s="2" t="s">
        <v>52</v>
      </c>
      <c r="AZ3" s="2" t="s">
        <v>53</v>
      </c>
      <c r="BA3" s="2" t="s">
        <v>54</v>
      </c>
      <c r="BB3" s="2" t="s">
        <v>55</v>
      </c>
      <c r="BC3" s="2" t="s">
        <v>56</v>
      </c>
      <c r="BD3" s="2" t="s">
        <v>57</v>
      </c>
      <c r="BE3" s="2" t="s">
        <v>58</v>
      </c>
      <c r="BF3" s="2" t="s">
        <v>59</v>
      </c>
      <c r="BG3" s="2" t="s">
        <v>60</v>
      </c>
      <c r="BH3" s="2" t="s">
        <v>61</v>
      </c>
      <c r="BI3" s="1" t="s">
        <v>62</v>
      </c>
      <c r="BJ3" s="1" t="s">
        <v>63</v>
      </c>
      <c r="BK3" s="1" t="s">
        <v>64</v>
      </c>
      <c r="BL3" s="1" t="s">
        <v>65</v>
      </c>
      <c r="BM3" s="1" t="s">
        <v>66</v>
      </c>
      <c r="BN3" s="1" t="s">
        <v>67</v>
      </c>
      <c r="BO3" s="1" t="s">
        <v>68</v>
      </c>
      <c r="BP3" s="1" t="s">
        <v>69</v>
      </c>
      <c r="BQ3" s="1" t="s">
        <v>70</v>
      </c>
      <c r="BR3" s="1" t="s">
        <v>71</v>
      </c>
      <c r="BS3" s="1" t="s">
        <v>72</v>
      </c>
      <c r="BT3" s="1" t="s">
        <v>73</v>
      </c>
      <c r="BU3" s="1" t="s">
        <v>74</v>
      </c>
      <c r="BV3" s="1" t="s">
        <v>75</v>
      </c>
      <c r="BW3" s="1" t="s">
        <v>76</v>
      </c>
      <c r="BX3" s="1" t="s">
        <v>77</v>
      </c>
      <c r="BY3" s="1" t="s">
        <v>78</v>
      </c>
      <c r="BZ3" s="1" t="s">
        <v>79</v>
      </c>
      <c r="CA3" s="1" t="s">
        <v>80</v>
      </c>
      <c r="CB3" s="1" t="s">
        <v>81</v>
      </c>
      <c r="CC3" s="1" t="s">
        <v>82</v>
      </c>
      <c r="CD3" s="1" t="s">
        <v>83</v>
      </c>
      <c r="CE3" s="1" t="s">
        <v>84</v>
      </c>
      <c r="CF3" s="1" t="s">
        <v>85</v>
      </c>
    </row>
    <row r="4" spans="1:84" x14ac:dyDescent="0.2">
      <c r="A4" s="1" t="s">
        <v>2</v>
      </c>
      <c r="B4" s="1" t="s">
        <v>86</v>
      </c>
      <c r="C4" s="1" t="s">
        <v>87</v>
      </c>
      <c r="D4" s="1" t="s">
        <v>88</v>
      </c>
      <c r="E4" s="1" t="s">
        <v>89</v>
      </c>
      <c r="F4" s="1" t="s">
        <v>90</v>
      </c>
      <c r="G4" s="1" t="s">
        <v>91</v>
      </c>
      <c r="H4" s="1" t="s">
        <v>92</v>
      </c>
      <c r="I4" s="1" t="s">
        <v>93</v>
      </c>
      <c r="J4" s="1" t="s">
        <v>94</v>
      </c>
      <c r="K4" s="1" t="s">
        <v>95</v>
      </c>
      <c r="L4" s="1" t="s">
        <v>96</v>
      </c>
      <c r="M4" s="1" t="s">
        <v>97</v>
      </c>
      <c r="N4" s="1" t="s">
        <v>98</v>
      </c>
      <c r="O4" s="1" t="s">
        <v>99</v>
      </c>
      <c r="P4" s="1" t="s">
        <v>100</v>
      </c>
      <c r="Q4" s="1" t="s">
        <v>101</v>
      </c>
      <c r="R4" s="1" t="s">
        <v>102</v>
      </c>
      <c r="S4" s="1" t="s">
        <v>103</v>
      </c>
      <c r="T4" s="1" t="s">
        <v>104</v>
      </c>
      <c r="U4" s="1" t="s">
        <v>105</v>
      </c>
      <c r="V4" s="1" t="s">
        <v>106</v>
      </c>
      <c r="W4" s="1" t="s">
        <v>107</v>
      </c>
      <c r="X4" s="1" t="s">
        <v>108</v>
      </c>
      <c r="Y4" s="1" t="s">
        <v>109</v>
      </c>
      <c r="Z4" s="1" t="s">
        <v>110</v>
      </c>
      <c r="AA4" s="1" t="s">
        <v>111</v>
      </c>
      <c r="AB4" s="1" t="s">
        <v>112</v>
      </c>
      <c r="AC4" s="1" t="s">
        <v>113</v>
      </c>
      <c r="AD4" s="1" t="s">
        <v>114</v>
      </c>
      <c r="AE4" s="1" t="s">
        <v>115</v>
      </c>
      <c r="AF4" s="1" t="s">
        <v>116</v>
      </c>
      <c r="AG4" s="1" t="s">
        <v>117</v>
      </c>
      <c r="AH4" s="1" t="s">
        <v>118</v>
      </c>
      <c r="AI4" s="1" t="s">
        <v>119</v>
      </c>
      <c r="AJ4" s="1" t="s">
        <v>120</v>
      </c>
      <c r="AK4" s="1" t="s">
        <v>121</v>
      </c>
      <c r="AL4" s="1" t="s">
        <v>122</v>
      </c>
      <c r="AM4" s="1" t="s">
        <v>123</v>
      </c>
      <c r="AN4" s="1" t="s">
        <v>124</v>
      </c>
      <c r="AO4" s="1" t="s">
        <v>125</v>
      </c>
      <c r="AP4" s="1" t="s">
        <v>126</v>
      </c>
      <c r="AQ4" s="1" t="s">
        <v>127</v>
      </c>
      <c r="AR4" s="1" t="s">
        <v>128</v>
      </c>
      <c r="AS4" s="1" t="s">
        <v>129</v>
      </c>
      <c r="AT4" s="1" t="s">
        <v>130</v>
      </c>
      <c r="AU4" s="1" t="s">
        <v>131</v>
      </c>
      <c r="AV4" s="1" t="s">
        <v>132</v>
      </c>
      <c r="AW4" s="1" t="s">
        <v>133</v>
      </c>
      <c r="AX4" s="1" t="s">
        <v>134</v>
      </c>
      <c r="AY4" s="1" t="s">
        <v>135</v>
      </c>
      <c r="AZ4" s="1" t="s">
        <v>136</v>
      </c>
      <c r="BA4" s="1" t="s">
        <v>137</v>
      </c>
      <c r="BB4" s="1" t="s">
        <v>138</v>
      </c>
      <c r="BC4" s="1" t="s">
        <v>139</v>
      </c>
      <c r="BD4" s="1" t="s">
        <v>140</v>
      </c>
      <c r="BE4" s="1" t="s">
        <v>141</v>
      </c>
      <c r="BF4" s="1" t="s">
        <v>142</v>
      </c>
      <c r="BG4" s="1" t="s">
        <v>143</v>
      </c>
      <c r="BH4" s="1" t="s">
        <v>144</v>
      </c>
      <c r="BI4" s="1" t="s">
        <v>145</v>
      </c>
      <c r="BJ4" s="1" t="s">
        <v>146</v>
      </c>
      <c r="BK4" s="1" t="s">
        <v>147</v>
      </c>
      <c r="BL4" s="1" t="s">
        <v>148</v>
      </c>
      <c r="BM4" s="1" t="s">
        <v>149</v>
      </c>
      <c r="BN4" s="1" t="s">
        <v>150</v>
      </c>
      <c r="BO4" s="1" t="s">
        <v>151</v>
      </c>
      <c r="BP4" s="1" t="s">
        <v>152</v>
      </c>
      <c r="BQ4" s="1" t="s">
        <v>153</v>
      </c>
      <c r="BR4" s="1" t="s">
        <v>154</v>
      </c>
      <c r="BS4" s="1" t="s">
        <v>155</v>
      </c>
      <c r="BT4" s="1" t="s">
        <v>156</v>
      </c>
      <c r="BU4" s="1" t="s">
        <v>157</v>
      </c>
      <c r="BV4" s="1" t="s">
        <v>158</v>
      </c>
      <c r="BW4" s="1" t="s">
        <v>159</v>
      </c>
      <c r="BX4" s="1" t="s">
        <v>160</v>
      </c>
      <c r="BY4" s="1" t="s">
        <v>161</v>
      </c>
      <c r="BZ4" s="1" t="s">
        <v>162</v>
      </c>
      <c r="CA4" s="1" t="s">
        <v>163</v>
      </c>
      <c r="CB4" s="1" t="s">
        <v>164</v>
      </c>
      <c r="CC4" s="1" t="s">
        <v>165</v>
      </c>
      <c r="CD4" s="1" t="s">
        <v>166</v>
      </c>
      <c r="CE4" s="1" t="s">
        <v>167</v>
      </c>
      <c r="CF4" s="1" t="s">
        <v>168</v>
      </c>
    </row>
    <row r="5" spans="1:84" x14ac:dyDescent="0.2">
      <c r="A5" s="5">
        <v>42009</v>
      </c>
      <c r="B5" s="3" t="str">
        <f>[1]!WSD(B2,B4:AS4,"2015-01-01","2016-01-01","CalculationTime=60","AnnualCoefficient=252","industryType=1","unit=1","traderType=1","ADTM_N1=23","ADTM_N2=8","ADTM_IO=1","ATR_N=14","ATR_IO=1","BBI_N1=3","BBI_N2=6","BBI_N3=12","BBI_N4=24","BBIBOLL_N=10","BBIBOLL_Width=3","BBIBOLL_IO=1","BIAS_N=12","BOLL_N=26","BOLL_Width=2","BOLL_IO=1","CCI_N=14","CDP_IO=1","DMA_S=10","DMA_L=50","DMA_N=10","DMA_IO=1","DMI_N=14","DMI_N1=6","DMI_IO=1","TradingCalendar=SSE","Currency=CNY","rptType=1","ShowParams=Y","UnitMask=-133693440,3","cols=44;rows=244")</f>
        <v/>
      </c>
      <c r="C5" s="3"/>
      <c r="D5" s="3"/>
      <c r="E5" s="3"/>
      <c r="F5" s="3"/>
      <c r="G5" s="3"/>
      <c r="H5" s="3"/>
      <c r="I5" s="3"/>
      <c r="J5" s="3"/>
      <c r="K5" s="3">
        <v>36.480683820150112</v>
      </c>
      <c r="L5" s="3"/>
      <c r="M5" s="6">
        <v>1000012611000000</v>
      </c>
      <c r="N5" s="7" t="s">
        <v>173</v>
      </c>
      <c r="O5" s="3">
        <v>18.600000000000001</v>
      </c>
      <c r="P5" s="3">
        <v>19.36</v>
      </c>
      <c r="Q5" s="3">
        <v>18.3</v>
      </c>
      <c r="R5" s="3">
        <v>19.010000000000002</v>
      </c>
      <c r="S5" s="3"/>
      <c r="T5" s="3">
        <v>143968211</v>
      </c>
      <c r="U5" s="3">
        <v>2716251184.7999997</v>
      </c>
      <c r="V5" s="3">
        <v>0.95000000000000284</v>
      </c>
      <c r="W5" s="3">
        <v>5.2602436323366781</v>
      </c>
      <c r="X5" s="3">
        <v>5.8693244739756301</v>
      </c>
      <c r="Y5" s="8">
        <v>12.82062</v>
      </c>
      <c r="Z5" s="3">
        <v>5.1395462239786776</v>
      </c>
      <c r="AA5" s="3">
        <v>8.2598257888552507</v>
      </c>
      <c r="AB5" s="3">
        <v>5.0885909300921712</v>
      </c>
      <c r="AC5" s="3"/>
      <c r="AD5" s="3"/>
      <c r="AE5" s="3">
        <v>3763902747</v>
      </c>
      <c r="AF5" s="3">
        <v>31214515</v>
      </c>
      <c r="AG5" s="3">
        <v>546011407</v>
      </c>
      <c r="AH5" s="3">
        <v>448155998.00000006</v>
      </c>
      <c r="AI5" s="3">
        <v>97855409</v>
      </c>
      <c r="AJ5" s="3">
        <v>0.61430246189918036</v>
      </c>
      <c r="AK5" s="3">
        <v>1.3000000000000007</v>
      </c>
      <c r="AL5" s="3">
        <v>18.212395833333332</v>
      </c>
      <c r="AM5" s="3">
        <v>18.212395833333332</v>
      </c>
      <c r="AN5" s="3">
        <v>3.156371529347926</v>
      </c>
      <c r="AO5" s="3">
        <v>17.450769230769232</v>
      </c>
      <c r="AP5" s="3">
        <v>100.7846364883401</v>
      </c>
      <c r="AQ5" s="3">
        <v>18.017499999999998</v>
      </c>
      <c r="AR5" s="3">
        <v>2.0425999999999931</v>
      </c>
      <c r="AS5" s="3">
        <v>30.261011419249606</v>
      </c>
      <c r="AT5" s="3">
        <f>[1]!WSD(B2,AT4:CF4,"2015-01-01","2016-01-01","DMI_N1=14","DMI_IO=1","DPO_N=20","DPO_M=6","DPO_IO=1","ENV_N=14","ENV_IO=1","EXPMA_N=12","KDJ_N=9","KDJ_M1=3","KDJ_M2=3","KDJ_IO=1","SlowKD_N1=9","SlowKD_N2=3","SlowKD_N3=3","SlowKD_N4=5","SlowKD_IO=1","MA_N=5","MACD_L=26","MACD_S=12","MACD_N=9","MACD_IO=1","ROC_interDay=12","ROC_N=6","ROC_IO=1","RSI_N=6","ndays=250","VolumeRatio_N=5","currencyType=","TradingCalendar=SSE","Currency=CNY","rptType=1","ShowCodes=N","ShowDates=N","ShowParams=Y","cols=39;rows=244")</f>
        <v>30.505709624796072</v>
      </c>
      <c r="AU5" s="3">
        <v>2.6184999999999974</v>
      </c>
      <c r="AV5" s="3">
        <v>19.372257142857144</v>
      </c>
      <c r="AW5" s="3">
        <v>18.192966313751789</v>
      </c>
      <c r="AX5" s="3">
        <v>55.291601882407356</v>
      </c>
      <c r="AY5" s="3">
        <v>44.980107778821555</v>
      </c>
      <c r="AZ5" s="3">
        <v>18.386000000000003</v>
      </c>
      <c r="BA5" s="3">
        <v>0.65847398127496959</v>
      </c>
      <c r="BB5" s="3">
        <v>9.5046082949308879</v>
      </c>
      <c r="BC5" s="3">
        <v>70.296770969571597</v>
      </c>
      <c r="BD5" s="4">
        <v>46.71</v>
      </c>
      <c r="BE5" s="3">
        <v>1.7679673849202933</v>
      </c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</row>
    <row r="6" spans="1:84" x14ac:dyDescent="0.2">
      <c r="A6" s="5">
        <v>42010</v>
      </c>
      <c r="B6" s="3"/>
      <c r="C6" s="3"/>
      <c r="D6" s="3"/>
      <c r="E6" s="3"/>
      <c r="F6" s="3"/>
      <c r="G6" s="3"/>
      <c r="H6" s="3"/>
      <c r="I6" s="3"/>
      <c r="J6" s="3"/>
      <c r="K6" s="3">
        <v>37.802432328512559</v>
      </c>
      <c r="L6" s="3"/>
      <c r="M6" s="6">
        <v>1000012611000000</v>
      </c>
      <c r="N6" s="7" t="s">
        <v>173</v>
      </c>
      <c r="O6" s="3">
        <v>18.899999999999999</v>
      </c>
      <c r="P6" s="3">
        <v>20.38</v>
      </c>
      <c r="Q6" s="3">
        <v>18.75</v>
      </c>
      <c r="R6" s="3">
        <v>20.11</v>
      </c>
      <c r="S6" s="3"/>
      <c r="T6" s="3">
        <v>161806478</v>
      </c>
      <c r="U6" s="3">
        <v>3151267107.7999997</v>
      </c>
      <c r="V6" s="3">
        <v>1.0999999999999979</v>
      </c>
      <c r="W6" s="3">
        <v>5.7864281956864749</v>
      </c>
      <c r="X6" s="3">
        <v>8.5744345081535975</v>
      </c>
      <c r="Y6" s="8">
        <v>12.82062</v>
      </c>
      <c r="Z6" s="3">
        <v>5.776357622587871</v>
      </c>
      <c r="AA6" s="3">
        <v>9.2832529521967864</v>
      </c>
      <c r="AB6" s="3">
        <v>5.5806254255867405</v>
      </c>
      <c r="AC6" s="3"/>
      <c r="AD6" s="3"/>
      <c r="AE6" s="3">
        <v>3933922596</v>
      </c>
      <c r="AF6" s="3">
        <v>33805010</v>
      </c>
      <c r="AG6" s="3">
        <v>586381666</v>
      </c>
      <c r="AH6" s="3">
        <v>474837329</v>
      </c>
      <c r="AI6" s="3">
        <v>111544337</v>
      </c>
      <c r="AJ6" s="3">
        <v>0.68131868131868223</v>
      </c>
      <c r="AK6" s="3">
        <v>1.629999999999999</v>
      </c>
      <c r="AL6" s="3">
        <v>18.511770833333337</v>
      </c>
      <c r="AM6" s="3">
        <v>18.511770833333333</v>
      </c>
      <c r="AN6" s="3">
        <v>8.6293045239702693</v>
      </c>
      <c r="AO6" s="3">
        <v>17.628461538461544</v>
      </c>
      <c r="AP6" s="3">
        <v>203.61266294227192</v>
      </c>
      <c r="AQ6" s="3">
        <v>18.920000000000002</v>
      </c>
      <c r="AR6" s="3">
        <v>2.064199999999996</v>
      </c>
      <c r="AS6" s="3">
        <v>35.298507462686572</v>
      </c>
      <c r="AT6" s="3">
        <v>35.522388059701484</v>
      </c>
      <c r="AU6" s="3">
        <v>3.5264999999999951</v>
      </c>
      <c r="AV6" s="3">
        <v>19.580471428571432</v>
      </c>
      <c r="AW6" s="3">
        <v>18.487894573174593</v>
      </c>
      <c r="AX6" s="3">
        <v>67.090952979076164</v>
      </c>
      <c r="AY6" s="3">
        <v>52.070647594658219</v>
      </c>
      <c r="AZ6" s="3">
        <v>18.734000000000002</v>
      </c>
      <c r="BA6" s="3">
        <v>0.7626238949553148</v>
      </c>
      <c r="BB6" s="3">
        <v>5.2879581151832351</v>
      </c>
      <c r="BC6" s="3">
        <v>81.163981327783347</v>
      </c>
      <c r="BD6" s="4">
        <v>59.67</v>
      </c>
      <c r="BE6" s="3">
        <v>1.753259207634934</v>
      </c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</row>
    <row r="7" spans="1:84" x14ac:dyDescent="0.2">
      <c r="A7" s="5">
        <v>42011</v>
      </c>
      <c r="B7" s="3"/>
      <c r="C7" s="3"/>
      <c r="D7" s="3"/>
      <c r="E7" s="3"/>
      <c r="F7" s="3"/>
      <c r="G7" s="3"/>
      <c r="H7" s="3"/>
      <c r="I7" s="3"/>
      <c r="J7" s="3"/>
      <c r="K7" s="3">
        <v>37.992070784774818</v>
      </c>
      <c r="L7" s="3"/>
      <c r="M7" s="6">
        <v>1000012611000000</v>
      </c>
      <c r="N7" s="7" t="s">
        <v>173</v>
      </c>
      <c r="O7" s="3">
        <v>19.899999999999999</v>
      </c>
      <c r="P7" s="3">
        <v>20.12</v>
      </c>
      <c r="Q7" s="3">
        <v>19.48</v>
      </c>
      <c r="R7" s="3">
        <v>19.71</v>
      </c>
      <c r="S7" s="3"/>
      <c r="T7" s="3">
        <v>95703739</v>
      </c>
      <c r="U7" s="3">
        <v>1892496137.0999999</v>
      </c>
      <c r="V7" s="3">
        <v>-0.39999999999999858</v>
      </c>
      <c r="W7" s="3">
        <v>-1.9890601690701195</v>
      </c>
      <c r="X7" s="3">
        <v>3.1824962705121855</v>
      </c>
      <c r="Y7" s="8">
        <v>12.82062</v>
      </c>
      <c r="Z7" s="3">
        <v>3.4165444370083264</v>
      </c>
      <c r="AA7" s="3">
        <v>5.4907691496011708</v>
      </c>
      <c r="AB7" s="3">
        <v>3.4194645446914489</v>
      </c>
      <c r="AC7" s="3"/>
      <c r="AD7" s="3"/>
      <c r="AE7" s="3">
        <v>3973257889</v>
      </c>
      <c r="AF7" s="3">
        <v>32509929</v>
      </c>
      <c r="AG7" s="3">
        <v>278937019</v>
      </c>
      <c r="AH7" s="3">
        <v>368650533</v>
      </c>
      <c r="AI7" s="3">
        <v>-89713514</v>
      </c>
      <c r="AJ7" s="3">
        <v>0.69326923076923153</v>
      </c>
      <c r="AK7" s="3">
        <v>0.64000000000000057</v>
      </c>
      <c r="AL7" s="3">
        <v>18.767500000000002</v>
      </c>
      <c r="AM7" s="3">
        <v>18.767500000000002</v>
      </c>
      <c r="AN7" s="3">
        <v>6.0390047074646871</v>
      </c>
      <c r="AO7" s="3">
        <v>17.783461538461545</v>
      </c>
      <c r="AP7" s="3">
        <v>172.03905331493121</v>
      </c>
      <c r="AQ7" s="3">
        <v>19.837499999999999</v>
      </c>
      <c r="AR7" s="3">
        <v>2.1047999999999938</v>
      </c>
      <c r="AS7" s="3">
        <v>34.643916913946597</v>
      </c>
      <c r="AT7" s="3">
        <v>34.866468842729972</v>
      </c>
      <c r="AU7" s="3">
        <v>2.9354999999999976</v>
      </c>
      <c r="AV7" s="3">
        <v>19.758400000000005</v>
      </c>
      <c r="AW7" s="3">
        <v>18.675910792686196</v>
      </c>
      <c r="AX7" s="3">
        <v>70.359485894096778</v>
      </c>
      <c r="AY7" s="3">
        <v>67.178714902719094</v>
      </c>
      <c r="AZ7" s="3">
        <v>19.018000000000001</v>
      </c>
      <c r="BA7" s="3">
        <v>0.80362312766834521</v>
      </c>
      <c r="BB7" s="3">
        <v>4.7846889952153226</v>
      </c>
      <c r="BC7" s="3">
        <v>69.990199362049921</v>
      </c>
      <c r="BD7" s="4">
        <v>58.74</v>
      </c>
      <c r="BE7" s="3">
        <v>0.88431110690682935</v>
      </c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</row>
    <row r="8" spans="1:84" x14ac:dyDescent="0.2">
      <c r="A8" s="5">
        <v>42012</v>
      </c>
      <c r="B8" s="3"/>
      <c r="C8" s="3"/>
      <c r="D8" s="3"/>
      <c r="E8" s="3"/>
      <c r="F8" s="3"/>
      <c r="G8" s="3"/>
      <c r="H8" s="3"/>
      <c r="I8" s="3"/>
      <c r="J8" s="3"/>
      <c r="K8" s="3">
        <v>37.991400618067743</v>
      </c>
      <c r="L8" s="3"/>
      <c r="M8" s="6">
        <v>1000012611000000</v>
      </c>
      <c r="N8" s="7" t="s">
        <v>173</v>
      </c>
      <c r="O8" s="3">
        <v>19.809999999999999</v>
      </c>
      <c r="P8" s="3">
        <v>20.78</v>
      </c>
      <c r="Q8" s="3">
        <v>19.64</v>
      </c>
      <c r="R8" s="3">
        <v>19.989999999999998</v>
      </c>
      <c r="S8" s="3"/>
      <c r="T8" s="3">
        <v>130097188.99999999</v>
      </c>
      <c r="U8" s="3">
        <v>2629736005.9000001</v>
      </c>
      <c r="V8" s="3">
        <v>0.27999999999999758</v>
      </c>
      <c r="W8" s="3">
        <v>1.4205986808726427</v>
      </c>
      <c r="X8" s="3">
        <v>5.7838660578386634</v>
      </c>
      <c r="Y8" s="8">
        <v>12.82062</v>
      </c>
      <c r="Z8" s="3">
        <v>4.6443621951736995</v>
      </c>
      <c r="AA8" s="3">
        <v>7.4640096539073859</v>
      </c>
      <c r="AB8" s="3">
        <v>4.6849945087185301</v>
      </c>
      <c r="AC8" s="3"/>
      <c r="AD8" s="3"/>
      <c r="AE8" s="3">
        <v>3952409163</v>
      </c>
      <c r="AF8" s="3">
        <v>34211985</v>
      </c>
      <c r="AG8" s="3">
        <v>558681756</v>
      </c>
      <c r="AH8" s="3">
        <v>451606888.00000006</v>
      </c>
      <c r="AI8" s="3">
        <v>107074868</v>
      </c>
      <c r="AJ8" s="3">
        <v>0.65467625899280679</v>
      </c>
      <c r="AK8" s="3">
        <v>1.1400000000000006</v>
      </c>
      <c r="AL8" s="3">
        <v>18.984687500000003</v>
      </c>
      <c r="AM8" s="3">
        <v>18.9846875</v>
      </c>
      <c r="AN8" s="3">
        <v>6.9794407527984497</v>
      </c>
      <c r="AO8" s="3">
        <v>17.95884615384616</v>
      </c>
      <c r="AP8" s="3">
        <v>168.55169612025216</v>
      </c>
      <c r="AQ8" s="3">
        <v>19.755000000000003</v>
      </c>
      <c r="AR8" s="3">
        <v>2.1959999999999944</v>
      </c>
      <c r="AS8" s="3">
        <v>28.726708074534159</v>
      </c>
      <c r="AT8" s="3">
        <v>28.959627329192521</v>
      </c>
      <c r="AU8" s="3">
        <v>3.055499999999995</v>
      </c>
      <c r="AV8" s="3">
        <v>19.825785714285715</v>
      </c>
      <c r="AW8" s="3">
        <v>18.878078363042167</v>
      </c>
      <c r="AX8" s="3">
        <v>72.137093160167055</v>
      </c>
      <c r="AY8" s="3">
        <v>77.373836999962364</v>
      </c>
      <c r="AZ8" s="3">
        <v>19.376000000000001</v>
      </c>
      <c r="BA8" s="3">
        <v>0.84892311765526784</v>
      </c>
      <c r="BB8" s="3">
        <v>6.2732589048378511</v>
      </c>
      <c r="BC8" s="3">
        <v>73.1008721857811</v>
      </c>
      <c r="BD8" s="4">
        <v>60.89</v>
      </c>
      <c r="BE8" s="3">
        <v>1.1753966472529045</v>
      </c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</row>
    <row r="9" spans="1:84" x14ac:dyDescent="0.2">
      <c r="A9" s="5">
        <v>42013</v>
      </c>
      <c r="B9" s="3"/>
      <c r="C9" s="3"/>
      <c r="D9" s="3"/>
      <c r="E9" s="3"/>
      <c r="F9" s="3"/>
      <c r="G9" s="3"/>
      <c r="H9" s="3"/>
      <c r="I9" s="3"/>
      <c r="J9" s="3"/>
      <c r="K9" s="3">
        <v>38.39411221159704</v>
      </c>
      <c r="L9" s="3"/>
      <c r="M9" s="6">
        <v>1000012611000000</v>
      </c>
      <c r="N9" s="7" t="s">
        <v>173</v>
      </c>
      <c r="O9" s="3">
        <v>19.88</v>
      </c>
      <c r="P9" s="3">
        <v>20.38</v>
      </c>
      <c r="Q9" s="3">
        <v>19.510000000000002</v>
      </c>
      <c r="R9" s="3">
        <v>19.55</v>
      </c>
      <c r="S9" s="3"/>
      <c r="T9" s="3">
        <v>98999264</v>
      </c>
      <c r="U9" s="3">
        <v>1980586163.2</v>
      </c>
      <c r="V9" s="3">
        <v>-0.43999999999999773</v>
      </c>
      <c r="W9" s="3">
        <v>-2.2011005502751226</v>
      </c>
      <c r="X9" s="3">
        <v>4.3521760880440095</v>
      </c>
      <c r="Y9" s="8">
        <v>12.82062</v>
      </c>
      <c r="Z9" s="3">
        <v>3.534191957611172</v>
      </c>
      <c r="AA9" s="3">
        <v>5.6798418774884212</v>
      </c>
      <c r="AB9" s="3">
        <v>3.6079183995802948</v>
      </c>
      <c r="AC9" s="3"/>
      <c r="AD9" s="3"/>
      <c r="AE9" s="3">
        <v>4049582704</v>
      </c>
      <c r="AF9" s="3">
        <v>31489126</v>
      </c>
      <c r="AG9" s="3">
        <v>352729705.00000006</v>
      </c>
      <c r="AH9" s="3">
        <v>409385228</v>
      </c>
      <c r="AI9" s="3">
        <v>-56655523</v>
      </c>
      <c r="AJ9" s="3">
        <v>0.65573770491803385</v>
      </c>
      <c r="AK9" s="3">
        <v>0.86999999999999744</v>
      </c>
      <c r="AL9" s="3">
        <v>19.053333333333335</v>
      </c>
      <c r="AM9" s="3">
        <v>19.053333333333335</v>
      </c>
      <c r="AN9" s="3">
        <v>4.0493191998935796</v>
      </c>
      <c r="AO9" s="3">
        <v>18.113846153846158</v>
      </c>
      <c r="AP9" s="3">
        <v>108.31852689387837</v>
      </c>
      <c r="AQ9" s="3">
        <v>20.100000000000001</v>
      </c>
      <c r="AR9" s="3">
        <v>2.2925999999999895</v>
      </c>
      <c r="AS9" s="3">
        <v>26.263399693721297</v>
      </c>
      <c r="AT9" s="3">
        <v>26.493108728943326</v>
      </c>
      <c r="AU9" s="3">
        <v>2.4914999999999985</v>
      </c>
      <c r="AV9" s="3">
        <v>19.881814285714285</v>
      </c>
      <c r="AW9" s="3">
        <v>18.98145092257414</v>
      </c>
      <c r="AX9" s="3">
        <v>68.283703132419063</v>
      </c>
      <c r="AY9" s="3">
        <v>78.379275855798241</v>
      </c>
      <c r="AZ9" s="3">
        <v>19.673999999999999</v>
      </c>
      <c r="BA9" s="3">
        <v>0.83964051017886376</v>
      </c>
      <c r="BB9" s="3">
        <v>6.7722555980338734</v>
      </c>
      <c r="BC9" s="3">
        <v>61.148527263161256</v>
      </c>
      <c r="BD9" s="4">
        <v>61.18</v>
      </c>
      <c r="BE9" s="3">
        <v>0.80823292357927168</v>
      </c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</row>
    <row r="10" spans="1:84" x14ac:dyDescent="0.2">
      <c r="A10" s="5">
        <v>42016</v>
      </c>
      <c r="B10" s="3"/>
      <c r="C10" s="3"/>
      <c r="D10" s="3"/>
      <c r="E10" s="3"/>
      <c r="F10" s="3"/>
      <c r="G10" s="3"/>
      <c r="H10" s="3"/>
      <c r="I10" s="3"/>
      <c r="J10" s="3"/>
      <c r="K10" s="3">
        <v>38.508065507817463</v>
      </c>
      <c r="L10" s="3"/>
      <c r="M10" s="6">
        <v>1000012611000000</v>
      </c>
      <c r="N10" s="7" t="s">
        <v>173</v>
      </c>
      <c r="O10" s="3">
        <v>19.399999999999999</v>
      </c>
      <c r="P10" s="3">
        <v>19.54</v>
      </c>
      <c r="Q10" s="3">
        <v>18.899999999999999</v>
      </c>
      <c r="R10" s="3">
        <v>19.14</v>
      </c>
      <c r="S10" s="3"/>
      <c r="T10" s="3">
        <v>69393811</v>
      </c>
      <c r="U10" s="3">
        <v>1334164126</v>
      </c>
      <c r="V10" s="3">
        <v>-0.41000000000000014</v>
      </c>
      <c r="W10" s="3">
        <v>-2.0971867007672662</v>
      </c>
      <c r="X10" s="3">
        <v>3.2736572890025601</v>
      </c>
      <c r="Y10" s="8">
        <v>12.82062</v>
      </c>
      <c r="Z10" s="3">
        <v>2.4773017377602895</v>
      </c>
      <c r="AA10" s="3">
        <v>3.981301050443331</v>
      </c>
      <c r="AB10" s="3">
        <v>2.4824302399592977</v>
      </c>
      <c r="AC10" s="3"/>
      <c r="AD10" s="3"/>
      <c r="AE10" s="3">
        <v>4092648112</v>
      </c>
      <c r="AF10" s="3">
        <v>29446468</v>
      </c>
      <c r="AG10" s="3">
        <v>158848186</v>
      </c>
      <c r="AH10" s="3">
        <v>249321380</v>
      </c>
      <c r="AI10" s="3">
        <v>-90473194</v>
      </c>
      <c r="AJ10" s="3">
        <v>0.62192622950819765</v>
      </c>
      <c r="AK10" s="3">
        <v>0.65000000000000213</v>
      </c>
      <c r="AL10" s="3">
        <v>19.103854166666665</v>
      </c>
      <c r="AM10" s="3">
        <v>19.103854166666665</v>
      </c>
      <c r="AN10" s="3">
        <v>1.3905442987683903</v>
      </c>
      <c r="AO10" s="3">
        <v>18.229230769230774</v>
      </c>
      <c r="AP10" s="3">
        <v>37.752486414436525</v>
      </c>
      <c r="AQ10" s="3">
        <v>19.747500000000002</v>
      </c>
      <c r="AR10" s="3">
        <v>2.2815999999999939</v>
      </c>
      <c r="AS10" s="3">
        <v>27.0718232044199</v>
      </c>
      <c r="AT10" s="3">
        <v>27.308602999210724</v>
      </c>
      <c r="AU10" s="3">
        <v>1.9714999999999989</v>
      </c>
      <c r="AV10" s="3">
        <v>19.906799999999997</v>
      </c>
      <c r="AW10" s="3">
        <v>19.005843088331964</v>
      </c>
      <c r="AX10" s="3">
        <v>61.334434566911852</v>
      </c>
      <c r="AY10" s="3">
        <v>71.127713920817342</v>
      </c>
      <c r="AZ10" s="3">
        <v>19.699999999999996</v>
      </c>
      <c r="BA10" s="3">
        <v>0.79009270648448293</v>
      </c>
      <c r="BB10" s="3">
        <v>5.8628318584070929</v>
      </c>
      <c r="BC10" s="3">
        <v>51.696883435168587</v>
      </c>
      <c r="BD10" s="4">
        <v>52.89</v>
      </c>
      <c r="BE10" s="3">
        <v>0.5502424302879898</v>
      </c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</row>
    <row r="11" spans="1:84" x14ac:dyDescent="0.2">
      <c r="A11" s="5">
        <v>42017</v>
      </c>
      <c r="B11" s="3"/>
      <c r="C11" s="3"/>
      <c r="D11" s="3"/>
      <c r="E11" s="3"/>
      <c r="F11" s="3"/>
      <c r="G11" s="3"/>
      <c r="H11" s="3"/>
      <c r="I11" s="3"/>
      <c r="J11" s="3"/>
      <c r="K11" s="3">
        <v>38.429519181024624</v>
      </c>
      <c r="L11" s="3"/>
      <c r="M11" s="6">
        <v>1000012611000000</v>
      </c>
      <c r="N11" s="7" t="s">
        <v>173</v>
      </c>
      <c r="O11" s="3">
        <v>19.11</v>
      </c>
      <c r="P11" s="3">
        <v>19.78</v>
      </c>
      <c r="Q11" s="3">
        <v>19.100000000000001</v>
      </c>
      <c r="R11" s="3">
        <v>19.21</v>
      </c>
      <c r="S11" s="3"/>
      <c r="T11" s="3">
        <v>56962105.000000007</v>
      </c>
      <c r="U11" s="3">
        <v>1108159956.8</v>
      </c>
      <c r="V11" s="3">
        <v>7.0000000000000284E-2</v>
      </c>
      <c r="W11" s="3">
        <v>0.3657262277951992</v>
      </c>
      <c r="X11" s="3">
        <v>3.5527690700104482</v>
      </c>
      <c r="Y11" s="8">
        <v>12.82062</v>
      </c>
      <c r="Z11" s="3">
        <v>2.0335001013704823</v>
      </c>
      <c r="AA11" s="3">
        <v>3.2680621687136244</v>
      </c>
      <c r="AB11" s="3">
        <v>2.0543990978951641</v>
      </c>
      <c r="AC11" s="3"/>
      <c r="AD11" s="3"/>
      <c r="AE11" s="3">
        <v>4110493079</v>
      </c>
      <c r="AF11" s="3">
        <v>28966702</v>
      </c>
      <c r="AG11" s="3">
        <v>136814220</v>
      </c>
      <c r="AH11" s="3">
        <v>168612148.00000003</v>
      </c>
      <c r="AI11" s="3">
        <v>-31797928</v>
      </c>
      <c r="AJ11" s="3">
        <v>0.5520581113801466</v>
      </c>
      <c r="AK11" s="3">
        <v>0.67999999999999972</v>
      </c>
      <c r="AL11" s="3">
        <v>19.098437499999999</v>
      </c>
      <c r="AM11" s="3">
        <v>19.098437500000003</v>
      </c>
      <c r="AN11" s="3">
        <v>1.0786635096027459</v>
      </c>
      <c r="AO11" s="3">
        <v>18.338846153846159</v>
      </c>
      <c r="AP11" s="3">
        <v>47.605797101449831</v>
      </c>
      <c r="AQ11" s="3">
        <v>19.18</v>
      </c>
      <c r="AR11" s="3">
        <v>2.2853999999999921</v>
      </c>
      <c r="AS11" s="3">
        <v>30.1809210526316</v>
      </c>
      <c r="AT11" s="3">
        <v>30.180921052631604</v>
      </c>
      <c r="AU11" s="3">
        <v>1.8949999999999996</v>
      </c>
      <c r="AV11" s="3">
        <v>19.974942857142857</v>
      </c>
      <c r="AW11" s="3">
        <v>19.037251843973198</v>
      </c>
      <c r="AX11" s="3">
        <v>57.449452104436965</v>
      </c>
      <c r="AY11" s="3">
        <v>61.618135376756051</v>
      </c>
      <c r="AZ11" s="3">
        <v>19.52</v>
      </c>
      <c r="BA11" s="3">
        <v>0.74785334226256595</v>
      </c>
      <c r="BB11" s="3">
        <v>8.6538461538461604</v>
      </c>
      <c r="BC11" s="3">
        <v>53.179579334695859</v>
      </c>
      <c r="BD11" s="4">
        <v>47.68</v>
      </c>
      <c r="BE11" s="3">
        <v>0.512248702533047</v>
      </c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</row>
    <row r="12" spans="1:84" x14ac:dyDescent="0.2">
      <c r="A12" s="5">
        <v>42018</v>
      </c>
      <c r="B12" s="3"/>
      <c r="C12" s="3"/>
      <c r="D12" s="3"/>
      <c r="E12" s="3"/>
      <c r="F12" s="3"/>
      <c r="G12" s="3"/>
      <c r="H12" s="3"/>
      <c r="I12" s="3"/>
      <c r="J12" s="3"/>
      <c r="K12" s="3">
        <v>38.412833215859273</v>
      </c>
      <c r="L12" s="3"/>
      <c r="M12" s="6">
        <v>1000012611000000</v>
      </c>
      <c r="N12" s="7" t="s">
        <v>173</v>
      </c>
      <c r="O12" s="3">
        <v>19.28</v>
      </c>
      <c r="P12" s="3">
        <v>19.68</v>
      </c>
      <c r="Q12" s="3">
        <v>18.88</v>
      </c>
      <c r="R12" s="3">
        <v>19.170000000000002</v>
      </c>
      <c r="S12" s="3"/>
      <c r="T12" s="3">
        <v>48180203</v>
      </c>
      <c r="U12" s="3">
        <v>926512876.5</v>
      </c>
      <c r="V12" s="3">
        <v>-3.9999999999999147E-2</v>
      </c>
      <c r="W12" s="3">
        <v>-0.20822488287350507</v>
      </c>
      <c r="X12" s="3">
        <v>4.1644976574700712</v>
      </c>
      <c r="Y12" s="8">
        <v>12.82062</v>
      </c>
      <c r="Z12" s="3">
        <v>1.7199934532712653</v>
      </c>
      <c r="AA12" s="3">
        <v>2.7642219104304986</v>
      </c>
      <c r="AB12" s="3">
        <v>1.7212306626712626</v>
      </c>
      <c r="AC12" s="3"/>
      <c r="AD12" s="3"/>
      <c r="AE12" s="3">
        <v>4150404644</v>
      </c>
      <c r="AF12" s="3">
        <v>29098086</v>
      </c>
      <c r="AG12" s="3">
        <v>83460134</v>
      </c>
      <c r="AH12" s="3">
        <v>154468454</v>
      </c>
      <c r="AI12" s="3">
        <v>-71008320</v>
      </c>
      <c r="AJ12" s="3">
        <v>0.57390300230947011</v>
      </c>
      <c r="AK12" s="3">
        <v>0.80000000000000071</v>
      </c>
      <c r="AL12" s="3">
        <v>19.0659375</v>
      </c>
      <c r="AM12" s="3">
        <v>19.0659375</v>
      </c>
      <c r="AN12" s="3">
        <v>0.53756391766095557</v>
      </c>
      <c r="AO12" s="3">
        <v>18.454230769230772</v>
      </c>
      <c r="AP12" s="3">
        <v>29.995231282785234</v>
      </c>
      <c r="AQ12" s="3">
        <v>19.325000000000003</v>
      </c>
      <c r="AR12" s="3">
        <v>2.2909999999999933</v>
      </c>
      <c r="AS12" s="3">
        <v>29.98366013071897</v>
      </c>
      <c r="AT12" s="3">
        <v>29.983660130718974</v>
      </c>
      <c r="AU12" s="3">
        <v>1.7205000000000013</v>
      </c>
      <c r="AV12" s="3">
        <v>20.057471428571429</v>
      </c>
      <c r="AW12" s="3">
        <v>19.057674637208091</v>
      </c>
      <c r="AX12" s="3">
        <v>54.432113368769954</v>
      </c>
      <c r="AY12" s="3">
        <v>54.1011396011396</v>
      </c>
      <c r="AZ12" s="3">
        <v>19.411999999999999</v>
      </c>
      <c r="BA12" s="3">
        <v>0.70304639488343312</v>
      </c>
      <c r="BB12" s="3">
        <v>4.0716612377850163</v>
      </c>
      <c r="BC12" s="3">
        <v>52.083306435516008</v>
      </c>
      <c r="BD12" s="4">
        <v>49.23</v>
      </c>
      <c r="BE12" s="3">
        <v>0.53396376714908622</v>
      </c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</row>
    <row r="13" spans="1:84" x14ac:dyDescent="0.2">
      <c r="A13" s="5">
        <v>42019</v>
      </c>
      <c r="B13" s="3"/>
      <c r="C13" s="3"/>
      <c r="D13" s="3"/>
      <c r="E13" s="3"/>
      <c r="F13" s="3"/>
      <c r="G13" s="3"/>
      <c r="H13" s="3"/>
      <c r="I13" s="3"/>
      <c r="J13" s="3"/>
      <c r="K13" s="3">
        <v>38.246458053169903</v>
      </c>
      <c r="L13" s="3"/>
      <c r="M13" s="6">
        <v>1000012611000000</v>
      </c>
      <c r="N13" s="7" t="s">
        <v>173</v>
      </c>
      <c r="O13" s="3">
        <v>19.399999999999999</v>
      </c>
      <c r="P13" s="3">
        <v>19.649999999999999</v>
      </c>
      <c r="Q13" s="3">
        <v>19</v>
      </c>
      <c r="R13" s="3">
        <v>19.649999999999999</v>
      </c>
      <c r="S13" s="3"/>
      <c r="T13" s="3">
        <v>55102694.999999993</v>
      </c>
      <c r="U13" s="3">
        <v>1072295975.5</v>
      </c>
      <c r="V13" s="3">
        <v>0.47999999999999687</v>
      </c>
      <c r="W13" s="3">
        <v>2.5039123630672782</v>
      </c>
      <c r="X13" s="3">
        <v>3.3907146583202841</v>
      </c>
      <c r="Y13" s="8">
        <v>12.82062</v>
      </c>
      <c r="Z13" s="3">
        <v>1.9671207001266322</v>
      </c>
      <c r="AA13" s="3">
        <v>3.1613830444585109</v>
      </c>
      <c r="AB13" s="3">
        <v>1.9433984361230185</v>
      </c>
      <c r="AC13" s="3"/>
      <c r="AD13" s="3"/>
      <c r="AE13" s="3">
        <v>4149006645</v>
      </c>
      <c r="AF13" s="3">
        <v>29451184</v>
      </c>
      <c r="AG13" s="3">
        <v>144956505</v>
      </c>
      <c r="AH13" s="3">
        <v>104927573</v>
      </c>
      <c r="AI13" s="3">
        <v>40028932</v>
      </c>
      <c r="AJ13" s="3">
        <v>0.54834761321909575</v>
      </c>
      <c r="AK13" s="3">
        <v>0.64999999999999858</v>
      </c>
      <c r="AL13" s="3">
        <v>19.150729166666665</v>
      </c>
      <c r="AM13" s="3">
        <v>19.150729166666665</v>
      </c>
      <c r="AN13" s="3">
        <v>2.4816376200617376</v>
      </c>
      <c r="AO13" s="3">
        <v>18.54269230769231</v>
      </c>
      <c r="AP13" s="3">
        <v>41.315611624239502</v>
      </c>
      <c r="AQ13" s="3">
        <v>19.225000000000001</v>
      </c>
      <c r="AR13" s="3">
        <v>2.3421999999999947</v>
      </c>
      <c r="AS13" s="3">
        <v>30.405965202982625</v>
      </c>
      <c r="AT13" s="3">
        <v>30.405965202982628</v>
      </c>
      <c r="AU13" s="3">
        <v>2.057500000000001</v>
      </c>
      <c r="AV13" s="3">
        <v>20.206628571428567</v>
      </c>
      <c r="AW13" s="3">
        <v>19.148801616099153</v>
      </c>
      <c r="AX13" s="3">
        <v>54.433236869502515</v>
      </c>
      <c r="AY13" s="3">
        <v>50.635281683668779</v>
      </c>
      <c r="AZ13" s="3">
        <v>19.344000000000001</v>
      </c>
      <c r="BA13" s="3">
        <v>0.69821991024298669</v>
      </c>
      <c r="BB13" s="3">
        <v>6.9678824169842004</v>
      </c>
      <c r="BC13" s="3">
        <v>63.051460630986881</v>
      </c>
      <c r="BD13" s="4">
        <v>54.19</v>
      </c>
      <c r="BE13" s="3">
        <v>0.6825848410469707</v>
      </c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</row>
    <row r="14" spans="1:84" x14ac:dyDescent="0.2">
      <c r="A14" s="5">
        <v>42020</v>
      </c>
      <c r="B14" s="3"/>
      <c r="C14" s="3"/>
      <c r="D14" s="3"/>
      <c r="E14" s="3"/>
      <c r="F14" s="3"/>
      <c r="G14" s="3"/>
      <c r="H14" s="3"/>
      <c r="I14" s="3"/>
      <c r="J14" s="3"/>
      <c r="K14" s="3">
        <v>38.239300504215414</v>
      </c>
      <c r="L14" s="3"/>
      <c r="M14" s="6">
        <v>1000012611000000</v>
      </c>
      <c r="N14" s="7" t="s">
        <v>173</v>
      </c>
      <c r="O14" s="3">
        <v>19.8</v>
      </c>
      <c r="P14" s="3">
        <v>19.97</v>
      </c>
      <c r="Q14" s="3">
        <v>19.43</v>
      </c>
      <c r="R14" s="3">
        <v>19.77</v>
      </c>
      <c r="S14" s="3"/>
      <c r="T14" s="3">
        <v>58760468.000000007</v>
      </c>
      <c r="U14" s="3">
        <v>1157495473.7</v>
      </c>
      <c r="V14" s="3">
        <v>0.12000000000000099</v>
      </c>
      <c r="W14" s="3">
        <v>0.61068702290076837</v>
      </c>
      <c r="X14" s="3">
        <v>2.7480916030534308</v>
      </c>
      <c r="Y14" s="8">
        <v>12.82062</v>
      </c>
      <c r="Z14" s="3">
        <v>2.097700175135329</v>
      </c>
      <c r="AA14" s="3">
        <v>3.3712388698891571</v>
      </c>
      <c r="AB14" s="3">
        <v>2.0850782579066047</v>
      </c>
      <c r="AC14" s="3"/>
      <c r="AD14" s="3"/>
      <c r="AE14" s="3">
        <v>4133281712</v>
      </c>
      <c r="AF14" s="3">
        <v>30309148</v>
      </c>
      <c r="AG14" s="3">
        <v>102425519</v>
      </c>
      <c r="AH14" s="3">
        <v>151887776</v>
      </c>
      <c r="AI14" s="3">
        <v>-49462257</v>
      </c>
      <c r="AJ14" s="3">
        <v>0.61610268378063149</v>
      </c>
      <c r="AK14" s="3">
        <v>0.53999999999999915</v>
      </c>
      <c r="AL14" s="3">
        <v>19.242812500000003</v>
      </c>
      <c r="AM14" s="3">
        <v>19.242812499999999</v>
      </c>
      <c r="AN14" s="3">
        <v>2.4485036921881078</v>
      </c>
      <c r="AO14" s="3">
        <v>18.649615384615387</v>
      </c>
      <c r="AP14" s="3">
        <v>66.41235464221991</v>
      </c>
      <c r="AQ14" s="3">
        <v>19.487499999999997</v>
      </c>
      <c r="AR14" s="3">
        <v>2.4221999999999966</v>
      </c>
      <c r="AS14" s="3">
        <v>32.848588537211327</v>
      </c>
      <c r="AT14" s="3">
        <v>32.848588537211327</v>
      </c>
      <c r="AU14" s="3">
        <v>2.0434999999999945</v>
      </c>
      <c r="AV14" s="3">
        <v>20.308842857142857</v>
      </c>
      <c r="AW14" s="3">
        <v>19.244370598237744</v>
      </c>
      <c r="AX14" s="3">
        <v>53.037593052574728</v>
      </c>
      <c r="AY14" s="3">
        <v>50.122716960870456</v>
      </c>
      <c r="AZ14" s="3">
        <v>19.388000000000002</v>
      </c>
      <c r="BA14" s="3">
        <v>0.69605420392647943</v>
      </c>
      <c r="BB14" s="3">
        <v>8.0918534718425406</v>
      </c>
      <c r="BC14" s="3">
        <v>65.425683904322781</v>
      </c>
      <c r="BD14" s="4">
        <v>53.62</v>
      </c>
      <c r="BE14" s="3">
        <v>0.89399969044366201</v>
      </c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</row>
    <row r="15" spans="1:84" x14ac:dyDescent="0.2">
      <c r="A15" s="5">
        <v>42023</v>
      </c>
      <c r="B15" s="3"/>
      <c r="C15" s="3"/>
      <c r="D15" s="3"/>
      <c r="E15" s="3"/>
      <c r="F15" s="3"/>
      <c r="G15" s="3"/>
      <c r="H15" s="3"/>
      <c r="I15" s="3"/>
      <c r="J15" s="3"/>
      <c r="K15" s="3">
        <v>43.282365246656234</v>
      </c>
      <c r="L15" s="3"/>
      <c r="M15" s="6">
        <v>1000012611000000</v>
      </c>
      <c r="N15" s="7" t="s">
        <v>173</v>
      </c>
      <c r="O15" s="3">
        <v>18.8</v>
      </c>
      <c r="P15" s="3">
        <v>19.3</v>
      </c>
      <c r="Q15" s="3">
        <v>17.79</v>
      </c>
      <c r="R15" s="3">
        <v>18</v>
      </c>
      <c r="S15" s="3"/>
      <c r="T15" s="3">
        <v>111342449</v>
      </c>
      <c r="U15" s="3">
        <v>2075416341</v>
      </c>
      <c r="V15" s="3">
        <v>-1.7699999999999996</v>
      </c>
      <c r="W15" s="3">
        <v>-8.9529590288315557</v>
      </c>
      <c r="X15" s="3">
        <v>7.6378351036924714</v>
      </c>
      <c r="Y15" s="8">
        <v>12.82062</v>
      </c>
      <c r="Z15" s="3">
        <v>3.9748334674137786</v>
      </c>
      <c r="AA15" s="3">
        <v>6.3880020822409218</v>
      </c>
      <c r="AB15" s="3">
        <v>4.1062222730956091</v>
      </c>
      <c r="AC15" s="3"/>
      <c r="AD15" s="3"/>
      <c r="AE15" s="3">
        <v>4041229171</v>
      </c>
      <c r="AF15" s="3">
        <v>20813382</v>
      </c>
      <c r="AG15" s="3">
        <v>206537009</v>
      </c>
      <c r="AH15" s="3">
        <v>384866694</v>
      </c>
      <c r="AI15" s="3">
        <v>-178329685</v>
      </c>
      <c r="AJ15" s="3">
        <v>0.5542590431738631</v>
      </c>
      <c r="AK15" s="3">
        <v>1.9800000000000004</v>
      </c>
      <c r="AL15" s="3">
        <v>19.083541666666669</v>
      </c>
      <c r="AM15" s="3">
        <v>19.083541666666665</v>
      </c>
      <c r="AN15" s="3">
        <v>-6.6430392877209687</v>
      </c>
      <c r="AO15" s="3">
        <v>18.653076923076927</v>
      </c>
      <c r="AP15" s="3">
        <v>-98.593991947971986</v>
      </c>
      <c r="AQ15" s="3">
        <v>19.734999999999999</v>
      </c>
      <c r="AR15" s="3">
        <v>2.2637999999999963</v>
      </c>
      <c r="AS15" s="3">
        <v>28.430629264594419</v>
      </c>
      <c r="AT15" s="3">
        <v>28.430629264594426</v>
      </c>
      <c r="AU15" s="3">
        <v>0.17749999999999488</v>
      </c>
      <c r="AV15" s="3">
        <v>20.280828571428575</v>
      </c>
      <c r="AW15" s="3">
        <v>19.052928967739629</v>
      </c>
      <c r="AX15" s="3">
        <v>37.699532492128981</v>
      </c>
      <c r="AY15" s="3">
        <v>46.366314755104206</v>
      </c>
      <c r="AZ15" s="3">
        <v>19.160000000000004</v>
      </c>
      <c r="BA15" s="3">
        <v>0.54522860263660533</v>
      </c>
      <c r="BB15" s="3">
        <v>-1.098901098901095</v>
      </c>
      <c r="BC15" s="3">
        <v>30.610527027565372</v>
      </c>
      <c r="BD15" s="4">
        <v>42.32</v>
      </c>
      <c r="BE15" s="3">
        <v>1.9303523959536071</v>
      </c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</row>
    <row r="16" spans="1:84" x14ac:dyDescent="0.2">
      <c r="A16" s="5">
        <v>42024</v>
      </c>
      <c r="B16" s="3"/>
      <c r="C16" s="3"/>
      <c r="D16" s="3"/>
      <c r="E16" s="3"/>
      <c r="F16" s="3"/>
      <c r="G16" s="3"/>
      <c r="H16" s="3"/>
      <c r="I16" s="3"/>
      <c r="J16" s="3"/>
      <c r="K16" s="3">
        <v>44.70630729485616</v>
      </c>
      <c r="L16" s="3"/>
      <c r="M16" s="6">
        <v>1000012611000000</v>
      </c>
      <c r="N16" s="7" t="s">
        <v>173</v>
      </c>
      <c r="O16" s="3">
        <v>18.649999999999999</v>
      </c>
      <c r="P16" s="3">
        <v>19.190000000000001</v>
      </c>
      <c r="Q16" s="3">
        <v>18.309999999999999</v>
      </c>
      <c r="R16" s="3">
        <v>19.079999999999998</v>
      </c>
      <c r="S16" s="3"/>
      <c r="T16" s="3">
        <v>107416865.99999999</v>
      </c>
      <c r="U16" s="3">
        <v>2023512699.7</v>
      </c>
      <c r="V16" s="3">
        <v>1.0799999999999983</v>
      </c>
      <c r="W16" s="3">
        <v>5.9999999999999876</v>
      </c>
      <c r="X16" s="3">
        <v>4.8888888888889026</v>
      </c>
      <c r="Y16" s="8">
        <v>12.82062</v>
      </c>
      <c r="Z16" s="3">
        <v>3.8346933965993615</v>
      </c>
      <c r="AA16" s="3">
        <v>6.1627813097212734</v>
      </c>
      <c r="AB16" s="3">
        <v>3.7769157005904463</v>
      </c>
      <c r="AC16" s="3"/>
      <c r="AD16" s="3"/>
      <c r="AE16" s="3">
        <v>3949993388</v>
      </c>
      <c r="AF16" s="3">
        <v>25453808</v>
      </c>
      <c r="AG16" s="3">
        <v>358183671.00000006</v>
      </c>
      <c r="AH16" s="3">
        <v>318776724</v>
      </c>
      <c r="AI16" s="3">
        <v>39406947</v>
      </c>
      <c r="AJ16" s="3">
        <v>0.56942823803967402</v>
      </c>
      <c r="AK16" s="3">
        <v>1.1900000000000013</v>
      </c>
      <c r="AL16" s="3">
        <v>19.072708333333331</v>
      </c>
      <c r="AM16" s="3">
        <v>19.072708333333331</v>
      </c>
      <c r="AN16" s="3">
        <v>-1.4759671242308159</v>
      </c>
      <c r="AO16" s="3">
        <v>18.71423076923077</v>
      </c>
      <c r="AP16" s="3">
        <v>-44.956402425530094</v>
      </c>
      <c r="AQ16" s="3">
        <v>18.272500000000001</v>
      </c>
      <c r="AR16" s="3">
        <v>2.075800000000001</v>
      </c>
      <c r="AS16" s="3">
        <v>24.609665427509313</v>
      </c>
      <c r="AT16" s="3">
        <v>24.609665427509313</v>
      </c>
      <c r="AU16" s="3">
        <v>1.1249999999999929</v>
      </c>
      <c r="AV16" s="3">
        <v>20.340642857142857</v>
      </c>
      <c r="AW16" s="3">
        <v>19.057093741933532</v>
      </c>
      <c r="AX16" s="3">
        <v>39.514292564429333</v>
      </c>
      <c r="AY16" s="3">
        <v>40.577550594114861</v>
      </c>
      <c r="AZ16" s="3">
        <v>19.134</v>
      </c>
      <c r="BA16" s="3">
        <v>0.5070008112825839</v>
      </c>
      <c r="BB16" s="3">
        <v>5.6478405315614602</v>
      </c>
      <c r="BC16" s="3">
        <v>50.066205813276355</v>
      </c>
      <c r="BD16" s="4">
        <v>47.42</v>
      </c>
      <c r="BE16" s="3">
        <v>1.6258141719191084</v>
      </c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</row>
    <row r="17" spans="1:84" x14ac:dyDescent="0.2">
      <c r="A17" s="5">
        <v>42025</v>
      </c>
      <c r="B17" s="3"/>
      <c r="C17" s="3"/>
      <c r="D17" s="3"/>
      <c r="E17" s="3"/>
      <c r="F17" s="3"/>
      <c r="G17" s="3"/>
      <c r="H17" s="3"/>
      <c r="I17" s="3"/>
      <c r="J17" s="3"/>
      <c r="K17" s="3">
        <v>45.036704237812813</v>
      </c>
      <c r="L17" s="3"/>
      <c r="M17" s="6">
        <v>1000012611000000</v>
      </c>
      <c r="N17" s="7" t="s">
        <v>173</v>
      </c>
      <c r="O17" s="3">
        <v>19.399999999999999</v>
      </c>
      <c r="P17" s="3">
        <v>19.86</v>
      </c>
      <c r="Q17" s="3">
        <v>19.13</v>
      </c>
      <c r="R17" s="3">
        <v>19.68</v>
      </c>
      <c r="S17" s="3"/>
      <c r="T17" s="3">
        <v>89621569</v>
      </c>
      <c r="U17" s="3">
        <v>1748863556</v>
      </c>
      <c r="V17" s="3">
        <v>0.60000000000000142</v>
      </c>
      <c r="W17" s="3">
        <v>3.1446540880503173</v>
      </c>
      <c r="X17" s="3">
        <v>3.8259958071278852</v>
      </c>
      <c r="Y17" s="8">
        <v>12.82062</v>
      </c>
      <c r="Z17" s="3">
        <v>3.1994159914996412</v>
      </c>
      <c r="AA17" s="3">
        <v>5.1418194455710111</v>
      </c>
      <c r="AB17" s="3">
        <v>3.1647583998672846</v>
      </c>
      <c r="AC17" s="3"/>
      <c r="AD17" s="3"/>
      <c r="AE17" s="3">
        <v>3927542442</v>
      </c>
      <c r="AF17" s="3">
        <v>26397433</v>
      </c>
      <c r="AG17" s="3">
        <v>223891148</v>
      </c>
      <c r="AH17" s="3">
        <v>263124696</v>
      </c>
      <c r="AI17" s="3">
        <v>-39233548</v>
      </c>
      <c r="AJ17" s="3">
        <v>0.55218446601941806</v>
      </c>
      <c r="AK17" s="3">
        <v>0.78000000000000114</v>
      </c>
      <c r="AL17" s="3">
        <v>19.122916666666665</v>
      </c>
      <c r="AM17" s="3">
        <v>19.122916666666665</v>
      </c>
      <c r="AN17" s="3">
        <v>1.3301295803655686</v>
      </c>
      <c r="AO17" s="3">
        <v>18.804615384615389</v>
      </c>
      <c r="AP17" s="3">
        <v>38.478314745972398</v>
      </c>
      <c r="AQ17" s="3">
        <v>18.914999999999999</v>
      </c>
      <c r="AR17" s="3">
        <v>1.9816000000000003</v>
      </c>
      <c r="AS17" s="3">
        <v>29.525222551928788</v>
      </c>
      <c r="AT17" s="3">
        <v>29.525222551928788</v>
      </c>
      <c r="AU17" s="3">
        <v>1.5279999999999951</v>
      </c>
      <c r="AV17" s="3">
        <v>20.4527</v>
      </c>
      <c r="AW17" s="3">
        <v>19.152925473943757</v>
      </c>
      <c r="AX17" s="3">
        <v>50.667186033943892</v>
      </c>
      <c r="AY17" s="3">
        <v>37.250991912572395</v>
      </c>
      <c r="AZ17" s="3">
        <v>19.236000000000001</v>
      </c>
      <c r="BA17" s="3">
        <v>0.51913572334102653</v>
      </c>
      <c r="BB17" s="3">
        <v>3.5244608100999373</v>
      </c>
      <c r="BC17" s="3">
        <v>57.930029182835128</v>
      </c>
      <c r="BD17" s="4">
        <v>55.26</v>
      </c>
      <c r="BE17" s="3">
        <v>1.1767455098353155</v>
      </c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</row>
    <row r="18" spans="1:84" x14ac:dyDescent="0.2">
      <c r="A18" s="5">
        <v>42026</v>
      </c>
      <c r="B18" s="3"/>
      <c r="C18" s="3"/>
      <c r="D18" s="3"/>
      <c r="E18" s="3"/>
      <c r="F18" s="3"/>
      <c r="G18" s="3"/>
      <c r="H18" s="3"/>
      <c r="I18" s="3"/>
      <c r="J18" s="3"/>
      <c r="K18" s="3">
        <v>44.963679527074945</v>
      </c>
      <c r="L18" s="3"/>
      <c r="M18" s="6">
        <v>1000012611000000</v>
      </c>
      <c r="N18" s="7" t="s">
        <v>173</v>
      </c>
      <c r="O18" s="3">
        <v>19.649999999999999</v>
      </c>
      <c r="P18" s="3">
        <v>19.96</v>
      </c>
      <c r="Q18" s="3">
        <v>19.45</v>
      </c>
      <c r="R18" s="3">
        <v>19.71</v>
      </c>
      <c r="S18" s="3"/>
      <c r="T18" s="3">
        <v>73933509</v>
      </c>
      <c r="U18" s="3">
        <v>1456001968.0999999</v>
      </c>
      <c r="V18" s="3">
        <v>3.0000000000001137E-2</v>
      </c>
      <c r="W18" s="3">
        <v>0.15243902439024795</v>
      </c>
      <c r="X18" s="3">
        <v>2.5914634146341542</v>
      </c>
      <c r="Y18" s="8">
        <v>12.82062</v>
      </c>
      <c r="Z18" s="3">
        <v>2.6393652068541966</v>
      </c>
      <c r="AA18" s="3">
        <v>4.2417551767644159</v>
      </c>
      <c r="AB18" s="3">
        <v>2.630783233485587</v>
      </c>
      <c r="AC18" s="3"/>
      <c r="AD18" s="3"/>
      <c r="AE18" s="3">
        <v>3938833909</v>
      </c>
      <c r="AF18" s="3">
        <v>27091080</v>
      </c>
      <c r="AG18" s="3">
        <v>241992813</v>
      </c>
      <c r="AH18" s="3">
        <v>310050631</v>
      </c>
      <c r="AI18" s="3">
        <v>-68057818</v>
      </c>
      <c r="AJ18" s="3">
        <v>0.50000000000000078</v>
      </c>
      <c r="AK18" s="3">
        <v>0.51000000000000156</v>
      </c>
      <c r="AL18" s="3">
        <v>19.285937499999999</v>
      </c>
      <c r="AM18" s="3">
        <v>19.285937499999996</v>
      </c>
      <c r="AN18" s="3">
        <v>1.659073325883238</v>
      </c>
      <c r="AO18" s="3">
        <v>18.895000000000003</v>
      </c>
      <c r="AP18" s="3">
        <v>53.042083179069536</v>
      </c>
      <c r="AQ18" s="3">
        <v>19.587499999999999</v>
      </c>
      <c r="AR18" s="3">
        <v>1.8566000000000003</v>
      </c>
      <c r="AS18" s="3">
        <v>30.538922155688628</v>
      </c>
      <c r="AT18" s="3">
        <v>30.538922155688624</v>
      </c>
      <c r="AU18" s="3">
        <v>1.4399999999999977</v>
      </c>
      <c r="AV18" s="3">
        <v>20.577628571428576</v>
      </c>
      <c r="AW18" s="3">
        <v>19.238629247183177</v>
      </c>
      <c r="AX18" s="3">
        <v>63.135922187766901</v>
      </c>
      <c r="AY18" s="3">
        <v>47.527100747738132</v>
      </c>
      <c r="AZ18" s="3">
        <v>19.247999999999998</v>
      </c>
      <c r="BA18" s="3">
        <v>0.52512021884731652</v>
      </c>
      <c r="BB18" s="3">
        <v>-1.9890601690701073</v>
      </c>
      <c r="BC18" s="3">
        <v>58.323831456605511</v>
      </c>
      <c r="BD18" s="4">
        <v>56.16</v>
      </c>
      <c r="BE18" s="3">
        <v>0.87548314209862621</v>
      </c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</row>
    <row r="19" spans="1:84" x14ac:dyDescent="0.2">
      <c r="A19" s="5">
        <v>42027</v>
      </c>
      <c r="B19" s="3"/>
      <c r="C19" s="3"/>
      <c r="D19" s="3"/>
      <c r="E19" s="3"/>
      <c r="F19" s="3"/>
      <c r="G19" s="3"/>
      <c r="H19" s="3"/>
      <c r="I19" s="3"/>
      <c r="J19" s="3"/>
      <c r="K19" s="3">
        <v>44.978008526584915</v>
      </c>
      <c r="L19" s="3"/>
      <c r="M19" s="6">
        <v>1000012611000000</v>
      </c>
      <c r="N19" s="7" t="s">
        <v>173</v>
      </c>
      <c r="O19" s="3">
        <v>20.21</v>
      </c>
      <c r="P19" s="3">
        <v>20.47</v>
      </c>
      <c r="Q19" s="3">
        <v>19.510000000000002</v>
      </c>
      <c r="R19" s="3">
        <v>19.68</v>
      </c>
      <c r="S19" s="3"/>
      <c r="T19" s="3">
        <v>80655054</v>
      </c>
      <c r="U19" s="3">
        <v>1609145310.8999999</v>
      </c>
      <c r="V19" s="3">
        <v>-3.0000000000001137E-2</v>
      </c>
      <c r="W19" s="3">
        <v>-0.15220700152207406</v>
      </c>
      <c r="X19" s="3">
        <v>4.8706240487062269</v>
      </c>
      <c r="Y19" s="8">
        <v>12.82062</v>
      </c>
      <c r="Z19" s="3">
        <v>2.8793188117791946</v>
      </c>
      <c r="AA19" s="3">
        <v>4.6273874656309566</v>
      </c>
      <c r="AB19" s="3">
        <v>2.9119230724468412</v>
      </c>
      <c r="AC19" s="3"/>
      <c r="AD19" s="3"/>
      <c r="AE19" s="3">
        <v>3964683295</v>
      </c>
      <c r="AF19" s="3">
        <v>27553397</v>
      </c>
      <c r="AG19" s="3">
        <v>237702635.99999997</v>
      </c>
      <c r="AH19" s="3">
        <v>292001167</v>
      </c>
      <c r="AI19" s="3">
        <v>-54298531</v>
      </c>
      <c r="AJ19" s="3">
        <v>0.61712846347607164</v>
      </c>
      <c r="AK19" s="3">
        <v>0.9599999999999973</v>
      </c>
      <c r="AL19" s="3">
        <v>19.345625000000002</v>
      </c>
      <c r="AM19" s="3">
        <v>19.345625000000002</v>
      </c>
      <c r="AN19" s="3">
        <v>1.5174311137858159</v>
      </c>
      <c r="AO19" s="3">
        <v>18.984230769230773</v>
      </c>
      <c r="AP19" s="3">
        <v>76.224634871397654</v>
      </c>
      <c r="AQ19" s="3">
        <v>19.7075</v>
      </c>
      <c r="AR19" s="3">
        <v>1.7740000000000009</v>
      </c>
      <c r="AS19" s="3">
        <v>27.035330261136711</v>
      </c>
      <c r="AT19" s="3">
        <v>27.035330261136707</v>
      </c>
      <c r="AU19" s="3">
        <v>1.2599999999999945</v>
      </c>
      <c r="AV19" s="3">
        <v>20.628357142857148</v>
      </c>
      <c r="AW19" s="3">
        <v>19.306532439924226</v>
      </c>
      <c r="AX19" s="3">
        <v>65.598077478411781</v>
      </c>
      <c r="AY19" s="3">
        <v>62.09990363986045</v>
      </c>
      <c r="AZ19" s="3">
        <v>19.23</v>
      </c>
      <c r="BA19" s="3">
        <v>0.5214314877613937</v>
      </c>
      <c r="BB19" s="3">
        <v>-0.15220700152207578</v>
      </c>
      <c r="BC19" s="3">
        <v>57.675969972250485</v>
      </c>
      <c r="BD19" s="4">
        <v>58.72</v>
      </c>
      <c r="BE19" s="3">
        <v>0.9143011893393761</v>
      </c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</row>
    <row r="20" spans="1:84" x14ac:dyDescent="0.2">
      <c r="A20" s="5">
        <v>42030</v>
      </c>
      <c r="B20" s="3"/>
      <c r="C20" s="3"/>
      <c r="D20" s="3"/>
      <c r="E20" s="3"/>
      <c r="F20" s="3"/>
      <c r="G20" s="3"/>
      <c r="H20" s="3"/>
      <c r="I20" s="3"/>
      <c r="J20" s="3"/>
      <c r="K20" s="3">
        <v>45.381171169291143</v>
      </c>
      <c r="L20" s="3"/>
      <c r="M20" s="6">
        <v>1000012611000000</v>
      </c>
      <c r="N20" s="7" t="s">
        <v>173</v>
      </c>
      <c r="O20" s="3">
        <v>19.86</v>
      </c>
      <c r="P20" s="3">
        <v>20.45</v>
      </c>
      <c r="Q20" s="3">
        <v>19.84</v>
      </c>
      <c r="R20" s="3">
        <v>20.38</v>
      </c>
      <c r="S20" s="3"/>
      <c r="T20" s="3">
        <v>89385594</v>
      </c>
      <c r="U20" s="3">
        <v>1804030625.8</v>
      </c>
      <c r="V20" s="3">
        <v>0.69999999999999929</v>
      </c>
      <c r="W20" s="3">
        <v>3.5569105691056926</v>
      </c>
      <c r="X20" s="3">
        <v>3.0995934959349567</v>
      </c>
      <c r="Y20" s="8">
        <v>12.82062</v>
      </c>
      <c r="Z20" s="3">
        <v>3.190991878900205</v>
      </c>
      <c r="AA20" s="3">
        <v>5.1282809541430305</v>
      </c>
      <c r="AB20" s="3">
        <v>3.152459050517868</v>
      </c>
      <c r="AC20" s="3"/>
      <c r="AD20" s="3"/>
      <c r="AE20" s="3">
        <v>4057863021</v>
      </c>
      <c r="AF20" s="3">
        <v>31093033</v>
      </c>
      <c r="AG20" s="3">
        <v>270932726</v>
      </c>
      <c r="AH20" s="3">
        <v>279494375</v>
      </c>
      <c r="AI20" s="3">
        <v>-8561649</v>
      </c>
      <c r="AJ20" s="3">
        <v>0.59789750328515234</v>
      </c>
      <c r="AK20" s="3">
        <v>0.76999999999999957</v>
      </c>
      <c r="AL20" s="3">
        <v>19.453854166666666</v>
      </c>
      <c r="AM20" s="3">
        <v>19.453854166666666</v>
      </c>
      <c r="AN20" s="3">
        <v>4.9523646038966387</v>
      </c>
      <c r="AO20" s="3">
        <v>19.033461538461541</v>
      </c>
      <c r="AP20" s="3">
        <v>123.45325457908265</v>
      </c>
      <c r="AQ20" s="3">
        <v>19.835000000000001</v>
      </c>
      <c r="AR20" s="3">
        <v>1.7845999999999975</v>
      </c>
      <c r="AS20" s="3">
        <v>20.559210526315788</v>
      </c>
      <c r="AT20" s="3">
        <v>20.559210526315791</v>
      </c>
      <c r="AU20" s="3">
        <v>1.8779999999999966</v>
      </c>
      <c r="AV20" s="3">
        <v>20.648800000000001</v>
      </c>
      <c r="AW20" s="3">
        <v>19.471681295320497</v>
      </c>
      <c r="AX20" s="3">
        <v>75.94598200053322</v>
      </c>
      <c r="AY20" s="3">
        <v>76.777389922821556</v>
      </c>
      <c r="AZ20" s="3">
        <v>19.706</v>
      </c>
      <c r="BA20" s="3">
        <v>0.56843967294750541</v>
      </c>
      <c r="BB20" s="3">
        <v>1.9509754877438752</v>
      </c>
      <c r="BC20" s="3">
        <v>67.716819541044799</v>
      </c>
      <c r="BD20" s="4">
        <v>55.98</v>
      </c>
      <c r="BE20" s="3">
        <v>0.96535089495873361</v>
      </c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</row>
    <row r="21" spans="1:84" x14ac:dyDescent="0.2">
      <c r="A21" s="5">
        <v>42031</v>
      </c>
      <c r="B21" s="3"/>
      <c r="C21" s="3"/>
      <c r="D21" s="3"/>
      <c r="E21" s="3"/>
      <c r="F21" s="3"/>
      <c r="G21" s="3"/>
      <c r="H21" s="3"/>
      <c r="I21" s="3"/>
      <c r="J21" s="3"/>
      <c r="K21" s="3">
        <v>45.516382152119689</v>
      </c>
      <c r="L21" s="3"/>
      <c r="M21" s="6">
        <v>1000012611000000</v>
      </c>
      <c r="N21" s="7" t="s">
        <v>173</v>
      </c>
      <c r="O21" s="3">
        <v>20.38</v>
      </c>
      <c r="P21" s="3">
        <v>20.74</v>
      </c>
      <c r="Q21" s="3">
        <v>19.7</v>
      </c>
      <c r="R21" s="3">
        <v>20.09</v>
      </c>
      <c r="S21" s="3"/>
      <c r="T21" s="3">
        <v>85591569</v>
      </c>
      <c r="U21" s="3">
        <v>1728826022.7</v>
      </c>
      <c r="V21" s="3">
        <v>-0.28999999999999915</v>
      </c>
      <c r="W21" s="3">
        <v>-1.4229636898920384</v>
      </c>
      <c r="X21" s="3">
        <v>5.1030421982335579</v>
      </c>
      <c r="Y21" s="8">
        <v>12.82062</v>
      </c>
      <c r="Z21" s="3">
        <v>3.0555483200271238</v>
      </c>
      <c r="AA21" s="3">
        <v>4.9106080017538289</v>
      </c>
      <c r="AB21" s="3">
        <v>3.0646514045281443</v>
      </c>
      <c r="AC21" s="3"/>
      <c r="AD21" s="3"/>
      <c r="AE21" s="3">
        <v>4078096365</v>
      </c>
      <c r="AF21" s="3">
        <v>26876422</v>
      </c>
      <c r="AG21" s="3">
        <v>243964392</v>
      </c>
      <c r="AH21" s="3">
        <v>367356966</v>
      </c>
      <c r="AI21" s="3">
        <v>-123392574</v>
      </c>
      <c r="AJ21" s="3">
        <v>0.6420664206642076</v>
      </c>
      <c r="AK21" s="3">
        <v>1.0399999999999991</v>
      </c>
      <c r="AL21" s="3">
        <v>19.602395833333336</v>
      </c>
      <c r="AM21" s="3">
        <v>19.602395833333333</v>
      </c>
      <c r="AN21" s="3">
        <v>3.2197294057201309</v>
      </c>
      <c r="AO21" s="3">
        <v>19.082692307692312</v>
      </c>
      <c r="AP21" s="3">
        <v>103.39884651996195</v>
      </c>
      <c r="AQ21" s="3">
        <v>20.262499999999999</v>
      </c>
      <c r="AR21" s="3">
        <v>1.7667999999999999</v>
      </c>
      <c r="AS21" s="3">
        <v>22.213375796178337</v>
      </c>
      <c r="AT21" s="3">
        <v>22.21337579617834</v>
      </c>
      <c r="AU21" s="3">
        <v>1.5055000000000014</v>
      </c>
      <c r="AV21" s="3">
        <v>20.677571428571436</v>
      </c>
      <c r="AW21" s="3">
        <v>19.566807249886576</v>
      </c>
      <c r="AX21" s="3">
        <v>76.619355231993907</v>
      </c>
      <c r="AY21" s="3">
        <v>81.326289991930096</v>
      </c>
      <c r="AZ21" s="3">
        <v>19.907999999999998</v>
      </c>
      <c r="BA21" s="3">
        <v>0.57565759954121276</v>
      </c>
      <c r="BB21" s="3">
        <v>2.7621483375959035</v>
      </c>
      <c r="BC21" s="3">
        <v>60.572804908695865</v>
      </c>
      <c r="BD21" s="4">
        <v>54.86</v>
      </c>
      <c r="BE21" s="3">
        <v>0.97039824432042521</v>
      </c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</row>
    <row r="22" spans="1:84" x14ac:dyDescent="0.2">
      <c r="A22" s="5">
        <v>42032</v>
      </c>
      <c r="B22" s="3"/>
      <c r="C22" s="3"/>
      <c r="D22" s="3"/>
      <c r="E22" s="3"/>
      <c r="F22" s="3"/>
      <c r="G22" s="3"/>
      <c r="H22" s="3"/>
      <c r="I22" s="3"/>
      <c r="J22" s="3"/>
      <c r="K22" s="3">
        <v>45.715069783544564</v>
      </c>
      <c r="L22" s="3"/>
      <c r="M22" s="6">
        <v>1000012611000000</v>
      </c>
      <c r="N22" s="7" t="s">
        <v>173</v>
      </c>
      <c r="O22" s="3">
        <v>20.079999999999998</v>
      </c>
      <c r="P22" s="3">
        <v>20.079999999999998</v>
      </c>
      <c r="Q22" s="3">
        <v>19.600000000000001</v>
      </c>
      <c r="R22" s="3">
        <v>19.68</v>
      </c>
      <c r="S22" s="3"/>
      <c r="T22" s="3">
        <v>53000546</v>
      </c>
      <c r="U22" s="3">
        <v>1049413428.8000001</v>
      </c>
      <c r="V22" s="3">
        <v>-0.41000000000000014</v>
      </c>
      <c r="W22" s="3">
        <v>-2.0408163265306261</v>
      </c>
      <c r="X22" s="3">
        <v>2.3892483822797255</v>
      </c>
      <c r="Y22" s="8">
        <v>12.82062</v>
      </c>
      <c r="Z22" s="3">
        <v>1.8920757170699871</v>
      </c>
      <c r="AA22" s="3">
        <v>3.0407773607342317</v>
      </c>
      <c r="AB22" s="3">
        <v>1.8990274869266754</v>
      </c>
      <c r="AC22" s="3"/>
      <c r="AD22" s="3"/>
      <c r="AE22" s="3">
        <v>4051656429</v>
      </c>
      <c r="AF22" s="3">
        <v>29322413</v>
      </c>
      <c r="AG22" s="3">
        <v>102620457</v>
      </c>
      <c r="AH22" s="3">
        <v>166635369</v>
      </c>
      <c r="AI22" s="3">
        <v>-64014912.000000007</v>
      </c>
      <c r="AJ22" s="3">
        <v>0.5830258302583039</v>
      </c>
      <c r="AK22" s="3">
        <v>0.48999999999999844</v>
      </c>
      <c r="AL22" s="3">
        <v>19.655312500000004</v>
      </c>
      <c r="AM22" s="3">
        <v>19.655312500000001</v>
      </c>
      <c r="AN22" s="3">
        <v>0.87996582656982469</v>
      </c>
      <c r="AO22" s="3">
        <v>19.11615384615385</v>
      </c>
      <c r="AP22" s="3">
        <v>45.731346813289882</v>
      </c>
      <c r="AQ22" s="3">
        <v>20.155000000000001</v>
      </c>
      <c r="AR22" s="3">
        <v>1.7211999999999996</v>
      </c>
      <c r="AS22" s="3">
        <v>17.884130982367754</v>
      </c>
      <c r="AT22" s="3">
        <v>17.884130982367758</v>
      </c>
      <c r="AU22" s="3">
        <v>1.0014999999999965</v>
      </c>
      <c r="AV22" s="3">
        <v>20.654100000000007</v>
      </c>
      <c r="AW22" s="3">
        <v>19.584221519134797</v>
      </c>
      <c r="AX22" s="3">
        <v>72.435502358052446</v>
      </c>
      <c r="AY22" s="3">
        <v>82.115949305460489</v>
      </c>
      <c r="AZ22" s="3">
        <v>19.907999999999998</v>
      </c>
      <c r="BA22" s="3">
        <v>0.54204591696316129</v>
      </c>
      <c r="BB22" s="3">
        <v>2.8213166144200579</v>
      </c>
      <c r="BC22" s="3">
        <v>51.377145826444263</v>
      </c>
      <c r="BD22" s="4">
        <v>55.95</v>
      </c>
      <c r="BE22" s="3">
        <v>0.63218216095981628</v>
      </c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</row>
    <row r="23" spans="1:84" x14ac:dyDescent="0.2">
      <c r="A23" s="5">
        <v>42033</v>
      </c>
      <c r="B23" s="3"/>
      <c r="C23" s="3"/>
      <c r="D23" s="3"/>
      <c r="E23" s="3"/>
      <c r="F23" s="3"/>
      <c r="G23" s="3"/>
      <c r="H23" s="3"/>
      <c r="I23" s="3"/>
      <c r="J23" s="3"/>
      <c r="K23" s="3">
        <v>45.907934068176168</v>
      </c>
      <c r="L23" s="3"/>
      <c r="M23" s="6">
        <v>1000012611000000</v>
      </c>
      <c r="N23" s="7" t="s">
        <v>173</v>
      </c>
      <c r="O23" s="3">
        <v>19.489999999999998</v>
      </c>
      <c r="P23" s="3">
        <v>19.66</v>
      </c>
      <c r="Q23" s="3">
        <v>19.18</v>
      </c>
      <c r="R23" s="3">
        <v>19.32</v>
      </c>
      <c r="S23" s="3"/>
      <c r="T23" s="3">
        <v>49362616</v>
      </c>
      <c r="U23" s="3">
        <v>957546398.20000005</v>
      </c>
      <c r="V23" s="3">
        <v>-0.35999999999999943</v>
      </c>
      <c r="W23" s="3">
        <v>-1.8292682926829194</v>
      </c>
      <c r="X23" s="3">
        <v>2.439024390243905</v>
      </c>
      <c r="Y23" s="8">
        <v>12.82062</v>
      </c>
      <c r="Z23" s="3">
        <v>1.7622046207722166</v>
      </c>
      <c r="AA23" s="3">
        <v>2.8320599791446934</v>
      </c>
      <c r="AB23" s="3">
        <v>1.7650720281473349</v>
      </c>
      <c r="AC23" s="3"/>
      <c r="AD23" s="3"/>
      <c r="AE23" s="3">
        <v>4027895385</v>
      </c>
      <c r="AF23" s="3">
        <v>27261621</v>
      </c>
      <c r="AG23" s="3">
        <v>108778046</v>
      </c>
      <c r="AH23" s="3">
        <v>205330197</v>
      </c>
      <c r="AI23" s="3">
        <v>-96552151</v>
      </c>
      <c r="AJ23" s="3">
        <v>0.56334563345633593</v>
      </c>
      <c r="AK23" s="3">
        <v>0.5</v>
      </c>
      <c r="AL23" s="3">
        <v>19.571354166666669</v>
      </c>
      <c r="AM23" s="3">
        <v>19.571354166666666</v>
      </c>
      <c r="AN23" s="3">
        <v>-1.011912386319977</v>
      </c>
      <c r="AO23" s="3">
        <v>19.155000000000005</v>
      </c>
      <c r="AP23" s="3">
        <v>-19.041533546326196</v>
      </c>
      <c r="AQ23" s="3">
        <v>19.759999999999998</v>
      </c>
      <c r="AR23" s="3">
        <v>1.5994000000000028</v>
      </c>
      <c r="AS23" s="3">
        <v>18.457538994800686</v>
      </c>
      <c r="AT23" s="3">
        <v>18.457538994800686</v>
      </c>
      <c r="AU23" s="3">
        <v>0.55100000000000193</v>
      </c>
      <c r="AV23" s="3">
        <v>20.636685714285722</v>
      </c>
      <c r="AW23" s="3">
        <v>19.543572054652522</v>
      </c>
      <c r="AX23" s="3">
        <v>65.578470498588658</v>
      </c>
      <c r="AY23" s="3">
        <v>75.300475025999972</v>
      </c>
      <c r="AZ23" s="3">
        <v>19.830000000000002</v>
      </c>
      <c r="BA23" s="3">
        <v>0.48081686745656071</v>
      </c>
      <c r="BB23" s="3">
        <v>0.57261842790213136</v>
      </c>
      <c r="BC23" s="3">
        <v>44.29225926910226</v>
      </c>
      <c r="BD23" s="4">
        <v>50.43</v>
      </c>
      <c r="BE23" s="3">
        <v>0.64515117527140498</v>
      </c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</row>
    <row r="24" spans="1:84" x14ac:dyDescent="0.2">
      <c r="A24" s="5">
        <v>42034</v>
      </c>
      <c r="B24" s="3"/>
      <c r="C24" s="3"/>
      <c r="D24" s="3"/>
      <c r="E24" s="3"/>
      <c r="F24" s="3"/>
      <c r="G24" s="3"/>
      <c r="H24" s="3"/>
      <c r="I24" s="3"/>
      <c r="J24" s="3"/>
      <c r="K24" s="3">
        <v>45.886948454904882</v>
      </c>
      <c r="L24" s="3"/>
      <c r="M24" s="6">
        <v>1000012611000000</v>
      </c>
      <c r="N24" s="7" t="s">
        <v>173</v>
      </c>
      <c r="O24" s="3">
        <v>19.47</v>
      </c>
      <c r="P24" s="3">
        <v>19.64</v>
      </c>
      <c r="Q24" s="3">
        <v>19.12</v>
      </c>
      <c r="R24" s="3">
        <v>19.18</v>
      </c>
      <c r="S24" s="3"/>
      <c r="T24" s="3">
        <v>41852340</v>
      </c>
      <c r="U24" s="3">
        <v>808876839.70000005</v>
      </c>
      <c r="V24" s="3">
        <v>-0.14000000000000057</v>
      </c>
      <c r="W24" s="3">
        <v>-0.72463768115942051</v>
      </c>
      <c r="X24" s="3">
        <v>2.6915113871635588</v>
      </c>
      <c r="Y24" s="8">
        <v>12.82062</v>
      </c>
      <c r="Z24" s="3">
        <v>1.4940939705896032</v>
      </c>
      <c r="AA24" s="3">
        <v>2.401176168369128</v>
      </c>
      <c r="AB24" s="3">
        <v>1.5019086735550629</v>
      </c>
      <c r="AC24" s="3"/>
      <c r="AD24" s="3"/>
      <c r="AE24" s="3">
        <v>3959548131</v>
      </c>
      <c r="AF24" s="3">
        <v>26791583</v>
      </c>
      <c r="AG24" s="3">
        <v>100675238.00000001</v>
      </c>
      <c r="AH24" s="3">
        <v>140885119</v>
      </c>
      <c r="AI24" s="3">
        <v>-40209881</v>
      </c>
      <c r="AJ24" s="3">
        <v>0.47010869565217578</v>
      </c>
      <c r="AK24" s="3">
        <v>0.51999999999999957</v>
      </c>
      <c r="AL24" s="3">
        <v>19.481562499999999</v>
      </c>
      <c r="AM24" s="3">
        <v>19.481562500000003</v>
      </c>
      <c r="AN24" s="3">
        <v>-1.7334130304841673</v>
      </c>
      <c r="AO24" s="3">
        <v>19.197307692307696</v>
      </c>
      <c r="AP24" s="3">
        <v>-34.4887726182683</v>
      </c>
      <c r="AQ24" s="3">
        <v>19.37</v>
      </c>
      <c r="AR24" s="3">
        <v>1.460600000000003</v>
      </c>
      <c r="AS24" s="3">
        <v>18.667835232252404</v>
      </c>
      <c r="AT24" s="3">
        <v>18.667835232252408</v>
      </c>
      <c r="AU24" s="3">
        <v>0.29650000000000176</v>
      </c>
      <c r="AV24" s="3">
        <v>20.639714285714287</v>
      </c>
      <c r="AW24" s="3">
        <v>19.48763789239829</v>
      </c>
      <c r="AX24" s="3">
        <v>55.653136710993273</v>
      </c>
      <c r="AY24" s="3">
        <v>64.923185217804445</v>
      </c>
      <c r="AZ24" s="3">
        <v>19.729999999999997</v>
      </c>
      <c r="BA24" s="3">
        <v>0.41619790425388103</v>
      </c>
      <c r="BB24" s="3">
        <v>5.2164840897224882E-2</v>
      </c>
      <c r="BC24" s="3">
        <v>41.614251716810799</v>
      </c>
      <c r="BD24" s="4">
        <v>48.22</v>
      </c>
      <c r="BE24" s="3">
        <v>0.58453743337284814</v>
      </c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</row>
    <row r="25" spans="1:84" x14ac:dyDescent="0.2">
      <c r="A25" s="5">
        <v>42037</v>
      </c>
      <c r="B25" s="3"/>
      <c r="C25" s="3"/>
      <c r="D25" s="3"/>
      <c r="E25" s="3"/>
      <c r="F25" s="3"/>
      <c r="G25" s="3"/>
      <c r="H25" s="3"/>
      <c r="I25" s="3"/>
      <c r="J25" s="3"/>
      <c r="K25" s="3">
        <v>46.294098441655557</v>
      </c>
      <c r="L25" s="3"/>
      <c r="M25" s="6">
        <v>1000012611000000</v>
      </c>
      <c r="N25" s="7" t="s">
        <v>173</v>
      </c>
      <c r="O25" s="3">
        <v>19</v>
      </c>
      <c r="P25" s="3">
        <v>19</v>
      </c>
      <c r="Q25" s="3">
        <v>18.59</v>
      </c>
      <c r="R25" s="3">
        <v>18.66</v>
      </c>
      <c r="S25" s="3"/>
      <c r="T25" s="3">
        <v>45334403</v>
      </c>
      <c r="U25" s="3">
        <v>851627194.60000002</v>
      </c>
      <c r="V25" s="3">
        <v>-0.51999999999999957</v>
      </c>
      <c r="W25" s="3">
        <v>-2.711157455683002</v>
      </c>
      <c r="X25" s="3">
        <v>2.1376433785192916</v>
      </c>
      <c r="Y25" s="8">
        <v>12.82062</v>
      </c>
      <c r="Z25" s="3">
        <v>1.6184007437237491</v>
      </c>
      <c r="AA25" s="3">
        <v>2.6009510601042116</v>
      </c>
      <c r="AB25" s="3">
        <v>1.6253526710644819</v>
      </c>
      <c r="AC25" s="3"/>
      <c r="AD25" s="3"/>
      <c r="AE25" s="3">
        <v>3990594621</v>
      </c>
      <c r="AF25" s="3">
        <v>24626535</v>
      </c>
      <c r="AG25" s="3">
        <v>70060078</v>
      </c>
      <c r="AH25" s="3">
        <v>124833619</v>
      </c>
      <c r="AI25" s="3">
        <v>-54773540.999999993</v>
      </c>
      <c r="AJ25" s="3">
        <v>0.3780663780663801</v>
      </c>
      <c r="AK25" s="3">
        <v>0.58999999999999986</v>
      </c>
      <c r="AL25" s="3">
        <v>19.336458333333336</v>
      </c>
      <c r="AM25" s="3">
        <v>19.336458333333333</v>
      </c>
      <c r="AN25" s="3">
        <v>-3.9917677828752973</v>
      </c>
      <c r="AO25" s="3">
        <v>19.235000000000003</v>
      </c>
      <c r="AP25" s="3">
        <v>-115.7034442498538</v>
      </c>
      <c r="AQ25" s="3">
        <v>19.28</v>
      </c>
      <c r="AR25" s="3">
        <v>1.4528000000000034</v>
      </c>
      <c r="AS25" s="3">
        <v>16.696113074204927</v>
      </c>
      <c r="AT25" s="3">
        <v>16.696113074204924</v>
      </c>
      <c r="AU25" s="3">
        <v>-0.2569999999999979</v>
      </c>
      <c r="AV25" s="3">
        <v>20.598071428571433</v>
      </c>
      <c r="AW25" s="3">
        <v>19.360308985875477</v>
      </c>
      <c r="AX25" s="3">
        <v>38.187362458491641</v>
      </c>
      <c r="AY25" s="3">
        <v>48.506185275481215</v>
      </c>
      <c r="AZ25" s="3">
        <v>19.386000000000003</v>
      </c>
      <c r="BA25" s="3">
        <v>0.31934603388991434</v>
      </c>
      <c r="BB25" s="3">
        <v>-5.0381679389312897</v>
      </c>
      <c r="BC25" s="3">
        <v>32.780325306249523</v>
      </c>
      <c r="BD25" s="4">
        <v>45.28</v>
      </c>
      <c r="BE25" s="3">
        <v>0.71014167885092216</v>
      </c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</row>
    <row r="26" spans="1:84" x14ac:dyDescent="0.2">
      <c r="A26" s="5">
        <v>42038</v>
      </c>
      <c r="B26" s="3"/>
      <c r="C26" s="3"/>
      <c r="D26" s="3"/>
      <c r="E26" s="3"/>
      <c r="F26" s="3"/>
      <c r="G26" s="3"/>
      <c r="H26" s="3"/>
      <c r="I26" s="3"/>
      <c r="J26" s="3"/>
      <c r="K26" s="3">
        <v>46.234190395299521</v>
      </c>
      <c r="L26" s="3"/>
      <c r="M26" s="6">
        <v>1000012611000000</v>
      </c>
      <c r="N26" s="7" t="s">
        <v>173</v>
      </c>
      <c r="O26" s="3">
        <v>18.829999999999998</v>
      </c>
      <c r="P26" s="3">
        <v>19.149999999999999</v>
      </c>
      <c r="Q26" s="3">
        <v>18.68</v>
      </c>
      <c r="R26" s="3">
        <v>19.13</v>
      </c>
      <c r="S26" s="3"/>
      <c r="T26" s="3">
        <v>50501165</v>
      </c>
      <c r="U26" s="3">
        <v>955744501.5</v>
      </c>
      <c r="V26" s="3">
        <v>0.46999999999999886</v>
      </c>
      <c r="W26" s="3">
        <v>2.5187566988209955</v>
      </c>
      <c r="X26" s="3">
        <v>2.5187566988210013</v>
      </c>
      <c r="Y26" s="8">
        <v>12.82062</v>
      </c>
      <c r="Z26" s="3">
        <v>1.8028498797020835</v>
      </c>
      <c r="AA26" s="3">
        <v>2.8973814575929833</v>
      </c>
      <c r="AB26" s="3">
        <v>1.7792483253560292</v>
      </c>
      <c r="AC26" s="3"/>
      <c r="AD26" s="3"/>
      <c r="AE26" s="3">
        <v>3975349317</v>
      </c>
      <c r="AF26" s="3">
        <v>27683061</v>
      </c>
      <c r="AG26" s="3">
        <v>150116719</v>
      </c>
      <c r="AH26" s="3">
        <v>136711167</v>
      </c>
      <c r="AI26" s="3">
        <v>13405552</v>
      </c>
      <c r="AJ26" s="3">
        <v>0.38816738816739021</v>
      </c>
      <c r="AK26" s="3">
        <v>0.48999999999999844</v>
      </c>
      <c r="AL26" s="3">
        <v>19.263958333333335</v>
      </c>
      <c r="AM26" s="3">
        <v>19.263958333333331</v>
      </c>
      <c r="AN26" s="3">
        <v>-1.302721527150805</v>
      </c>
      <c r="AO26" s="3">
        <v>19.262307692307694</v>
      </c>
      <c r="AP26" s="3">
        <v>-70.837988826815987</v>
      </c>
      <c r="AQ26" s="3">
        <v>18.727499999999999</v>
      </c>
      <c r="AR26" s="3">
        <v>1.3750000000000036</v>
      </c>
      <c r="AS26" s="3">
        <v>18.5286103542234</v>
      </c>
      <c r="AT26" s="3">
        <v>18.528610354223403</v>
      </c>
      <c r="AU26" s="3">
        <v>0.25349999999999895</v>
      </c>
      <c r="AV26" s="3">
        <v>20.595042857142865</v>
      </c>
      <c r="AW26" s="3">
        <v>19.324876834202328</v>
      </c>
      <c r="AX26" s="3">
        <v>33.83033466225023</v>
      </c>
      <c r="AY26" s="3">
        <v>34.092436061515933</v>
      </c>
      <c r="AZ26" s="3">
        <v>19.193999999999999</v>
      </c>
      <c r="BA26" s="3">
        <v>0.277318545326807</v>
      </c>
      <c r="BB26" s="3">
        <v>-3.237228123419325</v>
      </c>
      <c r="BC26" s="3">
        <v>45.360676411026297</v>
      </c>
      <c r="BD26" s="4">
        <v>45.26</v>
      </c>
      <c r="BE26" s="3">
        <v>0.91773087251833219</v>
      </c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</row>
    <row r="27" spans="1:84" x14ac:dyDescent="0.2">
      <c r="A27" s="5">
        <v>42039</v>
      </c>
      <c r="B27" s="3"/>
      <c r="C27" s="3"/>
      <c r="D27" s="3"/>
      <c r="E27" s="3"/>
      <c r="F27" s="3"/>
      <c r="G27" s="3"/>
      <c r="H27" s="3"/>
      <c r="I27" s="3"/>
      <c r="J27" s="3"/>
      <c r="K27" s="3">
        <v>46.547445687957023</v>
      </c>
      <c r="L27" s="3"/>
      <c r="M27" s="6">
        <v>1000012611000000</v>
      </c>
      <c r="N27" s="7" t="s">
        <v>173</v>
      </c>
      <c r="O27" s="3">
        <v>19.149999999999999</v>
      </c>
      <c r="P27" s="3">
        <v>19.18</v>
      </c>
      <c r="Q27" s="3">
        <v>18.59</v>
      </c>
      <c r="R27" s="3">
        <v>18.63</v>
      </c>
      <c r="S27" s="3"/>
      <c r="T27" s="3">
        <v>45832449</v>
      </c>
      <c r="U27" s="3">
        <v>866016136.60000002</v>
      </c>
      <c r="V27" s="3">
        <v>-0.5</v>
      </c>
      <c r="W27" s="3">
        <v>-2.6136957658128521</v>
      </c>
      <c r="X27" s="3">
        <v>3.0841610036591733</v>
      </c>
      <c r="Y27" s="8">
        <v>12.82062</v>
      </c>
      <c r="Z27" s="3">
        <v>1.6361805745689604</v>
      </c>
      <c r="AA27" s="3">
        <v>2.6295252374608795</v>
      </c>
      <c r="AB27" s="3">
        <v>1.6554758782364782</v>
      </c>
      <c r="AC27" s="3"/>
      <c r="AD27" s="3"/>
      <c r="AE27" s="3">
        <v>3958408841</v>
      </c>
      <c r="AF27" s="3">
        <v>25380580</v>
      </c>
      <c r="AG27" s="3">
        <v>63361611</v>
      </c>
      <c r="AH27" s="3">
        <v>128011553</v>
      </c>
      <c r="AI27" s="3">
        <v>-64649942</v>
      </c>
      <c r="AJ27" s="3">
        <v>0.48275862068965691</v>
      </c>
      <c r="AK27" s="3">
        <v>0.58999999999999986</v>
      </c>
      <c r="AL27" s="3">
        <v>19.174895833333334</v>
      </c>
      <c r="AM27" s="3">
        <v>19.174895833333334</v>
      </c>
      <c r="AN27" s="3">
        <v>-4.1420118343195433</v>
      </c>
      <c r="AO27" s="3">
        <v>19.272307692307692</v>
      </c>
      <c r="AP27" s="3">
        <v>-84.040404040405093</v>
      </c>
      <c r="AQ27" s="3">
        <v>19.022500000000001</v>
      </c>
      <c r="AR27" s="3">
        <v>1.1996000000000073</v>
      </c>
      <c r="AS27" s="3">
        <v>18.630136986301334</v>
      </c>
      <c r="AT27" s="3">
        <v>18.904109589041077</v>
      </c>
      <c r="AU27" s="3">
        <v>-0.26000000000000156</v>
      </c>
      <c r="AV27" s="3">
        <v>20.517814285714287</v>
      </c>
      <c r="AW27" s="3">
        <v>19.217972705863509</v>
      </c>
      <c r="AX27" s="3">
        <v>23.173711480259829</v>
      </c>
      <c r="AY27" s="3">
        <v>20.592201129727233</v>
      </c>
      <c r="AZ27" s="3">
        <v>18.983999999999998</v>
      </c>
      <c r="BA27" s="3">
        <v>0.20134466060839884</v>
      </c>
      <c r="BB27" s="3">
        <v>3.4999999999999947</v>
      </c>
      <c r="BC27" s="3">
        <v>36.613124304463632</v>
      </c>
      <c r="BD27" s="4">
        <v>41.17</v>
      </c>
      <c r="BE27" s="3">
        <v>0.95463954815948127</v>
      </c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</row>
    <row r="28" spans="1:84" x14ac:dyDescent="0.2">
      <c r="A28" s="5">
        <v>42040</v>
      </c>
      <c r="B28" s="3"/>
      <c r="C28" s="3"/>
      <c r="D28" s="3"/>
      <c r="E28" s="3"/>
      <c r="F28" s="3"/>
      <c r="G28" s="3"/>
      <c r="H28" s="3"/>
      <c r="I28" s="3"/>
      <c r="J28" s="3"/>
      <c r="K28" s="3">
        <v>46.346580756970994</v>
      </c>
      <c r="L28" s="3"/>
      <c r="M28" s="6">
        <v>1000012611000000</v>
      </c>
      <c r="N28" s="7" t="s">
        <v>173</v>
      </c>
      <c r="O28" s="3">
        <v>18.899999999999999</v>
      </c>
      <c r="P28" s="3">
        <v>19.37</v>
      </c>
      <c r="Q28" s="3">
        <v>18.600000000000001</v>
      </c>
      <c r="R28" s="3">
        <v>18.739999999999998</v>
      </c>
      <c r="S28" s="3"/>
      <c r="T28" s="3">
        <v>67046586</v>
      </c>
      <c r="U28" s="3">
        <v>1273626882.8</v>
      </c>
      <c r="V28" s="3">
        <v>0.10999999999999943</v>
      </c>
      <c r="W28" s="3">
        <v>0.59044551798174583</v>
      </c>
      <c r="X28" s="3">
        <v>4.133118625872247</v>
      </c>
      <c r="Y28" s="8">
        <v>12.82062</v>
      </c>
      <c r="Z28" s="3">
        <v>2.3935077439210639</v>
      </c>
      <c r="AA28" s="3">
        <v>3.8466347275614989</v>
      </c>
      <c r="AB28" s="3">
        <v>2.4203733272708918</v>
      </c>
      <c r="AC28" s="3"/>
      <c r="AD28" s="3"/>
      <c r="AE28" s="3">
        <v>3992796187</v>
      </c>
      <c r="AF28" s="3">
        <v>25749697</v>
      </c>
      <c r="AG28" s="3">
        <v>182515884</v>
      </c>
      <c r="AH28" s="3">
        <v>165432383.99999997</v>
      </c>
      <c r="AI28" s="3">
        <v>17083500</v>
      </c>
      <c r="AJ28" s="3">
        <v>0.37596302003081927</v>
      </c>
      <c r="AK28" s="3">
        <v>0.76999999999999957</v>
      </c>
      <c r="AL28" s="3">
        <v>19.142395833333335</v>
      </c>
      <c r="AM28" s="3">
        <v>19.142395833333332</v>
      </c>
      <c r="AN28" s="3">
        <v>-3.435245620061858</v>
      </c>
      <c r="AO28" s="3">
        <v>19.289615384615384</v>
      </c>
      <c r="AP28" s="3">
        <v>-59.815546772069084</v>
      </c>
      <c r="AQ28" s="3">
        <v>18.7575</v>
      </c>
      <c r="AR28" s="3">
        <v>1.0398000000000067</v>
      </c>
      <c r="AS28" s="3">
        <v>17.084078711985665</v>
      </c>
      <c r="AT28" s="3">
        <v>17.352415026833619</v>
      </c>
      <c r="AU28" s="3">
        <v>-0.21850000000000236</v>
      </c>
      <c r="AV28" s="3">
        <v>20.439828571428578</v>
      </c>
      <c r="AW28" s="3">
        <v>19.14443844342297</v>
      </c>
      <c r="AX28" s="3">
        <v>17.774722382188703</v>
      </c>
      <c r="AY28" s="3">
        <v>14.26228985229845</v>
      </c>
      <c r="AZ28" s="3">
        <v>18.868000000000002</v>
      </c>
      <c r="BA28" s="3">
        <v>0.14830136448305353</v>
      </c>
      <c r="BB28" s="3">
        <v>-1.7819706498951777</v>
      </c>
      <c r="BC28" s="3">
        <v>39.68387376620489</v>
      </c>
      <c r="BD28" s="4">
        <v>42.15</v>
      </c>
      <c r="BE28" s="3">
        <v>1.4394909412290953</v>
      </c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</row>
    <row r="29" spans="1:84" x14ac:dyDescent="0.2">
      <c r="A29" s="5">
        <v>42041</v>
      </c>
      <c r="B29" s="3"/>
      <c r="C29" s="3"/>
      <c r="D29" s="3"/>
      <c r="E29" s="3"/>
      <c r="F29" s="3"/>
      <c r="G29" s="3"/>
      <c r="H29" s="3"/>
      <c r="I29" s="3"/>
      <c r="J29" s="3"/>
      <c r="K29" s="3">
        <v>46.777392343836816</v>
      </c>
      <c r="L29" s="3"/>
      <c r="M29" s="6">
        <v>1000012611000000</v>
      </c>
      <c r="N29" s="7" t="s">
        <v>173</v>
      </c>
      <c r="O29" s="3">
        <v>18.760000000000002</v>
      </c>
      <c r="P29" s="3">
        <v>18.88</v>
      </c>
      <c r="Q29" s="3">
        <v>18.11</v>
      </c>
      <c r="R29" s="3">
        <v>18.239999999999998</v>
      </c>
      <c r="S29" s="3"/>
      <c r="T29" s="3">
        <v>45534821</v>
      </c>
      <c r="U29" s="3">
        <v>838627038.30000007</v>
      </c>
      <c r="V29" s="3">
        <v>-0.5</v>
      </c>
      <c r="W29" s="3">
        <v>-2.6680896478121707</v>
      </c>
      <c r="X29" s="3">
        <v>4.1088580576307345</v>
      </c>
      <c r="Y29" s="8">
        <v>12.82062</v>
      </c>
      <c r="Z29" s="3">
        <v>1.6255555007910392</v>
      </c>
      <c r="AA29" s="3">
        <v>2.6124495551778972</v>
      </c>
      <c r="AB29" s="3">
        <v>1.6373961091403342</v>
      </c>
      <c r="AC29" s="3"/>
      <c r="AD29" s="3"/>
      <c r="AE29" s="3">
        <v>3995841911</v>
      </c>
      <c r="AF29" s="3">
        <v>19662666</v>
      </c>
      <c r="AG29" s="3">
        <v>52656562</v>
      </c>
      <c r="AH29" s="3">
        <v>153656524</v>
      </c>
      <c r="AI29" s="3">
        <v>-100999962</v>
      </c>
      <c r="AJ29" s="3">
        <v>6.1876247504993244E-2</v>
      </c>
      <c r="AK29" s="3">
        <v>0.76999999999999957</v>
      </c>
      <c r="AL29" s="3">
        <v>18.985208333333333</v>
      </c>
      <c r="AM29" s="3">
        <v>18.985208333333333</v>
      </c>
      <c r="AN29" s="3">
        <v>-5.426892499135846</v>
      </c>
      <c r="AO29" s="3">
        <v>19.291153846153843</v>
      </c>
      <c r="AP29" s="3">
        <v>-129.41956882255437</v>
      </c>
      <c r="AQ29" s="3">
        <v>18.862499999999997</v>
      </c>
      <c r="AR29" s="3">
        <v>0.84060000000000556</v>
      </c>
      <c r="AS29" s="3">
        <v>19.157472417251729</v>
      </c>
      <c r="AT29" s="3">
        <v>19.458375125376111</v>
      </c>
      <c r="AU29" s="3">
        <v>-0.80000000000000426</v>
      </c>
      <c r="AV29" s="3">
        <v>20.458000000000002</v>
      </c>
      <c r="AW29" s="3">
        <v>19.005294067511741</v>
      </c>
      <c r="AX29" s="3">
        <v>13.497470181281683</v>
      </c>
      <c r="AY29" s="3">
        <v>8.6629135103800952</v>
      </c>
      <c r="AZ29" s="3">
        <v>18.68</v>
      </c>
      <c r="BA29" s="3">
        <v>6.5167142567371883E-2</v>
      </c>
      <c r="BB29" s="3">
        <v>-7.3170731707317138</v>
      </c>
      <c r="BC29" s="3">
        <v>31.389433538376004</v>
      </c>
      <c r="BD29" s="4">
        <v>42.27</v>
      </c>
      <c r="BE29" s="3">
        <v>0.90863584108139916</v>
      </c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</row>
    <row r="30" spans="1:84" x14ac:dyDescent="0.2">
      <c r="A30" s="5">
        <v>42044</v>
      </c>
      <c r="B30" s="3"/>
      <c r="C30" s="3"/>
      <c r="D30" s="3"/>
      <c r="E30" s="3"/>
      <c r="F30" s="3"/>
      <c r="G30" s="3"/>
      <c r="H30" s="3"/>
      <c r="I30" s="3"/>
      <c r="J30" s="3"/>
      <c r="K30" s="3">
        <v>46.655376409211129</v>
      </c>
      <c r="L30" s="3"/>
      <c r="M30" s="6">
        <v>1000012611000000</v>
      </c>
      <c r="N30" s="7" t="s">
        <v>173</v>
      </c>
      <c r="O30" s="3">
        <v>18.22</v>
      </c>
      <c r="P30" s="3">
        <v>18.59</v>
      </c>
      <c r="Q30" s="3">
        <v>18.18</v>
      </c>
      <c r="R30" s="3">
        <v>18.3</v>
      </c>
      <c r="S30" s="3"/>
      <c r="T30" s="3">
        <v>31473811</v>
      </c>
      <c r="U30" s="3">
        <v>579591477.60000002</v>
      </c>
      <c r="V30" s="3">
        <v>6.0000000000002274E-2</v>
      </c>
      <c r="W30" s="3">
        <v>0.32894736842106143</v>
      </c>
      <c r="X30" s="3">
        <v>2.2478070175438609</v>
      </c>
      <c r="Y30" s="8">
        <v>12.82062</v>
      </c>
      <c r="Z30" s="3">
        <v>1.1235890573042446</v>
      </c>
      <c r="AA30" s="3">
        <v>1.805733321027071</v>
      </c>
      <c r="AB30" s="3">
        <v>1.1279260546197827</v>
      </c>
      <c r="AC30" s="3"/>
      <c r="AD30" s="3"/>
      <c r="AE30" s="3">
        <v>3983047464</v>
      </c>
      <c r="AF30" s="3">
        <v>18823179</v>
      </c>
      <c r="AG30" s="3">
        <v>57660354</v>
      </c>
      <c r="AH30" s="3">
        <v>72375874</v>
      </c>
      <c r="AI30" s="3">
        <v>-14715520</v>
      </c>
      <c r="AJ30" s="3">
        <v>-0.15400843881856213</v>
      </c>
      <c r="AK30" s="3">
        <v>0.41000000000000014</v>
      </c>
      <c r="AL30" s="3">
        <v>18.872812499999998</v>
      </c>
      <c r="AM30" s="3">
        <v>18.872812500000002</v>
      </c>
      <c r="AN30" s="3">
        <v>-4.5341911924531493</v>
      </c>
      <c r="AO30" s="3">
        <v>19.300384615384612</v>
      </c>
      <c r="AP30" s="3">
        <v>-122.28081740276869</v>
      </c>
      <c r="AQ30" s="3">
        <v>18.3675</v>
      </c>
      <c r="AR30" s="3">
        <v>0.57640000000000668</v>
      </c>
      <c r="AS30" s="3">
        <v>20.783460282916188</v>
      </c>
      <c r="AT30" s="3">
        <v>21.109902067464624</v>
      </c>
      <c r="AU30" s="3">
        <v>-0.84000000000000341</v>
      </c>
      <c r="AV30" s="3">
        <v>20.39894285714286</v>
      </c>
      <c r="AW30" s="3">
        <v>18.896787287894551</v>
      </c>
      <c r="AX30" s="3">
        <v>12.213203471108287</v>
      </c>
      <c r="AY30" s="3">
        <v>7.6997826077957336</v>
      </c>
      <c r="AZ30" s="3">
        <v>18.607999999999997</v>
      </c>
      <c r="BA30" s="3">
        <v>4.0771722053172255E-3</v>
      </c>
      <c r="BB30" s="3">
        <v>-7.1537290715372919</v>
      </c>
      <c r="BC30" s="3">
        <v>33.39412729349538</v>
      </c>
      <c r="BD30" s="4">
        <v>45.59</v>
      </c>
      <c r="BE30" s="3">
        <v>0.61895540420182038</v>
      </c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</row>
    <row r="31" spans="1:84" x14ac:dyDescent="0.2">
      <c r="A31" s="5">
        <v>42045</v>
      </c>
      <c r="B31" s="3"/>
      <c r="C31" s="3"/>
      <c r="D31" s="3"/>
      <c r="E31" s="3"/>
      <c r="F31" s="3"/>
      <c r="G31" s="3"/>
      <c r="H31" s="3"/>
      <c r="I31" s="3"/>
      <c r="J31" s="3"/>
      <c r="K31" s="3">
        <v>46.835173132744117</v>
      </c>
      <c r="L31" s="3"/>
      <c r="M31" s="6">
        <v>1000012611000000</v>
      </c>
      <c r="N31" s="7" t="s">
        <v>173</v>
      </c>
      <c r="O31" s="3">
        <v>18.53</v>
      </c>
      <c r="P31" s="3">
        <v>18.739999999999998</v>
      </c>
      <c r="Q31" s="3">
        <v>18.309999999999999</v>
      </c>
      <c r="R31" s="3">
        <v>18.739999999999998</v>
      </c>
      <c r="S31" s="3"/>
      <c r="T31" s="3">
        <v>32918809.000000004</v>
      </c>
      <c r="U31" s="3">
        <v>610486801.69999993</v>
      </c>
      <c r="V31" s="3">
        <v>0.43999999999999773</v>
      </c>
      <c r="W31" s="3">
        <v>2.4043715846994487</v>
      </c>
      <c r="X31" s="3">
        <v>2.3497267759562823</v>
      </c>
      <c r="Y31" s="8">
        <v>12.82062</v>
      </c>
      <c r="Z31" s="3">
        <v>1.1751742924264394</v>
      </c>
      <c r="AA31" s="3">
        <v>1.8886365651692396</v>
      </c>
      <c r="AB31" s="3">
        <v>1.1601560798066362</v>
      </c>
      <c r="AC31" s="3"/>
      <c r="AD31" s="3"/>
      <c r="AE31" s="3">
        <v>4058090252</v>
      </c>
      <c r="AF31" s="3">
        <v>20842422</v>
      </c>
      <c r="AG31" s="3">
        <v>72074172</v>
      </c>
      <c r="AH31" s="3">
        <v>61665235</v>
      </c>
      <c r="AI31" s="3">
        <v>10408937</v>
      </c>
      <c r="AJ31" s="3">
        <v>-5.4704595185991862E-2</v>
      </c>
      <c r="AK31" s="3">
        <v>0.43999999999999773</v>
      </c>
      <c r="AL31" s="3">
        <v>18.846458333333331</v>
      </c>
      <c r="AM31" s="3">
        <v>18.846458333333334</v>
      </c>
      <c r="AN31" s="3">
        <v>-1.8377057051813732</v>
      </c>
      <c r="AO31" s="3">
        <v>19.29</v>
      </c>
      <c r="AP31" s="3">
        <v>-77.551020408163197</v>
      </c>
      <c r="AQ31" s="3">
        <v>18.342500000000001</v>
      </c>
      <c r="AR31" s="3">
        <v>0.3802000000000092</v>
      </c>
      <c r="AS31" s="3">
        <v>15.70621468926552</v>
      </c>
      <c r="AT31" s="3">
        <v>16.045197740112989</v>
      </c>
      <c r="AU31" s="3">
        <v>-0.49800000000000466</v>
      </c>
      <c r="AV31" s="3">
        <v>20.327771428571431</v>
      </c>
      <c r="AW31" s="3">
        <v>18.872666166680002</v>
      </c>
      <c r="AX31" s="3">
        <v>21.690522744179692</v>
      </c>
      <c r="AY31" s="3">
        <v>10.064150246513373</v>
      </c>
      <c r="AZ31" s="3">
        <v>18.529999999999998</v>
      </c>
      <c r="BA31" s="3">
        <v>-8.7320885878057197E-3</v>
      </c>
      <c r="BB31" s="3">
        <v>-4.7764227642276484</v>
      </c>
      <c r="BC31" s="3">
        <v>47.017188424595396</v>
      </c>
      <c r="BD31" s="4">
        <v>45.86</v>
      </c>
      <c r="BE31" s="3">
        <v>0.68469921680887413</v>
      </c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</row>
    <row r="32" spans="1:84" x14ac:dyDescent="0.2">
      <c r="A32" s="5">
        <v>42046</v>
      </c>
      <c r="B32" s="3"/>
      <c r="C32" s="3"/>
      <c r="D32" s="3"/>
      <c r="E32" s="3"/>
      <c r="F32" s="3"/>
      <c r="G32" s="3"/>
      <c r="H32" s="3"/>
      <c r="I32" s="3"/>
      <c r="J32" s="3"/>
      <c r="K32" s="3">
        <v>47.774989120979541</v>
      </c>
      <c r="L32" s="3"/>
      <c r="M32" s="6">
        <v>1000012611000000</v>
      </c>
      <c r="N32" s="7" t="s">
        <v>173</v>
      </c>
      <c r="O32" s="3">
        <v>19.09</v>
      </c>
      <c r="P32" s="3">
        <v>19.72</v>
      </c>
      <c r="Q32" s="3">
        <v>19</v>
      </c>
      <c r="R32" s="3">
        <v>19.7</v>
      </c>
      <c r="S32" s="3"/>
      <c r="T32" s="3">
        <v>80716560</v>
      </c>
      <c r="U32" s="3">
        <v>1567349996.8999999</v>
      </c>
      <c r="V32" s="3">
        <v>0.96000000000000085</v>
      </c>
      <c r="W32" s="3">
        <v>5.1227321237993664</v>
      </c>
      <c r="X32" s="3">
        <v>3.8420490928495137</v>
      </c>
      <c r="Y32" s="8">
        <v>12.82062</v>
      </c>
      <c r="Z32" s="3">
        <v>2.8815145251790923</v>
      </c>
      <c r="AA32" s="3">
        <v>4.6309162227186542</v>
      </c>
      <c r="AB32" s="3">
        <v>2.8334104337823947</v>
      </c>
      <c r="AC32" s="3"/>
      <c r="AD32" s="3"/>
      <c r="AE32" s="3">
        <v>4151174503</v>
      </c>
      <c r="AF32" s="3">
        <v>21699334</v>
      </c>
      <c r="AG32" s="3">
        <v>309928767</v>
      </c>
      <c r="AH32" s="3">
        <v>223932929</v>
      </c>
      <c r="AI32" s="3">
        <v>85995838</v>
      </c>
      <c r="AJ32" s="3">
        <v>-2.625820568927429E-2</v>
      </c>
      <c r="AK32" s="3">
        <v>0.98000000000000043</v>
      </c>
      <c r="AL32" s="3">
        <v>18.974687499999998</v>
      </c>
      <c r="AM32" s="3">
        <v>18.974687500000002</v>
      </c>
      <c r="AN32" s="3">
        <v>3.4980955299680314</v>
      </c>
      <c r="AO32" s="3">
        <v>19.274230769230766</v>
      </c>
      <c r="AP32" s="3">
        <v>32.034632034632509</v>
      </c>
      <c r="AQ32" s="3">
        <v>18.6325</v>
      </c>
      <c r="AR32" s="3">
        <v>0.29680000000000462</v>
      </c>
      <c r="AS32" s="3">
        <v>24.356223175965649</v>
      </c>
      <c r="AT32" s="3">
        <v>24.678111587982833</v>
      </c>
      <c r="AU32" s="3">
        <v>0.37599999999999412</v>
      </c>
      <c r="AV32" s="3">
        <v>20.327014285714284</v>
      </c>
      <c r="AW32" s="3">
        <v>18.99994829488308</v>
      </c>
      <c r="AX32" s="3">
        <v>47.379603154504899</v>
      </c>
      <c r="AY32" s="3">
        <v>25.093863605896278</v>
      </c>
      <c r="AZ32" s="3">
        <v>18.743999999999996</v>
      </c>
      <c r="BA32" s="3">
        <v>5.7912873338814563E-2</v>
      </c>
      <c r="BB32" s="3">
        <v>-3.3366045142296361</v>
      </c>
      <c r="BC32" s="3">
        <v>65.494819413064874</v>
      </c>
      <c r="BD32" s="4">
        <v>51.48</v>
      </c>
      <c r="BE32" s="3">
        <v>1.8113602766196077</v>
      </c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</row>
    <row r="33" spans="1:84" x14ac:dyDescent="0.2">
      <c r="A33" s="5">
        <v>42047</v>
      </c>
      <c r="B33" s="3"/>
      <c r="C33" s="3"/>
      <c r="D33" s="3"/>
      <c r="E33" s="3"/>
      <c r="F33" s="3"/>
      <c r="G33" s="3"/>
      <c r="H33" s="3"/>
      <c r="I33" s="3"/>
      <c r="J33" s="3"/>
      <c r="K33" s="3">
        <v>47.823568058592734</v>
      </c>
      <c r="L33" s="3"/>
      <c r="M33" s="6">
        <v>1000012611000000</v>
      </c>
      <c r="N33" s="7" t="s">
        <v>173</v>
      </c>
      <c r="O33" s="3">
        <v>19.78</v>
      </c>
      <c r="P33" s="3">
        <v>20.149999999999999</v>
      </c>
      <c r="Q33" s="3">
        <v>19.350000000000001</v>
      </c>
      <c r="R33" s="3">
        <v>19.579999999999998</v>
      </c>
      <c r="S33" s="3"/>
      <c r="T33" s="3">
        <v>81718501</v>
      </c>
      <c r="U33" s="3">
        <v>1611749255.3000002</v>
      </c>
      <c r="V33" s="3">
        <v>-0.12000000000000099</v>
      </c>
      <c r="W33" s="3">
        <v>-0.60913705583756839</v>
      </c>
      <c r="X33" s="3">
        <v>4.0609137055837419</v>
      </c>
      <c r="Y33" s="8">
        <v>12.82062</v>
      </c>
      <c r="Z33" s="3">
        <v>2.9172829913386074</v>
      </c>
      <c r="AA33" s="3">
        <v>4.6884001495746421</v>
      </c>
      <c r="AB33" s="3">
        <v>2.9315311842212535</v>
      </c>
      <c r="AC33" s="3"/>
      <c r="AD33" s="3"/>
      <c r="AE33" s="3">
        <v>4288273751</v>
      </c>
      <c r="AF33" s="3">
        <v>22314954</v>
      </c>
      <c r="AG33" s="3">
        <v>256077764</v>
      </c>
      <c r="AH33" s="3">
        <v>389754770</v>
      </c>
      <c r="AI33" s="3">
        <v>-133677006</v>
      </c>
      <c r="AJ33" s="3">
        <v>0.20817120622568414</v>
      </c>
      <c r="AK33" s="3">
        <v>0.79999999999999716</v>
      </c>
      <c r="AL33" s="3">
        <v>19.110624999999995</v>
      </c>
      <c r="AM33" s="3">
        <v>19.110625000000002</v>
      </c>
      <c r="AN33" s="3">
        <v>3.0978499341816663</v>
      </c>
      <c r="AO33" s="3">
        <v>19.269230769230766</v>
      </c>
      <c r="AP33" s="3">
        <v>62.988505747126297</v>
      </c>
      <c r="AQ33" s="3">
        <v>19.53</v>
      </c>
      <c r="AR33" s="3">
        <v>0.24160000000000181</v>
      </c>
      <c r="AS33" s="3">
        <v>23.908296943231445</v>
      </c>
      <c r="AT33" s="3">
        <v>24.235807860262025</v>
      </c>
      <c r="AU33" s="3">
        <v>0.18649999999999523</v>
      </c>
      <c r="AV33" s="3">
        <v>20.319442857142857</v>
      </c>
      <c r="AW33" s="3">
        <v>19.089187018747221</v>
      </c>
      <c r="AX33" s="3">
        <v>55.60600994614051</v>
      </c>
      <c r="AY33" s="3">
        <v>46.193571247964506</v>
      </c>
      <c r="AZ33" s="3">
        <v>18.911999999999999</v>
      </c>
      <c r="BA33" s="3">
        <v>9.9894961761791023E-2</v>
      </c>
      <c r="BB33" s="3">
        <v>-2.5385764061722327</v>
      </c>
      <c r="BC33" s="3">
        <v>62.238965477598143</v>
      </c>
      <c r="BD33" s="4">
        <v>52.34</v>
      </c>
      <c r="BE33" s="3">
        <v>1.5855934427282747</v>
      </c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</row>
    <row r="34" spans="1:84" x14ac:dyDescent="0.2">
      <c r="A34" s="5">
        <v>42048</v>
      </c>
      <c r="B34" s="3"/>
      <c r="C34" s="3"/>
      <c r="D34" s="3"/>
      <c r="E34" s="3"/>
      <c r="F34" s="3"/>
      <c r="G34" s="3"/>
      <c r="H34" s="3"/>
      <c r="I34" s="3"/>
      <c r="J34" s="3"/>
      <c r="K34" s="3">
        <v>47.707265144585079</v>
      </c>
      <c r="L34" s="3"/>
      <c r="M34" s="6">
        <v>1000012611000000</v>
      </c>
      <c r="N34" s="7" t="s">
        <v>173</v>
      </c>
      <c r="O34" s="3">
        <v>19.7</v>
      </c>
      <c r="P34" s="3">
        <v>20.079999999999998</v>
      </c>
      <c r="Q34" s="3">
        <v>19.57</v>
      </c>
      <c r="R34" s="3">
        <v>19.690000000000001</v>
      </c>
      <c r="S34" s="3"/>
      <c r="T34" s="3">
        <v>69092350</v>
      </c>
      <c r="U34" s="3">
        <v>1368920984.2</v>
      </c>
      <c r="V34" s="3">
        <v>0.11000000000000298</v>
      </c>
      <c r="W34" s="3">
        <v>0.56179775280899624</v>
      </c>
      <c r="X34" s="3">
        <v>2.6046986721143925</v>
      </c>
      <c r="Y34" s="8">
        <v>12.82062</v>
      </c>
      <c r="Z34" s="3">
        <v>2.4665398290481861</v>
      </c>
      <c r="AA34" s="3">
        <v>3.9640054591121721</v>
      </c>
      <c r="AB34" s="3">
        <v>2.4759529767689035</v>
      </c>
      <c r="AC34" s="3"/>
      <c r="AD34" s="3"/>
      <c r="AE34" s="3">
        <v>4256816238</v>
      </c>
      <c r="AF34" s="3">
        <v>25846591</v>
      </c>
      <c r="AG34" s="3">
        <v>192180027</v>
      </c>
      <c r="AH34" s="3">
        <v>150540713</v>
      </c>
      <c r="AI34" s="3">
        <v>41639314.000000007</v>
      </c>
      <c r="AJ34" s="3">
        <v>0.18482490272373844</v>
      </c>
      <c r="AK34" s="3">
        <v>0.50999999999999801</v>
      </c>
      <c r="AL34" s="3">
        <v>19.235312499999999</v>
      </c>
      <c r="AM34" s="3">
        <v>19.235312499999999</v>
      </c>
      <c r="AN34" s="3">
        <v>3.6725023035408992</v>
      </c>
      <c r="AO34" s="3">
        <v>19.257692307692302</v>
      </c>
      <c r="AP34" s="3">
        <v>83.317009467842126</v>
      </c>
      <c r="AQ34" s="3">
        <v>19.664999999999999</v>
      </c>
      <c r="AR34" s="3">
        <v>0.22160000000000224</v>
      </c>
      <c r="AS34" s="3">
        <v>24.606741573033716</v>
      </c>
      <c r="AT34" s="3">
        <v>24.943820224719122</v>
      </c>
      <c r="AU34" s="3">
        <v>0.24049999999999727</v>
      </c>
      <c r="AV34" s="3">
        <v>20.267199999999999</v>
      </c>
      <c r="AW34" s="3">
        <v>19.181619785093805</v>
      </c>
      <c r="AX34" s="3">
        <v>62.887666761479331</v>
      </c>
      <c r="AY34" s="3">
        <v>67.641879111983656</v>
      </c>
      <c r="AZ34" s="3">
        <v>19.201999999999998</v>
      </c>
      <c r="BA34" s="3">
        <v>0.14042343603322038</v>
      </c>
      <c r="BB34" s="3">
        <v>5.0813008130089245E-2</v>
      </c>
      <c r="BC34" s="3">
        <v>64.196785090378995</v>
      </c>
      <c r="BD34" s="4">
        <v>51.62</v>
      </c>
      <c r="BE34" s="3">
        <v>1.268389545048312</v>
      </c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</row>
    <row r="35" spans="1:84" x14ac:dyDescent="0.2">
      <c r="A35" s="5">
        <v>42051</v>
      </c>
      <c r="B35" s="3"/>
      <c r="C35" s="3"/>
      <c r="D35" s="3"/>
      <c r="E35" s="3"/>
      <c r="F35" s="3"/>
      <c r="G35" s="3"/>
      <c r="H35" s="3"/>
      <c r="I35" s="3"/>
      <c r="J35" s="3"/>
      <c r="K35" s="3">
        <v>48.316651153897709</v>
      </c>
      <c r="L35" s="3"/>
      <c r="M35" s="6">
        <v>1000012611000000</v>
      </c>
      <c r="N35" s="7" t="s">
        <v>173</v>
      </c>
      <c r="O35" s="3">
        <v>19.88</v>
      </c>
      <c r="P35" s="3">
        <v>20.64</v>
      </c>
      <c r="Q35" s="3">
        <v>19.7</v>
      </c>
      <c r="R35" s="3">
        <v>20.63</v>
      </c>
      <c r="S35" s="3"/>
      <c r="T35" s="3">
        <v>107812061.00000001</v>
      </c>
      <c r="U35" s="3">
        <v>2187347986.5999999</v>
      </c>
      <c r="V35" s="3">
        <v>0.93999999999999773</v>
      </c>
      <c r="W35" s="3">
        <v>4.7739969527678907</v>
      </c>
      <c r="X35" s="3">
        <v>4.7739969527679085</v>
      </c>
      <c r="Y35" s="8">
        <v>12.82062</v>
      </c>
      <c r="Z35" s="3">
        <v>3.8488015316930553</v>
      </c>
      <c r="AA35" s="3">
        <v>6.1854546612198682</v>
      </c>
      <c r="AB35" s="3">
        <v>3.7759686539129853</v>
      </c>
      <c r="AC35" s="3"/>
      <c r="AD35" s="3"/>
      <c r="AE35" s="3">
        <v>4292116241</v>
      </c>
      <c r="AF35" s="3">
        <v>29288184</v>
      </c>
      <c r="AG35" s="3">
        <v>484013244</v>
      </c>
      <c r="AH35" s="3">
        <v>283840383</v>
      </c>
      <c r="AI35" s="3">
        <v>200172861</v>
      </c>
      <c r="AJ35" s="3">
        <v>0.23818181818182135</v>
      </c>
      <c r="AK35" s="3">
        <v>0.94999999999999929</v>
      </c>
      <c r="AL35" s="3">
        <v>19.454479166666665</v>
      </c>
      <c r="AM35" s="3">
        <v>19.454479166666665</v>
      </c>
      <c r="AN35" s="3">
        <v>8.0010470290550515</v>
      </c>
      <c r="AO35" s="3">
        <v>19.299230769230764</v>
      </c>
      <c r="AP35" s="3">
        <v>153.08405241291149</v>
      </c>
      <c r="AQ35" s="3">
        <v>19.7575</v>
      </c>
      <c r="AR35" s="3">
        <v>0.33320000000000505</v>
      </c>
      <c r="AS35" s="3">
        <v>27.922814982973939</v>
      </c>
      <c r="AT35" s="3">
        <v>28.263337116912655</v>
      </c>
      <c r="AU35" s="3">
        <v>1.1244999999999976</v>
      </c>
      <c r="AV35" s="3">
        <v>20.308085714285713</v>
      </c>
      <c r="AW35" s="3">
        <v>19.404447510463989</v>
      </c>
      <c r="AX35" s="3">
        <v>75.12669220198751</v>
      </c>
      <c r="AY35" s="3">
        <v>78.760429299576245</v>
      </c>
      <c r="AZ35" s="3">
        <v>19.667999999999999</v>
      </c>
      <c r="BA35" s="3">
        <v>0.24556200207456058</v>
      </c>
      <c r="BB35" s="3">
        <v>6.7805383022774262</v>
      </c>
      <c r="BC35" s="3">
        <v>76.624777116030501</v>
      </c>
      <c r="BD35" s="4">
        <v>58.28</v>
      </c>
      <c r="BE35" s="3">
        <v>1.8216418239020802</v>
      </c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</row>
    <row r="36" spans="1:84" x14ac:dyDescent="0.2">
      <c r="A36" s="5">
        <v>42052</v>
      </c>
      <c r="B36" s="3"/>
      <c r="C36" s="3"/>
      <c r="D36" s="3"/>
      <c r="E36" s="3"/>
      <c r="F36" s="3"/>
      <c r="G36" s="3"/>
      <c r="H36" s="3"/>
      <c r="I36" s="3"/>
      <c r="J36" s="3"/>
      <c r="K36" s="3">
        <v>48.580189965965978</v>
      </c>
      <c r="L36" s="3"/>
      <c r="M36" s="6">
        <v>1000012611000000</v>
      </c>
      <c r="N36" s="7" t="s">
        <v>173</v>
      </c>
      <c r="O36" s="3">
        <v>20.81</v>
      </c>
      <c r="P36" s="3">
        <v>20.92</v>
      </c>
      <c r="Q36" s="3">
        <v>20.21</v>
      </c>
      <c r="R36" s="3">
        <v>20.23</v>
      </c>
      <c r="S36" s="3"/>
      <c r="T36" s="3">
        <v>75181971</v>
      </c>
      <c r="U36" s="3">
        <v>1536232752.5999999</v>
      </c>
      <c r="V36" s="3">
        <v>-0.39999999999999858</v>
      </c>
      <c r="W36" s="3">
        <v>-1.9389238972370282</v>
      </c>
      <c r="X36" s="3">
        <v>3.4415899175957385</v>
      </c>
      <c r="Y36" s="8">
        <v>12.82062</v>
      </c>
      <c r="Z36" s="3">
        <v>2.6839342691028123</v>
      </c>
      <c r="AA36" s="3">
        <v>4.3133826461368443</v>
      </c>
      <c r="AB36" s="3">
        <v>2.7043996116729021</v>
      </c>
      <c r="AC36" s="3"/>
      <c r="AD36" s="3"/>
      <c r="AE36" s="3">
        <v>4201731653</v>
      </c>
      <c r="AF36" s="3">
        <v>26851057</v>
      </c>
      <c r="AG36" s="3">
        <v>193939749</v>
      </c>
      <c r="AH36" s="3">
        <v>345909119</v>
      </c>
      <c r="AI36" s="3">
        <v>-151969370</v>
      </c>
      <c r="AJ36" s="3">
        <v>0.32200647249191205</v>
      </c>
      <c r="AK36" s="3">
        <v>0.71000000000000085</v>
      </c>
      <c r="AL36" s="3">
        <v>19.621979166666669</v>
      </c>
      <c r="AM36" s="3">
        <v>19.621979166666666</v>
      </c>
      <c r="AN36" s="3">
        <v>5.4240673991401316</v>
      </c>
      <c r="AO36" s="3">
        <v>19.341153846153844</v>
      </c>
      <c r="AP36" s="3">
        <v>149.78127734033234</v>
      </c>
      <c r="AQ36" s="3">
        <v>20.399999999999999</v>
      </c>
      <c r="AR36" s="3">
        <v>0.36200000000000543</v>
      </c>
      <c r="AS36" s="3">
        <v>30.343300110742028</v>
      </c>
      <c r="AT36" s="3">
        <v>30.675526024363304</v>
      </c>
      <c r="AU36" s="3">
        <v>0.74199999999999733</v>
      </c>
      <c r="AV36" s="3">
        <v>20.349728571428574</v>
      </c>
      <c r="AW36" s="3">
        <v>19.53145558577722</v>
      </c>
      <c r="AX36" s="3">
        <v>75.232741420542084</v>
      </c>
      <c r="AY36" s="3">
        <v>83.32029758156763</v>
      </c>
      <c r="AZ36" s="3">
        <v>19.966000000000001</v>
      </c>
      <c r="BA36" s="3">
        <v>0.2932282631944183</v>
      </c>
      <c r="BB36" s="3">
        <v>5.4744525547445289</v>
      </c>
      <c r="BC36" s="3">
        <v>65.087802582776973</v>
      </c>
      <c r="BD36" s="4">
        <v>58.16</v>
      </c>
      <c r="BE36" s="3">
        <v>1.0098092485416059</v>
      </c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</row>
    <row r="37" spans="1:84" x14ac:dyDescent="0.2">
      <c r="A37" s="5">
        <v>42060</v>
      </c>
      <c r="B37" s="3"/>
      <c r="C37" s="3"/>
      <c r="D37" s="3"/>
      <c r="E37" s="3"/>
      <c r="F37" s="3"/>
      <c r="G37" s="3"/>
      <c r="H37" s="3"/>
      <c r="I37" s="3"/>
      <c r="J37" s="3"/>
      <c r="K37" s="3">
        <v>49.059748195153283</v>
      </c>
      <c r="L37" s="3"/>
      <c r="M37" s="6">
        <v>1000012611000000</v>
      </c>
      <c r="N37" s="7" t="s">
        <v>173</v>
      </c>
      <c r="O37" s="3">
        <v>20.28</v>
      </c>
      <c r="P37" s="3">
        <v>20.28</v>
      </c>
      <c r="Q37" s="3">
        <v>19.62</v>
      </c>
      <c r="R37" s="3">
        <v>19.66</v>
      </c>
      <c r="S37" s="3"/>
      <c r="T37" s="3">
        <v>61685881.999999993</v>
      </c>
      <c r="U37" s="3">
        <v>1223862491.8</v>
      </c>
      <c r="V37" s="3">
        <v>-0.57000000000000028</v>
      </c>
      <c r="W37" s="3">
        <v>-2.8175976272862071</v>
      </c>
      <c r="X37" s="3">
        <v>3.2624814631735055</v>
      </c>
      <c r="Y37" s="8">
        <v>12.82062</v>
      </c>
      <c r="Z37" s="3">
        <v>2.2021350387266692</v>
      </c>
      <c r="AA37" s="3">
        <v>3.5390773797410167</v>
      </c>
      <c r="AB37" s="3">
        <v>2.2169650117198501</v>
      </c>
      <c r="AC37" s="3"/>
      <c r="AD37" s="3"/>
      <c r="AE37" s="3">
        <v>4310714466</v>
      </c>
      <c r="AF37" s="3">
        <v>27303592</v>
      </c>
      <c r="AG37" s="3">
        <v>149663070</v>
      </c>
      <c r="AH37" s="3">
        <v>216006421</v>
      </c>
      <c r="AI37" s="3">
        <v>-66343351</v>
      </c>
      <c r="AJ37" s="3">
        <v>0.16089965397924155</v>
      </c>
      <c r="AK37" s="3">
        <v>0.66000000000000014</v>
      </c>
      <c r="AL37" s="3">
        <v>19.678750000000001</v>
      </c>
      <c r="AM37" s="3">
        <v>19.678750000000001</v>
      </c>
      <c r="AN37" s="3">
        <v>2.0106369178881791</v>
      </c>
      <c r="AO37" s="3">
        <v>19.358461538461537</v>
      </c>
      <c r="AP37" s="3">
        <v>68.040670513877515</v>
      </c>
      <c r="AQ37" s="3">
        <v>20.397500000000001</v>
      </c>
      <c r="AR37" s="3">
        <v>0.41880000000000805</v>
      </c>
      <c r="AS37" s="3">
        <v>29.815016322089281</v>
      </c>
      <c r="AT37" s="3">
        <v>30.141458106637714</v>
      </c>
      <c r="AU37" s="3">
        <v>0.22100000000000009</v>
      </c>
      <c r="AV37" s="3">
        <v>20.375471428571434</v>
      </c>
      <c r="AW37" s="3">
        <v>19.551231649503801</v>
      </c>
      <c r="AX37" s="3">
        <v>68.541875063279534</v>
      </c>
      <c r="AY37" s="3">
        <v>81.313870625199357</v>
      </c>
      <c r="AZ37" s="3">
        <v>19.957999999999998</v>
      </c>
      <c r="BA37" s="3">
        <v>0.28176190637157461</v>
      </c>
      <c r="BB37" s="3">
        <v>5.359056806002144</v>
      </c>
      <c r="BC37" s="3">
        <v>51.761109474529313</v>
      </c>
      <c r="BD37" s="4">
        <v>49.14</v>
      </c>
      <c r="BE37" s="3">
        <v>0.74406141155887062</v>
      </c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</row>
    <row r="38" spans="1:84" x14ac:dyDescent="0.2">
      <c r="A38" s="5">
        <v>42061</v>
      </c>
      <c r="B38" s="3"/>
      <c r="C38" s="3"/>
      <c r="D38" s="3"/>
      <c r="E38" s="3"/>
      <c r="F38" s="3"/>
      <c r="G38" s="3"/>
      <c r="H38" s="3"/>
      <c r="I38" s="3"/>
      <c r="J38" s="3"/>
      <c r="K38" s="3">
        <v>48.798489042060581</v>
      </c>
      <c r="L38" s="3"/>
      <c r="M38" s="6">
        <v>1000012611000000</v>
      </c>
      <c r="N38" s="7" t="s">
        <v>173</v>
      </c>
      <c r="O38" s="3">
        <v>19.78</v>
      </c>
      <c r="P38" s="3">
        <v>20.059999999999999</v>
      </c>
      <c r="Q38" s="3">
        <v>19.649999999999999</v>
      </c>
      <c r="R38" s="3">
        <v>20</v>
      </c>
      <c r="S38" s="3"/>
      <c r="T38" s="3">
        <v>48648985</v>
      </c>
      <c r="U38" s="3">
        <v>966515165.70000005</v>
      </c>
      <c r="V38" s="3">
        <v>0.33999999999999986</v>
      </c>
      <c r="W38" s="3">
        <v>1.7293997965411978</v>
      </c>
      <c r="X38" s="3">
        <v>2.0854526958290953</v>
      </c>
      <c r="Y38" s="8">
        <v>12.82062</v>
      </c>
      <c r="Z38" s="3">
        <v>1.736728583486707</v>
      </c>
      <c r="AA38" s="3">
        <v>2.79111713699514</v>
      </c>
      <c r="AB38" s="3">
        <v>1.7210298579863739</v>
      </c>
      <c r="AC38" s="3"/>
      <c r="AD38" s="3"/>
      <c r="AE38" s="3">
        <v>4344402385</v>
      </c>
      <c r="AF38" s="3">
        <v>28080020</v>
      </c>
      <c r="AG38" s="3">
        <v>116332340</v>
      </c>
      <c r="AH38" s="3">
        <v>115246347</v>
      </c>
      <c r="AI38" s="3">
        <v>1085993</v>
      </c>
      <c r="AJ38" s="3">
        <v>0.31314878892733805</v>
      </c>
      <c r="AK38" s="3">
        <v>0.41000000000000014</v>
      </c>
      <c r="AL38" s="3">
        <v>19.659270833333334</v>
      </c>
      <c r="AM38" s="3">
        <v>19.659270833333334</v>
      </c>
      <c r="AN38" s="3">
        <v>3.3858878263116954</v>
      </c>
      <c r="AO38" s="3">
        <v>19.390384615384612</v>
      </c>
      <c r="AP38" s="3">
        <v>64.259188116275965</v>
      </c>
      <c r="AQ38" s="3">
        <v>19.805</v>
      </c>
      <c r="AR38" s="3">
        <v>0.48460000000000392</v>
      </c>
      <c r="AS38" s="3">
        <v>30.176211453744546</v>
      </c>
      <c r="AT38" s="3">
        <v>30.506607929515482</v>
      </c>
      <c r="AU38" s="3">
        <v>0.61500000000000199</v>
      </c>
      <c r="AV38" s="3">
        <v>20.437557142857145</v>
      </c>
      <c r="AW38" s="3">
        <v>19.620272934195523</v>
      </c>
      <c r="AX38" s="3">
        <v>67.835702596930858</v>
      </c>
      <c r="AY38" s="3">
        <v>75.526514276984528</v>
      </c>
      <c r="AZ38" s="3">
        <v>20.041999999999998</v>
      </c>
      <c r="BA38" s="3">
        <v>0.29668983870271859</v>
      </c>
      <c r="BB38" s="3">
        <v>4.5478306325143807</v>
      </c>
      <c r="BC38" s="3">
        <v>57.92719521971901</v>
      </c>
      <c r="BD38" s="4">
        <v>51.3</v>
      </c>
      <c r="BE38" s="3">
        <v>0.6150457773647382</v>
      </c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</row>
    <row r="39" spans="1:84" x14ac:dyDescent="0.2">
      <c r="A39" s="5">
        <v>42062</v>
      </c>
      <c r="B39" s="3"/>
      <c r="C39" s="3"/>
      <c r="D39" s="3"/>
      <c r="E39" s="3"/>
      <c r="F39" s="3"/>
      <c r="G39" s="3"/>
      <c r="H39" s="3"/>
      <c r="I39" s="3"/>
      <c r="J39" s="3"/>
      <c r="K39" s="3">
        <v>48.968647345564378</v>
      </c>
      <c r="L39" s="3"/>
      <c r="M39" s="6">
        <v>1000012611000000</v>
      </c>
      <c r="N39" s="7" t="s">
        <v>173</v>
      </c>
      <c r="O39" s="3">
        <v>20.149999999999999</v>
      </c>
      <c r="P39" s="3">
        <v>20.95</v>
      </c>
      <c r="Q39" s="3">
        <v>20.059999999999999</v>
      </c>
      <c r="R39" s="3">
        <v>20.56</v>
      </c>
      <c r="S39" s="3"/>
      <c r="T39" s="3">
        <v>103930154</v>
      </c>
      <c r="U39" s="3">
        <v>2137258779.5000002</v>
      </c>
      <c r="V39" s="3">
        <v>0.55999999999999872</v>
      </c>
      <c r="W39" s="3">
        <v>2.8000000000000007</v>
      </c>
      <c r="X39" s="3">
        <v>4.4500000000000028</v>
      </c>
      <c r="Y39" s="8">
        <v>12.82062</v>
      </c>
      <c r="Z39" s="3">
        <v>3.7102206580049986</v>
      </c>
      <c r="AA39" s="3">
        <v>5.9627396929235834</v>
      </c>
      <c r="AB39" s="3">
        <v>3.7020623346645687</v>
      </c>
      <c r="AC39" s="3"/>
      <c r="AD39" s="3"/>
      <c r="AE39" s="3">
        <v>4410418011</v>
      </c>
      <c r="AF39" s="3">
        <v>28792163</v>
      </c>
      <c r="AG39" s="3">
        <v>394256305.99999994</v>
      </c>
      <c r="AH39" s="3">
        <v>275981175</v>
      </c>
      <c r="AI39" s="3">
        <v>118275131</v>
      </c>
      <c r="AJ39" s="3">
        <v>0.44832826747720561</v>
      </c>
      <c r="AK39" s="3">
        <v>0.94999999999999929</v>
      </c>
      <c r="AL39" s="3">
        <v>19.794479166666669</v>
      </c>
      <c r="AM39" s="3">
        <v>19.794479166666665</v>
      </c>
      <c r="AN39" s="3">
        <v>5.4043662152347425</v>
      </c>
      <c r="AO39" s="3">
        <v>19.425384615384615</v>
      </c>
      <c r="AP39" s="3">
        <v>112.05577104518234</v>
      </c>
      <c r="AQ39" s="3">
        <v>19.927499999999998</v>
      </c>
      <c r="AR39" s="3">
        <v>0.66360000000000241</v>
      </c>
      <c r="AS39" s="3">
        <v>38.453389830508534</v>
      </c>
      <c r="AT39" s="3">
        <v>38.771186440678044</v>
      </c>
      <c r="AU39" s="3">
        <v>1.2375000000000007</v>
      </c>
      <c r="AV39" s="3">
        <v>20.581414285714292</v>
      </c>
      <c r="AW39" s="3">
        <v>19.764846328934674</v>
      </c>
      <c r="AX39" s="3">
        <v>73.632892640378145</v>
      </c>
      <c r="AY39" s="3">
        <v>70.44987087781216</v>
      </c>
      <c r="AZ39" s="3">
        <v>20.216000000000001</v>
      </c>
      <c r="BA39" s="3">
        <v>0.34967679607096613</v>
      </c>
      <c r="BB39" s="3">
        <v>10.359634997316155</v>
      </c>
      <c r="BC39" s="3">
        <v>66.412700249446189</v>
      </c>
      <c r="BD39" s="4">
        <v>53.75</v>
      </c>
      <c r="BE39" s="3">
        <v>1.4338308568656801</v>
      </c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</row>
    <row r="40" spans="1:84" x14ac:dyDescent="0.2">
      <c r="A40" s="5">
        <v>42065</v>
      </c>
      <c r="B40" s="3"/>
      <c r="C40" s="3"/>
      <c r="D40" s="3"/>
      <c r="E40" s="3"/>
      <c r="F40" s="3"/>
      <c r="G40" s="3"/>
      <c r="H40" s="3"/>
      <c r="I40" s="3"/>
      <c r="J40" s="3"/>
      <c r="K40" s="3">
        <v>49.005536119132145</v>
      </c>
      <c r="L40" s="3"/>
      <c r="M40" s="6">
        <v>1000012611000000</v>
      </c>
      <c r="N40" s="7" t="s">
        <v>173</v>
      </c>
      <c r="O40" s="3">
        <v>20.79</v>
      </c>
      <c r="P40" s="3">
        <v>20.79</v>
      </c>
      <c r="Q40" s="3">
        <v>20.149999999999999</v>
      </c>
      <c r="R40" s="3">
        <v>20.45</v>
      </c>
      <c r="S40" s="3"/>
      <c r="T40" s="3">
        <v>89615622</v>
      </c>
      <c r="U40" s="3">
        <v>1830553811.2</v>
      </c>
      <c r="V40" s="3">
        <v>-0.10999999999999943</v>
      </c>
      <c r="W40" s="3">
        <v>-0.53501945525292538</v>
      </c>
      <c r="X40" s="3">
        <v>3.1128404669260723</v>
      </c>
      <c r="Y40" s="8">
        <v>12.82062</v>
      </c>
      <c r="Z40" s="3">
        <v>3.1992036885114903</v>
      </c>
      <c r="AA40" s="3">
        <v>5.1414782509168218</v>
      </c>
      <c r="AB40" s="3">
        <v>3.1878576132686276</v>
      </c>
      <c r="AC40" s="3"/>
      <c r="AD40" s="3"/>
      <c r="AE40" s="3">
        <v>4461933630</v>
      </c>
      <c r="AF40" s="3">
        <v>29742255</v>
      </c>
      <c r="AG40" s="3">
        <v>256392136</v>
      </c>
      <c r="AH40" s="3">
        <v>472582789</v>
      </c>
      <c r="AI40" s="3">
        <v>-216190652.99999997</v>
      </c>
      <c r="AJ40" s="3">
        <v>0.43894899536321691</v>
      </c>
      <c r="AK40" s="3">
        <v>0.64000000000000057</v>
      </c>
      <c r="AL40" s="3">
        <v>19.941875000000003</v>
      </c>
      <c r="AM40" s="3">
        <v>19.941875</v>
      </c>
      <c r="AN40" s="3">
        <v>4.0800746458562838</v>
      </c>
      <c r="AO40" s="3">
        <v>19.451538461538462</v>
      </c>
      <c r="AP40" s="3">
        <v>92.091543097027895</v>
      </c>
      <c r="AQ40" s="3">
        <v>20.532499999999999</v>
      </c>
      <c r="AR40" s="3">
        <v>0.81940000000000524</v>
      </c>
      <c r="AS40" s="3">
        <v>36.287799791449494</v>
      </c>
      <c r="AT40" s="3">
        <v>36.60062565172062</v>
      </c>
      <c r="AU40" s="3">
        <v>1.1930000000000014</v>
      </c>
      <c r="AV40" s="3">
        <v>20.681357142857149</v>
      </c>
      <c r="AW40" s="3">
        <v>19.870254586021645</v>
      </c>
      <c r="AX40" s="3">
        <v>73.874919879910223</v>
      </c>
      <c r="AY40" s="3">
        <v>69.983190817931145</v>
      </c>
      <c r="AZ40" s="3">
        <v>20.18</v>
      </c>
      <c r="BA40" s="3">
        <v>0.37843094448117398</v>
      </c>
      <c r="BB40" s="3">
        <v>9.1248665955176147</v>
      </c>
      <c r="BC40" s="3">
        <v>63.398705280099257</v>
      </c>
      <c r="BD40" s="4">
        <v>50.96</v>
      </c>
      <c r="BE40" s="3">
        <v>1.1279242263108351</v>
      </c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</row>
    <row r="41" spans="1:84" x14ac:dyDescent="0.2">
      <c r="A41" s="5">
        <v>42066</v>
      </c>
      <c r="B41" s="3"/>
      <c r="C41" s="3"/>
      <c r="D41" s="3"/>
      <c r="E41" s="3"/>
      <c r="F41" s="3"/>
      <c r="G41" s="3"/>
      <c r="H41" s="3"/>
      <c r="I41" s="3"/>
      <c r="J41" s="3"/>
      <c r="K41" s="3">
        <v>49.557492994121276</v>
      </c>
      <c r="L41" s="3"/>
      <c r="M41" s="6">
        <v>1000012611000000</v>
      </c>
      <c r="N41" s="7" t="s">
        <v>173</v>
      </c>
      <c r="O41" s="3">
        <v>20.440000000000001</v>
      </c>
      <c r="P41" s="3">
        <v>20.45</v>
      </c>
      <c r="Q41" s="3">
        <v>19.760000000000002</v>
      </c>
      <c r="R41" s="3">
        <v>19.8</v>
      </c>
      <c r="S41" s="3"/>
      <c r="T41" s="3">
        <v>86037004</v>
      </c>
      <c r="U41" s="3">
        <v>1725048396.3</v>
      </c>
      <c r="V41" s="3">
        <v>-0.64999999999999858</v>
      </c>
      <c r="W41" s="3">
        <v>-3.178484107579453</v>
      </c>
      <c r="X41" s="3">
        <v>3.3740831295843412</v>
      </c>
      <c r="Y41" s="8">
        <v>12.82062</v>
      </c>
      <c r="Z41" s="3">
        <v>3.0714499816257246</v>
      </c>
      <c r="AA41" s="3">
        <v>4.9361637510036322</v>
      </c>
      <c r="AB41" s="3">
        <v>3.1027431184950505</v>
      </c>
      <c r="AC41" s="3"/>
      <c r="AD41" s="3"/>
      <c r="AE41" s="3">
        <v>4456027300</v>
      </c>
      <c r="AF41" s="3">
        <v>26844622</v>
      </c>
      <c r="AG41" s="3">
        <v>220967722</v>
      </c>
      <c r="AH41" s="3">
        <v>374800328</v>
      </c>
      <c r="AI41" s="3">
        <v>-153832606</v>
      </c>
      <c r="AJ41" s="3">
        <v>0.30032467532467749</v>
      </c>
      <c r="AK41" s="3">
        <v>0.68999999999999773</v>
      </c>
      <c r="AL41" s="3">
        <v>19.924375000000001</v>
      </c>
      <c r="AM41" s="3">
        <v>19.924375000000001</v>
      </c>
      <c r="AN41" s="3">
        <v>0.10954748462120867</v>
      </c>
      <c r="AO41" s="3">
        <v>19.520769230769233</v>
      </c>
      <c r="AP41" s="3">
        <v>40.40876229820109</v>
      </c>
      <c r="AQ41" s="3">
        <v>20.46</v>
      </c>
      <c r="AR41" s="3">
        <v>0.87600000000000833</v>
      </c>
      <c r="AS41" s="3">
        <v>35.913312693498526</v>
      </c>
      <c r="AT41" s="3">
        <v>35.913312693498526</v>
      </c>
      <c r="AU41" s="3">
        <v>0.58500000000000441</v>
      </c>
      <c r="AV41" s="3">
        <v>20.769942857142862</v>
      </c>
      <c r="AW41" s="3">
        <v>19.859446188172164</v>
      </c>
      <c r="AX41" s="3">
        <v>58.624946586606818</v>
      </c>
      <c r="AY41" s="3">
        <v>68.947958286332025</v>
      </c>
      <c r="AZ41" s="3">
        <v>20.094000000000001</v>
      </c>
      <c r="BA41" s="3">
        <v>0.3447946682272871</v>
      </c>
      <c r="BB41" s="3">
        <v>8.5526315789473806</v>
      </c>
      <c r="BC41" s="3">
        <v>47.963721570650605</v>
      </c>
      <c r="BD41" s="4">
        <v>48.01</v>
      </c>
      <c r="BE41" s="3">
        <v>1.1348653338838632</v>
      </c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</row>
    <row r="42" spans="1:84" x14ac:dyDescent="0.2">
      <c r="A42" s="5">
        <v>42067</v>
      </c>
      <c r="B42" s="3"/>
      <c r="C42" s="3"/>
      <c r="D42" s="3"/>
      <c r="E42" s="3"/>
      <c r="F42" s="3"/>
      <c r="G42" s="3"/>
      <c r="H42" s="3"/>
      <c r="I42" s="3"/>
      <c r="J42" s="3"/>
      <c r="K42" s="3">
        <v>49.469315025217448</v>
      </c>
      <c r="L42" s="3"/>
      <c r="M42" s="6">
        <v>1000012611000000</v>
      </c>
      <c r="N42" s="7" t="s">
        <v>173</v>
      </c>
      <c r="O42" s="3">
        <v>19.79</v>
      </c>
      <c r="P42" s="3">
        <v>20.5</v>
      </c>
      <c r="Q42" s="3">
        <v>19.78</v>
      </c>
      <c r="R42" s="3">
        <v>20.170000000000002</v>
      </c>
      <c r="S42" s="3"/>
      <c r="T42" s="3">
        <v>73235120</v>
      </c>
      <c r="U42" s="3">
        <v>1481674285.8</v>
      </c>
      <c r="V42" s="3">
        <v>0.37000000000000099</v>
      </c>
      <c r="W42" s="3">
        <v>1.8686868686868812</v>
      </c>
      <c r="X42" s="3">
        <v>3.6363636363636305</v>
      </c>
      <c r="Y42" s="8">
        <v>12.82062</v>
      </c>
      <c r="Z42" s="3">
        <v>2.6144332963797496</v>
      </c>
      <c r="AA42" s="3">
        <v>4.2016868072765652</v>
      </c>
      <c r="AB42" s="3">
        <v>2.6161134477393184</v>
      </c>
      <c r="AC42" s="3"/>
      <c r="AD42" s="3"/>
      <c r="AE42" s="3">
        <v>4474297471</v>
      </c>
      <c r="AF42" s="3">
        <v>30598112</v>
      </c>
      <c r="AG42" s="3">
        <v>272348223</v>
      </c>
      <c r="AH42" s="3">
        <v>234093689</v>
      </c>
      <c r="AI42" s="3">
        <v>38254534</v>
      </c>
      <c r="AJ42" s="3">
        <v>0.22857142857143112</v>
      </c>
      <c r="AK42" s="3">
        <v>0.71999999999999886</v>
      </c>
      <c r="AL42" s="3">
        <v>19.933125</v>
      </c>
      <c r="AM42" s="3">
        <v>19.933125000000004</v>
      </c>
      <c r="AN42" s="3">
        <v>1.1830609088248931</v>
      </c>
      <c r="AO42" s="3">
        <v>19.562692307692309</v>
      </c>
      <c r="AP42" s="3">
        <v>50.524121383759237</v>
      </c>
      <c r="AQ42" s="3">
        <v>19.952500000000001</v>
      </c>
      <c r="AR42" s="3">
        <v>0.86680000000000135</v>
      </c>
      <c r="AS42" s="3">
        <v>34.647302904564384</v>
      </c>
      <c r="AT42" s="3">
        <v>34.647302904564384</v>
      </c>
      <c r="AU42" s="3">
        <v>0.97850000000000392</v>
      </c>
      <c r="AV42" s="3">
        <v>20.878214285714289</v>
      </c>
      <c r="AW42" s="3">
        <v>19.907223697684138</v>
      </c>
      <c r="AX42" s="3">
        <v>53.576051347592994</v>
      </c>
      <c r="AY42" s="3">
        <v>62.187009673918595</v>
      </c>
      <c r="AZ42" s="3">
        <v>20.196000000000002</v>
      </c>
      <c r="BA42" s="3">
        <v>0.3440278458833248</v>
      </c>
      <c r="BB42" s="3">
        <v>10.218579234972683</v>
      </c>
      <c r="BC42" s="3">
        <v>55.383499443904348</v>
      </c>
      <c r="BD42" s="4">
        <v>51</v>
      </c>
      <c r="BE42" s="3">
        <v>0.93911009880504326</v>
      </c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</row>
    <row r="43" spans="1:84" x14ac:dyDescent="0.2">
      <c r="A43" s="5">
        <v>42068</v>
      </c>
      <c r="B43" s="3"/>
      <c r="C43" s="3"/>
      <c r="D43" s="3"/>
      <c r="E43" s="3"/>
      <c r="F43" s="3"/>
      <c r="G43" s="3"/>
      <c r="H43" s="3"/>
      <c r="I43" s="3"/>
      <c r="J43" s="3"/>
      <c r="K43" s="3">
        <v>49.604624593961837</v>
      </c>
      <c r="L43" s="3"/>
      <c r="M43" s="6">
        <v>1000012611000000</v>
      </c>
      <c r="N43" s="7" t="s">
        <v>173</v>
      </c>
      <c r="O43" s="3">
        <v>20.100000000000001</v>
      </c>
      <c r="P43" s="3">
        <v>20.14</v>
      </c>
      <c r="Q43" s="3">
        <v>19.71</v>
      </c>
      <c r="R43" s="3">
        <v>19.899999999999999</v>
      </c>
      <c r="S43" s="3"/>
      <c r="T43" s="3">
        <v>49438643</v>
      </c>
      <c r="U43" s="3">
        <v>981137764.39999998</v>
      </c>
      <c r="V43" s="3">
        <v>-0.27000000000000313</v>
      </c>
      <c r="W43" s="3">
        <v>-1.3386217154189635</v>
      </c>
      <c r="X43" s="3">
        <v>2.1318790282597901</v>
      </c>
      <c r="Y43" s="8">
        <v>12.82062</v>
      </c>
      <c r="Z43" s="3">
        <v>1.7649187218786784</v>
      </c>
      <c r="AA43" s="3">
        <v>2.8364218432734996</v>
      </c>
      <c r="AB43" s="3">
        <v>1.7558468928464501</v>
      </c>
      <c r="AC43" s="3"/>
      <c r="AD43" s="3"/>
      <c r="AE43" s="3">
        <v>4443836876</v>
      </c>
      <c r="AF43" s="3">
        <v>27734412</v>
      </c>
      <c r="AG43" s="3">
        <v>59264937</v>
      </c>
      <c r="AH43" s="3">
        <v>133753536</v>
      </c>
      <c r="AI43" s="3">
        <v>-74488599</v>
      </c>
      <c r="AJ43" s="3">
        <v>0.27241962774957956</v>
      </c>
      <c r="AK43" s="3">
        <v>0.46000000000000085</v>
      </c>
      <c r="AL43" s="3">
        <v>19.923750000000002</v>
      </c>
      <c r="AM43" s="3">
        <v>19.923750000000002</v>
      </c>
      <c r="AN43" s="3">
        <v>-0.65315971211050528</v>
      </c>
      <c r="AO43" s="3">
        <v>19.571153846153848</v>
      </c>
      <c r="AP43" s="3">
        <v>13.977455716586425</v>
      </c>
      <c r="AQ43" s="3">
        <v>20.155000000000001</v>
      </c>
      <c r="AR43" s="3">
        <v>0.84800000000000608</v>
      </c>
      <c r="AS43" s="3">
        <v>35.798499464094391</v>
      </c>
      <c r="AT43" s="3">
        <v>35.798499464094391</v>
      </c>
      <c r="AU43" s="3">
        <v>0.68200000000000216</v>
      </c>
      <c r="AV43" s="3">
        <v>21.003900000000002</v>
      </c>
      <c r="AW43" s="3">
        <v>19.906112359578888</v>
      </c>
      <c r="AX43" s="3">
        <v>42.734911424711072</v>
      </c>
      <c r="AY43" s="3">
        <v>47.369930529255477</v>
      </c>
      <c r="AZ43" s="3">
        <v>20.176000000000002</v>
      </c>
      <c r="BA43" s="3">
        <v>0.31796805235591208</v>
      </c>
      <c r="BB43" s="3">
        <v>6.1899679829242276</v>
      </c>
      <c r="BC43" s="3">
        <v>49.23584614475385</v>
      </c>
      <c r="BD43" s="4">
        <v>47.65</v>
      </c>
      <c r="BE43" s="3">
        <v>0.61572504292601871</v>
      </c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</row>
    <row r="44" spans="1:84" x14ac:dyDescent="0.2">
      <c r="A44" s="5">
        <v>42069</v>
      </c>
      <c r="B44" s="3"/>
      <c r="C44" s="3"/>
      <c r="D44" s="3"/>
      <c r="E44" s="3"/>
      <c r="F44" s="3"/>
      <c r="G44" s="3"/>
      <c r="H44" s="3"/>
      <c r="I44" s="3"/>
      <c r="J44" s="3"/>
      <c r="K44" s="3">
        <v>49.249012417557502</v>
      </c>
      <c r="L44" s="3"/>
      <c r="M44" s="6">
        <v>1000012611000000</v>
      </c>
      <c r="N44" s="7" t="s">
        <v>173</v>
      </c>
      <c r="O44" s="3">
        <v>19.899999999999999</v>
      </c>
      <c r="P44" s="3">
        <v>20.04</v>
      </c>
      <c r="Q44" s="3">
        <v>19.54</v>
      </c>
      <c r="R44" s="3">
        <v>19.559999999999999</v>
      </c>
      <c r="S44" s="3"/>
      <c r="T44" s="3">
        <v>47458497</v>
      </c>
      <c r="U44" s="3">
        <v>935960960.70000005</v>
      </c>
      <c r="V44" s="3">
        <v>-0.33999999999999986</v>
      </c>
      <c r="W44" s="3">
        <v>-1.7085427135678368</v>
      </c>
      <c r="X44" s="3">
        <v>2.5125628140703524</v>
      </c>
      <c r="Y44" s="8">
        <v>12.82062</v>
      </c>
      <c r="Z44" s="3">
        <v>1.6942291451551996</v>
      </c>
      <c r="AA44" s="3">
        <v>2.7228157848048102</v>
      </c>
      <c r="AB44" s="3">
        <v>1.7041138717214004</v>
      </c>
      <c r="AC44" s="3"/>
      <c r="AD44" s="3"/>
      <c r="AE44" s="3">
        <v>4412323933</v>
      </c>
      <c r="AF44" s="3">
        <v>29196391</v>
      </c>
      <c r="AG44" s="3">
        <v>95357170</v>
      </c>
      <c r="AH44" s="3">
        <v>175070194</v>
      </c>
      <c r="AI44" s="3">
        <v>-79713024</v>
      </c>
      <c r="AJ44" s="3">
        <v>0.13543599257885292</v>
      </c>
      <c r="AK44" s="3">
        <v>0.5</v>
      </c>
      <c r="AL44" s="3">
        <v>19.873958333333334</v>
      </c>
      <c r="AM44" s="3">
        <v>19.873958333333334</v>
      </c>
      <c r="AN44" s="3">
        <v>-2.2936352662032129</v>
      </c>
      <c r="AO44" s="3">
        <v>19.565384615384616</v>
      </c>
      <c r="AP44" s="3">
        <v>-39.541773651983597</v>
      </c>
      <c r="AQ44" s="3">
        <v>19.912500000000001</v>
      </c>
      <c r="AR44" s="3">
        <v>0.82580000000000453</v>
      </c>
      <c r="AS44" s="3">
        <v>35.45647558386419</v>
      </c>
      <c r="AT44" s="3">
        <v>35.45647558386419</v>
      </c>
      <c r="AU44" s="3">
        <v>0.34550000000000125</v>
      </c>
      <c r="AV44" s="3">
        <v>21.099299999999999</v>
      </c>
      <c r="AW44" s="3">
        <v>19.852864304259057</v>
      </c>
      <c r="AX44" s="3">
        <v>28.962754188578057</v>
      </c>
      <c r="AY44" s="3">
        <v>33.840828871319651</v>
      </c>
      <c r="AZ44" s="3">
        <v>19.975999999999999</v>
      </c>
      <c r="BA44" s="3">
        <v>0.26680476053408242</v>
      </c>
      <c r="BB44" s="3">
        <v>-0.71065989847716027</v>
      </c>
      <c r="BC44" s="3">
        <v>42.163520655316674</v>
      </c>
      <c r="BD44" s="4">
        <v>48.8</v>
      </c>
      <c r="BE44" s="3">
        <v>0.58990335677398786</v>
      </c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</row>
    <row r="45" spans="1:84" x14ac:dyDescent="0.2">
      <c r="A45" s="5">
        <v>42072</v>
      </c>
      <c r="B45" s="3"/>
      <c r="C45" s="3"/>
      <c r="D45" s="3"/>
      <c r="E45" s="3"/>
      <c r="F45" s="3"/>
      <c r="G45" s="3"/>
      <c r="H45" s="3"/>
      <c r="I45" s="3"/>
      <c r="J45" s="3"/>
      <c r="K45" s="3">
        <v>49.343323854381246</v>
      </c>
      <c r="L45" s="3"/>
      <c r="M45" s="6">
        <v>1000012611000000</v>
      </c>
      <c r="N45" s="7" t="s">
        <v>173</v>
      </c>
      <c r="O45" s="3">
        <v>19.57</v>
      </c>
      <c r="P45" s="3">
        <v>20.079999999999998</v>
      </c>
      <c r="Q45" s="3">
        <v>19.25</v>
      </c>
      <c r="R45" s="3">
        <v>19.98</v>
      </c>
      <c r="S45" s="3"/>
      <c r="T45" s="3">
        <v>49768243</v>
      </c>
      <c r="U45" s="3">
        <v>982054084.70000005</v>
      </c>
      <c r="V45" s="3">
        <v>0.42000000000000171</v>
      </c>
      <c r="W45" s="3">
        <v>2.147239263803693</v>
      </c>
      <c r="X45" s="3">
        <v>4.2433537832310755</v>
      </c>
      <c r="Y45" s="8">
        <v>12.82062</v>
      </c>
      <c r="Z45" s="3">
        <v>1.776685169649731</v>
      </c>
      <c r="AA45" s="3">
        <v>2.8553318412591433</v>
      </c>
      <c r="AB45" s="3">
        <v>1.7504497582705065</v>
      </c>
      <c r="AC45" s="3"/>
      <c r="AD45" s="3"/>
      <c r="AE45" s="3">
        <v>4436486260</v>
      </c>
      <c r="AF45" s="3">
        <v>26587106</v>
      </c>
      <c r="AG45" s="3">
        <v>182537219</v>
      </c>
      <c r="AH45" s="3">
        <v>102033968</v>
      </c>
      <c r="AI45" s="3">
        <v>80503251</v>
      </c>
      <c r="AJ45" s="3">
        <v>0.16512059369202478</v>
      </c>
      <c r="AK45" s="3">
        <v>0.82999999999999829</v>
      </c>
      <c r="AL45" s="3">
        <v>19.841145833333336</v>
      </c>
      <c r="AM45" s="3">
        <v>19.841145833333336</v>
      </c>
      <c r="AN45" s="3">
        <v>-0.36155092881185896</v>
      </c>
      <c r="AO45" s="3">
        <v>19.576923076923077</v>
      </c>
      <c r="AP45" s="3">
        <v>-56.600948340404678</v>
      </c>
      <c r="AQ45" s="3">
        <v>19.674999999999997</v>
      </c>
      <c r="AR45" s="3">
        <v>0.7374000000000045</v>
      </c>
      <c r="AS45" s="3">
        <v>32.517838939857363</v>
      </c>
      <c r="AT45" s="3">
        <v>32.925586136595385</v>
      </c>
      <c r="AU45" s="3">
        <v>0.76950000000000429</v>
      </c>
      <c r="AV45" s="3">
        <v>21.193185714285711</v>
      </c>
      <c r="AW45" s="3">
        <v>19.872423642065353</v>
      </c>
      <c r="AX45" s="3">
        <v>33.622228282581467</v>
      </c>
      <c r="AY45" s="3">
        <v>24.890830264353852</v>
      </c>
      <c r="AZ45" s="3">
        <v>19.881999999999998</v>
      </c>
      <c r="BA45" s="3">
        <v>0.25718332380148823</v>
      </c>
      <c r="BB45" s="3">
        <v>2.0429009193054246</v>
      </c>
      <c r="BC45" s="3">
        <v>52.316636389169787</v>
      </c>
      <c r="BD45" s="4">
        <v>49.6</v>
      </c>
      <c r="BE45" s="3">
        <v>0.71964167629929321</v>
      </c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</row>
    <row r="46" spans="1:84" x14ac:dyDescent="0.2">
      <c r="A46" s="5">
        <v>42073</v>
      </c>
      <c r="B46" s="3"/>
      <c r="C46" s="3"/>
      <c r="D46" s="3"/>
      <c r="E46" s="3"/>
      <c r="F46" s="3"/>
      <c r="G46" s="3"/>
      <c r="H46" s="3"/>
      <c r="I46" s="3"/>
      <c r="J46" s="3"/>
      <c r="K46" s="3">
        <v>49.283386972148065</v>
      </c>
      <c r="L46" s="3"/>
      <c r="M46" s="6">
        <v>1000012611000000</v>
      </c>
      <c r="N46" s="7" t="s">
        <v>173</v>
      </c>
      <c r="O46" s="3">
        <v>20.02</v>
      </c>
      <c r="P46" s="3">
        <v>20.100000000000001</v>
      </c>
      <c r="Q46" s="3">
        <v>19.72</v>
      </c>
      <c r="R46" s="3">
        <v>19.86</v>
      </c>
      <c r="S46" s="3"/>
      <c r="T46" s="3">
        <v>40336371</v>
      </c>
      <c r="U46" s="3">
        <v>803968044.69999993</v>
      </c>
      <c r="V46" s="3">
        <v>-0.12000000000000099</v>
      </c>
      <c r="W46" s="3">
        <v>-0.60060060060060549</v>
      </c>
      <c r="X46" s="3">
        <v>1.9019019019019145</v>
      </c>
      <c r="Y46" s="8">
        <v>12.82062</v>
      </c>
      <c r="Z46" s="3">
        <v>1.4399751293850074</v>
      </c>
      <c r="AA46" s="3">
        <v>2.3142011357954089</v>
      </c>
      <c r="AB46" s="3">
        <v>1.4416813178415553</v>
      </c>
      <c r="AC46" s="3"/>
      <c r="AD46" s="3"/>
      <c r="AE46" s="3">
        <v>4489237751</v>
      </c>
      <c r="AF46" s="3">
        <v>25074958</v>
      </c>
      <c r="AG46" s="3">
        <v>73356169</v>
      </c>
      <c r="AH46" s="3">
        <v>130375654</v>
      </c>
      <c r="AI46" s="3">
        <v>-57019485.000000007</v>
      </c>
      <c r="AJ46" s="3">
        <v>0.28253424657534432</v>
      </c>
      <c r="AK46" s="3">
        <v>0.38000000000000256</v>
      </c>
      <c r="AL46" s="3">
        <v>19.818645833333335</v>
      </c>
      <c r="AM46" s="3">
        <v>19.818645833333335</v>
      </c>
      <c r="AN46" s="3">
        <v>-1.0299003322259153</v>
      </c>
      <c r="AO46" s="3">
        <v>19.556923076923077</v>
      </c>
      <c r="AP46" s="3">
        <v>-36.695589298625656</v>
      </c>
      <c r="AQ46" s="3">
        <v>19.822499999999998</v>
      </c>
      <c r="AR46" s="3">
        <v>0.67940000000000467</v>
      </c>
      <c r="AS46" s="3">
        <v>24.212812160694995</v>
      </c>
      <c r="AT46" s="3">
        <v>24.647122692725389</v>
      </c>
      <c r="AU46" s="3">
        <v>0.51800000000000423</v>
      </c>
      <c r="AV46" s="3">
        <v>21.205300000000001</v>
      </c>
      <c r="AW46" s="3">
        <v>19.870512312516837</v>
      </c>
      <c r="AX46" s="3">
        <v>34.375603168779797</v>
      </c>
      <c r="AY46" s="3">
        <v>23.511505450972098</v>
      </c>
      <c r="AZ46" s="3">
        <v>19.894000000000002</v>
      </c>
      <c r="BA46" s="3">
        <v>0.23714164745770461</v>
      </c>
      <c r="BB46" s="3">
        <v>0.86338242762822814</v>
      </c>
      <c r="BC46" s="3">
        <v>49.346560299952316</v>
      </c>
      <c r="BD46" s="4">
        <v>45.69</v>
      </c>
      <c r="BE46" s="3">
        <v>0.65922566009534755</v>
      </c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</row>
    <row r="47" spans="1:84" x14ac:dyDescent="0.2">
      <c r="A47" s="5">
        <v>42074</v>
      </c>
      <c r="B47" s="3"/>
      <c r="C47" s="3"/>
      <c r="D47" s="3"/>
      <c r="E47" s="3"/>
      <c r="F47" s="3"/>
      <c r="G47" s="3"/>
      <c r="H47" s="3"/>
      <c r="I47" s="3"/>
      <c r="J47" s="3"/>
      <c r="K47" s="3">
        <v>47.306547351348897</v>
      </c>
      <c r="L47" s="3"/>
      <c r="M47" s="6">
        <v>1000012611000000</v>
      </c>
      <c r="N47" s="7" t="s">
        <v>173</v>
      </c>
      <c r="O47" s="3">
        <v>19.86</v>
      </c>
      <c r="P47" s="3">
        <v>20.05</v>
      </c>
      <c r="Q47" s="3">
        <v>19.63</v>
      </c>
      <c r="R47" s="3">
        <v>19.71</v>
      </c>
      <c r="S47" s="3"/>
      <c r="T47" s="3">
        <v>40023300</v>
      </c>
      <c r="U47" s="3">
        <v>792165209.5</v>
      </c>
      <c r="V47" s="3">
        <v>-0.14999999999999858</v>
      </c>
      <c r="W47" s="3">
        <v>-0.75528700906344193</v>
      </c>
      <c r="X47" s="3">
        <v>2.1148036253776521</v>
      </c>
      <c r="Y47" s="8">
        <v>12.82062</v>
      </c>
      <c r="Z47" s="3">
        <v>1.4287987532620365</v>
      </c>
      <c r="AA47" s="3">
        <v>2.2962394489648159</v>
      </c>
      <c r="AB47" s="3">
        <v>1.431327015321771</v>
      </c>
      <c r="AC47" s="3"/>
      <c r="AD47" s="3"/>
      <c r="AE47" s="3">
        <v>4565081338</v>
      </c>
      <c r="AF47" s="3">
        <v>24790607</v>
      </c>
      <c r="AG47" s="3">
        <v>80658735</v>
      </c>
      <c r="AH47" s="3">
        <v>139953130</v>
      </c>
      <c r="AI47" s="3">
        <v>-59294395.000000007</v>
      </c>
      <c r="AJ47" s="3">
        <v>0.3030821917808233</v>
      </c>
      <c r="AK47" s="3">
        <v>0.42000000000000171</v>
      </c>
      <c r="AL47" s="3">
        <v>19.812291666666667</v>
      </c>
      <c r="AM47" s="3">
        <v>19.812291666666667</v>
      </c>
      <c r="AN47" s="3">
        <v>-1.4007003501750757</v>
      </c>
      <c r="AO47" s="3">
        <v>19.542307692307695</v>
      </c>
      <c r="AP47" s="3">
        <v>-65.724968840880564</v>
      </c>
      <c r="AQ47" s="3">
        <v>19.884999999999998</v>
      </c>
      <c r="AR47" s="3">
        <v>0.65640000000000143</v>
      </c>
      <c r="AS47" s="3">
        <v>20.385050962627499</v>
      </c>
      <c r="AT47" s="3">
        <v>20.838052095130323</v>
      </c>
      <c r="AU47" s="3">
        <v>0.31050000000000111</v>
      </c>
      <c r="AV47" s="3">
        <v>21.215142857142855</v>
      </c>
      <c r="AW47" s="3">
        <v>19.845818110591171</v>
      </c>
      <c r="AX47" s="3">
        <v>31.936676622323805</v>
      </c>
      <c r="AY47" s="3">
        <v>27.948507759455641</v>
      </c>
      <c r="AZ47" s="3">
        <v>19.802</v>
      </c>
      <c r="BA47" s="3">
        <v>0.20677119849938208</v>
      </c>
      <c r="BB47" s="3">
        <v>-4.4595249636451681</v>
      </c>
      <c r="BC47" s="3">
        <v>45.474131561666873</v>
      </c>
      <c r="BD47" s="4">
        <v>44.26</v>
      </c>
      <c r="BE47" s="3">
        <v>0.76897826554741044</v>
      </c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</row>
    <row r="48" spans="1:84" x14ac:dyDescent="0.2">
      <c r="A48" s="5">
        <v>42075</v>
      </c>
      <c r="B48" s="3"/>
      <c r="C48" s="3"/>
      <c r="D48" s="3"/>
      <c r="E48" s="3"/>
      <c r="F48" s="3"/>
      <c r="G48" s="3"/>
      <c r="H48" s="3"/>
      <c r="I48" s="3"/>
      <c r="J48" s="3"/>
      <c r="K48" s="3">
        <v>47.070363423004082</v>
      </c>
      <c r="L48" s="3"/>
      <c r="M48" s="6">
        <v>1000012611000000</v>
      </c>
      <c r="N48" s="7" t="s">
        <v>173</v>
      </c>
      <c r="O48" s="3">
        <v>19.73</v>
      </c>
      <c r="P48" s="3">
        <v>19.88</v>
      </c>
      <c r="Q48" s="3">
        <v>19.600000000000001</v>
      </c>
      <c r="R48" s="3">
        <v>19.850000000000001</v>
      </c>
      <c r="S48" s="3"/>
      <c r="T48" s="3">
        <v>41964887</v>
      </c>
      <c r="U48" s="3">
        <v>828274981.79999995</v>
      </c>
      <c r="V48" s="3">
        <v>0.14000000000000057</v>
      </c>
      <c r="W48" s="3">
        <v>0.71029934043633813</v>
      </c>
      <c r="X48" s="3">
        <v>1.4205986808726412</v>
      </c>
      <c r="Y48" s="8">
        <v>12.82062</v>
      </c>
      <c r="Z48" s="3">
        <v>1.4981118055328333</v>
      </c>
      <c r="AA48" s="3">
        <v>2.4076332786339649</v>
      </c>
      <c r="AB48" s="3">
        <v>1.4860169396052103</v>
      </c>
      <c r="AC48" s="3"/>
      <c r="AD48" s="3"/>
      <c r="AE48" s="3">
        <v>4631213042</v>
      </c>
      <c r="AF48" s="3">
        <v>24260392</v>
      </c>
      <c r="AG48" s="3">
        <v>95207449</v>
      </c>
      <c r="AH48" s="3">
        <v>138864250</v>
      </c>
      <c r="AI48" s="3">
        <v>-43656800.999999993</v>
      </c>
      <c r="AJ48" s="3">
        <v>0.35102739726027549</v>
      </c>
      <c r="AK48" s="3">
        <v>0.27999999999999758</v>
      </c>
      <c r="AL48" s="3">
        <v>19.787187500000002</v>
      </c>
      <c r="AM48" s="3">
        <v>19.787187500000002</v>
      </c>
      <c r="AN48" s="3">
        <v>-0.54279749478079797</v>
      </c>
      <c r="AO48" s="3">
        <v>19.548846153846156</v>
      </c>
      <c r="AP48" s="3">
        <v>-71.039763815850378</v>
      </c>
      <c r="AQ48" s="3">
        <v>19.774999999999999</v>
      </c>
      <c r="AR48" s="3">
        <v>0.6060000000000052</v>
      </c>
      <c r="AS48" s="3">
        <v>20.930232558139632</v>
      </c>
      <c r="AT48" s="3">
        <v>21.395348837209387</v>
      </c>
      <c r="AU48" s="3">
        <v>0.4515000000000029</v>
      </c>
      <c r="AV48" s="3">
        <v>21.227257142857145</v>
      </c>
      <c r="AW48" s="3">
        <v>19.846461478192531</v>
      </c>
      <c r="AX48" s="3">
        <v>34.278130735228892</v>
      </c>
      <c r="AY48" s="3">
        <v>32.002948611208957</v>
      </c>
      <c r="AZ48" s="3">
        <v>19.792000000000002</v>
      </c>
      <c r="BA48" s="3">
        <v>0.19178841144087144</v>
      </c>
      <c r="BB48" s="3">
        <v>-1.8783984181908007</v>
      </c>
      <c r="BC48" s="3">
        <v>49.879292358513716</v>
      </c>
      <c r="BD48" s="4">
        <v>42.46</v>
      </c>
      <c r="BE48" s="3">
        <v>0.92423471023599013</v>
      </c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</row>
    <row r="49" spans="1:84" x14ac:dyDescent="0.2">
      <c r="A49" s="5">
        <v>42076</v>
      </c>
      <c r="B49" s="3"/>
      <c r="C49" s="3"/>
      <c r="D49" s="3"/>
      <c r="E49" s="3"/>
      <c r="F49" s="3"/>
      <c r="G49" s="3"/>
      <c r="H49" s="3"/>
      <c r="I49" s="3"/>
      <c r="J49" s="3"/>
      <c r="K49" s="3">
        <v>45.976043916613186</v>
      </c>
      <c r="L49" s="3"/>
      <c r="M49" s="6">
        <v>1000012611000000</v>
      </c>
      <c r="N49" s="7" t="s">
        <v>173</v>
      </c>
      <c r="O49" s="3">
        <v>19.97</v>
      </c>
      <c r="P49" s="3">
        <v>20.18</v>
      </c>
      <c r="Q49" s="3">
        <v>19.77</v>
      </c>
      <c r="R49" s="3">
        <v>20.149999999999999</v>
      </c>
      <c r="S49" s="3"/>
      <c r="T49" s="3">
        <v>51450172</v>
      </c>
      <c r="U49" s="3">
        <v>1027601103.8000001</v>
      </c>
      <c r="V49" s="3">
        <v>0.29999999999999716</v>
      </c>
      <c r="W49" s="3">
        <v>1.5113350125944427</v>
      </c>
      <c r="X49" s="3">
        <v>2.0654911838790939</v>
      </c>
      <c r="Y49" s="8">
        <v>12.82062</v>
      </c>
      <c r="Z49" s="3">
        <v>1.8367286457817658</v>
      </c>
      <c r="AA49" s="3">
        <v>2.9518284250030606</v>
      </c>
      <c r="AB49" s="3">
        <v>1.8161814651868196</v>
      </c>
      <c r="AC49" s="3"/>
      <c r="AD49" s="3"/>
      <c r="AE49" s="3">
        <v>4610875191</v>
      </c>
      <c r="AF49" s="3">
        <v>26359988</v>
      </c>
      <c r="AG49" s="3">
        <v>152717399</v>
      </c>
      <c r="AH49" s="3">
        <v>136782508</v>
      </c>
      <c r="AI49" s="3">
        <v>15934891</v>
      </c>
      <c r="AJ49" s="3">
        <v>0.40131578947368524</v>
      </c>
      <c r="AK49" s="3">
        <v>0.41000000000000014</v>
      </c>
      <c r="AL49" s="3">
        <v>19.8475</v>
      </c>
      <c r="AM49" s="3">
        <v>19.8475</v>
      </c>
      <c r="AN49" s="3">
        <v>0.75419809158713846</v>
      </c>
      <c r="AO49" s="3">
        <v>19.580769230769235</v>
      </c>
      <c r="AP49" s="3">
        <v>4.7079517822967007</v>
      </c>
      <c r="AQ49" s="3">
        <v>19.795000000000002</v>
      </c>
      <c r="AR49" s="3">
        <v>0.51560000000000272</v>
      </c>
      <c r="AS49" s="3">
        <v>19.106699751861122</v>
      </c>
      <c r="AT49" s="3">
        <v>19.602977667493864</v>
      </c>
      <c r="AU49" s="3">
        <v>0.73699999999999832</v>
      </c>
      <c r="AV49" s="3">
        <v>21.190914285714289</v>
      </c>
      <c r="AW49" s="3">
        <v>19.893159712316756</v>
      </c>
      <c r="AX49" s="3">
        <v>46.852087156819231</v>
      </c>
      <c r="AY49" s="3">
        <v>38.422714540361632</v>
      </c>
      <c r="AZ49" s="3">
        <v>19.91</v>
      </c>
      <c r="BA49" s="3">
        <v>0.20179576162077595</v>
      </c>
      <c r="BB49" s="3">
        <v>2.4923702950152515</v>
      </c>
      <c r="BC49" s="3">
        <v>58.500638041031408</v>
      </c>
      <c r="BD49" s="4">
        <v>47.17</v>
      </c>
      <c r="BE49" s="3">
        <v>1.1717118611614858</v>
      </c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</row>
    <row r="50" spans="1:84" x14ac:dyDescent="0.2">
      <c r="A50" s="5">
        <v>42079</v>
      </c>
      <c r="B50" s="3"/>
      <c r="C50" s="3"/>
      <c r="D50" s="3"/>
      <c r="E50" s="3"/>
      <c r="F50" s="3"/>
      <c r="G50" s="3"/>
      <c r="H50" s="3"/>
      <c r="I50" s="3"/>
      <c r="J50" s="3"/>
      <c r="K50" s="3">
        <v>45.713042525457091</v>
      </c>
      <c r="L50" s="3"/>
      <c r="M50" s="6">
        <v>1000012611000000</v>
      </c>
      <c r="N50" s="7" t="s">
        <v>173</v>
      </c>
      <c r="O50" s="3">
        <v>19.84</v>
      </c>
      <c r="P50" s="3">
        <v>20.47</v>
      </c>
      <c r="Q50" s="3">
        <v>19.72</v>
      </c>
      <c r="R50" s="3">
        <v>20.41</v>
      </c>
      <c r="S50" s="3"/>
      <c r="T50" s="3">
        <v>95305731</v>
      </c>
      <c r="U50" s="3">
        <v>1924453805</v>
      </c>
      <c r="V50" s="3">
        <v>0.26000000000000156</v>
      </c>
      <c r="W50" s="3">
        <v>1.2903225806451664</v>
      </c>
      <c r="X50" s="3">
        <v>3.7220843672456581</v>
      </c>
      <c r="Y50" s="8">
        <v>12.82062</v>
      </c>
      <c r="Z50" s="3">
        <v>3.4023358801379953</v>
      </c>
      <c r="AA50" s="3">
        <v>5.4679344090724395</v>
      </c>
      <c r="AB50" s="3">
        <v>3.3579499100143759</v>
      </c>
      <c r="AC50" s="3"/>
      <c r="AD50" s="3"/>
      <c r="AE50" s="3">
        <v>4605961691</v>
      </c>
      <c r="AF50" s="3">
        <v>27905573</v>
      </c>
      <c r="AG50" s="3">
        <v>262550057.00000003</v>
      </c>
      <c r="AH50" s="3">
        <v>217587595</v>
      </c>
      <c r="AI50" s="3">
        <v>44962461.999999993</v>
      </c>
      <c r="AJ50" s="3">
        <v>0.34722222222222315</v>
      </c>
      <c r="AK50" s="3">
        <v>0.75</v>
      </c>
      <c r="AL50" s="3">
        <v>19.963125000000002</v>
      </c>
      <c r="AM50" s="3">
        <v>19.963125000000002</v>
      </c>
      <c r="AN50" s="3">
        <v>1.8801996672212902</v>
      </c>
      <c r="AO50" s="3">
        <v>19.628076923076925</v>
      </c>
      <c r="AP50" s="3">
        <v>67.971365893084084</v>
      </c>
      <c r="AQ50" s="3">
        <v>20.0625</v>
      </c>
      <c r="AR50" s="3">
        <v>0.47180000000000177</v>
      </c>
      <c r="AS50" s="3">
        <v>19.135802469135861</v>
      </c>
      <c r="AT50" s="3">
        <v>19.629629629629676</v>
      </c>
      <c r="AU50" s="3">
        <v>0.9529999999999994</v>
      </c>
      <c r="AV50" s="3">
        <v>21.204542857142862</v>
      </c>
      <c r="AW50" s="3">
        <v>19.972673602729564</v>
      </c>
      <c r="AX50" s="3">
        <v>62.168058104546162</v>
      </c>
      <c r="AY50" s="3">
        <v>49.298124098124127</v>
      </c>
      <c r="AZ50" s="3">
        <v>19.996000000000002</v>
      </c>
      <c r="BA50" s="3">
        <v>0.22807735208514046</v>
      </c>
      <c r="BB50" s="3">
        <v>2.0500000000000007</v>
      </c>
      <c r="BC50" s="3">
        <v>64.797998603523951</v>
      </c>
      <c r="BD50" s="4">
        <v>44.54</v>
      </c>
      <c r="BE50" s="3">
        <v>2.1317093917329264</v>
      </c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</row>
    <row r="51" spans="1:84" x14ac:dyDescent="0.2">
      <c r="A51" s="5">
        <v>42080</v>
      </c>
      <c r="B51" s="3"/>
      <c r="C51" s="3"/>
      <c r="D51" s="3"/>
      <c r="E51" s="3"/>
      <c r="F51" s="3"/>
      <c r="G51" s="3"/>
      <c r="H51" s="3"/>
      <c r="I51" s="3"/>
      <c r="J51" s="3"/>
      <c r="K51" s="3">
        <v>45.740320246826698</v>
      </c>
      <c r="L51" s="3"/>
      <c r="M51" s="6">
        <v>1000012611000000</v>
      </c>
      <c r="N51" s="7" t="s">
        <v>173</v>
      </c>
      <c r="O51" s="3">
        <v>20.45</v>
      </c>
      <c r="P51" s="3">
        <v>21.14</v>
      </c>
      <c r="Q51" s="3">
        <v>20.3</v>
      </c>
      <c r="R51" s="3">
        <v>20.76</v>
      </c>
      <c r="S51" s="3"/>
      <c r="T51" s="3">
        <v>130081718</v>
      </c>
      <c r="U51" s="3">
        <v>2697382317.6999998</v>
      </c>
      <c r="V51" s="3">
        <v>0.35000000000000142</v>
      </c>
      <c r="W51" s="3">
        <v>1.7148456638902667</v>
      </c>
      <c r="X51" s="3">
        <v>4.1156295933365987</v>
      </c>
      <c r="Y51" s="8">
        <v>12.82062</v>
      </c>
      <c r="Z51" s="3">
        <v>4.6438098932517766</v>
      </c>
      <c r="AA51" s="3">
        <v>7.4631220429279086</v>
      </c>
      <c r="AB51" s="3">
        <v>4.6272704629064929</v>
      </c>
      <c r="AC51" s="3"/>
      <c r="AD51" s="3"/>
      <c r="AE51" s="3">
        <v>4810924698</v>
      </c>
      <c r="AF51" s="3">
        <v>29132756</v>
      </c>
      <c r="AG51" s="3">
        <v>527734839.99999994</v>
      </c>
      <c r="AH51" s="3">
        <v>414850126</v>
      </c>
      <c r="AI51" s="3">
        <v>112884714</v>
      </c>
      <c r="AJ51" s="3">
        <v>0.46356589147286864</v>
      </c>
      <c r="AK51" s="3">
        <v>0.83999999999999986</v>
      </c>
      <c r="AL51" s="3">
        <v>20.0978125</v>
      </c>
      <c r="AM51" s="3">
        <v>20.0978125</v>
      </c>
      <c r="AN51" s="3">
        <v>3.5411471321695802</v>
      </c>
      <c r="AO51" s="3">
        <v>19.708846153846157</v>
      </c>
      <c r="AP51" s="3">
        <v>178.15422143921973</v>
      </c>
      <c r="AQ51" s="3">
        <v>20.252499999999998</v>
      </c>
      <c r="AR51" s="3">
        <v>0.52000000000000668</v>
      </c>
      <c r="AS51" s="3">
        <v>26.811594202898629</v>
      </c>
      <c r="AT51" s="3">
        <v>27.29468599033823</v>
      </c>
      <c r="AU51" s="3">
        <v>1.2994999999999983</v>
      </c>
      <c r="AV51" s="3">
        <v>21.287828571428573</v>
      </c>
      <c r="AW51" s="3">
        <v>20.093800740771169</v>
      </c>
      <c r="AX51" s="3">
        <v>68.076765367757432</v>
      </c>
      <c r="AY51" s="3">
        <v>65.163897927296617</v>
      </c>
      <c r="AZ51" s="3">
        <v>20.175999999999998</v>
      </c>
      <c r="BA51" s="3">
        <v>0.2739893975818859</v>
      </c>
      <c r="BB51" s="3">
        <v>0.97276264591441075</v>
      </c>
      <c r="BC51" s="3">
        <v>71.728208805170397</v>
      </c>
      <c r="BD51" s="4">
        <v>47.45</v>
      </c>
      <c r="BE51" s="3">
        <v>2.4171528009980627</v>
      </c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</row>
    <row r="52" spans="1:84" x14ac:dyDescent="0.2">
      <c r="A52" s="5">
        <v>42081</v>
      </c>
      <c r="B52" s="3"/>
      <c r="C52" s="3"/>
      <c r="D52" s="3"/>
      <c r="E52" s="3"/>
      <c r="F52" s="3"/>
      <c r="G52" s="3"/>
      <c r="H52" s="3"/>
      <c r="I52" s="3"/>
      <c r="J52" s="3"/>
      <c r="K52" s="3">
        <v>45.798294978213697</v>
      </c>
      <c r="L52" s="3"/>
      <c r="M52" s="6">
        <v>1000012611000000</v>
      </c>
      <c r="N52" s="7" t="s">
        <v>173</v>
      </c>
      <c r="O52" s="3">
        <v>20.89</v>
      </c>
      <c r="P52" s="3">
        <v>21.1</v>
      </c>
      <c r="Q52" s="3">
        <v>20.62</v>
      </c>
      <c r="R52" s="3">
        <v>21.06</v>
      </c>
      <c r="S52" s="3"/>
      <c r="T52" s="3">
        <v>99114827</v>
      </c>
      <c r="U52" s="3">
        <v>2064136374.3</v>
      </c>
      <c r="V52" s="3">
        <v>0.29999999999999716</v>
      </c>
      <c r="W52" s="3">
        <v>1.4450867052022862</v>
      </c>
      <c r="X52" s="3">
        <v>2.3121387283237014</v>
      </c>
      <c r="Y52" s="8">
        <v>12.82062</v>
      </c>
      <c r="Z52" s="3">
        <v>3.5383174612633752</v>
      </c>
      <c r="AA52" s="3">
        <v>5.6864720234144377</v>
      </c>
      <c r="AB52" s="3">
        <v>3.4905169221911518</v>
      </c>
      <c r="AC52" s="3"/>
      <c r="AD52" s="3"/>
      <c r="AE52" s="3">
        <v>4884629015</v>
      </c>
      <c r="AF52" s="3">
        <v>30625558</v>
      </c>
      <c r="AG52" s="3">
        <v>394344546</v>
      </c>
      <c r="AH52" s="3">
        <v>333563594</v>
      </c>
      <c r="AI52" s="3">
        <v>60780952</v>
      </c>
      <c r="AJ52" s="3">
        <v>0.59216255442670596</v>
      </c>
      <c r="AK52" s="3">
        <v>0.48000000000000043</v>
      </c>
      <c r="AL52" s="3">
        <v>20.260520833333334</v>
      </c>
      <c r="AM52" s="3">
        <v>20.260520833333334</v>
      </c>
      <c r="AN52" s="3">
        <v>4.7717756311927078</v>
      </c>
      <c r="AO52" s="3">
        <v>19.783076923076926</v>
      </c>
      <c r="AP52" s="3">
        <v>169.13230053094873</v>
      </c>
      <c r="AQ52" s="3">
        <v>20.740000000000002</v>
      </c>
      <c r="AR52" s="3">
        <v>0.55360000000000298</v>
      </c>
      <c r="AS52" s="3">
        <v>26.586826347305468</v>
      </c>
      <c r="AT52" s="3">
        <v>27.065868263473121</v>
      </c>
      <c r="AU52" s="3">
        <v>1.6139999999999937</v>
      </c>
      <c r="AV52" s="3">
        <v>21.368085714285719</v>
      </c>
      <c r="AW52" s="3">
        <v>20.242446780652529</v>
      </c>
      <c r="AX52" s="3">
        <v>77.306908834236836</v>
      </c>
      <c r="AY52" s="3">
        <v>79.657399390732721</v>
      </c>
      <c r="AZ52" s="3">
        <v>20.445999999999998</v>
      </c>
      <c r="BA52" s="3">
        <v>0.33076961103282443</v>
      </c>
      <c r="BB52" s="3">
        <v>2.9828850855745692</v>
      </c>
      <c r="BC52" s="3">
        <v>76.489049916200756</v>
      </c>
      <c r="BD52" s="4">
        <v>49.8</v>
      </c>
      <c r="BE52" s="3">
        <v>1.3810994748738921</v>
      </c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</row>
    <row r="53" spans="1:84" x14ac:dyDescent="0.2">
      <c r="A53" s="5">
        <v>42082</v>
      </c>
      <c r="B53" s="3"/>
      <c r="C53" s="3"/>
      <c r="D53" s="3"/>
      <c r="E53" s="3"/>
      <c r="F53" s="3"/>
      <c r="G53" s="3"/>
      <c r="H53" s="3"/>
      <c r="I53" s="3"/>
      <c r="J53" s="3"/>
      <c r="K53" s="3">
        <v>45.847839677390112</v>
      </c>
      <c r="L53" s="3"/>
      <c r="M53" s="6">
        <v>1000012611000000</v>
      </c>
      <c r="N53" s="7" t="s">
        <v>173</v>
      </c>
      <c r="O53" s="3">
        <v>21.2</v>
      </c>
      <c r="P53" s="3">
        <v>21.46</v>
      </c>
      <c r="Q53" s="3">
        <v>20.72</v>
      </c>
      <c r="R53" s="3">
        <v>20.9</v>
      </c>
      <c r="S53" s="3"/>
      <c r="T53" s="3">
        <v>109987149</v>
      </c>
      <c r="U53" s="3">
        <v>2319857391.6000004</v>
      </c>
      <c r="V53" s="3">
        <v>-0.16000000000000014</v>
      </c>
      <c r="W53" s="3">
        <v>-0.75973409306743267</v>
      </c>
      <c r="X53" s="3">
        <v>3.5137701804368571</v>
      </c>
      <c r="Y53" s="8">
        <v>12.82062</v>
      </c>
      <c r="Z53" s="3">
        <v>3.9264503768066565</v>
      </c>
      <c r="AA53" s="3">
        <v>6.3102450425869705</v>
      </c>
      <c r="AB53" s="3">
        <v>3.9529810268413215</v>
      </c>
      <c r="AC53" s="3"/>
      <c r="AD53" s="3"/>
      <c r="AE53" s="3">
        <v>4862936363</v>
      </c>
      <c r="AF53" s="3">
        <v>30528192</v>
      </c>
      <c r="AG53" s="3">
        <v>411223147</v>
      </c>
      <c r="AH53" s="3">
        <v>486238073</v>
      </c>
      <c r="AI53" s="3">
        <v>-75014926</v>
      </c>
      <c r="AJ53" s="3">
        <v>0.61527777777777815</v>
      </c>
      <c r="AK53" s="3">
        <v>0.74000000000000199</v>
      </c>
      <c r="AL53" s="3">
        <v>20.401562499999997</v>
      </c>
      <c r="AM53" s="3">
        <v>20.401562499999997</v>
      </c>
      <c r="AN53" s="3">
        <v>3.5037761545128125</v>
      </c>
      <c r="AO53" s="3">
        <v>19.870384615384616</v>
      </c>
      <c r="AP53" s="3">
        <v>160.13377926421322</v>
      </c>
      <c r="AQ53" s="3">
        <v>20.96</v>
      </c>
      <c r="AR53" s="3">
        <v>0.59960000000000235</v>
      </c>
      <c r="AS53" s="3">
        <v>20.761670761670821</v>
      </c>
      <c r="AT53" s="3">
        <v>21.253071253071298</v>
      </c>
      <c r="AU53" s="3">
        <v>1.4294999999999973</v>
      </c>
      <c r="AV53" s="3">
        <v>21.393828571428571</v>
      </c>
      <c r="AW53" s="3">
        <v>20.343608814398294</v>
      </c>
      <c r="AX53" s="3">
        <v>76.424817050878815</v>
      </c>
      <c r="AY53" s="3">
        <v>84.830840522343763</v>
      </c>
      <c r="AZ53" s="3">
        <v>20.655999999999999</v>
      </c>
      <c r="BA53" s="3">
        <v>0.35872254623190258</v>
      </c>
      <c r="BB53" s="3">
        <v>5.5555555555555447</v>
      </c>
      <c r="BC53" s="3">
        <v>69.047578942022582</v>
      </c>
      <c r="BD53" s="4">
        <v>48.05</v>
      </c>
      <c r="BE53" s="3">
        <v>1.3158959893348285</v>
      </c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</row>
    <row r="54" spans="1:84" x14ac:dyDescent="0.2">
      <c r="A54" s="5">
        <v>42083</v>
      </c>
      <c r="B54" s="3"/>
      <c r="C54" s="3"/>
      <c r="D54" s="3"/>
      <c r="E54" s="3"/>
      <c r="F54" s="3"/>
      <c r="G54" s="3"/>
      <c r="H54" s="3"/>
      <c r="I54" s="3"/>
      <c r="J54" s="3"/>
      <c r="K54" s="3">
        <v>41.604887664678117</v>
      </c>
      <c r="L54" s="3"/>
      <c r="M54" s="6">
        <v>1000012611000000</v>
      </c>
      <c r="N54" s="7" t="s">
        <v>173</v>
      </c>
      <c r="O54" s="3">
        <v>20.9</v>
      </c>
      <c r="P54" s="3">
        <v>21.17</v>
      </c>
      <c r="Q54" s="3">
        <v>20.68</v>
      </c>
      <c r="R54" s="3">
        <v>20.93</v>
      </c>
      <c r="S54" s="3"/>
      <c r="T54" s="3">
        <v>87683994</v>
      </c>
      <c r="U54" s="3">
        <v>1834411902.9000001</v>
      </c>
      <c r="V54" s="3">
        <v>3.0000000000001137E-2</v>
      </c>
      <c r="W54" s="3">
        <v>0.14354066985646316</v>
      </c>
      <c r="X54" s="3">
        <v>2.3444976076555122</v>
      </c>
      <c r="Y54" s="8">
        <v>12.82062</v>
      </c>
      <c r="Z54" s="3">
        <v>3.1302461643151838</v>
      </c>
      <c r="AA54" s="3">
        <v>5.0306557946394781</v>
      </c>
      <c r="AB54" s="3">
        <v>3.1213132718847088</v>
      </c>
      <c r="AC54" s="3"/>
      <c r="AD54" s="3"/>
      <c r="AE54" s="3">
        <v>4930797021</v>
      </c>
      <c r="AF54" s="3">
        <v>31689737</v>
      </c>
      <c r="AG54" s="3">
        <v>315249070</v>
      </c>
      <c r="AH54" s="3">
        <v>350778663</v>
      </c>
      <c r="AI54" s="3">
        <v>-35529593</v>
      </c>
      <c r="AJ54" s="3">
        <v>0.56603773584905714</v>
      </c>
      <c r="AK54" s="3">
        <v>0.49000000000000199</v>
      </c>
      <c r="AL54" s="3">
        <v>20.503958333333333</v>
      </c>
      <c r="AM54" s="3">
        <v>20.503958333333333</v>
      </c>
      <c r="AN54" s="3">
        <v>3.328259349158686</v>
      </c>
      <c r="AO54" s="3">
        <v>19.954615384615387</v>
      </c>
      <c r="AP54" s="3">
        <v>120.56350829356936</v>
      </c>
      <c r="AQ54" s="3">
        <v>20.994999999999997</v>
      </c>
      <c r="AR54" s="3">
        <v>0.67919999999999803</v>
      </c>
      <c r="AS54" s="3">
        <v>21.151439299123961</v>
      </c>
      <c r="AT54" s="3">
        <v>21.652065081351736</v>
      </c>
      <c r="AU54" s="3">
        <v>1.430499999999995</v>
      </c>
      <c r="AV54" s="3">
        <v>21.43017142857143</v>
      </c>
      <c r="AW54" s="3">
        <v>20.433822842952402</v>
      </c>
      <c r="AX54" s="3">
        <v>74.785003481947854</v>
      </c>
      <c r="AY54" s="3">
        <v>84.524065600262063</v>
      </c>
      <c r="AZ54" s="3">
        <v>20.812000000000001</v>
      </c>
      <c r="BA54" s="3">
        <v>0.37892815020574133</v>
      </c>
      <c r="BB54" s="3">
        <v>3.7679722359940402</v>
      </c>
      <c r="BC54" s="3">
        <v>69.710608055678421</v>
      </c>
      <c r="BD54" s="4">
        <v>47.81</v>
      </c>
      <c r="BE54" s="3">
        <v>0.9022108358870784</v>
      </c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</row>
    <row r="55" spans="1:84" x14ac:dyDescent="0.2">
      <c r="A55" s="5">
        <v>42086</v>
      </c>
      <c r="B55" s="3"/>
      <c r="C55" s="3"/>
      <c r="D55" s="3"/>
      <c r="E55" s="3"/>
      <c r="F55" s="3"/>
      <c r="G55" s="3"/>
      <c r="H55" s="3"/>
      <c r="I55" s="3"/>
      <c r="J55" s="3"/>
      <c r="K55" s="3">
        <v>42.38467359520552</v>
      </c>
      <c r="L55" s="3"/>
      <c r="M55" s="6">
        <v>1000012611000000</v>
      </c>
      <c r="N55" s="7" t="s">
        <v>173</v>
      </c>
      <c r="O55" s="3">
        <v>21.06</v>
      </c>
      <c r="P55" s="3">
        <v>21.89</v>
      </c>
      <c r="Q55" s="3">
        <v>21.06</v>
      </c>
      <c r="R55" s="3">
        <v>21.89</v>
      </c>
      <c r="S55" s="3"/>
      <c r="T55" s="3">
        <v>131585015.99999999</v>
      </c>
      <c r="U55" s="3">
        <v>2840042046.5</v>
      </c>
      <c r="V55" s="3">
        <v>0.96000000000000085</v>
      </c>
      <c r="W55" s="3">
        <v>4.5867176301959081</v>
      </c>
      <c r="X55" s="3">
        <v>3.96559961777354</v>
      </c>
      <c r="Y55" s="8">
        <v>12.82062</v>
      </c>
      <c r="Z55" s="3">
        <v>4.6974763902218237</v>
      </c>
      <c r="AA55" s="3">
        <v>7.5493701077089206</v>
      </c>
      <c r="AB55" s="3">
        <v>4.6204974597664972</v>
      </c>
      <c r="AC55" s="3"/>
      <c r="AD55" s="3"/>
      <c r="AE55" s="3">
        <v>5046391936</v>
      </c>
      <c r="AF55" s="3">
        <v>33548724</v>
      </c>
      <c r="AG55" s="3">
        <v>525872224</v>
      </c>
      <c r="AH55" s="3">
        <v>457033653</v>
      </c>
      <c r="AI55" s="3">
        <v>68838571</v>
      </c>
      <c r="AJ55" s="3">
        <v>0.57827926657263817</v>
      </c>
      <c r="AK55" s="3">
        <v>0.96000000000000085</v>
      </c>
      <c r="AL55" s="3">
        <v>20.719895833333332</v>
      </c>
      <c r="AM55" s="3">
        <v>20.719895833333332</v>
      </c>
      <c r="AN55" s="3">
        <v>7.1900758997796661</v>
      </c>
      <c r="AO55" s="3">
        <v>20.095000000000002</v>
      </c>
      <c r="AP55" s="3">
        <v>166.39758482640886</v>
      </c>
      <c r="AQ55" s="3">
        <v>20.927500000000002</v>
      </c>
      <c r="AR55" s="3">
        <v>0.81259999999999977</v>
      </c>
      <c r="AS55" s="3">
        <v>29.176755447941915</v>
      </c>
      <c r="AT55" s="3">
        <v>29.661016949152557</v>
      </c>
      <c r="AU55" s="3">
        <v>2.3715000000000011</v>
      </c>
      <c r="AV55" s="3">
        <v>21.588414285714286</v>
      </c>
      <c r="AW55" s="3">
        <v>20.657850097882804</v>
      </c>
      <c r="AX55" s="3">
        <v>83.190002321298564</v>
      </c>
      <c r="AY55" s="3">
        <v>82.046802729914631</v>
      </c>
      <c r="AZ55" s="3">
        <v>21.108000000000001</v>
      </c>
      <c r="BA55" s="3">
        <v>0.46702167867293198</v>
      </c>
      <c r="BB55" s="3">
        <v>10.000000000000011</v>
      </c>
      <c r="BC55" s="3">
        <v>83.380881175098935</v>
      </c>
      <c r="BD55" s="4">
        <v>52.59</v>
      </c>
      <c r="BE55" s="3">
        <v>1.2599742845202158</v>
      </c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</row>
    <row r="56" spans="1:84" x14ac:dyDescent="0.2">
      <c r="A56" s="5">
        <v>42087</v>
      </c>
      <c r="B56" s="3"/>
      <c r="C56" s="3"/>
      <c r="D56" s="3"/>
      <c r="E56" s="3"/>
      <c r="F56" s="3"/>
      <c r="G56" s="3"/>
      <c r="H56" s="3"/>
      <c r="I56" s="3"/>
      <c r="J56" s="3"/>
      <c r="K56" s="3">
        <v>42.721406302475366</v>
      </c>
      <c r="L56" s="3"/>
      <c r="M56" s="6">
        <v>1000012611000000</v>
      </c>
      <c r="N56" s="7" t="s">
        <v>173</v>
      </c>
      <c r="O56" s="3">
        <v>21.9</v>
      </c>
      <c r="P56" s="3">
        <v>22.67</v>
      </c>
      <c r="Q56" s="3">
        <v>21.47</v>
      </c>
      <c r="R56" s="3">
        <v>22.53</v>
      </c>
      <c r="S56" s="3"/>
      <c r="T56" s="3">
        <v>147642296</v>
      </c>
      <c r="U56" s="3">
        <v>3267323975.6999998</v>
      </c>
      <c r="V56" s="3">
        <v>0.64000000000000057</v>
      </c>
      <c r="W56" s="3">
        <v>2.9237094563727766</v>
      </c>
      <c r="X56" s="3">
        <v>5.4819552306989623</v>
      </c>
      <c r="Y56" s="8">
        <v>12.82062</v>
      </c>
      <c r="Z56" s="3">
        <v>5.2707080239146835</v>
      </c>
      <c r="AA56" s="3">
        <v>8.470617475593972</v>
      </c>
      <c r="AB56" s="3">
        <v>5.1646480985307512</v>
      </c>
      <c r="AC56" s="3"/>
      <c r="AD56" s="3"/>
      <c r="AE56" s="3">
        <v>5187167970</v>
      </c>
      <c r="AF56" s="3">
        <v>35891687</v>
      </c>
      <c r="AG56" s="3">
        <v>512518433</v>
      </c>
      <c r="AH56" s="3">
        <v>528637973</v>
      </c>
      <c r="AI56" s="3">
        <v>-16119540</v>
      </c>
      <c r="AJ56" s="3">
        <v>0.58701657458563594</v>
      </c>
      <c r="AK56" s="3">
        <v>1.2000000000000028</v>
      </c>
      <c r="AL56" s="3">
        <v>21.035416666666666</v>
      </c>
      <c r="AM56" s="3">
        <v>21.035416666666666</v>
      </c>
      <c r="AN56" s="3">
        <v>9.0029431923557759</v>
      </c>
      <c r="AO56" s="3">
        <v>20.257692307692306</v>
      </c>
      <c r="AP56" s="3">
        <v>176.44786324786295</v>
      </c>
      <c r="AQ56" s="3">
        <v>21.682500000000001</v>
      </c>
      <c r="AR56" s="3">
        <v>1.0312000000000054</v>
      </c>
      <c r="AS56" s="3">
        <v>35.926773455377585</v>
      </c>
      <c r="AT56" s="3">
        <v>36.384439359267731</v>
      </c>
      <c r="AU56" s="3">
        <v>2.9455000000000027</v>
      </c>
      <c r="AV56" s="3">
        <v>21.767099999999999</v>
      </c>
      <c r="AW56" s="3">
        <v>20.945873159746988</v>
      </c>
      <c r="AX56" s="3">
        <v>87.273248018759304</v>
      </c>
      <c r="AY56" s="3">
        <v>83.893814575717784</v>
      </c>
      <c r="AZ56" s="3">
        <v>21.462</v>
      </c>
      <c r="BA56" s="3">
        <v>0.58177277158969787</v>
      </c>
      <c r="BB56" s="3">
        <v>15.184049079754613</v>
      </c>
      <c r="BC56" s="3">
        <v>87.789556091812329</v>
      </c>
      <c r="BD56" s="4">
        <v>57.38</v>
      </c>
      <c r="BE56" s="3">
        <v>1.3218871978100406</v>
      </c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</row>
    <row r="57" spans="1:84" x14ac:dyDescent="0.2">
      <c r="A57" s="5">
        <v>42088</v>
      </c>
      <c r="B57" s="3"/>
      <c r="C57" s="3"/>
      <c r="D57" s="3"/>
      <c r="E57" s="3"/>
      <c r="F57" s="3"/>
      <c r="G57" s="3"/>
      <c r="H57" s="3"/>
      <c r="I57" s="3"/>
      <c r="J57" s="3"/>
      <c r="K57" s="3">
        <v>42.420479408550946</v>
      </c>
      <c r="L57" s="3"/>
      <c r="M57" s="6">
        <v>1000012611000000</v>
      </c>
      <c r="N57" s="7" t="s">
        <v>173</v>
      </c>
      <c r="O57" s="3">
        <v>22.57</v>
      </c>
      <c r="P57" s="3">
        <v>22.78</v>
      </c>
      <c r="Q57" s="3">
        <v>21.84</v>
      </c>
      <c r="R57" s="3">
        <v>22.21</v>
      </c>
      <c r="S57" s="3"/>
      <c r="T57" s="3">
        <v>98531501</v>
      </c>
      <c r="U57" s="3">
        <v>2192199053.6999998</v>
      </c>
      <c r="V57" s="3">
        <v>-0.32000000000000028</v>
      </c>
      <c r="W57" s="3">
        <v>-1.4203284509542946</v>
      </c>
      <c r="X57" s="3">
        <v>4.1722148246782123</v>
      </c>
      <c r="Y57" s="8">
        <v>12.82062</v>
      </c>
      <c r="Z57" s="3">
        <v>3.5174932048541003</v>
      </c>
      <c r="AA57" s="3">
        <v>5.6530051135692512</v>
      </c>
      <c r="AB57" s="3">
        <v>3.5151280885838077</v>
      </c>
      <c r="AC57" s="3"/>
      <c r="AD57" s="3"/>
      <c r="AE57" s="3">
        <v>5174137152</v>
      </c>
      <c r="AF57" s="3">
        <v>34905791</v>
      </c>
      <c r="AG57" s="3">
        <v>279029763</v>
      </c>
      <c r="AH57" s="3">
        <v>446440404</v>
      </c>
      <c r="AI57" s="3">
        <v>-167410641</v>
      </c>
      <c r="AJ57" s="3">
        <v>0.63843236409608128</v>
      </c>
      <c r="AK57" s="3">
        <v>0.94000000000000128</v>
      </c>
      <c r="AL57" s="3">
        <v>21.276354166666668</v>
      </c>
      <c r="AM57" s="3">
        <v>21.276354166666668</v>
      </c>
      <c r="AN57" s="3">
        <v>6.4972428674178877</v>
      </c>
      <c r="AO57" s="3">
        <v>20.391153846153848</v>
      </c>
      <c r="AP57" s="3">
        <v>145.19970492148818</v>
      </c>
      <c r="AQ57" s="3">
        <v>22.3</v>
      </c>
      <c r="AR57" s="3">
        <v>1.2312000000000012</v>
      </c>
      <c r="AS57" s="3">
        <v>35.249457700650758</v>
      </c>
      <c r="AT57" s="3">
        <v>35.683297180043368</v>
      </c>
      <c r="AU57" s="3">
        <v>2.5889999999999986</v>
      </c>
      <c r="AV57" s="3">
        <v>21.942</v>
      </c>
      <c r="AW57" s="3">
        <v>21.140354212093605</v>
      </c>
      <c r="AX57" s="3">
        <v>85.30634835237548</v>
      </c>
      <c r="AY57" s="3">
        <v>87.76926822436711</v>
      </c>
      <c r="AZ57" s="3">
        <v>21.692</v>
      </c>
      <c r="BA57" s="3">
        <v>0.63952051935537568</v>
      </c>
      <c r="BB57" s="3">
        <v>11.161161161161164</v>
      </c>
      <c r="BC57" s="3">
        <v>75.73507802925802</v>
      </c>
      <c r="BD57" s="4">
        <v>52.59</v>
      </c>
      <c r="BE57" s="3">
        <v>0.85528844628273692</v>
      </c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</row>
    <row r="58" spans="1:84" x14ac:dyDescent="0.2">
      <c r="A58" s="5">
        <v>42089</v>
      </c>
      <c r="B58" s="3"/>
      <c r="C58" s="3"/>
      <c r="D58" s="3"/>
      <c r="E58" s="3"/>
      <c r="F58" s="3"/>
      <c r="G58" s="3"/>
      <c r="H58" s="3"/>
      <c r="I58" s="3"/>
      <c r="J58" s="3"/>
      <c r="K58" s="3">
        <v>42.428622247775436</v>
      </c>
      <c r="L58" s="3"/>
      <c r="M58" s="6">
        <v>1000012611000000</v>
      </c>
      <c r="N58" s="7" t="s">
        <v>173</v>
      </c>
      <c r="O58" s="3">
        <v>22.47</v>
      </c>
      <c r="P58" s="3">
        <v>22.49</v>
      </c>
      <c r="Q58" s="3">
        <v>21.8</v>
      </c>
      <c r="R58" s="3">
        <v>21.92</v>
      </c>
      <c r="S58" s="3"/>
      <c r="T58" s="3">
        <v>101830936</v>
      </c>
      <c r="U58" s="3">
        <v>2250129723.9000001</v>
      </c>
      <c r="V58" s="3">
        <v>-0.28999999999999915</v>
      </c>
      <c r="W58" s="3">
        <v>-1.3057181449797273</v>
      </c>
      <c r="X58" s="3">
        <v>3.1067086897793685</v>
      </c>
      <c r="Y58" s="8">
        <v>12.82062</v>
      </c>
      <c r="Z58" s="3">
        <v>3.635280309227531</v>
      </c>
      <c r="AA58" s="3">
        <v>5.8423021681923144</v>
      </c>
      <c r="AB58" s="3">
        <v>3.6557520690387304</v>
      </c>
      <c r="AC58" s="3"/>
      <c r="AD58" s="3"/>
      <c r="AE58" s="3">
        <v>5108062958</v>
      </c>
      <c r="AF58" s="3">
        <v>32128691</v>
      </c>
      <c r="AG58" s="3">
        <v>352792474</v>
      </c>
      <c r="AH58" s="3">
        <v>508489145.99999994</v>
      </c>
      <c r="AI58" s="3">
        <v>-155696672</v>
      </c>
      <c r="AJ58" s="3">
        <v>0.50629370629370707</v>
      </c>
      <c r="AK58" s="3">
        <v>0.68999999999999773</v>
      </c>
      <c r="AL58" s="3">
        <v>21.380833333333335</v>
      </c>
      <c r="AM58" s="3">
        <v>21.380833333333335</v>
      </c>
      <c r="AN58" s="3">
        <v>4.2485732403297449</v>
      </c>
      <c r="AO58" s="3">
        <v>20.476538461538464</v>
      </c>
      <c r="AP58" s="3">
        <v>108.73746674851687</v>
      </c>
      <c r="AQ58" s="3">
        <v>22.26</v>
      </c>
      <c r="AR58" s="3">
        <v>1.3995999999999995</v>
      </c>
      <c r="AS58" s="3">
        <v>34.537725823591934</v>
      </c>
      <c r="AT58" s="3">
        <v>34.962805526036128</v>
      </c>
      <c r="AU58" s="3">
        <v>2.245000000000001</v>
      </c>
      <c r="AV58" s="3">
        <v>22.12068571428572</v>
      </c>
      <c r="AW58" s="3">
        <v>21.26029971792536</v>
      </c>
      <c r="AX58" s="3">
        <v>80.836040513784098</v>
      </c>
      <c r="AY58" s="3">
        <v>88.051679717882806</v>
      </c>
      <c r="AZ58" s="3">
        <v>21.895999999999997</v>
      </c>
      <c r="BA58" s="3">
        <v>0.65434259501959247</v>
      </c>
      <c r="BB58" s="3">
        <v>10.372608257804645</v>
      </c>
      <c r="BC58" s="3">
        <v>65.89522190423547</v>
      </c>
      <c r="BD58" s="4">
        <v>53.19</v>
      </c>
      <c r="BE58" s="3">
        <v>0.88482477266094917</v>
      </c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</row>
    <row r="59" spans="1:84" x14ac:dyDescent="0.2">
      <c r="A59" s="5">
        <v>42090</v>
      </c>
      <c r="B59" s="3"/>
      <c r="C59" s="3"/>
      <c r="D59" s="3"/>
      <c r="E59" s="3"/>
      <c r="F59" s="3"/>
      <c r="G59" s="3"/>
      <c r="H59" s="3"/>
      <c r="I59" s="3"/>
      <c r="J59" s="3"/>
      <c r="K59" s="3">
        <v>42.112628627065575</v>
      </c>
      <c r="L59" s="3"/>
      <c r="M59" s="6">
        <v>1000012611000000</v>
      </c>
      <c r="N59" s="7" t="s">
        <v>173</v>
      </c>
      <c r="O59" s="3">
        <v>21.97</v>
      </c>
      <c r="P59" s="3">
        <v>22.18</v>
      </c>
      <c r="Q59" s="3">
        <v>21.71</v>
      </c>
      <c r="R59" s="3">
        <v>21.86</v>
      </c>
      <c r="S59" s="3"/>
      <c r="T59" s="3">
        <v>70724020</v>
      </c>
      <c r="U59" s="3">
        <v>1548729560.5999999</v>
      </c>
      <c r="V59" s="3">
        <v>-6.0000000000002274E-2</v>
      </c>
      <c r="W59" s="3">
        <v>-0.27372262773723355</v>
      </c>
      <c r="X59" s="3">
        <v>2.1441605839416003</v>
      </c>
      <c r="Y59" s="8">
        <v>12.82062</v>
      </c>
      <c r="Z59" s="3">
        <v>2.5247891003910059</v>
      </c>
      <c r="AA59" s="3">
        <v>4.0576185550261128</v>
      </c>
      <c r="AB59" s="3">
        <v>2.5231040331323209</v>
      </c>
      <c r="AC59" s="3"/>
      <c r="AD59" s="3"/>
      <c r="AE59" s="3">
        <v>5116283028</v>
      </c>
      <c r="AF59" s="3">
        <v>31577207</v>
      </c>
      <c r="AG59" s="3">
        <v>249679636</v>
      </c>
      <c r="AH59" s="3">
        <v>385391202</v>
      </c>
      <c r="AI59" s="3">
        <v>-135711566</v>
      </c>
      <c r="AJ59" s="3">
        <v>0.39067524115755758</v>
      </c>
      <c r="AK59" s="3">
        <v>0.46999999999999886</v>
      </c>
      <c r="AL59" s="3">
        <v>21.422604166666666</v>
      </c>
      <c r="AM59" s="3">
        <v>21.422604166666666</v>
      </c>
      <c r="AN59" s="3">
        <v>3.0848430070342201</v>
      </c>
      <c r="AO59" s="3">
        <v>20.564230769230775</v>
      </c>
      <c r="AP59" s="3">
        <v>83.17690809279253</v>
      </c>
      <c r="AQ59" s="3">
        <v>22.032499999999999</v>
      </c>
      <c r="AR59" s="3">
        <v>1.5243999999999964</v>
      </c>
      <c r="AS59" s="3">
        <v>35.91160220994476</v>
      </c>
      <c r="AT59" s="3">
        <v>35.91160220994476</v>
      </c>
      <c r="AU59" s="3">
        <v>2.1295000000000002</v>
      </c>
      <c r="AV59" s="3">
        <v>22.263028571428574</v>
      </c>
      <c r="AW59" s="3">
        <v>21.352561299782998</v>
      </c>
      <c r="AX59" s="3">
        <v>74.858435611339914</v>
      </c>
      <c r="AY59" s="3">
        <v>82.410133485093255</v>
      </c>
      <c r="AZ59" s="3">
        <v>22.082000000000001</v>
      </c>
      <c r="BA59" s="3">
        <v>0.65371211190728928</v>
      </c>
      <c r="BB59" s="3">
        <v>10.908168442415009</v>
      </c>
      <c r="BC59" s="3">
        <v>63.836051966244234</v>
      </c>
      <c r="BD59" s="4">
        <v>48.68</v>
      </c>
      <c r="BE59" s="3">
        <v>0.62336764985789228</v>
      </c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</row>
    <row r="60" spans="1:84" x14ac:dyDescent="0.2">
      <c r="A60" s="5">
        <v>42093</v>
      </c>
      <c r="B60" s="3"/>
      <c r="C60" s="3"/>
      <c r="D60" s="3"/>
      <c r="E60" s="3"/>
      <c r="F60" s="3"/>
      <c r="G60" s="3"/>
      <c r="H60" s="3"/>
      <c r="I60" s="3"/>
      <c r="J60" s="3"/>
      <c r="K60" s="3">
        <v>41.529246245933251</v>
      </c>
      <c r="L60" s="3"/>
      <c r="M60" s="6">
        <v>1000012611000000</v>
      </c>
      <c r="N60" s="7" t="s">
        <v>173</v>
      </c>
      <c r="O60" s="3">
        <v>22.05</v>
      </c>
      <c r="P60" s="3">
        <v>22.49</v>
      </c>
      <c r="Q60" s="3">
        <v>22.05</v>
      </c>
      <c r="R60" s="3">
        <v>22.3</v>
      </c>
      <c r="S60" s="3"/>
      <c r="T60" s="3">
        <v>102590621</v>
      </c>
      <c r="U60" s="3">
        <v>2286447037.3000002</v>
      </c>
      <c r="V60" s="3">
        <v>0.44000000000000128</v>
      </c>
      <c r="W60" s="3">
        <v>2.0128087831656054</v>
      </c>
      <c r="X60" s="3">
        <v>2.012808783165589</v>
      </c>
      <c r="Y60" s="8">
        <v>12.82062</v>
      </c>
      <c r="Z60" s="3">
        <v>3.6624004362753224</v>
      </c>
      <c r="AA60" s="3">
        <v>5.8858872465288536</v>
      </c>
      <c r="AB60" s="3">
        <v>3.6514554849134946</v>
      </c>
      <c r="AC60" s="3"/>
      <c r="AD60" s="3"/>
      <c r="AE60" s="3">
        <v>5090579223</v>
      </c>
      <c r="AF60" s="3">
        <v>32375230</v>
      </c>
      <c r="AG60" s="3">
        <v>390141539</v>
      </c>
      <c r="AH60" s="3">
        <v>434815997</v>
      </c>
      <c r="AI60" s="3">
        <v>-44674458.000000007</v>
      </c>
      <c r="AJ60" s="3">
        <v>0.53003003003003102</v>
      </c>
      <c r="AK60" s="3">
        <v>0.62999999999999901</v>
      </c>
      <c r="AL60" s="3">
        <v>21.559791666666666</v>
      </c>
      <c r="AM60" s="3">
        <v>21.559791666666669</v>
      </c>
      <c r="AN60" s="3">
        <v>4.1569360112097353</v>
      </c>
      <c r="AO60" s="3">
        <v>20.664615384615384</v>
      </c>
      <c r="AP60" s="3">
        <v>95.805739514348332</v>
      </c>
      <c r="AQ60" s="3">
        <v>21.9025</v>
      </c>
      <c r="AR60" s="3">
        <v>1.6502000000000017</v>
      </c>
      <c r="AS60" s="3">
        <v>38.064516129032228</v>
      </c>
      <c r="AT60" s="3">
        <v>38.064516129032228</v>
      </c>
      <c r="AU60" s="3">
        <v>2.4740000000000002</v>
      </c>
      <c r="AV60" s="3">
        <v>22.447771428571428</v>
      </c>
      <c r="AW60" s="3">
        <v>21.498321099816387</v>
      </c>
      <c r="AX60" s="3">
        <v>75.831549666819186</v>
      </c>
      <c r="AY60" s="3">
        <v>75.272815705931251</v>
      </c>
      <c r="AZ60" s="3">
        <v>22.163999999999998</v>
      </c>
      <c r="BA60" s="3">
        <v>0.68086814807961815</v>
      </c>
      <c r="BB60" s="3">
        <v>12.342569269521405</v>
      </c>
      <c r="BC60" s="3">
        <v>71.635953572375712</v>
      </c>
      <c r="BD60" s="4">
        <v>46.69</v>
      </c>
      <c r="BE60" s="3">
        <v>0.93211025036155326</v>
      </c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</row>
    <row r="61" spans="1:84" x14ac:dyDescent="0.2">
      <c r="A61" s="5">
        <v>42094</v>
      </c>
      <c r="B61" s="3"/>
      <c r="C61" s="3"/>
      <c r="D61" s="3"/>
      <c r="E61" s="3"/>
      <c r="F61" s="3"/>
      <c r="G61" s="3"/>
      <c r="H61" s="3"/>
      <c r="I61" s="3"/>
      <c r="J61" s="3"/>
      <c r="K61" s="3">
        <v>41.782745378521611</v>
      </c>
      <c r="L61" s="3"/>
      <c r="M61" s="6">
        <v>1000012611000000</v>
      </c>
      <c r="N61" s="7" t="s">
        <v>173</v>
      </c>
      <c r="O61" s="3">
        <v>22.33</v>
      </c>
      <c r="P61" s="3">
        <v>22.53</v>
      </c>
      <c r="Q61" s="3">
        <v>21.83</v>
      </c>
      <c r="R61" s="3">
        <v>21.86</v>
      </c>
      <c r="S61" s="3"/>
      <c r="T61" s="3">
        <v>95794362</v>
      </c>
      <c r="U61" s="3">
        <v>2119187072.0000002</v>
      </c>
      <c r="V61" s="3">
        <v>-0.44000000000000128</v>
      </c>
      <c r="W61" s="3">
        <v>-1.9730941704035936</v>
      </c>
      <c r="X61" s="3">
        <v>3.1390134529148108</v>
      </c>
      <c r="Y61" s="8">
        <v>12.82062</v>
      </c>
      <c r="Z61" s="3">
        <v>3.4197796032594066</v>
      </c>
      <c r="AA61" s="3">
        <v>5.49596842371359</v>
      </c>
      <c r="AB61" s="3">
        <v>3.4524616720388535</v>
      </c>
      <c r="AC61" s="3"/>
      <c r="AD61" s="3"/>
      <c r="AE61" s="3">
        <v>5091657315</v>
      </c>
      <c r="AF61" s="3">
        <v>30575516</v>
      </c>
      <c r="AG61" s="3">
        <v>300004397</v>
      </c>
      <c r="AH61" s="3">
        <v>475081868.00000006</v>
      </c>
      <c r="AI61" s="3">
        <v>-175077471</v>
      </c>
      <c r="AJ61" s="3">
        <v>0.56772334293948234</v>
      </c>
      <c r="AK61" s="3">
        <v>0.70000000000000284</v>
      </c>
      <c r="AL61" s="3">
        <v>21.612083333333334</v>
      </c>
      <c r="AM61" s="3">
        <v>21.612083333333331</v>
      </c>
      <c r="AN61" s="3">
        <v>1.426748637049071</v>
      </c>
      <c r="AO61" s="3">
        <v>20.711923076923078</v>
      </c>
      <c r="AP61" s="3">
        <v>67.405355493997902</v>
      </c>
      <c r="AQ61" s="3">
        <v>22.285</v>
      </c>
      <c r="AR61" s="3">
        <v>1.7072000000000038</v>
      </c>
      <c r="AS61" s="3">
        <v>36.951983298538586</v>
      </c>
      <c r="AT61" s="3">
        <v>37.369519832985382</v>
      </c>
      <c r="AU61" s="3">
        <v>1.9284999999999961</v>
      </c>
      <c r="AV61" s="3">
        <v>22.610557142857143</v>
      </c>
      <c r="AW61" s="3">
        <v>21.553964007536941</v>
      </c>
      <c r="AX61" s="3">
        <v>69.284525174704839</v>
      </c>
      <c r="AY61" s="3">
        <v>69.513234206466322</v>
      </c>
      <c r="AZ61" s="3">
        <v>22.03</v>
      </c>
      <c r="BA61" s="3">
        <v>0.65928534852141496</v>
      </c>
      <c r="BB61" s="3">
        <v>8.4863523573201043</v>
      </c>
      <c r="BC61" s="3">
        <v>56.907314357180837</v>
      </c>
      <c r="BD61" s="4">
        <v>41.55</v>
      </c>
      <c r="BE61" s="3">
        <v>0.91876848221643115</v>
      </c>
      <c r="BF61" s="3">
        <v>0.24</v>
      </c>
      <c r="BG61" s="3">
        <v>0.24</v>
      </c>
      <c r="BH61" s="3">
        <v>7.4555999999999996</v>
      </c>
      <c r="BI61" s="3">
        <v>6.1086999999999998</v>
      </c>
      <c r="BJ61" s="3">
        <v>3.0486</v>
      </c>
      <c r="BK61" s="3">
        <v>3.2</v>
      </c>
      <c r="BL61" s="3">
        <v>1.7806</v>
      </c>
      <c r="BM61" s="3">
        <v>0.78769999999999996</v>
      </c>
      <c r="BN61" s="3">
        <v>2.3007</v>
      </c>
      <c r="BO61" s="3">
        <v>48.682988228606995</v>
      </c>
      <c r="BP61" s="3">
        <v>26.973623171245713</v>
      </c>
      <c r="BQ61" s="3">
        <v>4.1012000000000004</v>
      </c>
      <c r="BR61" s="3">
        <v>1.4537</v>
      </c>
      <c r="BS61" s="3">
        <v>9.2711000000000006</v>
      </c>
      <c r="BT61" s="3">
        <v>100.08459999999999</v>
      </c>
      <c r="BU61" s="3">
        <v>11.829499999999999</v>
      </c>
      <c r="BV61" s="3">
        <v>14.9931</v>
      </c>
      <c r="BW61" s="3">
        <v>2.7541536675062073</v>
      </c>
      <c r="BX61" s="3">
        <v>3.8816000000000002</v>
      </c>
      <c r="BY61" s="3">
        <v>-1.5689</v>
      </c>
      <c r="BZ61" s="3">
        <v>28.5426</v>
      </c>
      <c r="CA61" s="3">
        <v>73.026399999999995</v>
      </c>
      <c r="CB61" s="3">
        <v>23.903300000000002</v>
      </c>
      <c r="CC61" s="3">
        <v>52.486800000000002</v>
      </c>
      <c r="CD61" s="3">
        <v>69.228899999999996</v>
      </c>
      <c r="CE61" s="3">
        <v>68.015098629428905</v>
      </c>
      <c r="CF61" s="3">
        <v>65.433950244040659</v>
      </c>
    </row>
    <row r="62" spans="1:84" x14ac:dyDescent="0.2">
      <c r="A62" s="5">
        <v>42095</v>
      </c>
      <c r="B62" s="3"/>
      <c r="C62" s="3"/>
      <c r="D62" s="3"/>
      <c r="E62" s="3"/>
      <c r="F62" s="3"/>
      <c r="G62" s="3"/>
      <c r="H62" s="3"/>
      <c r="I62" s="3"/>
      <c r="J62" s="3"/>
      <c r="K62" s="3">
        <v>42.311380053179718</v>
      </c>
      <c r="L62" s="3"/>
      <c r="M62" s="6">
        <v>1000012611000000</v>
      </c>
      <c r="N62" s="7" t="s">
        <v>173</v>
      </c>
      <c r="O62" s="3">
        <v>21.86</v>
      </c>
      <c r="P62" s="3">
        <v>22.89</v>
      </c>
      <c r="Q62" s="3">
        <v>21.79</v>
      </c>
      <c r="R62" s="3">
        <v>22.67</v>
      </c>
      <c r="S62" s="3"/>
      <c r="T62" s="3">
        <v>133142517</v>
      </c>
      <c r="U62" s="3">
        <v>2971842264</v>
      </c>
      <c r="V62" s="3">
        <v>0.81000000000000227</v>
      </c>
      <c r="W62" s="3">
        <v>3.7053979871912142</v>
      </c>
      <c r="X62" s="3">
        <v>5.0320219579140044</v>
      </c>
      <c r="Y62" s="8">
        <v>12.82062</v>
      </c>
      <c r="Z62" s="3">
        <v>4.7530778895235901</v>
      </c>
      <c r="AA62" s="3">
        <v>7.638727937722992</v>
      </c>
      <c r="AB62" s="3">
        <v>4.6685709379219489</v>
      </c>
      <c r="AC62" s="3"/>
      <c r="AD62" s="3"/>
      <c r="AE62" s="3">
        <v>5342557273</v>
      </c>
      <c r="AF62" s="3">
        <v>36244932</v>
      </c>
      <c r="AG62" s="3">
        <v>646687627</v>
      </c>
      <c r="AH62" s="3">
        <v>567534380</v>
      </c>
      <c r="AI62" s="3">
        <v>79153247</v>
      </c>
      <c r="AJ62" s="3">
        <v>0.50000000000000111</v>
      </c>
      <c r="AK62" s="3">
        <v>1.1000000000000014</v>
      </c>
      <c r="AL62" s="3">
        <v>21.760312500000001</v>
      </c>
      <c r="AM62" s="3">
        <v>21.760312500000001</v>
      </c>
      <c r="AN62" s="3">
        <v>4.2738318831691364</v>
      </c>
      <c r="AO62" s="3">
        <v>20.805769230769233</v>
      </c>
      <c r="AP62" s="3">
        <v>89.506464093610958</v>
      </c>
      <c r="AQ62" s="3">
        <v>22.02</v>
      </c>
      <c r="AR62" s="3">
        <v>1.7982000000000014</v>
      </c>
      <c r="AS62" s="3">
        <v>37.499999999999957</v>
      </c>
      <c r="AT62" s="3">
        <v>37.884615384615358</v>
      </c>
      <c r="AU62" s="3">
        <v>2.6374999999999993</v>
      </c>
      <c r="AV62" s="3">
        <v>22.824071428571436</v>
      </c>
      <c r="AW62" s="3">
        <v>21.725661852531257</v>
      </c>
      <c r="AX62" s="3">
        <v>76.204766406062674</v>
      </c>
      <c r="AY62" s="3">
        <v>70.384601225840939</v>
      </c>
      <c r="AZ62" s="3">
        <v>22.122</v>
      </c>
      <c r="BA62" s="3">
        <v>0.69947790899836093</v>
      </c>
      <c r="BB62" s="3">
        <v>11.073003429691337</v>
      </c>
      <c r="BC62" s="3">
        <v>70.366698871659722</v>
      </c>
      <c r="BD62" s="4">
        <v>44.78</v>
      </c>
      <c r="BE62" s="3">
        <v>1.418004437075022</v>
      </c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</row>
    <row r="63" spans="1:84" x14ac:dyDescent="0.2">
      <c r="A63" s="5">
        <v>42096</v>
      </c>
      <c r="B63" s="3"/>
      <c r="C63" s="3"/>
      <c r="D63" s="3"/>
      <c r="E63" s="3"/>
      <c r="F63" s="3"/>
      <c r="G63" s="3"/>
      <c r="H63" s="3"/>
      <c r="I63" s="3"/>
      <c r="J63" s="3"/>
      <c r="K63" s="3">
        <v>42.383020394280166</v>
      </c>
      <c r="L63" s="3"/>
      <c r="M63" s="6">
        <v>1000012611000000</v>
      </c>
      <c r="N63" s="7" t="s">
        <v>173</v>
      </c>
      <c r="O63" s="3">
        <v>22.79</v>
      </c>
      <c r="P63" s="3">
        <v>22.88</v>
      </c>
      <c r="Q63" s="3">
        <v>22.13</v>
      </c>
      <c r="R63" s="3">
        <v>22.42</v>
      </c>
      <c r="S63" s="3"/>
      <c r="T63" s="3">
        <v>102770984</v>
      </c>
      <c r="U63" s="3">
        <v>2308618142.0999999</v>
      </c>
      <c r="V63" s="3">
        <v>-0.25</v>
      </c>
      <c r="W63" s="3">
        <v>-1.102779003087778</v>
      </c>
      <c r="X63" s="3">
        <v>3.3083370092633437</v>
      </c>
      <c r="Y63" s="8">
        <v>12.82062</v>
      </c>
      <c r="Z63" s="3">
        <v>3.6688392464067858</v>
      </c>
      <c r="AA63" s="3">
        <v>5.8962351347772897</v>
      </c>
      <c r="AB63" s="3">
        <v>3.6671293038426138</v>
      </c>
      <c r="AC63" s="3"/>
      <c r="AD63" s="3"/>
      <c r="AE63" s="3">
        <v>5295797959</v>
      </c>
      <c r="AF63" s="3">
        <v>29611528</v>
      </c>
      <c r="AG63" s="3">
        <v>390153479</v>
      </c>
      <c r="AH63" s="3">
        <v>515833831.99999994</v>
      </c>
      <c r="AI63" s="3">
        <v>-125680353</v>
      </c>
      <c r="AJ63" s="3">
        <v>0.52255054432348469</v>
      </c>
      <c r="AK63" s="3">
        <v>0.75</v>
      </c>
      <c r="AL63" s="3">
        <v>21.833020833333332</v>
      </c>
      <c r="AM63" s="3">
        <v>21.833020833333336</v>
      </c>
      <c r="AN63" s="3">
        <v>2.4719101123595597</v>
      </c>
      <c r="AO63" s="3">
        <v>20.911923076923078</v>
      </c>
      <c r="AP63" s="3">
        <v>84.785819793205278</v>
      </c>
      <c r="AQ63" s="3">
        <v>22.505000000000003</v>
      </c>
      <c r="AR63" s="3">
        <v>1.8948000000000036</v>
      </c>
      <c r="AS63" s="3">
        <v>33.519553072625648</v>
      </c>
      <c r="AT63" s="3">
        <v>33.891992551210407</v>
      </c>
      <c r="AU63" s="3">
        <v>2.3194999999999979</v>
      </c>
      <c r="AV63" s="3">
        <v>22.995942857142861</v>
      </c>
      <c r="AW63" s="3">
        <v>21.83248310598799</v>
      </c>
      <c r="AX63" s="3">
        <v>75.575490900945269</v>
      </c>
      <c r="AY63" s="3">
        <v>71.27084972907808</v>
      </c>
      <c r="AZ63" s="3">
        <v>22.222000000000001</v>
      </c>
      <c r="BA63" s="3">
        <v>0.70305352864271242</v>
      </c>
      <c r="BB63" s="3">
        <v>7.9961464354527942</v>
      </c>
      <c r="BC63" s="3">
        <v>63.070688435642822</v>
      </c>
      <c r="BD63" s="4">
        <v>40.630000000000003</v>
      </c>
      <c r="BE63" s="3">
        <v>1.0193866378083192</v>
      </c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</row>
    <row r="64" spans="1:84" x14ac:dyDescent="0.2">
      <c r="A64" s="5">
        <v>42097</v>
      </c>
      <c r="B64" s="3"/>
      <c r="C64" s="3"/>
      <c r="D64" s="3"/>
      <c r="E64" s="3"/>
      <c r="F64" s="3"/>
      <c r="G64" s="3"/>
      <c r="H64" s="3"/>
      <c r="I64" s="3"/>
      <c r="J64" s="3"/>
      <c r="K64" s="3">
        <v>42.348038937115682</v>
      </c>
      <c r="L64" s="3"/>
      <c r="M64" s="6">
        <v>1000012611000000</v>
      </c>
      <c r="N64" s="7" t="s">
        <v>173</v>
      </c>
      <c r="O64" s="3">
        <v>22.22</v>
      </c>
      <c r="P64" s="3">
        <v>22.68</v>
      </c>
      <c r="Q64" s="3">
        <v>22.11</v>
      </c>
      <c r="R64" s="3">
        <v>22.33</v>
      </c>
      <c r="S64" s="3"/>
      <c r="T64" s="3">
        <v>99635267</v>
      </c>
      <c r="U64" s="3">
        <v>2229843218.5</v>
      </c>
      <c r="V64" s="3">
        <v>-9.0000000000003411E-2</v>
      </c>
      <c r="W64" s="3">
        <v>-0.4014272970562105</v>
      </c>
      <c r="X64" s="3">
        <v>2.5423728813559334</v>
      </c>
      <c r="Y64" s="8">
        <v>12.82062</v>
      </c>
      <c r="Z64" s="3">
        <v>3.5568967394125455</v>
      </c>
      <c r="AA64" s="3">
        <v>5.7163310020298752</v>
      </c>
      <c r="AB64" s="3">
        <v>3.5562749706076922</v>
      </c>
      <c r="AC64" s="3"/>
      <c r="AD64" s="3"/>
      <c r="AE64" s="3">
        <v>5320483953</v>
      </c>
      <c r="AF64" s="3">
        <v>32887757</v>
      </c>
      <c r="AG64" s="3">
        <v>503962604.99999994</v>
      </c>
      <c r="AH64" s="3">
        <v>539387055</v>
      </c>
      <c r="AI64" s="3">
        <v>-35424450</v>
      </c>
      <c r="AJ64" s="3">
        <v>0.61119751166407577</v>
      </c>
      <c r="AK64" s="3">
        <v>0.57000000000000028</v>
      </c>
      <c r="AL64" s="3">
        <v>21.935312499999998</v>
      </c>
      <c r="AM64" s="3">
        <v>21.935312500000002</v>
      </c>
      <c r="AN64" s="3">
        <v>1.5692517625653803</v>
      </c>
      <c r="AO64" s="3">
        <v>21.001538461538459</v>
      </c>
      <c r="AP64" s="3">
        <v>68.356317554975391</v>
      </c>
      <c r="AQ64" s="3">
        <v>22.462499999999999</v>
      </c>
      <c r="AR64" s="3">
        <v>1.9836000000000027</v>
      </c>
      <c r="AS64" s="3">
        <v>31.34469696969693</v>
      </c>
      <c r="AT64" s="3">
        <v>31.72348484848483</v>
      </c>
      <c r="AU64" s="3">
        <v>2.1634999999999955</v>
      </c>
      <c r="AV64" s="3">
        <v>23.141314285714287</v>
      </c>
      <c r="AW64" s="3">
        <v>21.909024166605221</v>
      </c>
      <c r="AX64" s="3">
        <v>70.571454027860185</v>
      </c>
      <c r="AY64" s="3">
        <v>74.387970758686222</v>
      </c>
      <c r="AZ64" s="3">
        <v>22.315999999999999</v>
      </c>
      <c r="BA64" s="3">
        <v>0.69066344684107506</v>
      </c>
      <c r="BB64" s="3">
        <v>6.030389363722696</v>
      </c>
      <c r="BC64" s="3">
        <v>60.366732051575212</v>
      </c>
      <c r="BD64" s="4">
        <v>38.92</v>
      </c>
      <c r="BE64" s="3">
        <v>0.98644383379794898</v>
      </c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</row>
    <row r="65" spans="1:84" x14ac:dyDescent="0.2">
      <c r="A65" s="5">
        <v>42101</v>
      </c>
      <c r="B65" s="3"/>
      <c r="C65" s="3"/>
      <c r="D65" s="3"/>
      <c r="E65" s="3"/>
      <c r="F65" s="3"/>
      <c r="G65" s="3"/>
      <c r="H65" s="3"/>
      <c r="I65" s="3"/>
      <c r="J65" s="3"/>
      <c r="K65" s="3">
        <v>42.015355314531668</v>
      </c>
      <c r="L65" s="3"/>
      <c r="M65" s="6">
        <v>1000012611000000</v>
      </c>
      <c r="N65" s="7" t="s">
        <v>173</v>
      </c>
      <c r="O65" s="3">
        <v>23.67</v>
      </c>
      <c r="P65" s="3">
        <v>24.27</v>
      </c>
      <c r="Q65" s="3">
        <v>23.1</v>
      </c>
      <c r="R65" s="3">
        <v>23.33</v>
      </c>
      <c r="S65" s="3"/>
      <c r="T65" s="3">
        <v>165544933</v>
      </c>
      <c r="U65" s="3">
        <v>3910702641.2999997</v>
      </c>
      <c r="V65" s="3">
        <v>1</v>
      </c>
      <c r="W65" s="3">
        <v>4.478280340349313</v>
      </c>
      <c r="X65" s="3">
        <v>5.2395879982086804</v>
      </c>
      <c r="Y65" s="8">
        <v>12.82062</v>
      </c>
      <c r="Z65" s="3">
        <v>5.9098173783582908</v>
      </c>
      <c r="AA65" s="3">
        <v>9.4977377110542456</v>
      </c>
      <c r="AB65" s="3">
        <v>5.9696625672788519</v>
      </c>
      <c r="AC65" s="3"/>
      <c r="AD65" s="3"/>
      <c r="AE65" s="3">
        <v>5252973969</v>
      </c>
      <c r="AF65" s="3">
        <v>31900484</v>
      </c>
      <c r="AG65" s="3">
        <v>857362736</v>
      </c>
      <c r="AH65" s="3">
        <v>901625542</v>
      </c>
      <c r="AI65" s="3">
        <v>-44262806</v>
      </c>
      <c r="AJ65" s="3">
        <v>0.68401015228426476</v>
      </c>
      <c r="AK65" s="3">
        <v>1.9400000000000013</v>
      </c>
      <c r="AL65" s="3">
        <v>22.138958333333331</v>
      </c>
      <c r="AM65" s="3">
        <v>22.138958333333331</v>
      </c>
      <c r="AN65" s="3">
        <v>5.1492957746478796</v>
      </c>
      <c r="AO65" s="3">
        <v>21.108076923076926</v>
      </c>
      <c r="AP65" s="3">
        <v>197.85841245068676</v>
      </c>
      <c r="AQ65" s="3">
        <v>22.362499999999997</v>
      </c>
      <c r="AR65" s="3">
        <v>2.0210000000000008</v>
      </c>
      <c r="AS65" s="3">
        <v>36.277873070325839</v>
      </c>
      <c r="AT65" s="3">
        <v>36.620926243567723</v>
      </c>
      <c r="AU65" s="3">
        <v>3.1014999999999944</v>
      </c>
      <c r="AV65" s="3">
        <v>23.335899999999999</v>
      </c>
      <c r="AW65" s="3">
        <v>22.127635833281339</v>
      </c>
      <c r="AX65" s="3">
        <v>68.141386018573428</v>
      </c>
      <c r="AY65" s="3">
        <v>71.515533795949352</v>
      </c>
      <c r="AZ65" s="3">
        <v>22.521999999999998</v>
      </c>
      <c r="BA65" s="3">
        <v>0.75285738905527921</v>
      </c>
      <c r="BB65" s="3">
        <v>11.626794258373204</v>
      </c>
      <c r="BC65" s="3">
        <v>74.781973982818357</v>
      </c>
      <c r="BD65" s="4">
        <v>43.7</v>
      </c>
      <c r="BE65" s="3">
        <v>1.5502385145156332</v>
      </c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</row>
    <row r="66" spans="1:84" x14ac:dyDescent="0.2">
      <c r="A66" s="5">
        <v>42102</v>
      </c>
      <c r="B66" s="3"/>
      <c r="C66" s="3"/>
      <c r="D66" s="3"/>
      <c r="E66" s="3"/>
      <c r="F66" s="3"/>
      <c r="G66" s="3"/>
      <c r="H66" s="3"/>
      <c r="I66" s="3"/>
      <c r="J66" s="3"/>
      <c r="K66" s="3">
        <v>41.361348792276587</v>
      </c>
      <c r="L66" s="3"/>
      <c r="M66" s="6">
        <v>1000012611000000</v>
      </c>
      <c r="N66" s="7" t="s">
        <v>173</v>
      </c>
      <c r="O66" s="3">
        <v>23.46</v>
      </c>
      <c r="P66" s="3">
        <v>24.62</v>
      </c>
      <c r="Q66" s="3">
        <v>23.04</v>
      </c>
      <c r="R66" s="3">
        <v>24.34</v>
      </c>
      <c r="S66" s="3"/>
      <c r="T66" s="3">
        <v>180695846</v>
      </c>
      <c r="U66" s="3">
        <v>4311787382.2999992</v>
      </c>
      <c r="V66" s="3">
        <v>1.0100000000000016</v>
      </c>
      <c r="W66" s="3">
        <v>4.3291898842691765</v>
      </c>
      <c r="X66" s="3">
        <v>6.7723960565795185</v>
      </c>
      <c r="Y66" s="8">
        <v>12.82062</v>
      </c>
      <c r="Z66" s="3">
        <v>6.4506924587535002</v>
      </c>
      <c r="AA66" s="3">
        <v>10.366984477773478</v>
      </c>
      <c r="AB66" s="3">
        <v>6.3087960964642571</v>
      </c>
      <c r="AC66" s="3"/>
      <c r="AD66" s="3"/>
      <c r="AE66" s="3">
        <v>5446078062</v>
      </c>
      <c r="AF66" s="3">
        <v>33863511</v>
      </c>
      <c r="AG66" s="3">
        <v>994024899</v>
      </c>
      <c r="AH66" s="3">
        <v>990676622.00000012</v>
      </c>
      <c r="AI66" s="3">
        <v>3348277</v>
      </c>
      <c r="AJ66" s="3">
        <v>0.61558784676354072</v>
      </c>
      <c r="AK66" s="3">
        <v>1.5800000000000018</v>
      </c>
      <c r="AL66" s="3">
        <v>22.498437499999998</v>
      </c>
      <c r="AM66" s="3">
        <v>22.498437499999998</v>
      </c>
      <c r="AN66" s="3">
        <v>8.3141734035451993</v>
      </c>
      <c r="AO66" s="3">
        <v>21.257692307692306</v>
      </c>
      <c r="AP66" s="3">
        <v>217.66431924882627</v>
      </c>
      <c r="AQ66" s="3">
        <v>23.5075</v>
      </c>
      <c r="AR66" s="3">
        <v>2.0968000000000053</v>
      </c>
      <c r="AS66" s="3">
        <v>35.893416927899636</v>
      </c>
      <c r="AT66" s="3">
        <v>36.206896551724114</v>
      </c>
      <c r="AU66" s="3">
        <v>4.0484999999999971</v>
      </c>
      <c r="AV66" s="3">
        <v>23.584242857142861</v>
      </c>
      <c r="AW66" s="3">
        <v>22.467999551238055</v>
      </c>
      <c r="AX66" s="3">
        <v>75.553592969999684</v>
      </c>
      <c r="AY66" s="3">
        <v>70.812197374235708</v>
      </c>
      <c r="AZ66" s="3">
        <v>23.018000000000001</v>
      </c>
      <c r="BA66" s="3">
        <v>0.87357506584355704</v>
      </c>
      <c r="BB66" s="3">
        <v>16.292403248924987</v>
      </c>
      <c r="BC66" s="3">
        <v>82.497490360534002</v>
      </c>
      <c r="BD66" s="4">
        <v>48.37</v>
      </c>
      <c r="BE66" s="3">
        <v>1.513649352374467</v>
      </c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</row>
    <row r="67" spans="1:84" x14ac:dyDescent="0.2">
      <c r="A67" s="5">
        <v>42103</v>
      </c>
      <c r="B67" s="3"/>
      <c r="C67" s="3"/>
      <c r="D67" s="3"/>
      <c r="E67" s="3"/>
      <c r="F67" s="3"/>
      <c r="G67" s="3"/>
      <c r="H67" s="3"/>
      <c r="I67" s="3"/>
      <c r="J67" s="3"/>
      <c r="K67" s="3">
        <v>41.466215371811806</v>
      </c>
      <c r="L67" s="3"/>
      <c r="M67" s="6">
        <v>1000012611000000</v>
      </c>
      <c r="N67" s="7" t="s">
        <v>173</v>
      </c>
      <c r="O67" s="3">
        <v>24.35</v>
      </c>
      <c r="P67" s="3">
        <v>24.79</v>
      </c>
      <c r="Q67" s="3">
        <v>23.23</v>
      </c>
      <c r="R67" s="3">
        <v>23.76</v>
      </c>
      <c r="S67" s="3"/>
      <c r="T67" s="3">
        <v>124942286.00000001</v>
      </c>
      <c r="U67" s="3">
        <v>2986319307.6999998</v>
      </c>
      <c r="V67" s="3">
        <v>-0.57999999999999829</v>
      </c>
      <c r="W67" s="3">
        <v>-2.3829087921117287</v>
      </c>
      <c r="X67" s="3">
        <v>6.409202958093668</v>
      </c>
      <c r="Y67" s="8">
        <v>12.82062</v>
      </c>
      <c r="Z67" s="3">
        <v>4.4603364157005752</v>
      </c>
      <c r="AA67" s="3">
        <v>7.168259637687159</v>
      </c>
      <c r="AB67" s="3">
        <v>4.4760974539752771</v>
      </c>
      <c r="AC67" s="3"/>
      <c r="AD67" s="3"/>
      <c r="AE67" s="3">
        <v>5388120125</v>
      </c>
      <c r="AF67" s="3">
        <v>31545367</v>
      </c>
      <c r="AG67" s="3">
        <v>480668077</v>
      </c>
      <c r="AH67" s="3">
        <v>608749067</v>
      </c>
      <c r="AI67" s="3">
        <v>-128080990</v>
      </c>
      <c r="AJ67" s="3">
        <v>0.69858156028368834</v>
      </c>
      <c r="AK67" s="3">
        <v>1.5599999999999987</v>
      </c>
      <c r="AL67" s="3">
        <v>22.775937500000005</v>
      </c>
      <c r="AM67" s="3">
        <v>22.775937500000001</v>
      </c>
      <c r="AN67" s="3">
        <v>5.0049718263175018</v>
      </c>
      <c r="AO67" s="3">
        <v>21.41</v>
      </c>
      <c r="AP67" s="3">
        <v>164.48260280162665</v>
      </c>
      <c r="AQ67" s="3">
        <v>24.085000000000001</v>
      </c>
      <c r="AR67" s="3">
        <v>2.1702000000000119</v>
      </c>
      <c r="AS67" s="3">
        <v>32.326951399116304</v>
      </c>
      <c r="AT67" s="3">
        <v>32.621502209131052</v>
      </c>
      <c r="AU67" s="3">
        <v>3.3535000000000004</v>
      </c>
      <c r="AV67" s="3">
        <v>23.80078571428572</v>
      </c>
      <c r="AW67" s="3">
        <v>22.666768851047586</v>
      </c>
      <c r="AX67" s="3">
        <v>72.555209166146994</v>
      </c>
      <c r="AY67" s="3">
        <v>70.289100639804033</v>
      </c>
      <c r="AZ67" s="3">
        <v>23.236000000000001</v>
      </c>
      <c r="BA67" s="3">
        <v>0.91193136457119905</v>
      </c>
      <c r="BB67" s="3">
        <v>8.5427135678392006</v>
      </c>
      <c r="BC67" s="3">
        <v>68.132752385155911</v>
      </c>
      <c r="BD67" s="4">
        <v>44.14</v>
      </c>
      <c r="BE67" s="3">
        <v>0.91628191243008328</v>
      </c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</row>
    <row r="68" spans="1:84" x14ac:dyDescent="0.2">
      <c r="A68" s="5">
        <v>42104</v>
      </c>
      <c r="B68" s="3"/>
      <c r="C68" s="3"/>
      <c r="D68" s="3"/>
      <c r="E68" s="3"/>
      <c r="F68" s="3"/>
      <c r="G68" s="3"/>
      <c r="H68" s="3"/>
      <c r="I68" s="3"/>
      <c r="J68" s="3"/>
      <c r="K68" s="3">
        <v>41.523332666514619</v>
      </c>
      <c r="L68" s="3"/>
      <c r="M68" s="6">
        <v>1000012611000000</v>
      </c>
      <c r="N68" s="7" t="s">
        <v>173</v>
      </c>
      <c r="O68" s="3">
        <v>23.76</v>
      </c>
      <c r="P68" s="3">
        <v>24.37</v>
      </c>
      <c r="Q68" s="3">
        <v>23.56</v>
      </c>
      <c r="R68" s="3">
        <v>24.2</v>
      </c>
      <c r="S68" s="3"/>
      <c r="T68" s="3">
        <v>103316096</v>
      </c>
      <c r="U68" s="3">
        <v>2482142235.1000004</v>
      </c>
      <c r="V68" s="3">
        <v>0.43999999999999773</v>
      </c>
      <c r="W68" s="3">
        <v>1.8518518518518385</v>
      </c>
      <c r="X68" s="3">
        <v>3.4090909090909185</v>
      </c>
      <c r="Y68" s="8">
        <v>12.82062</v>
      </c>
      <c r="Z68" s="3">
        <v>3.6882992945784303</v>
      </c>
      <c r="AA68" s="3">
        <v>5.9275096093584496</v>
      </c>
      <c r="AB68" s="3">
        <v>3.652759055150903</v>
      </c>
      <c r="AC68" s="3"/>
      <c r="AD68" s="3"/>
      <c r="AE68" s="3">
        <v>5452208842</v>
      </c>
      <c r="AF68" s="3">
        <v>30771970</v>
      </c>
      <c r="AG68" s="3">
        <v>465621051</v>
      </c>
      <c r="AH68" s="3">
        <v>493523491.99999994</v>
      </c>
      <c r="AI68" s="3">
        <v>-27902441</v>
      </c>
      <c r="AJ68" s="3">
        <v>0.7127659574468086</v>
      </c>
      <c r="AK68" s="3">
        <v>0.81000000000000227</v>
      </c>
      <c r="AL68" s="3">
        <v>22.995312500000001</v>
      </c>
      <c r="AM68" s="3">
        <v>22.995312499999997</v>
      </c>
      <c r="AN68" s="3">
        <v>6.2957540263543041</v>
      </c>
      <c r="AO68" s="3">
        <v>21.564999999999998</v>
      </c>
      <c r="AP68" s="3">
        <v>131.88010013329486</v>
      </c>
      <c r="AQ68" s="3">
        <v>23.884999999999998</v>
      </c>
      <c r="AR68" s="3">
        <v>2.308400000000006</v>
      </c>
      <c r="AS68" s="3">
        <v>31.582733812949598</v>
      </c>
      <c r="AT68" s="3">
        <v>31.870503597122273</v>
      </c>
      <c r="AU68" s="3">
        <v>3.6660000000000004</v>
      </c>
      <c r="AV68" s="3">
        <v>24.048371428571429</v>
      </c>
      <c r="AW68" s="3">
        <v>22.902650566271031</v>
      </c>
      <c r="AX68" s="3">
        <v>75.147917221875772</v>
      </c>
      <c r="AY68" s="3">
        <v>74.634457483384779</v>
      </c>
      <c r="AZ68" s="3">
        <v>23.591999999999999</v>
      </c>
      <c r="BA68" s="3">
        <v>0.96668993064474762</v>
      </c>
      <c r="BB68" s="3">
        <v>7.412339103417656</v>
      </c>
      <c r="BC68" s="3">
        <v>72.492956449154008</v>
      </c>
      <c r="BD68" s="4">
        <v>40.07</v>
      </c>
      <c r="BE68" s="3">
        <v>0.76690717582581136</v>
      </c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</row>
    <row r="69" spans="1:84" x14ac:dyDescent="0.2">
      <c r="A69" s="5">
        <v>42107</v>
      </c>
      <c r="B69" s="3"/>
      <c r="C69" s="3"/>
      <c r="D69" s="3"/>
      <c r="E69" s="3"/>
      <c r="F69" s="3"/>
      <c r="G69" s="3"/>
      <c r="H69" s="3"/>
      <c r="I69" s="3"/>
      <c r="J69" s="3"/>
      <c r="K69" s="3">
        <v>41.196248486834413</v>
      </c>
      <c r="L69" s="3"/>
      <c r="M69" s="6">
        <v>1000012611000000</v>
      </c>
      <c r="N69" s="7" t="s">
        <v>173</v>
      </c>
      <c r="O69" s="3">
        <v>24.65</v>
      </c>
      <c r="P69" s="3">
        <v>24.78</v>
      </c>
      <c r="Q69" s="3">
        <v>24.25</v>
      </c>
      <c r="R69" s="3">
        <v>24.41</v>
      </c>
      <c r="S69" s="3"/>
      <c r="T69" s="3">
        <v>100200806</v>
      </c>
      <c r="U69" s="3">
        <v>2457365122.8000002</v>
      </c>
      <c r="V69" s="3">
        <v>0.21000000000000085</v>
      </c>
      <c r="W69" s="3">
        <v>0.8677685950413272</v>
      </c>
      <c r="X69" s="3">
        <v>2.1900826446281036</v>
      </c>
      <c r="Y69" s="8">
        <v>12.82062</v>
      </c>
      <c r="Z69" s="3">
        <v>3.5770860146127679</v>
      </c>
      <c r="AA69" s="3">
        <v>5.7487774260310971</v>
      </c>
      <c r="AB69" s="3">
        <v>3.5851855576155343</v>
      </c>
      <c r="AC69" s="3"/>
      <c r="AD69" s="3"/>
      <c r="AE69" s="3">
        <v>5606074253</v>
      </c>
      <c r="AF69" s="3">
        <v>29901176</v>
      </c>
      <c r="AG69" s="3">
        <v>438139609</v>
      </c>
      <c r="AH69" s="3">
        <v>472238975.99999994</v>
      </c>
      <c r="AI69" s="3">
        <v>-34099367</v>
      </c>
      <c r="AJ69" s="3">
        <v>0.72696629213483144</v>
      </c>
      <c r="AK69" s="3">
        <v>0.58000000000000185</v>
      </c>
      <c r="AL69" s="3">
        <v>23.17604166666667</v>
      </c>
      <c r="AM69" s="3">
        <v>23.17604166666667</v>
      </c>
      <c r="AN69" s="3">
        <v>6.3616557734204511</v>
      </c>
      <c r="AO69" s="3">
        <v>21.738461538461539</v>
      </c>
      <c r="AP69" s="3">
        <v>132.53059226627545</v>
      </c>
      <c r="AQ69" s="3">
        <v>24.0825</v>
      </c>
      <c r="AR69" s="3">
        <v>2.4688000000000052</v>
      </c>
      <c r="AS69" s="3">
        <v>30.177514792899373</v>
      </c>
      <c r="AT69" s="3">
        <v>30.473372781065077</v>
      </c>
      <c r="AU69" s="3">
        <v>3.7799999999999976</v>
      </c>
      <c r="AV69" s="3">
        <v>24.239171428571435</v>
      </c>
      <c r="AW69" s="3">
        <v>23.134550479152413</v>
      </c>
      <c r="AX69" s="3">
        <v>79.209722592361643</v>
      </c>
      <c r="AY69" s="3">
        <v>76.856954269003253</v>
      </c>
      <c r="AZ69" s="3">
        <v>24.008000000000003</v>
      </c>
      <c r="BA69" s="3">
        <v>1.0153276683873322</v>
      </c>
      <c r="BB69" s="3">
        <v>9.9054479963980153</v>
      </c>
      <c r="BC69" s="3">
        <v>74.491847524961642</v>
      </c>
      <c r="BD69" s="4">
        <v>37.56</v>
      </c>
      <c r="BE69" s="3">
        <v>0.74318119530901627</v>
      </c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</row>
    <row r="70" spans="1:84" x14ac:dyDescent="0.2">
      <c r="A70" s="5">
        <v>42108</v>
      </c>
      <c r="B70" s="3"/>
      <c r="C70" s="3"/>
      <c r="D70" s="3"/>
      <c r="E70" s="3"/>
      <c r="F70" s="3"/>
      <c r="G70" s="3"/>
      <c r="H70" s="3"/>
      <c r="I70" s="3"/>
      <c r="J70" s="3"/>
      <c r="K70" s="3">
        <v>41.349385030264777</v>
      </c>
      <c r="L70" s="3"/>
      <c r="M70" s="6">
        <v>1000012611000000</v>
      </c>
      <c r="N70" s="7" t="s">
        <v>173</v>
      </c>
      <c r="O70" s="3">
        <v>24.52</v>
      </c>
      <c r="P70" s="3">
        <v>24.6</v>
      </c>
      <c r="Q70" s="3">
        <v>23.6</v>
      </c>
      <c r="R70" s="3">
        <v>23.77</v>
      </c>
      <c r="S70" s="3"/>
      <c r="T70" s="3">
        <v>111005968</v>
      </c>
      <c r="U70" s="3">
        <v>2657968693.5</v>
      </c>
      <c r="V70" s="3">
        <v>-0.64000000000000057</v>
      </c>
      <c r="W70" s="3">
        <v>-2.6218762802130304</v>
      </c>
      <c r="X70" s="3">
        <v>4.0966816878328549</v>
      </c>
      <c r="Y70" s="8">
        <v>12.82062</v>
      </c>
      <c r="Z70" s="3">
        <v>3.9628213736260012</v>
      </c>
      <c r="AA70" s="3">
        <v>6.3686973036237884</v>
      </c>
      <c r="AB70" s="3">
        <v>3.9822672964510386</v>
      </c>
      <c r="AC70" s="3"/>
      <c r="AD70" s="3"/>
      <c r="AE70" s="3">
        <v>5690416641</v>
      </c>
      <c r="AF70" s="3">
        <v>27613895</v>
      </c>
      <c r="AG70" s="3">
        <v>377958617</v>
      </c>
      <c r="AH70" s="3">
        <v>662082305</v>
      </c>
      <c r="AI70" s="3">
        <v>-284123688</v>
      </c>
      <c r="AJ70" s="3">
        <v>0.64943820224719129</v>
      </c>
      <c r="AK70" s="3">
        <v>1</v>
      </c>
      <c r="AL70" s="3">
        <v>23.316145833333334</v>
      </c>
      <c r="AM70" s="3">
        <v>23.31614583333333</v>
      </c>
      <c r="AN70" s="3">
        <v>2.8818755635707616</v>
      </c>
      <c r="AO70" s="3">
        <v>21.900384615384617</v>
      </c>
      <c r="AP70" s="3">
        <v>76.91923572235838</v>
      </c>
      <c r="AQ70" s="3">
        <v>24.462499999999999</v>
      </c>
      <c r="AR70" s="3">
        <v>2.5480000000000054</v>
      </c>
      <c r="AS70" s="3">
        <v>24.774774774774741</v>
      </c>
      <c r="AT70" s="3">
        <v>25.075075075075059</v>
      </c>
      <c r="AU70" s="3">
        <v>3.0749999999999993</v>
      </c>
      <c r="AV70" s="3">
        <v>24.33305714285715</v>
      </c>
      <c r="AW70" s="3">
        <v>23.232311943898196</v>
      </c>
      <c r="AX70" s="3">
        <v>74.80648172824111</v>
      </c>
      <c r="AY70" s="3">
        <v>78.351284072933581</v>
      </c>
      <c r="AZ70" s="3">
        <v>24.096</v>
      </c>
      <c r="BA70" s="3">
        <v>0.99080934133793619</v>
      </c>
      <c r="BB70" s="3">
        <v>8.4397810218977991</v>
      </c>
      <c r="BC70" s="3">
        <v>58.851549019388784</v>
      </c>
      <c r="BD70" s="4">
        <v>36.32</v>
      </c>
      <c r="BE70" s="3">
        <v>0.82263208410680122</v>
      </c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</row>
    <row r="71" spans="1:84" x14ac:dyDescent="0.2">
      <c r="A71" s="5">
        <v>42109</v>
      </c>
      <c r="B71" s="3"/>
      <c r="C71" s="3"/>
      <c r="D71" s="3"/>
      <c r="E71" s="3"/>
      <c r="F71" s="3"/>
      <c r="G71" s="3"/>
      <c r="H71" s="3"/>
      <c r="I71" s="3"/>
      <c r="J71" s="3"/>
      <c r="K71" s="3">
        <v>41.35127331464156</v>
      </c>
      <c r="L71" s="3"/>
      <c r="M71" s="6">
        <v>1000012611000000</v>
      </c>
      <c r="N71" s="7" t="s">
        <v>173</v>
      </c>
      <c r="O71" s="3">
        <v>24.2</v>
      </c>
      <c r="P71" s="3">
        <v>24.55</v>
      </c>
      <c r="Q71" s="3">
        <v>23.66</v>
      </c>
      <c r="R71" s="3">
        <v>23.81</v>
      </c>
      <c r="S71" s="3"/>
      <c r="T71" s="3">
        <v>103546414</v>
      </c>
      <c r="U71" s="3">
        <v>2497251059.7000003</v>
      </c>
      <c r="V71" s="3">
        <v>3.9999999999999147E-2</v>
      </c>
      <c r="W71" s="3">
        <v>0.16827934371055159</v>
      </c>
      <c r="X71" s="3">
        <v>3.7442153975599517</v>
      </c>
      <c r="Y71" s="8">
        <v>12.82062</v>
      </c>
      <c r="Z71" s="3">
        <v>3.6965214569501939</v>
      </c>
      <c r="AA71" s="3">
        <v>5.9407235441765849</v>
      </c>
      <c r="AB71" s="3">
        <v>3.7351886246161925</v>
      </c>
      <c r="AC71" s="3"/>
      <c r="AD71" s="3"/>
      <c r="AE71" s="3">
        <v>5648536290</v>
      </c>
      <c r="AF71" s="3">
        <v>30378203</v>
      </c>
      <c r="AG71" s="3">
        <v>412597051</v>
      </c>
      <c r="AH71" s="3">
        <v>435780536</v>
      </c>
      <c r="AI71" s="3">
        <v>-23183485</v>
      </c>
      <c r="AJ71" s="3">
        <v>0.60337078651685416</v>
      </c>
      <c r="AK71" s="3">
        <v>0.89000000000000057</v>
      </c>
      <c r="AL71" s="3">
        <v>23.386979166666666</v>
      </c>
      <c r="AM71" s="3">
        <v>23.386979166666666</v>
      </c>
      <c r="AN71" s="3">
        <v>2.3352435530085791</v>
      </c>
      <c r="AO71" s="3">
        <v>22.047692307692312</v>
      </c>
      <c r="AP71" s="3">
        <v>67.025862068965552</v>
      </c>
      <c r="AQ71" s="3">
        <v>23.935000000000002</v>
      </c>
      <c r="AR71" s="3">
        <v>2.6686000000000014</v>
      </c>
      <c r="AS71" s="3">
        <v>24.039186134137122</v>
      </c>
      <c r="AT71" s="3">
        <v>24.340617935192157</v>
      </c>
      <c r="AU71" s="3">
        <v>3.0224999999999973</v>
      </c>
      <c r="AV71" s="3">
        <v>24.454200000000004</v>
      </c>
      <c r="AW71" s="3">
        <v>23.321187029452322</v>
      </c>
      <c r="AX71" s="3">
        <v>71.015266425792575</v>
      </c>
      <c r="AY71" s="3">
        <v>76.073104894000423</v>
      </c>
      <c r="AZ71" s="3">
        <v>23.990000000000002</v>
      </c>
      <c r="BA71" s="3">
        <v>0.96349943448911901</v>
      </c>
      <c r="BB71" s="3">
        <v>8.9204025617566298</v>
      </c>
      <c r="BC71" s="3">
        <v>59.489467967560849</v>
      </c>
      <c r="BD71" s="4">
        <v>42.78</v>
      </c>
      <c r="BE71" s="3">
        <v>0.8348349353318415</v>
      </c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</row>
    <row r="72" spans="1:84" x14ac:dyDescent="0.2">
      <c r="A72" s="5">
        <v>42110</v>
      </c>
      <c r="B72" s="3"/>
      <c r="C72" s="3"/>
      <c r="D72" s="3"/>
      <c r="E72" s="3"/>
      <c r="F72" s="3"/>
      <c r="G72" s="3"/>
      <c r="H72" s="3"/>
      <c r="I72" s="3"/>
      <c r="J72" s="3"/>
      <c r="K72" s="3">
        <v>42.761844578937307</v>
      </c>
      <c r="L72" s="3"/>
      <c r="M72" s="6">
        <v>1000012611000000</v>
      </c>
      <c r="N72" s="7" t="s">
        <v>173</v>
      </c>
      <c r="O72" s="3">
        <v>23.85</v>
      </c>
      <c r="P72" s="3">
        <v>25.7</v>
      </c>
      <c r="Q72" s="3">
        <v>23.85</v>
      </c>
      <c r="R72" s="3">
        <v>25.21</v>
      </c>
      <c r="S72" s="3"/>
      <c r="T72" s="3">
        <v>153567133</v>
      </c>
      <c r="U72" s="3">
        <v>3822332221.5</v>
      </c>
      <c r="V72" s="3">
        <v>1.4000000000000021</v>
      </c>
      <c r="W72" s="3">
        <v>5.8798824023519547</v>
      </c>
      <c r="X72" s="3">
        <v>7.7698446031079298</v>
      </c>
      <c r="Y72" s="8">
        <v>12.82062</v>
      </c>
      <c r="Z72" s="3">
        <v>5.4822198112705687</v>
      </c>
      <c r="AA72" s="3">
        <v>8.810540581586892</v>
      </c>
      <c r="AB72" s="3">
        <v>5.3996463098372764</v>
      </c>
      <c r="AC72" s="3"/>
      <c r="AD72" s="3"/>
      <c r="AE72" s="3">
        <v>5740057047</v>
      </c>
      <c r="AF72" s="3">
        <v>29590792</v>
      </c>
      <c r="AG72" s="3">
        <v>903323214</v>
      </c>
      <c r="AH72" s="3">
        <v>751667654</v>
      </c>
      <c r="AI72" s="3">
        <v>151655560</v>
      </c>
      <c r="AJ72" s="3">
        <v>0.59237875288683628</v>
      </c>
      <c r="AK72" s="3">
        <v>1.8900000000000006</v>
      </c>
      <c r="AL72" s="3">
        <v>23.606354166666666</v>
      </c>
      <c r="AM72" s="3">
        <v>23.606354166666666</v>
      </c>
      <c r="AN72" s="3">
        <v>7.2347665804118888</v>
      </c>
      <c r="AO72" s="3">
        <v>22.25346153846154</v>
      </c>
      <c r="AP72" s="3">
        <v>117.27812718378742</v>
      </c>
      <c r="AQ72" s="3">
        <v>23.9575</v>
      </c>
      <c r="AR72" s="3">
        <v>2.8120000000000012</v>
      </c>
      <c r="AS72" s="3">
        <v>29.993089149965403</v>
      </c>
      <c r="AT72" s="3">
        <v>30.269523151347588</v>
      </c>
      <c r="AU72" s="3">
        <v>4.3195000000000014</v>
      </c>
      <c r="AV72" s="3">
        <v>24.703300000000006</v>
      </c>
      <c r="AW72" s="3">
        <v>23.61177364030581</v>
      </c>
      <c r="AX72" s="3">
        <v>76.127169260649097</v>
      </c>
      <c r="AY72" s="3">
        <v>74.024071841350363</v>
      </c>
      <c r="AZ72" s="3">
        <v>24.279999999999998</v>
      </c>
      <c r="BA72" s="3">
        <v>1.0428036449695099</v>
      </c>
      <c r="BB72" s="3">
        <v>13.04932735426009</v>
      </c>
      <c r="BC72" s="3">
        <v>75.46482251961541</v>
      </c>
      <c r="BD72" s="4">
        <v>48.56</v>
      </c>
      <c r="BE72" s="3">
        <v>1.414031868602726</v>
      </c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</row>
    <row r="73" spans="1:84" x14ac:dyDescent="0.2">
      <c r="A73" s="5">
        <v>42111</v>
      </c>
      <c r="B73" s="3"/>
      <c r="C73" s="3"/>
      <c r="D73" s="3"/>
      <c r="E73" s="3"/>
      <c r="F73" s="3"/>
      <c r="G73" s="3"/>
      <c r="H73" s="3"/>
      <c r="I73" s="3"/>
      <c r="J73" s="3"/>
      <c r="K73" s="3">
        <v>43.045381541649064</v>
      </c>
      <c r="L73" s="3"/>
      <c r="M73" s="6">
        <v>1000012611000000</v>
      </c>
      <c r="N73" s="7" t="s">
        <v>173</v>
      </c>
      <c r="O73" s="3">
        <v>25.5</v>
      </c>
      <c r="P73" s="3">
        <v>26.5</v>
      </c>
      <c r="Q73" s="3">
        <v>25.19</v>
      </c>
      <c r="R73" s="3">
        <v>26.13</v>
      </c>
      <c r="S73" s="3"/>
      <c r="T73" s="3">
        <v>180129157</v>
      </c>
      <c r="U73" s="3">
        <v>4633360263.1000004</v>
      </c>
      <c r="V73" s="3">
        <v>0.91999999999999815</v>
      </c>
      <c r="W73" s="3">
        <v>3.6493454978183291</v>
      </c>
      <c r="X73" s="3">
        <v>5.1963506545021767</v>
      </c>
      <c r="Y73" s="8">
        <v>12.82062</v>
      </c>
      <c r="Z73" s="3">
        <v>6.4304621295031055</v>
      </c>
      <c r="AA73" s="3">
        <v>10.334472075320546</v>
      </c>
      <c r="AB73" s="3">
        <v>6.3148986907413054</v>
      </c>
      <c r="AC73" s="3"/>
      <c r="AD73" s="3"/>
      <c r="AE73" s="3">
        <v>5672057203</v>
      </c>
      <c r="AF73" s="3">
        <v>32149411</v>
      </c>
      <c r="AG73" s="3">
        <v>1060864034</v>
      </c>
      <c r="AH73" s="3">
        <v>985137739</v>
      </c>
      <c r="AI73" s="3">
        <v>75726295</v>
      </c>
      <c r="AJ73" s="3">
        <v>0.66925315227934079</v>
      </c>
      <c r="AK73" s="3">
        <v>1.3099999999999987</v>
      </c>
      <c r="AL73" s="3">
        <v>24.053020833333331</v>
      </c>
      <c r="AM73" s="3">
        <v>24.053020833333331</v>
      </c>
      <c r="AN73" s="3">
        <v>9.4908862350722849</v>
      </c>
      <c r="AO73" s="3">
        <v>22.500384615384615</v>
      </c>
      <c r="AP73" s="3">
        <v>169.059601342017</v>
      </c>
      <c r="AQ73" s="3">
        <v>24.9925</v>
      </c>
      <c r="AR73" s="3">
        <v>3.046799999999994</v>
      </c>
      <c r="AS73" s="3">
        <v>33.57282821685169</v>
      </c>
      <c r="AT73" s="3">
        <v>33.834095362508144</v>
      </c>
      <c r="AU73" s="3">
        <v>5.114499999999996</v>
      </c>
      <c r="AV73" s="3">
        <v>25.026600000000006</v>
      </c>
      <c r="AW73" s="3">
        <v>23.999193080258763</v>
      </c>
      <c r="AX73" s="3">
        <v>80.520232300933685</v>
      </c>
      <c r="AY73" s="3">
        <v>74.626683226471897</v>
      </c>
      <c r="AZ73" s="3">
        <v>24.666</v>
      </c>
      <c r="BA73" s="3">
        <v>1.1664430845770042</v>
      </c>
      <c r="BB73" s="3">
        <v>19.533394327538883</v>
      </c>
      <c r="BC73" s="3">
        <v>81.284766928455369</v>
      </c>
      <c r="BD73" s="4">
        <v>50.92</v>
      </c>
      <c r="BE73" s="3">
        <v>1.5755570467792643</v>
      </c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</row>
    <row r="74" spans="1:84" x14ac:dyDescent="0.2">
      <c r="A74" s="5">
        <v>42114</v>
      </c>
      <c r="B74" s="3"/>
      <c r="C74" s="3"/>
      <c r="D74" s="3"/>
      <c r="E74" s="3"/>
      <c r="F74" s="3"/>
      <c r="G74" s="3"/>
      <c r="H74" s="3"/>
      <c r="I74" s="3"/>
      <c r="J74" s="3"/>
      <c r="K74" s="3">
        <v>43.677050606865762</v>
      </c>
      <c r="L74" s="3"/>
      <c r="M74" s="6">
        <v>1000012611000000</v>
      </c>
      <c r="N74" s="7" t="s">
        <v>173</v>
      </c>
      <c r="O74" s="3">
        <v>26.2</v>
      </c>
      <c r="P74" s="3">
        <v>28.71</v>
      </c>
      <c r="Q74" s="3">
        <v>25.5</v>
      </c>
      <c r="R74" s="3">
        <v>27.22</v>
      </c>
      <c r="S74" s="3"/>
      <c r="T74" s="3">
        <v>219975441</v>
      </c>
      <c r="U74" s="3">
        <v>5979198001.6999998</v>
      </c>
      <c r="V74" s="3">
        <v>1.0899999999999999</v>
      </c>
      <c r="W74" s="3">
        <v>4.1714504401071544</v>
      </c>
      <c r="X74" s="3">
        <v>12.284730195177959</v>
      </c>
      <c r="Y74" s="8">
        <v>12.82062</v>
      </c>
      <c r="Z74" s="3">
        <v>7.8529415577692667</v>
      </c>
      <c r="AA74" s="3">
        <v>12.620555662017685</v>
      </c>
      <c r="AB74" s="3">
        <v>7.8228416996841617</v>
      </c>
      <c r="AC74" s="3"/>
      <c r="AD74" s="3"/>
      <c r="AE74" s="3">
        <v>5747243644</v>
      </c>
      <c r="AF74" s="3">
        <v>28628336</v>
      </c>
      <c r="AG74" s="3">
        <v>1378513526.0000002</v>
      </c>
      <c r="AH74" s="3">
        <v>1269421047</v>
      </c>
      <c r="AI74" s="3">
        <v>109092479</v>
      </c>
      <c r="AJ74" s="3">
        <v>0.71887881286067623</v>
      </c>
      <c r="AK74" s="3">
        <v>3.2100000000000009</v>
      </c>
      <c r="AL74" s="3">
        <v>24.628750000000004</v>
      </c>
      <c r="AM74" s="3">
        <v>24.628750000000004</v>
      </c>
      <c r="AN74" s="3">
        <v>12.274430275323949</v>
      </c>
      <c r="AO74" s="3">
        <v>22.783846153846152</v>
      </c>
      <c r="AP74" s="3">
        <v>216.42066846834391</v>
      </c>
      <c r="AQ74" s="3">
        <v>25.987499999999997</v>
      </c>
      <c r="AR74" s="3">
        <v>3.3749999999999964</v>
      </c>
      <c r="AS74" s="3">
        <v>39.351593068753459</v>
      </c>
      <c r="AT74" s="3">
        <v>39.575181665735037</v>
      </c>
      <c r="AU74" s="3">
        <v>6.0784999999999982</v>
      </c>
      <c r="AV74" s="3">
        <v>25.39911428571429</v>
      </c>
      <c r="AW74" s="3">
        <v>24.494701837142031</v>
      </c>
      <c r="AX74" s="3">
        <v>78.253934996624807</v>
      </c>
      <c r="AY74" s="3">
        <v>78.250294842654469</v>
      </c>
      <c r="AZ74" s="3">
        <v>25.228000000000002</v>
      </c>
      <c r="BA74" s="3">
        <v>1.3369703596589169</v>
      </c>
      <c r="BB74" s="3">
        <v>20.070577856197605</v>
      </c>
      <c r="BC74" s="3">
        <v>86.004666849828141</v>
      </c>
      <c r="BD74" s="4">
        <v>59.89</v>
      </c>
      <c r="BE74" s="3">
        <v>1.6961648398458578</v>
      </c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</row>
    <row r="75" spans="1:84" x14ac:dyDescent="0.2">
      <c r="A75" s="5">
        <v>42115</v>
      </c>
      <c r="B75" s="3"/>
      <c r="C75" s="3"/>
      <c r="D75" s="3"/>
      <c r="E75" s="3"/>
      <c r="F75" s="3"/>
      <c r="G75" s="3"/>
      <c r="H75" s="3"/>
      <c r="I75" s="3"/>
      <c r="J75" s="3"/>
      <c r="K75" s="3">
        <v>39.009903664115214</v>
      </c>
      <c r="L75" s="3"/>
      <c r="M75" s="6">
        <v>1000012611000000</v>
      </c>
      <c r="N75" s="7" t="s">
        <v>173</v>
      </c>
      <c r="O75" s="3">
        <v>27.4</v>
      </c>
      <c r="P75" s="3">
        <v>28.68</v>
      </c>
      <c r="Q75" s="3">
        <v>26.6</v>
      </c>
      <c r="R75" s="3">
        <v>28.28</v>
      </c>
      <c r="S75" s="3"/>
      <c r="T75" s="3">
        <v>166874967</v>
      </c>
      <c r="U75" s="3">
        <v>4608103631.2999992</v>
      </c>
      <c r="V75" s="3">
        <v>1.0600000000000023</v>
      </c>
      <c r="W75" s="3">
        <v>3.8941954445260953</v>
      </c>
      <c r="X75" s="3">
        <v>7.6414401175606104</v>
      </c>
      <c r="Y75" s="8">
        <v>12.82062</v>
      </c>
      <c r="Z75" s="3">
        <v>5.9572984936335462</v>
      </c>
      <c r="AA75" s="3">
        <v>9.5740451754378544</v>
      </c>
      <c r="AB75" s="3">
        <v>5.8029998565041101</v>
      </c>
      <c r="AC75" s="3"/>
      <c r="AD75" s="3"/>
      <c r="AE75" s="3">
        <v>5933323076</v>
      </c>
      <c r="AF75" s="3">
        <v>28848512</v>
      </c>
      <c r="AG75" s="3">
        <v>1013811669</v>
      </c>
      <c r="AH75" s="3">
        <v>1054748265</v>
      </c>
      <c r="AI75" s="3">
        <v>-40936596</v>
      </c>
      <c r="AJ75" s="3">
        <v>0.73708558211256769</v>
      </c>
      <c r="AK75" s="3">
        <v>2.0799999999999983</v>
      </c>
      <c r="AL75" s="3">
        <v>25.246249999999996</v>
      </c>
      <c r="AM75" s="3">
        <v>25.246249999999996</v>
      </c>
      <c r="AN75" s="3">
        <v>14.343475184473883</v>
      </c>
      <c r="AO75" s="3">
        <v>23.096538461538458</v>
      </c>
      <c r="AP75" s="3">
        <v>191.50097684549004</v>
      </c>
      <c r="AQ75" s="3">
        <v>27.162500000000001</v>
      </c>
      <c r="AR75" s="3">
        <v>3.6775999999999982</v>
      </c>
      <c r="AS75" s="3">
        <v>36.533471717695882</v>
      </c>
      <c r="AT75" s="3">
        <v>36.533471717695882</v>
      </c>
      <c r="AU75" s="3">
        <v>7</v>
      </c>
      <c r="AV75" s="3">
        <v>25.885200000000001</v>
      </c>
      <c r="AW75" s="3">
        <v>25.077055400658644</v>
      </c>
      <c r="AX75" s="3">
        <v>82.887051554927481</v>
      </c>
      <c r="AY75" s="3">
        <v>82.627758474852797</v>
      </c>
      <c r="AZ75" s="3">
        <v>26.130000000000003</v>
      </c>
      <c r="BA75" s="3">
        <v>1.5398966252113127</v>
      </c>
      <c r="BB75" s="3">
        <v>26.137377341659228</v>
      </c>
      <c r="BC75" s="3">
        <v>89.186992774115083</v>
      </c>
      <c r="BD75" s="4">
        <v>55.1</v>
      </c>
      <c r="BE75" s="3">
        <v>1.0861086249189369</v>
      </c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</row>
    <row r="76" spans="1:84" x14ac:dyDescent="0.2">
      <c r="A76" s="5">
        <v>42116</v>
      </c>
      <c r="B76" s="3"/>
      <c r="C76" s="3"/>
      <c r="D76" s="3"/>
      <c r="E76" s="3"/>
      <c r="F76" s="3"/>
      <c r="G76" s="3"/>
      <c r="H76" s="3"/>
      <c r="I76" s="3"/>
      <c r="J76" s="3"/>
      <c r="K76" s="3">
        <v>37.576860123710759</v>
      </c>
      <c r="L76" s="3"/>
      <c r="M76" s="6">
        <v>1000012611000000</v>
      </c>
      <c r="N76" s="7" t="s">
        <v>173</v>
      </c>
      <c r="O76" s="3">
        <v>28.6</v>
      </c>
      <c r="P76" s="3">
        <v>28.8</v>
      </c>
      <c r="Q76" s="3">
        <v>28.06</v>
      </c>
      <c r="R76" s="3">
        <v>28.27</v>
      </c>
      <c r="S76" s="3"/>
      <c r="T76" s="3">
        <v>132350942</v>
      </c>
      <c r="U76" s="3">
        <v>3761946608.9000001</v>
      </c>
      <c r="V76" s="3">
        <v>-1.0000000000001563E-2</v>
      </c>
      <c r="W76" s="3">
        <v>-3.5360678925041522E-2</v>
      </c>
      <c r="X76" s="3">
        <v>2.6166902404526238</v>
      </c>
      <c r="Y76" s="8">
        <v>12.82062</v>
      </c>
      <c r="Z76" s="3">
        <v>4.7248193158149405</v>
      </c>
      <c r="AA76" s="3">
        <v>7.5933132482342609</v>
      </c>
      <c r="AB76" s="3">
        <v>4.7391073528939804</v>
      </c>
      <c r="AC76" s="3"/>
      <c r="AD76" s="3"/>
      <c r="AE76" s="3">
        <v>5854694681</v>
      </c>
      <c r="AF76" s="3">
        <v>26677325</v>
      </c>
      <c r="AG76" s="3">
        <v>641729458</v>
      </c>
      <c r="AH76" s="3">
        <v>863280926.99999988</v>
      </c>
      <c r="AI76" s="3">
        <v>-221551469</v>
      </c>
      <c r="AJ76" s="3">
        <v>0.75396825396825429</v>
      </c>
      <c r="AK76" s="3">
        <v>0.74000000000000199</v>
      </c>
      <c r="AL76" s="3">
        <v>25.810937499999998</v>
      </c>
      <c r="AM76" s="3">
        <v>25.810937500000001</v>
      </c>
      <c r="AN76" s="3">
        <v>12.060251709444076</v>
      </c>
      <c r="AO76" s="3">
        <v>23.398846153846151</v>
      </c>
      <c r="AP76" s="3">
        <v>162.85460376337872</v>
      </c>
      <c r="AQ76" s="3">
        <v>27.96</v>
      </c>
      <c r="AR76" s="3">
        <v>3.887799999999995</v>
      </c>
      <c r="AS76" s="3">
        <v>35.959809624537272</v>
      </c>
      <c r="AT76" s="3">
        <v>35.959809624537272</v>
      </c>
      <c r="AU76" s="3">
        <v>6.8225000000000016</v>
      </c>
      <c r="AV76" s="3">
        <v>26.309199999999997</v>
      </c>
      <c r="AW76" s="3">
        <v>25.568277646711163</v>
      </c>
      <c r="AX76" s="3">
        <v>85.21986643102035</v>
      </c>
      <c r="AY76" s="3">
        <v>84.479975375962297</v>
      </c>
      <c r="AZ76" s="3">
        <v>27.021999999999998</v>
      </c>
      <c r="BA76" s="3">
        <v>1.6805380398154846</v>
      </c>
      <c r="BB76" s="3">
        <v>26.600985221674883</v>
      </c>
      <c r="BC76" s="3">
        <v>88.957999985047849</v>
      </c>
      <c r="BD76" s="4">
        <v>53.91</v>
      </c>
      <c r="BE76" s="3">
        <v>0.8030096361247101</v>
      </c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</row>
    <row r="77" spans="1:84" x14ac:dyDescent="0.2">
      <c r="A77" s="5">
        <v>42117</v>
      </c>
      <c r="B77" s="3"/>
      <c r="C77" s="3"/>
      <c r="D77" s="3"/>
      <c r="E77" s="3"/>
      <c r="F77" s="3"/>
      <c r="G77" s="3"/>
      <c r="H77" s="3"/>
      <c r="I77" s="3"/>
      <c r="J77" s="3"/>
      <c r="K77" s="3">
        <v>37.701140086136242</v>
      </c>
      <c r="L77" s="3"/>
      <c r="M77" s="6">
        <v>1000012611000000</v>
      </c>
      <c r="N77" s="7" t="s">
        <v>173</v>
      </c>
      <c r="O77" s="3">
        <v>28.36</v>
      </c>
      <c r="P77" s="3">
        <v>29.88</v>
      </c>
      <c r="Q77" s="3">
        <v>27.97</v>
      </c>
      <c r="R77" s="3">
        <v>29.28</v>
      </c>
      <c r="S77" s="3"/>
      <c r="T77" s="3">
        <v>158322545</v>
      </c>
      <c r="U77" s="3">
        <v>4560464691.8000002</v>
      </c>
      <c r="V77" s="3">
        <v>1.0100000000000016</v>
      </c>
      <c r="W77" s="3">
        <v>3.5726918995401444</v>
      </c>
      <c r="X77" s="3">
        <v>6.7562787407145386</v>
      </c>
      <c r="Y77" s="8">
        <v>12.82062</v>
      </c>
      <c r="Z77" s="3">
        <v>5.6519840919982283</v>
      </c>
      <c r="AA77" s="3">
        <v>9.0833707737619651</v>
      </c>
      <c r="AB77" s="3">
        <v>5.5468670022922506</v>
      </c>
      <c r="AC77" s="3"/>
      <c r="AD77" s="3"/>
      <c r="AE77" s="3">
        <v>5916961422</v>
      </c>
      <c r="AF77" s="3">
        <v>29255551</v>
      </c>
      <c r="AG77" s="3">
        <v>971372189.00000012</v>
      </c>
      <c r="AH77" s="3">
        <v>989431644</v>
      </c>
      <c r="AI77" s="3">
        <v>-18059455</v>
      </c>
      <c r="AJ77" s="3">
        <v>0.74170274170274186</v>
      </c>
      <c r="AK77" s="3">
        <v>1.9100000000000001</v>
      </c>
      <c r="AL77" s="3">
        <v>26.421770833333333</v>
      </c>
      <c r="AM77" s="3">
        <v>26.421770833333333</v>
      </c>
      <c r="AN77" s="3">
        <v>13.82661656083971</v>
      </c>
      <c r="AO77" s="3">
        <v>23.726538461538457</v>
      </c>
      <c r="AP77" s="3">
        <v>146.47484668234421</v>
      </c>
      <c r="AQ77" s="3">
        <v>28.35</v>
      </c>
      <c r="AR77" s="3">
        <v>4.2268000000000079</v>
      </c>
      <c r="AS77" s="3">
        <v>39.262580966616824</v>
      </c>
      <c r="AT77" s="3">
        <v>39.262580966616824</v>
      </c>
      <c r="AU77" s="3">
        <v>7.6084999999999994</v>
      </c>
      <c r="AV77" s="3">
        <v>26.828600000000002</v>
      </c>
      <c r="AW77" s="3">
        <v>26.139311854909447</v>
      </c>
      <c r="AX77" s="3">
        <v>86.961864244884055</v>
      </c>
      <c r="AY77" s="3">
        <v>87.047305045682137</v>
      </c>
      <c r="AZ77" s="3">
        <v>27.836000000000002</v>
      </c>
      <c r="BA77" s="3">
        <v>1.8521455522282615</v>
      </c>
      <c r="BB77" s="3">
        <v>25.503643377625391</v>
      </c>
      <c r="BC77" s="3">
        <v>91.578629742483173</v>
      </c>
      <c r="BD77" s="4">
        <v>56.74</v>
      </c>
      <c r="BE77" s="3">
        <v>0.92814505267009528</v>
      </c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</row>
    <row r="78" spans="1:84" x14ac:dyDescent="0.2">
      <c r="A78" s="5">
        <v>42118</v>
      </c>
      <c r="B78" s="3"/>
      <c r="C78" s="3"/>
      <c r="D78" s="3"/>
      <c r="E78" s="3"/>
      <c r="F78" s="3"/>
      <c r="G78" s="3"/>
      <c r="H78" s="3"/>
      <c r="I78" s="3"/>
      <c r="J78" s="3"/>
      <c r="K78" s="3">
        <v>38.013232977941598</v>
      </c>
      <c r="L78" s="3"/>
      <c r="M78" s="6">
        <v>1000012611000000</v>
      </c>
      <c r="N78" s="7" t="s">
        <v>173</v>
      </c>
      <c r="O78" s="3">
        <v>28.8</v>
      </c>
      <c r="P78" s="3">
        <v>30.28</v>
      </c>
      <c r="Q78" s="3">
        <v>28.51</v>
      </c>
      <c r="R78" s="3">
        <v>28.77</v>
      </c>
      <c r="S78" s="3"/>
      <c r="T78" s="3">
        <v>148733778</v>
      </c>
      <c r="U78" s="3">
        <v>4361618282.1999998</v>
      </c>
      <c r="V78" s="3">
        <v>-0.51000000000000156</v>
      </c>
      <c r="W78" s="3">
        <v>-1.7418032786885256</v>
      </c>
      <c r="X78" s="3">
        <v>6.0450819672131129</v>
      </c>
      <c r="Y78" s="8">
        <v>12.82062</v>
      </c>
      <c r="Z78" s="3">
        <v>5.3096730298189438</v>
      </c>
      <c r="AA78" s="3">
        <v>8.5332385994452054</v>
      </c>
      <c r="AB78" s="3">
        <v>5.3990521236847266</v>
      </c>
      <c r="AC78" s="3"/>
      <c r="AD78" s="3"/>
      <c r="AE78" s="3">
        <v>5964577313</v>
      </c>
      <c r="AF78" s="3">
        <v>28954674</v>
      </c>
      <c r="AG78" s="3">
        <v>846694429</v>
      </c>
      <c r="AH78" s="3">
        <v>1123234578</v>
      </c>
      <c r="AI78" s="3">
        <v>-276540149</v>
      </c>
      <c r="AJ78" s="3">
        <v>0.75327360441075131</v>
      </c>
      <c r="AK78" s="3">
        <v>1.7699999999999996</v>
      </c>
      <c r="AL78" s="3">
        <v>26.78489583333333</v>
      </c>
      <c r="AM78" s="3">
        <v>26.784895833333334</v>
      </c>
      <c r="AN78" s="3">
        <v>10.261569416498988</v>
      </c>
      <c r="AO78" s="3">
        <v>24.023076923076921</v>
      </c>
      <c r="AP78" s="3">
        <v>122.92305073203943</v>
      </c>
      <c r="AQ78" s="3">
        <v>29.102499999999999</v>
      </c>
      <c r="AR78" s="3">
        <v>4.4832000000000107</v>
      </c>
      <c r="AS78" s="3">
        <v>38.928067700987299</v>
      </c>
      <c r="AT78" s="3">
        <v>38.928067700987299</v>
      </c>
      <c r="AU78" s="3">
        <v>6.8959999999999972</v>
      </c>
      <c r="AV78" s="3">
        <v>27.316200000000002</v>
      </c>
      <c r="AW78" s="3">
        <v>26.544033108000306</v>
      </c>
      <c r="AX78" s="3">
        <v>83.772979356868802</v>
      </c>
      <c r="AY78" s="3">
        <v>87.330147511861355</v>
      </c>
      <c r="AZ78" s="3">
        <v>28.363999999999997</v>
      </c>
      <c r="BA78" s="3">
        <v>1.9248050499621741</v>
      </c>
      <c r="BB78" s="3">
        <v>18.20049301561216</v>
      </c>
      <c r="BC78" s="3">
        <v>80.064573009999108</v>
      </c>
      <c r="BD78" s="4">
        <v>57.06</v>
      </c>
      <c r="BE78" s="3">
        <v>0.86709758481684973</v>
      </c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</row>
    <row r="79" spans="1:84" x14ac:dyDescent="0.2">
      <c r="A79" s="5">
        <v>42121</v>
      </c>
      <c r="B79" s="3"/>
      <c r="C79" s="3"/>
      <c r="D79" s="3"/>
      <c r="E79" s="3"/>
      <c r="F79" s="3"/>
      <c r="G79" s="3"/>
      <c r="H79" s="3"/>
      <c r="I79" s="3"/>
      <c r="J79" s="3"/>
      <c r="K79" s="3">
        <v>37.99811546302093</v>
      </c>
      <c r="L79" s="3"/>
      <c r="M79" s="6">
        <v>1000012611000000</v>
      </c>
      <c r="N79" s="7" t="s">
        <v>173</v>
      </c>
      <c r="O79" s="3">
        <v>29.18</v>
      </c>
      <c r="P79" s="3">
        <v>29.66</v>
      </c>
      <c r="Q79" s="3">
        <v>28.72</v>
      </c>
      <c r="R79" s="3">
        <v>29.13</v>
      </c>
      <c r="S79" s="3"/>
      <c r="T79" s="3">
        <v>115946705</v>
      </c>
      <c r="U79" s="3">
        <v>3369531549.9000001</v>
      </c>
      <c r="V79" s="3">
        <v>0.35999999999999943</v>
      </c>
      <c r="W79" s="3">
        <v>1.2513034410844655</v>
      </c>
      <c r="X79" s="3">
        <v>3.2672923183872133</v>
      </c>
      <c r="Y79" s="8">
        <v>12.82062</v>
      </c>
      <c r="Z79" s="3">
        <v>4.1392016037868231</v>
      </c>
      <c r="AA79" s="3">
        <v>6.652160066723285</v>
      </c>
      <c r="AB79" s="3">
        <v>4.1194455814745723</v>
      </c>
      <c r="AC79" s="3"/>
      <c r="AD79" s="3"/>
      <c r="AE79" s="3">
        <v>6086009934</v>
      </c>
      <c r="AF79" s="3">
        <v>28787576</v>
      </c>
      <c r="AG79" s="3">
        <v>615664778</v>
      </c>
      <c r="AH79" s="3">
        <v>638910157</v>
      </c>
      <c r="AI79" s="3">
        <v>-23245378.999999996</v>
      </c>
      <c r="AJ79" s="3">
        <v>0.74699646643109552</v>
      </c>
      <c r="AK79" s="3">
        <v>0.94000000000000128</v>
      </c>
      <c r="AL79" s="3">
        <v>27.168854166666669</v>
      </c>
      <c r="AM79" s="3">
        <v>27.168854166666666</v>
      </c>
      <c r="AN79" s="3">
        <v>9.7588545591559761</v>
      </c>
      <c r="AO79" s="3">
        <v>24.339615384615382</v>
      </c>
      <c r="AP79" s="3">
        <v>101.57107574094374</v>
      </c>
      <c r="AQ79" s="3">
        <v>29.082500000000003</v>
      </c>
      <c r="AR79" s="3">
        <v>4.7374000000000116</v>
      </c>
      <c r="AS79" s="3">
        <v>33.004440059200782</v>
      </c>
      <c r="AT79" s="3">
        <v>33.004440059200782</v>
      </c>
      <c r="AU79" s="3">
        <v>7.0384999999999991</v>
      </c>
      <c r="AV79" s="3">
        <v>27.755342857142857</v>
      </c>
      <c r="AW79" s="3">
        <v>26.941874168307951</v>
      </c>
      <c r="AX79" s="3">
        <v>83.391452501759446</v>
      </c>
      <c r="AY79" s="3">
        <v>86.742297178777434</v>
      </c>
      <c r="AZ79" s="3">
        <v>28.746000000000002</v>
      </c>
      <c r="BA79" s="3">
        <v>1.9885148553096776</v>
      </c>
      <c r="BB79" s="3">
        <v>22.60101010101009</v>
      </c>
      <c r="BC79" s="3">
        <v>81.98333935782054</v>
      </c>
      <c r="BD79" s="4">
        <v>57.38</v>
      </c>
      <c r="BE79" s="3">
        <v>0.70163768996551268</v>
      </c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</row>
    <row r="80" spans="1:84" x14ac:dyDescent="0.2">
      <c r="A80" s="5">
        <v>42122</v>
      </c>
      <c r="B80" s="3"/>
      <c r="C80" s="3"/>
      <c r="D80" s="3"/>
      <c r="E80" s="3"/>
      <c r="F80" s="3"/>
      <c r="G80" s="3"/>
      <c r="H80" s="3"/>
      <c r="I80" s="3"/>
      <c r="J80" s="3"/>
      <c r="K80" s="3">
        <v>38.752473839302795</v>
      </c>
      <c r="L80" s="3"/>
      <c r="M80" s="6">
        <v>1000012611000000</v>
      </c>
      <c r="N80" s="7" t="s">
        <v>173</v>
      </c>
      <c r="O80" s="3">
        <v>29.13</v>
      </c>
      <c r="P80" s="3">
        <v>29.34</v>
      </c>
      <c r="Q80" s="3">
        <v>27.53</v>
      </c>
      <c r="R80" s="3">
        <v>27.96</v>
      </c>
      <c r="S80" s="3"/>
      <c r="T80" s="3">
        <v>131941689.99999999</v>
      </c>
      <c r="U80" s="3">
        <v>3730325991.8999996</v>
      </c>
      <c r="V80" s="3">
        <v>-1.1699999999999982</v>
      </c>
      <c r="W80" s="3">
        <v>-4.0164778578784759</v>
      </c>
      <c r="X80" s="3">
        <v>6.2135255750085783</v>
      </c>
      <c r="Y80" s="8">
        <v>12.82062</v>
      </c>
      <c r="Z80" s="3">
        <v>4.7102093574314488</v>
      </c>
      <c r="AA80" s="3">
        <v>7.5698334105655087</v>
      </c>
      <c r="AB80" s="3">
        <v>4.7513754222020417</v>
      </c>
      <c r="AC80" s="3"/>
      <c r="AD80" s="3"/>
      <c r="AE80" s="3">
        <v>6124989633</v>
      </c>
      <c r="AF80" s="3">
        <v>27068215</v>
      </c>
      <c r="AG80" s="3">
        <v>702975355</v>
      </c>
      <c r="AH80" s="3">
        <v>910330683</v>
      </c>
      <c r="AI80" s="3">
        <v>-207355328</v>
      </c>
      <c r="AJ80" s="3">
        <v>0.61572700296735938</v>
      </c>
      <c r="AK80" s="3">
        <v>1.8099999999999987</v>
      </c>
      <c r="AL80" s="3">
        <v>27.224583333333335</v>
      </c>
      <c r="AM80" s="3">
        <v>27.224583333333332</v>
      </c>
      <c r="AN80" s="3">
        <v>4.121151936444881</v>
      </c>
      <c r="AO80" s="3">
        <v>24.609999999999996</v>
      </c>
      <c r="AP80" s="3">
        <v>61.316031879530534</v>
      </c>
      <c r="AQ80" s="3">
        <v>29.159999999999997</v>
      </c>
      <c r="AR80" s="3">
        <v>4.9632000000000076</v>
      </c>
      <c r="AS80" s="3">
        <v>30.926829268292678</v>
      </c>
      <c r="AT80" s="3">
        <v>30.926829268292678</v>
      </c>
      <c r="AU80" s="3">
        <v>5.6554999999999964</v>
      </c>
      <c r="AV80" s="3">
        <v>28.029428571428571</v>
      </c>
      <c r="AW80" s="3">
        <v>27.09850891164519</v>
      </c>
      <c r="AX80" s="3">
        <v>76.900678028648329</v>
      </c>
      <c r="AY80" s="3">
        <v>81.348752370716838</v>
      </c>
      <c r="AZ80" s="3">
        <v>28.681999999999999</v>
      </c>
      <c r="BA80" s="3">
        <v>1.9224354736838265</v>
      </c>
      <c r="BB80" s="3">
        <v>15.537190082644637</v>
      </c>
      <c r="BC80" s="3">
        <v>59.60814693472102</v>
      </c>
      <c r="BD80" s="4">
        <v>55.54</v>
      </c>
      <c r="BE80" s="3">
        <v>0.91343397668376702</v>
      </c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</row>
    <row r="81" spans="1:84" x14ac:dyDescent="0.2">
      <c r="A81" s="5">
        <v>42123</v>
      </c>
      <c r="B81" s="3"/>
      <c r="C81" s="3"/>
      <c r="D81" s="3"/>
      <c r="E81" s="3"/>
      <c r="F81" s="3"/>
      <c r="G81" s="3"/>
      <c r="H81" s="3"/>
      <c r="I81" s="3"/>
      <c r="J81" s="3"/>
      <c r="K81" s="3">
        <v>42.708756090602265</v>
      </c>
      <c r="L81" s="3"/>
      <c r="M81" s="6">
        <v>1000012611000000</v>
      </c>
      <c r="N81" s="7" t="s">
        <v>173</v>
      </c>
      <c r="O81" s="3">
        <v>28.02</v>
      </c>
      <c r="P81" s="3">
        <v>30.76</v>
      </c>
      <c r="Q81" s="3">
        <v>28.02</v>
      </c>
      <c r="R81" s="3">
        <v>30.76</v>
      </c>
      <c r="S81" s="3"/>
      <c r="T81" s="3">
        <v>183083422</v>
      </c>
      <c r="U81" s="3">
        <v>5420529418.5</v>
      </c>
      <c r="V81" s="3">
        <v>2.8000000000000007</v>
      </c>
      <c r="W81" s="3">
        <v>10.01430615164521</v>
      </c>
      <c r="X81" s="3">
        <v>9.7997138769671022</v>
      </c>
      <c r="Y81" s="8">
        <v>12.82062</v>
      </c>
      <c r="Z81" s="3">
        <v>6.5359269499653285</v>
      </c>
      <c r="AA81" s="3">
        <v>10.503965841094384</v>
      </c>
      <c r="AB81" s="3">
        <v>6.2757423051991026</v>
      </c>
      <c r="AC81" s="3"/>
      <c r="AD81" s="3"/>
      <c r="AE81" s="3">
        <v>6388083592</v>
      </c>
      <c r="AF81" s="3">
        <v>43830846</v>
      </c>
      <c r="AG81" s="3">
        <v>2094177031.0000002</v>
      </c>
      <c r="AH81" s="3">
        <v>1386230584</v>
      </c>
      <c r="AI81" s="3">
        <v>707946447</v>
      </c>
      <c r="AJ81" s="3">
        <v>0.66543026706231467</v>
      </c>
      <c r="AK81" s="3">
        <v>2.8000000000000007</v>
      </c>
      <c r="AL81" s="3">
        <v>27.715104166666663</v>
      </c>
      <c r="AM81" s="3">
        <v>27.715104166666663</v>
      </c>
      <c r="AN81" s="3">
        <v>12.334520222770037</v>
      </c>
      <c r="AO81" s="3">
        <v>24.951153846153844</v>
      </c>
      <c r="AP81" s="3">
        <v>99.83762706825371</v>
      </c>
      <c r="AQ81" s="3">
        <v>28.197500000000002</v>
      </c>
      <c r="AR81" s="3">
        <v>5.4178000000000033</v>
      </c>
      <c r="AS81" s="3">
        <v>34.912603495860175</v>
      </c>
      <c r="AT81" s="3">
        <v>34.912603495860175</v>
      </c>
      <c r="AU81" s="3">
        <v>8.2874999999999979</v>
      </c>
      <c r="AV81" s="3">
        <v>28.559428571428572</v>
      </c>
      <c r="AW81" s="3">
        <v>27.661815232930543</v>
      </c>
      <c r="AX81" s="3">
        <v>84.600452019098881</v>
      </c>
      <c r="AY81" s="3">
        <v>80.106637063751407</v>
      </c>
      <c r="AZ81" s="3">
        <v>29.179999999999996</v>
      </c>
      <c r="BA81" s="3">
        <v>2.0721176051885415</v>
      </c>
      <c r="BB81" s="3">
        <v>26.013928717738636</v>
      </c>
      <c r="BC81" s="3">
        <v>77.356043805910517</v>
      </c>
      <c r="BD81" s="4">
        <v>64.55</v>
      </c>
      <c r="BE81" s="3">
        <v>1.3319116695717241</v>
      </c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</row>
    <row r="82" spans="1:84" x14ac:dyDescent="0.2">
      <c r="A82" s="5">
        <v>42124</v>
      </c>
      <c r="B82" s="3"/>
      <c r="C82" s="3"/>
      <c r="D82" s="3"/>
      <c r="E82" s="3"/>
      <c r="F82" s="3"/>
      <c r="G82" s="3"/>
      <c r="H82" s="3"/>
      <c r="I82" s="3"/>
      <c r="J82" s="3"/>
      <c r="K82" s="3">
        <v>42.328787315537291</v>
      </c>
      <c r="L82" s="3"/>
      <c r="M82" s="6">
        <v>1000012611000000</v>
      </c>
      <c r="N82" s="7" t="s">
        <v>173</v>
      </c>
      <c r="O82" s="3">
        <v>31.97</v>
      </c>
      <c r="P82" s="3">
        <v>32.26</v>
      </c>
      <c r="Q82" s="3">
        <v>30.58</v>
      </c>
      <c r="R82" s="3">
        <v>31.15</v>
      </c>
      <c r="S82" s="3"/>
      <c r="T82" s="3">
        <v>165734852</v>
      </c>
      <c r="U82" s="3">
        <v>5180039172.6000004</v>
      </c>
      <c r="V82" s="3">
        <v>0.38999999999999702</v>
      </c>
      <c r="W82" s="3">
        <v>1.2678803641092231</v>
      </c>
      <c r="X82" s="3">
        <v>5.4616384915474629</v>
      </c>
      <c r="Y82" s="8">
        <v>12.82062</v>
      </c>
      <c r="Z82" s="3">
        <v>5.9165973297970966</v>
      </c>
      <c r="AA82" s="3">
        <v>9.5086338515501048</v>
      </c>
      <c r="AB82" s="3">
        <v>5.922222508790159</v>
      </c>
      <c r="AC82" s="3"/>
      <c r="AD82" s="3"/>
      <c r="AE82" s="3">
        <v>6542010728</v>
      </c>
      <c r="AF82" s="3">
        <v>38112399</v>
      </c>
      <c r="AG82" s="3">
        <v>1290204620</v>
      </c>
      <c r="AH82" s="3">
        <v>1682037881</v>
      </c>
      <c r="AI82" s="3">
        <v>-391833261</v>
      </c>
      <c r="AJ82" s="3">
        <v>0.75616752725186465</v>
      </c>
      <c r="AK82" s="3">
        <v>1.6799999999999997</v>
      </c>
      <c r="AL82" s="3">
        <v>28.253333333333334</v>
      </c>
      <c r="AM82" s="3">
        <v>28.25333333333333</v>
      </c>
      <c r="AN82" s="3">
        <v>11.259933922671653</v>
      </c>
      <c r="AO82" s="3">
        <v>25.282692307692304</v>
      </c>
      <c r="AP82" s="3">
        <v>131.98968001187245</v>
      </c>
      <c r="AQ82" s="3">
        <v>30.075000000000003</v>
      </c>
      <c r="AR82" s="3">
        <v>5.7828000000000053</v>
      </c>
      <c r="AS82" s="3">
        <v>40.203449800973019</v>
      </c>
      <c r="AT82" s="3">
        <v>40.203449800973011</v>
      </c>
      <c r="AU82" s="3">
        <v>8.5249999999999986</v>
      </c>
      <c r="AV82" s="3">
        <v>29.085642857142862</v>
      </c>
      <c r="AW82" s="3">
        <v>28.198459043248924</v>
      </c>
      <c r="AX82" s="3">
        <v>84.260261898334178</v>
      </c>
      <c r="AY82" s="3">
        <v>79.776586229778104</v>
      </c>
      <c r="AZ82" s="3">
        <v>29.554000000000002</v>
      </c>
      <c r="BA82" s="3">
        <v>2.1968871657100344</v>
      </c>
      <c r="BB82" s="3">
        <v>31.047538914598228</v>
      </c>
      <c r="BC82" s="3">
        <v>78.90527026597627</v>
      </c>
      <c r="BD82" s="4">
        <v>61.6</v>
      </c>
      <c r="BE82" s="3">
        <v>1.1228220376529274</v>
      </c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</row>
    <row r="83" spans="1:84" x14ac:dyDescent="0.2">
      <c r="A83" s="5">
        <v>42128</v>
      </c>
      <c r="B83" s="3"/>
      <c r="C83" s="3"/>
      <c r="D83" s="3"/>
      <c r="E83" s="3"/>
      <c r="F83" s="3"/>
      <c r="G83" s="3"/>
      <c r="H83" s="3"/>
      <c r="I83" s="3"/>
      <c r="J83" s="3"/>
      <c r="K83" s="3">
        <v>42.107745866291701</v>
      </c>
      <c r="L83" s="3"/>
      <c r="M83" s="6">
        <v>1000012611000000</v>
      </c>
      <c r="N83" s="7" t="s">
        <v>173</v>
      </c>
      <c r="O83" s="3">
        <v>31.7</v>
      </c>
      <c r="P83" s="3">
        <v>32.520000000000003</v>
      </c>
      <c r="Q83" s="3">
        <v>30.66</v>
      </c>
      <c r="R83" s="3">
        <v>30.9</v>
      </c>
      <c r="S83" s="3"/>
      <c r="T83" s="3">
        <v>119245927</v>
      </c>
      <c r="U83" s="3">
        <v>3766953946.8000002</v>
      </c>
      <c r="V83" s="3">
        <v>-0.25</v>
      </c>
      <c r="W83" s="3">
        <v>-0.80256821829855307</v>
      </c>
      <c r="X83" s="3">
        <v>5.9711075441412618</v>
      </c>
      <c r="Y83" s="8">
        <v>12.82062</v>
      </c>
      <c r="Z83" s="3">
        <v>4.2569811042361785</v>
      </c>
      <c r="AA83" s="3">
        <v>6.8414449009896403</v>
      </c>
      <c r="AB83" s="3">
        <v>4.3415175297896722</v>
      </c>
      <c r="AC83" s="3"/>
      <c r="AD83" s="3"/>
      <c r="AE83" s="3">
        <v>6481818050</v>
      </c>
      <c r="AF83" s="3">
        <v>36962735</v>
      </c>
      <c r="AG83" s="3">
        <v>650282307</v>
      </c>
      <c r="AH83" s="3">
        <v>806626569</v>
      </c>
      <c r="AI83" s="3">
        <v>-156344262</v>
      </c>
      <c r="AJ83" s="3">
        <v>0.68864037669217193</v>
      </c>
      <c r="AK83" s="3">
        <v>1.860000000000003</v>
      </c>
      <c r="AL83" s="3">
        <v>28.807708333333334</v>
      </c>
      <c r="AM83" s="3">
        <v>28.807708333333334</v>
      </c>
      <c r="AN83" s="3">
        <v>8.0860490876231452</v>
      </c>
      <c r="AO83" s="3">
        <v>25.616923076923072</v>
      </c>
      <c r="AP83" s="3">
        <v>120.17404411158613</v>
      </c>
      <c r="AQ83" s="3">
        <v>31.284999999999997</v>
      </c>
      <c r="AR83" s="3">
        <v>6.0334000000000074</v>
      </c>
      <c r="AS83" s="3">
        <v>37.421515278359159</v>
      </c>
      <c r="AT83" s="3">
        <v>37.421515278359166</v>
      </c>
      <c r="AU83" s="3">
        <v>8.0674999999999955</v>
      </c>
      <c r="AV83" s="3">
        <v>29.577028571428571</v>
      </c>
      <c r="AW83" s="3">
        <v>28.614080728902938</v>
      </c>
      <c r="AX83" s="3">
        <v>80.385219643934477</v>
      </c>
      <c r="AY83" s="3">
        <v>83.362395045015276</v>
      </c>
      <c r="AZ83" s="3">
        <v>29.98</v>
      </c>
      <c r="BA83" s="3">
        <v>2.2496623237743378</v>
      </c>
      <c r="BB83" s="3">
        <v>29.777404451910961</v>
      </c>
      <c r="BC83" s="3">
        <v>74.960241065771228</v>
      </c>
      <c r="BD83" s="4">
        <v>61</v>
      </c>
      <c r="BE83" s="3">
        <v>0.7998353690083575</v>
      </c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</row>
    <row r="84" spans="1:84" x14ac:dyDescent="0.2">
      <c r="A84" s="5">
        <v>42129</v>
      </c>
      <c r="B84" s="3"/>
      <c r="C84" s="3"/>
      <c r="D84" s="3"/>
      <c r="E84" s="3"/>
      <c r="F84" s="3"/>
      <c r="G84" s="3"/>
      <c r="H84" s="3"/>
      <c r="I84" s="3"/>
      <c r="J84" s="3"/>
      <c r="K84" s="3">
        <v>45.775044707418232</v>
      </c>
      <c r="L84" s="3"/>
      <c r="M84" s="6">
        <v>1000012611000000</v>
      </c>
      <c r="N84" s="7" t="s">
        <v>173</v>
      </c>
      <c r="O84" s="3">
        <v>30.67</v>
      </c>
      <c r="P84" s="3">
        <v>30.67</v>
      </c>
      <c r="Q84" s="3">
        <v>28.15</v>
      </c>
      <c r="R84" s="3">
        <v>28.5</v>
      </c>
      <c r="S84" s="3"/>
      <c r="T84" s="3">
        <v>147433682</v>
      </c>
      <c r="U84" s="3">
        <v>4314335079.1999998</v>
      </c>
      <c r="V84" s="3">
        <v>-2.3999999999999986</v>
      </c>
      <c r="W84" s="3">
        <v>-7.766990291262128</v>
      </c>
      <c r="X84" s="3">
        <v>8.1553398058252533</v>
      </c>
      <c r="Y84" s="8">
        <v>12.82062</v>
      </c>
      <c r="Z84" s="3">
        <v>5.2632606764167766</v>
      </c>
      <c r="AA84" s="3">
        <v>8.4586487549635816</v>
      </c>
      <c r="AB84" s="3">
        <v>5.3911167846187364</v>
      </c>
      <c r="AC84" s="3"/>
      <c r="AD84" s="3"/>
      <c r="AE84" s="3">
        <v>6508357229</v>
      </c>
      <c r="AF84" s="3">
        <v>30806783</v>
      </c>
      <c r="AG84" s="3">
        <v>549023570</v>
      </c>
      <c r="AH84" s="3">
        <v>1269440817</v>
      </c>
      <c r="AI84" s="3">
        <v>-720417247.00000012</v>
      </c>
      <c r="AJ84" s="3">
        <v>0.53261520047875521</v>
      </c>
      <c r="AK84" s="3">
        <v>2.75</v>
      </c>
      <c r="AL84" s="3">
        <v>28.741250000000001</v>
      </c>
      <c r="AM84" s="3">
        <v>28.741249999999997</v>
      </c>
      <c r="AN84" s="3">
        <v>-1.2559549588566503</v>
      </c>
      <c r="AO84" s="3">
        <v>25.87</v>
      </c>
      <c r="AP84" s="3">
        <v>34.868027438048664</v>
      </c>
      <c r="AQ84" s="3">
        <v>31.245000000000001</v>
      </c>
      <c r="AR84" s="3">
        <v>5.985199999999999</v>
      </c>
      <c r="AS84" s="3">
        <v>34.867394695787844</v>
      </c>
      <c r="AT84" s="3">
        <v>34.867394695787844</v>
      </c>
      <c r="AU84" s="3">
        <v>5.4059999999999988</v>
      </c>
      <c r="AV84" s="3">
        <v>29.935157142857147</v>
      </c>
      <c r="AW84" s="3">
        <v>28.596529847533255</v>
      </c>
      <c r="AX84" s="3">
        <v>60.069772347793311</v>
      </c>
      <c r="AY84" s="3">
        <v>75.485324675402367</v>
      </c>
      <c r="AZ84" s="3">
        <v>29.854000000000003</v>
      </c>
      <c r="BA84" s="3">
        <v>2.0739202131549206</v>
      </c>
      <c r="BB84" s="3">
        <v>13.050376834589445</v>
      </c>
      <c r="BC84" s="3">
        <v>47.564637191853407</v>
      </c>
      <c r="BD84" s="4">
        <v>57.3</v>
      </c>
      <c r="BE84" s="3">
        <v>1.029632987042064</v>
      </c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</row>
    <row r="85" spans="1:84" x14ac:dyDescent="0.2">
      <c r="A85" s="5">
        <v>42130</v>
      </c>
      <c r="B85" s="3"/>
      <c r="C85" s="3"/>
      <c r="D85" s="3"/>
      <c r="E85" s="3"/>
      <c r="F85" s="3"/>
      <c r="G85" s="3"/>
      <c r="H85" s="3"/>
      <c r="I85" s="3"/>
      <c r="J85" s="3"/>
      <c r="K85" s="3">
        <v>45.771975005642986</v>
      </c>
      <c r="L85" s="3"/>
      <c r="M85" s="6">
        <v>1000012611000000</v>
      </c>
      <c r="N85" s="7" t="s">
        <v>173</v>
      </c>
      <c r="O85" s="3">
        <v>28.75</v>
      </c>
      <c r="P85" s="3">
        <v>29.26</v>
      </c>
      <c r="Q85" s="3">
        <v>27.27</v>
      </c>
      <c r="R85" s="3">
        <v>27.73</v>
      </c>
      <c r="S85" s="3"/>
      <c r="T85" s="3">
        <v>108679664.99999999</v>
      </c>
      <c r="U85" s="3">
        <v>3081263416.9000001</v>
      </c>
      <c r="V85" s="3">
        <v>-0.76999999999999957</v>
      </c>
      <c r="W85" s="3">
        <v>-2.7017543859649167</v>
      </c>
      <c r="X85" s="3">
        <v>6.9824561403508829</v>
      </c>
      <c r="Y85" s="8">
        <v>12.82062</v>
      </c>
      <c r="Z85" s="3">
        <v>3.8797742779065136</v>
      </c>
      <c r="AA85" s="3">
        <v>6.235231329582537</v>
      </c>
      <c r="AB85" s="3">
        <v>3.9572062445091332</v>
      </c>
      <c r="AC85" s="3"/>
      <c r="AD85" s="3"/>
      <c r="AE85" s="3">
        <v>6573041549</v>
      </c>
      <c r="AF85" s="3">
        <v>27020251</v>
      </c>
      <c r="AG85" s="3">
        <v>556771650</v>
      </c>
      <c r="AH85" s="3">
        <v>653690817</v>
      </c>
      <c r="AI85" s="3">
        <v>-96919167</v>
      </c>
      <c r="AJ85" s="3">
        <v>0.44823459006582883</v>
      </c>
      <c r="AK85" s="3">
        <v>1.990000000000002</v>
      </c>
      <c r="AL85" s="3">
        <v>28.492395833333337</v>
      </c>
      <c r="AM85" s="3">
        <v>28.492395833333333</v>
      </c>
      <c r="AN85" s="3">
        <v>-4.3655697657709558</v>
      </c>
      <c r="AO85" s="3">
        <v>26.095769230769232</v>
      </c>
      <c r="AP85" s="3">
        <v>-23.226117335260881</v>
      </c>
      <c r="AQ85" s="3">
        <v>28.954999999999998</v>
      </c>
      <c r="AR85" s="3">
        <v>5.7881999999999998</v>
      </c>
      <c r="AS85" s="3">
        <v>33.433059087509356</v>
      </c>
      <c r="AT85" s="3">
        <v>33.433059087509356</v>
      </c>
      <c r="AU85" s="3">
        <v>4.3214999999999968</v>
      </c>
      <c r="AV85" s="3">
        <v>30.231957142857148</v>
      </c>
      <c r="AW85" s="3">
        <v>28.463217563297366</v>
      </c>
      <c r="AX85" s="3">
        <v>42.967149819163801</v>
      </c>
      <c r="AY85" s="3">
        <v>59.189425443549048</v>
      </c>
      <c r="AZ85" s="3">
        <v>29.808</v>
      </c>
      <c r="BA85" s="3">
        <v>1.8511716055396512</v>
      </c>
      <c r="BB85" s="3">
        <v>6.1232300038270244</v>
      </c>
      <c r="BC85" s="3">
        <v>41.697566241428902</v>
      </c>
      <c r="BD85" s="4">
        <v>55.3</v>
      </c>
      <c r="BE85" s="3">
        <v>0.72701305179622844</v>
      </c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</row>
    <row r="86" spans="1:84" x14ac:dyDescent="0.2">
      <c r="A86" s="5">
        <v>42131</v>
      </c>
      <c r="B86" s="3"/>
      <c r="C86" s="3"/>
      <c r="D86" s="3"/>
      <c r="E86" s="3"/>
      <c r="F86" s="3"/>
      <c r="G86" s="3"/>
      <c r="H86" s="3"/>
      <c r="I86" s="3"/>
      <c r="J86" s="3"/>
      <c r="K86" s="3">
        <v>45.624096146922007</v>
      </c>
      <c r="L86" s="3"/>
      <c r="M86" s="6">
        <v>1000012611000000</v>
      </c>
      <c r="N86" s="7" t="s">
        <v>173</v>
      </c>
      <c r="O86" s="3">
        <v>27.6</v>
      </c>
      <c r="P86" s="3">
        <v>28.3</v>
      </c>
      <c r="Q86" s="3">
        <v>27.33</v>
      </c>
      <c r="R86" s="3">
        <v>27.77</v>
      </c>
      <c r="S86" s="3"/>
      <c r="T86" s="3">
        <v>74335037</v>
      </c>
      <c r="U86" s="3">
        <v>2071195273.4000001</v>
      </c>
      <c r="V86" s="3">
        <v>3.9999999999999147E-2</v>
      </c>
      <c r="W86" s="3">
        <v>0.14424810674359217</v>
      </c>
      <c r="X86" s="3">
        <v>3.4980165885322845</v>
      </c>
      <c r="Y86" s="8">
        <v>12.82062</v>
      </c>
      <c r="Z86" s="3">
        <v>2.6536994248172281</v>
      </c>
      <c r="AA86" s="3">
        <v>4.2647918687279462</v>
      </c>
      <c r="AB86" s="3">
        <v>2.6561640486506426</v>
      </c>
      <c r="AC86" s="3"/>
      <c r="AD86" s="3"/>
      <c r="AE86" s="3">
        <v>6660336886</v>
      </c>
      <c r="AF86" s="3">
        <v>31433502</v>
      </c>
      <c r="AG86" s="3">
        <v>370956881.99999994</v>
      </c>
      <c r="AH86" s="3">
        <v>357412220</v>
      </c>
      <c r="AI86" s="3">
        <v>13544662</v>
      </c>
      <c r="AJ86" s="3">
        <v>0.39860583016476536</v>
      </c>
      <c r="AK86" s="3">
        <v>0.97000000000000242</v>
      </c>
      <c r="AL86" s="3">
        <v>28.288229166666667</v>
      </c>
      <c r="AM86" s="3">
        <v>28.288229166666667</v>
      </c>
      <c r="AN86" s="3">
        <v>-4.378766140602588</v>
      </c>
      <c r="AO86" s="3">
        <v>26.306153846153848</v>
      </c>
      <c r="AP86" s="3">
        <v>-57.044967880085693</v>
      </c>
      <c r="AQ86" s="3">
        <v>27.997500000000002</v>
      </c>
      <c r="AR86" s="3">
        <v>5.5874000000000024</v>
      </c>
      <c r="AS86" s="3">
        <v>30.170410534469422</v>
      </c>
      <c r="AT86" s="3">
        <v>30.170410534469415</v>
      </c>
      <c r="AU86" s="3">
        <v>4.041999999999998</v>
      </c>
      <c r="AV86" s="3">
        <v>30.425785714285716</v>
      </c>
      <c r="AW86" s="3">
        <v>28.356568707405465</v>
      </c>
      <c r="AX86" s="3">
        <v>31.819369720712373</v>
      </c>
      <c r="AY86" s="3">
        <v>34.91271158235854</v>
      </c>
      <c r="AZ86" s="3">
        <v>29.21</v>
      </c>
      <c r="BA86" s="3">
        <v>1.6587483761483242</v>
      </c>
      <c r="BB86" s="3">
        <v>2.0205731080088198</v>
      </c>
      <c r="BC86" s="3">
        <v>42.142451171166684</v>
      </c>
      <c r="BD86" s="4">
        <v>53.07</v>
      </c>
      <c r="BE86" s="3">
        <v>0.51323765287459588</v>
      </c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</row>
    <row r="87" spans="1:84" x14ac:dyDescent="0.2">
      <c r="A87" s="5">
        <v>42132</v>
      </c>
      <c r="B87" s="3"/>
      <c r="C87" s="3"/>
      <c r="D87" s="3"/>
      <c r="E87" s="3"/>
      <c r="F87" s="3"/>
      <c r="G87" s="3"/>
      <c r="H87" s="3"/>
      <c r="I87" s="3"/>
      <c r="J87" s="3"/>
      <c r="K87" s="3">
        <v>46.401041266077321</v>
      </c>
      <c r="L87" s="3"/>
      <c r="M87" s="6">
        <v>1000012611000000</v>
      </c>
      <c r="N87" s="7" t="s">
        <v>173</v>
      </c>
      <c r="O87" s="3">
        <v>28.2</v>
      </c>
      <c r="P87" s="3">
        <v>29.48</v>
      </c>
      <c r="Q87" s="3">
        <v>27.9</v>
      </c>
      <c r="R87" s="3">
        <v>29.48</v>
      </c>
      <c r="S87" s="3"/>
      <c r="T87" s="3">
        <v>117425602</v>
      </c>
      <c r="U87" s="3">
        <v>3363720795.4000001</v>
      </c>
      <c r="V87" s="3">
        <v>1.7100000000000009</v>
      </c>
      <c r="W87" s="3">
        <v>6.1577241627655797</v>
      </c>
      <c r="X87" s="3">
        <v>5.6895930860641046</v>
      </c>
      <c r="Y87" s="8">
        <v>12.82062</v>
      </c>
      <c r="Z87" s="3">
        <v>4.1919970052105677</v>
      </c>
      <c r="AA87" s="3">
        <v>6.7370081835041535</v>
      </c>
      <c r="AB87" s="3">
        <v>4.063518006507695</v>
      </c>
      <c r="AC87" s="3"/>
      <c r="AD87" s="3"/>
      <c r="AE87" s="3">
        <v>6672005995</v>
      </c>
      <c r="AF87" s="3">
        <v>30670933</v>
      </c>
      <c r="AG87" s="3">
        <v>749417755.99999988</v>
      </c>
      <c r="AH87" s="3">
        <v>665018440</v>
      </c>
      <c r="AI87" s="3">
        <v>84399316</v>
      </c>
      <c r="AJ87" s="3">
        <v>0.45017584994138315</v>
      </c>
      <c r="AK87" s="3">
        <v>1.7100000000000009</v>
      </c>
      <c r="AL87" s="3">
        <v>28.415104166666666</v>
      </c>
      <c r="AM87" s="3">
        <v>28.415104166666666</v>
      </c>
      <c r="AN87" s="3">
        <v>1.160995138690323</v>
      </c>
      <c r="AO87" s="3">
        <v>26.599230769230765</v>
      </c>
      <c r="AP87" s="3">
        <v>-0.99132589838925078</v>
      </c>
      <c r="AQ87" s="3">
        <v>27.792499999999997</v>
      </c>
      <c r="AR87" s="3">
        <v>5.4110000000000014</v>
      </c>
      <c r="AS87" s="3">
        <v>31.159420289855081</v>
      </c>
      <c r="AT87" s="3">
        <v>31.159420289855085</v>
      </c>
      <c r="AU87" s="3">
        <v>5.4649999999999999</v>
      </c>
      <c r="AV87" s="3">
        <v>30.67942857142857</v>
      </c>
      <c r="AW87" s="3">
        <v>28.529404290881548</v>
      </c>
      <c r="AX87" s="3">
        <v>35.244659178887609</v>
      </c>
      <c r="AY87" s="3">
        <v>22.104606897192053</v>
      </c>
      <c r="AZ87" s="3">
        <v>28.875999999999998</v>
      </c>
      <c r="BA87" s="3">
        <v>1.6254965767545642</v>
      </c>
      <c r="BB87" s="3">
        <v>4.2432814710042406</v>
      </c>
      <c r="BC87" s="3">
        <v>58.419295736129953</v>
      </c>
      <c r="BD87" s="4">
        <v>54.15</v>
      </c>
      <c r="BE87" s="3">
        <v>0.95401395529902766</v>
      </c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</row>
    <row r="88" spans="1:84" x14ac:dyDescent="0.2">
      <c r="A88" s="5">
        <v>42135</v>
      </c>
      <c r="B88" s="3"/>
      <c r="C88" s="3"/>
      <c r="D88" s="3"/>
      <c r="E88" s="3"/>
      <c r="F88" s="3"/>
      <c r="G88" s="3"/>
      <c r="H88" s="3"/>
      <c r="I88" s="3"/>
      <c r="J88" s="3"/>
      <c r="K88" s="3">
        <v>46.512272288769182</v>
      </c>
      <c r="L88" s="3"/>
      <c r="M88" s="6">
        <v>1000012611000000</v>
      </c>
      <c r="N88" s="7" t="s">
        <v>173</v>
      </c>
      <c r="O88" s="3">
        <v>30.1</v>
      </c>
      <c r="P88" s="3">
        <v>30.33</v>
      </c>
      <c r="Q88" s="3">
        <v>29.48</v>
      </c>
      <c r="R88" s="3">
        <v>30.18</v>
      </c>
      <c r="S88" s="3"/>
      <c r="T88" s="3">
        <v>142453483</v>
      </c>
      <c r="U88" s="3">
        <v>4263283558.5000005</v>
      </c>
      <c r="V88" s="3">
        <v>0.69999999999999929</v>
      </c>
      <c r="W88" s="3">
        <v>2.3744911804613378</v>
      </c>
      <c r="X88" s="3">
        <v>2.8833107191316074</v>
      </c>
      <c r="Y88" s="8">
        <v>12.82062</v>
      </c>
      <c r="Z88" s="3">
        <v>5.085471685449094</v>
      </c>
      <c r="AA88" s="3">
        <v>8.1729219556368111</v>
      </c>
      <c r="AB88" s="3">
        <v>5.0307728848811983</v>
      </c>
      <c r="AC88" s="3"/>
      <c r="AD88" s="3"/>
      <c r="AE88" s="3">
        <v>6928342557</v>
      </c>
      <c r="AF88" s="3">
        <v>31565956</v>
      </c>
      <c r="AG88" s="3">
        <v>894755611.00000012</v>
      </c>
      <c r="AH88" s="3">
        <v>1038672047</v>
      </c>
      <c r="AI88" s="3">
        <v>-143916436</v>
      </c>
      <c r="AJ88" s="3">
        <v>0.46430611079383188</v>
      </c>
      <c r="AK88" s="3">
        <v>0.84999999999999787</v>
      </c>
      <c r="AL88" s="3">
        <v>28.700416666666666</v>
      </c>
      <c r="AM88" s="3">
        <v>28.700416666666662</v>
      </c>
      <c r="AN88" s="3">
        <v>3.0004834902306525</v>
      </c>
      <c r="AO88" s="3">
        <v>26.888076923076923</v>
      </c>
      <c r="AP88" s="3">
        <v>65.709029919385259</v>
      </c>
      <c r="AQ88" s="3">
        <v>29.085000000000001</v>
      </c>
      <c r="AR88" s="3">
        <v>5.3484000000000087</v>
      </c>
      <c r="AS88" s="3">
        <v>28.541492036881813</v>
      </c>
      <c r="AT88" s="3">
        <v>28.541492036881809</v>
      </c>
      <c r="AU88" s="3">
        <v>5.8114999999999952</v>
      </c>
      <c r="AV88" s="3">
        <v>30.903542857142856</v>
      </c>
      <c r="AW88" s="3">
        <v>28.783342092284386</v>
      </c>
      <c r="AX88" s="3">
        <v>41.972629928782204</v>
      </c>
      <c r="AY88" s="3">
        <v>22.79479594108852</v>
      </c>
      <c r="AZ88" s="3">
        <v>28.731999999999999</v>
      </c>
      <c r="BA88" s="3">
        <v>1.6367608755001406</v>
      </c>
      <c r="BB88" s="3">
        <v>6.7562787407145386</v>
      </c>
      <c r="BC88" s="3">
        <v>63.467865983231441</v>
      </c>
      <c r="BD88" s="4">
        <v>53.67</v>
      </c>
      <c r="BE88" s="3">
        <v>1.2559379395306121</v>
      </c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</row>
    <row r="89" spans="1:84" x14ac:dyDescent="0.2">
      <c r="A89" s="5">
        <v>42136</v>
      </c>
      <c r="B89" s="3"/>
      <c r="C89" s="3"/>
      <c r="D89" s="3"/>
      <c r="E89" s="3"/>
      <c r="F89" s="3"/>
      <c r="G89" s="3"/>
      <c r="H89" s="3"/>
      <c r="I89" s="3"/>
      <c r="J89" s="3"/>
      <c r="K89" s="3">
        <v>45.94131275623468</v>
      </c>
      <c r="L89" s="3"/>
      <c r="M89" s="6">
        <v>1000012611000000</v>
      </c>
      <c r="N89" s="7" t="s">
        <v>173</v>
      </c>
      <c r="O89" s="3">
        <v>30.25</v>
      </c>
      <c r="P89" s="3">
        <v>31.27</v>
      </c>
      <c r="Q89" s="3">
        <v>30.1</v>
      </c>
      <c r="R89" s="3">
        <v>30.53</v>
      </c>
      <c r="S89" s="3"/>
      <c r="T89" s="3">
        <v>120441822</v>
      </c>
      <c r="U89" s="3">
        <v>3689510780.5</v>
      </c>
      <c r="V89" s="3">
        <v>0.35000000000000142</v>
      </c>
      <c r="W89" s="3">
        <v>1.1597084161696454</v>
      </c>
      <c r="X89" s="3">
        <v>3.8767395626242482</v>
      </c>
      <c r="Y89" s="8">
        <v>12.82062</v>
      </c>
      <c r="Z89" s="3">
        <v>4.2996735680018423</v>
      </c>
      <c r="AA89" s="3">
        <v>6.9100564666481388</v>
      </c>
      <c r="AB89" s="3">
        <v>4.3037962912639101</v>
      </c>
      <c r="AC89" s="3"/>
      <c r="AD89" s="3"/>
      <c r="AE89" s="3">
        <v>6829353813</v>
      </c>
      <c r="AF89" s="3">
        <v>32355847</v>
      </c>
      <c r="AG89" s="3">
        <v>679507196</v>
      </c>
      <c r="AH89" s="3">
        <v>700529303.00000012</v>
      </c>
      <c r="AI89" s="3">
        <v>-21022107</v>
      </c>
      <c r="AJ89" s="3">
        <v>0.516459794927145</v>
      </c>
      <c r="AK89" s="3">
        <v>1.1699999999999982</v>
      </c>
      <c r="AL89" s="3">
        <v>29.016041666666666</v>
      </c>
      <c r="AM89" s="3">
        <v>29.016041666666666</v>
      </c>
      <c r="AN89" s="3">
        <v>3.8258799523890623</v>
      </c>
      <c r="AO89" s="3">
        <v>27.200000000000003</v>
      </c>
      <c r="AP89" s="3">
        <v>93.333333333333357</v>
      </c>
      <c r="AQ89" s="3">
        <v>30.0425</v>
      </c>
      <c r="AR89" s="3">
        <v>5.289000000000005</v>
      </c>
      <c r="AS89" s="3">
        <v>33.769063180827892</v>
      </c>
      <c r="AT89" s="3">
        <v>33.769063180827899</v>
      </c>
      <c r="AU89" s="3">
        <v>5.8189999999999991</v>
      </c>
      <c r="AV89" s="3">
        <v>31.073899999999998</v>
      </c>
      <c r="AW89" s="3">
        <v>29.052058693471402</v>
      </c>
      <c r="AX89" s="3">
        <v>48.680165984267497</v>
      </c>
      <c r="AY89" s="3">
        <v>36.338624338624328</v>
      </c>
      <c r="AZ89" s="3">
        <v>29.137999999999998</v>
      </c>
      <c r="BA89" s="3">
        <v>1.6548538631156227</v>
      </c>
      <c r="BB89" s="3">
        <v>4.2691256830601088</v>
      </c>
      <c r="BC89" s="3">
        <v>65.948507272460731</v>
      </c>
      <c r="BD89" s="4">
        <v>55.02</v>
      </c>
      <c r="BE89" s="3">
        <v>1.0201272033302586</v>
      </c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</row>
    <row r="90" spans="1:84" x14ac:dyDescent="0.2">
      <c r="A90" s="5">
        <v>42137</v>
      </c>
      <c r="B90" s="3"/>
      <c r="C90" s="3"/>
      <c r="D90" s="3"/>
      <c r="E90" s="3"/>
      <c r="F90" s="3"/>
      <c r="G90" s="3"/>
      <c r="H90" s="3"/>
      <c r="I90" s="3"/>
      <c r="J90" s="3"/>
      <c r="K90" s="3">
        <v>47.235594875165127</v>
      </c>
      <c r="L90" s="3"/>
      <c r="M90" s="6">
        <v>1000012611000000</v>
      </c>
      <c r="N90" s="7" t="s">
        <v>173</v>
      </c>
      <c r="O90" s="3">
        <v>30.58</v>
      </c>
      <c r="P90" s="3">
        <v>32.5</v>
      </c>
      <c r="Q90" s="3">
        <v>30.57</v>
      </c>
      <c r="R90" s="3">
        <v>32.5</v>
      </c>
      <c r="S90" s="3"/>
      <c r="T90" s="3">
        <v>191065990</v>
      </c>
      <c r="U90" s="3">
        <v>6045679339</v>
      </c>
      <c r="V90" s="3">
        <v>1.9699999999999989</v>
      </c>
      <c r="W90" s="3">
        <v>6.4526695054045122</v>
      </c>
      <c r="X90" s="3">
        <v>6.3216508352440206</v>
      </c>
      <c r="Y90" s="8">
        <v>12.82062</v>
      </c>
      <c r="Z90" s="3">
        <v>6.8208980344643431</v>
      </c>
      <c r="AA90" s="3">
        <v>10.961946256143722</v>
      </c>
      <c r="AB90" s="3">
        <v>6.6247802245421417</v>
      </c>
      <c r="AC90" s="3"/>
      <c r="AD90" s="3"/>
      <c r="AE90" s="3">
        <v>6945132694</v>
      </c>
      <c r="AF90" s="3">
        <v>35330913</v>
      </c>
      <c r="AG90" s="3">
        <v>1398903871</v>
      </c>
      <c r="AH90" s="3">
        <v>1171301209</v>
      </c>
      <c r="AI90" s="3">
        <v>227602661.99999997</v>
      </c>
      <c r="AJ90" s="3">
        <v>0.541922290388548</v>
      </c>
      <c r="AK90" s="3">
        <v>1.9699999999999989</v>
      </c>
      <c r="AL90" s="3">
        <v>29.597083333333334</v>
      </c>
      <c r="AM90" s="3">
        <v>29.597083333333334</v>
      </c>
      <c r="AN90" s="3">
        <v>9.3693036820998934</v>
      </c>
      <c r="AO90" s="3">
        <v>27.591153846153848</v>
      </c>
      <c r="AP90" s="3">
        <v>142.79082883234591</v>
      </c>
      <c r="AQ90" s="3">
        <v>30.607500000000002</v>
      </c>
      <c r="AR90" s="3">
        <v>5.5020000000000024</v>
      </c>
      <c r="AS90" s="3">
        <v>36.641852770885038</v>
      </c>
      <c r="AT90" s="3">
        <v>36.641852770885045</v>
      </c>
      <c r="AU90" s="3">
        <v>7.4254999999999995</v>
      </c>
      <c r="AV90" s="3">
        <v>31.394171428571429</v>
      </c>
      <c r="AW90" s="3">
        <v>29.582511202168106</v>
      </c>
      <c r="AX90" s="3">
        <v>65.659793195860843</v>
      </c>
      <c r="AY90" s="3">
        <v>53.756613756613739</v>
      </c>
      <c r="AZ90" s="3">
        <v>30.092000000000002</v>
      </c>
      <c r="BA90" s="3">
        <v>1.8073215444312716</v>
      </c>
      <c r="BB90" s="3">
        <v>12.964893986791798</v>
      </c>
      <c r="BC90" s="3">
        <v>76.655253617585061</v>
      </c>
      <c r="BD90" s="4">
        <v>60.81</v>
      </c>
      <c r="BE90" s="3">
        <v>1.6958451316362642</v>
      </c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</row>
    <row r="91" spans="1:84" x14ac:dyDescent="0.2">
      <c r="A91" s="5">
        <v>42138</v>
      </c>
      <c r="B91" s="3"/>
      <c r="C91" s="3"/>
      <c r="D91" s="3"/>
      <c r="E91" s="3"/>
      <c r="F91" s="3"/>
      <c r="G91" s="3"/>
      <c r="H91" s="3"/>
      <c r="I91" s="3"/>
      <c r="J91" s="3"/>
      <c r="K91" s="3">
        <v>47.249929408401222</v>
      </c>
      <c r="L91" s="3"/>
      <c r="M91" s="6">
        <v>1000012611000000</v>
      </c>
      <c r="N91" s="7" t="s">
        <v>173</v>
      </c>
      <c r="O91" s="3">
        <v>33.6</v>
      </c>
      <c r="P91" s="3">
        <v>34.659999999999997</v>
      </c>
      <c r="Q91" s="3">
        <v>32.21</v>
      </c>
      <c r="R91" s="3">
        <v>32.299999999999997</v>
      </c>
      <c r="S91" s="3"/>
      <c r="T91" s="3">
        <v>204985841</v>
      </c>
      <c r="U91" s="3">
        <v>6875051333.3999996</v>
      </c>
      <c r="V91" s="3">
        <v>-0.20000000000000284</v>
      </c>
      <c r="W91" s="3">
        <v>-0.61538461538461364</v>
      </c>
      <c r="X91" s="3">
        <v>7.5384615384615259</v>
      </c>
      <c r="Y91" s="8">
        <v>12.82062</v>
      </c>
      <c r="Z91" s="3">
        <v>7.3178252182396273</v>
      </c>
      <c r="AA91" s="3">
        <v>11.760563836151176</v>
      </c>
      <c r="AB91" s="3">
        <v>7.5802433920609369</v>
      </c>
      <c r="AC91" s="3"/>
      <c r="AD91" s="3"/>
      <c r="AE91" s="3">
        <v>7229715599</v>
      </c>
      <c r="AF91" s="3">
        <v>32923552</v>
      </c>
      <c r="AG91" s="3">
        <v>1373937469</v>
      </c>
      <c r="AH91" s="3">
        <v>1659061669</v>
      </c>
      <c r="AI91" s="3">
        <v>-285124200</v>
      </c>
      <c r="AJ91" s="3">
        <v>0.61204605845881321</v>
      </c>
      <c r="AK91" s="3">
        <v>2.4499999999999957</v>
      </c>
      <c r="AL91" s="3">
        <v>30.119166666666661</v>
      </c>
      <c r="AM91" s="3">
        <v>30.119166666666665</v>
      </c>
      <c r="AN91" s="3">
        <v>7.7384923282188272</v>
      </c>
      <c r="AO91" s="3">
        <v>27.936153846153843</v>
      </c>
      <c r="AP91" s="3">
        <v>167.02710495963035</v>
      </c>
      <c r="AQ91" s="3">
        <v>32.017499999999998</v>
      </c>
      <c r="AR91" s="3">
        <v>5.4059999999999988</v>
      </c>
      <c r="AS91" s="3">
        <v>40.210355987055024</v>
      </c>
      <c r="AT91" s="3">
        <v>40.210355987055024</v>
      </c>
      <c r="AU91" s="3">
        <v>6.942499999999999</v>
      </c>
      <c r="AV91" s="3">
        <v>31.622828571428567</v>
      </c>
      <c r="AW91" s="3">
        <v>30.000586401834546</v>
      </c>
      <c r="AX91" s="3">
        <v>66.461513010140877</v>
      </c>
      <c r="AY91" s="3">
        <v>67.393460346099019</v>
      </c>
      <c r="AZ91" s="3">
        <v>30.997999999999998</v>
      </c>
      <c r="BA91" s="3">
        <v>1.89022560763377</v>
      </c>
      <c r="BB91" s="3">
        <v>10.882251973910053</v>
      </c>
      <c r="BC91" s="3">
        <v>73.827230524500692</v>
      </c>
      <c r="BD91" s="4">
        <v>59.37</v>
      </c>
      <c r="BE91" s="3">
        <v>1.5872609416424128</v>
      </c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</row>
    <row r="92" spans="1:84" x14ac:dyDescent="0.2">
      <c r="A92" s="5">
        <v>42139</v>
      </c>
      <c r="B92" s="3"/>
      <c r="C92" s="3"/>
      <c r="D92" s="3"/>
      <c r="E92" s="3"/>
      <c r="F92" s="3"/>
      <c r="G92" s="3"/>
      <c r="H92" s="3"/>
      <c r="I92" s="3"/>
      <c r="J92" s="3"/>
      <c r="K92" s="3">
        <v>47.948837683662646</v>
      </c>
      <c r="L92" s="3"/>
      <c r="M92" s="6">
        <v>1000012611000000</v>
      </c>
      <c r="N92" s="7" t="s">
        <v>173</v>
      </c>
      <c r="O92" s="3">
        <v>31.86</v>
      </c>
      <c r="P92" s="3">
        <v>31.88</v>
      </c>
      <c r="Q92" s="3">
        <v>30.51</v>
      </c>
      <c r="R92" s="3">
        <v>30.75</v>
      </c>
      <c r="S92" s="3"/>
      <c r="T92" s="3">
        <v>130094944</v>
      </c>
      <c r="U92" s="3">
        <v>4031546451.7000003</v>
      </c>
      <c r="V92" s="3">
        <v>-1.5499999999999972</v>
      </c>
      <c r="W92" s="3">
        <v>-4.7987616099071211</v>
      </c>
      <c r="X92" s="3">
        <v>4.2414860681114472</v>
      </c>
      <c r="Y92" s="8">
        <v>12.82062</v>
      </c>
      <c r="Z92" s="3">
        <v>4.644282050527929</v>
      </c>
      <c r="AA92" s="3">
        <v>7.4638808524951363</v>
      </c>
      <c r="AB92" s="3">
        <v>4.6691333296801476</v>
      </c>
      <c r="AC92" s="3"/>
      <c r="AD92" s="3"/>
      <c r="AE92" s="3">
        <v>7159332356</v>
      </c>
      <c r="AF92" s="3">
        <v>29232948</v>
      </c>
      <c r="AG92" s="3">
        <v>620481009</v>
      </c>
      <c r="AH92" s="3">
        <v>819594882.00000012</v>
      </c>
      <c r="AI92" s="3">
        <v>-199113872.99999997</v>
      </c>
      <c r="AJ92" s="3">
        <v>0.53388658367911512</v>
      </c>
      <c r="AK92" s="3">
        <v>1.7899999999999956</v>
      </c>
      <c r="AL92" s="3">
        <v>30.388020833333329</v>
      </c>
      <c r="AM92" s="3">
        <v>30.388020833333329</v>
      </c>
      <c r="AN92" s="3">
        <v>1.779064956557733</v>
      </c>
      <c r="AO92" s="3">
        <v>28.182692307692303</v>
      </c>
      <c r="AP92" s="3">
        <v>51.996285979572697</v>
      </c>
      <c r="AQ92" s="3">
        <v>32.8675</v>
      </c>
      <c r="AR92" s="3">
        <v>5.1544000000000025</v>
      </c>
      <c r="AS92" s="3">
        <v>38.561034761519807</v>
      </c>
      <c r="AT92" s="3">
        <v>38.561034761519814</v>
      </c>
      <c r="AU92" s="3">
        <v>4.9475000000000016</v>
      </c>
      <c r="AV92" s="3">
        <v>31.772742857142855</v>
      </c>
      <c r="AW92" s="3">
        <v>30.115880801552308</v>
      </c>
      <c r="AX92" s="3">
        <v>60.004563026156177</v>
      </c>
      <c r="AY92" s="3">
        <v>73.521862090197644</v>
      </c>
      <c r="AZ92" s="3">
        <v>31.251999999999999</v>
      </c>
      <c r="BA92" s="3">
        <v>1.8099911772923285</v>
      </c>
      <c r="BB92" s="3">
        <v>9.9785407725321846</v>
      </c>
      <c r="BC92" s="3">
        <v>54.967678565655888</v>
      </c>
      <c r="BD92" s="4">
        <v>57.58</v>
      </c>
      <c r="BE92" s="3">
        <v>0.83783817767181823</v>
      </c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</row>
    <row r="93" spans="1:84" x14ac:dyDescent="0.2">
      <c r="A93" s="5">
        <v>42142</v>
      </c>
      <c r="B93" s="3"/>
      <c r="C93" s="3"/>
      <c r="D93" s="3"/>
      <c r="E93" s="3"/>
      <c r="F93" s="3"/>
      <c r="G93" s="3"/>
      <c r="H93" s="3"/>
      <c r="I93" s="3"/>
      <c r="J93" s="3"/>
      <c r="K93" s="3">
        <v>48.034365787623202</v>
      </c>
      <c r="L93" s="3"/>
      <c r="M93" s="6">
        <v>1000012611000000</v>
      </c>
      <c r="N93" s="7" t="s">
        <v>173</v>
      </c>
      <c r="O93" s="3">
        <v>30.85</v>
      </c>
      <c r="P93" s="3">
        <v>32</v>
      </c>
      <c r="Q93" s="3">
        <v>30.75</v>
      </c>
      <c r="R93" s="3">
        <v>31.6</v>
      </c>
      <c r="S93" s="3"/>
      <c r="T93" s="3">
        <v>115122554</v>
      </c>
      <c r="U93" s="3">
        <v>3611727763.6000004</v>
      </c>
      <c r="V93" s="3">
        <v>0.85000000000000142</v>
      </c>
      <c r="W93" s="3">
        <v>2.7642276422764294</v>
      </c>
      <c r="X93" s="3">
        <v>4.0650406504065035</v>
      </c>
      <c r="Y93" s="8">
        <v>12.82062</v>
      </c>
      <c r="Z93" s="3">
        <v>4.1097800937839075</v>
      </c>
      <c r="AA93" s="3">
        <v>6.604876408501605</v>
      </c>
      <c r="AB93" s="3">
        <v>4.0704052766489891</v>
      </c>
      <c r="AC93" s="3"/>
      <c r="AD93" s="3"/>
      <c r="AE93" s="3">
        <v>7252809026</v>
      </c>
      <c r="AF93" s="3">
        <v>31356679</v>
      </c>
      <c r="AG93" s="3">
        <v>601282680</v>
      </c>
      <c r="AH93" s="3">
        <v>620321371</v>
      </c>
      <c r="AI93" s="3">
        <v>-19038691</v>
      </c>
      <c r="AJ93" s="3">
        <v>0.57169202397418173</v>
      </c>
      <c r="AK93" s="3">
        <v>1.25</v>
      </c>
      <c r="AL93" s="3">
        <v>30.493749999999999</v>
      </c>
      <c r="AM93" s="3">
        <v>30.493749999999999</v>
      </c>
      <c r="AN93" s="3">
        <v>4.350697597622398</v>
      </c>
      <c r="AO93" s="3">
        <v>28.484230769230766</v>
      </c>
      <c r="AP93" s="3">
        <v>62.499999999999666</v>
      </c>
      <c r="AQ93" s="3">
        <v>30.9725</v>
      </c>
      <c r="AR93" s="3">
        <v>4.9904000000000011</v>
      </c>
      <c r="AS93" s="3">
        <v>38.562874251497014</v>
      </c>
      <c r="AT93" s="3">
        <v>38.562874251497014</v>
      </c>
      <c r="AU93" s="3">
        <v>5.3735000000000035</v>
      </c>
      <c r="AV93" s="3">
        <v>31.959757142857143</v>
      </c>
      <c r="AW93" s="3">
        <v>30.344206832082723</v>
      </c>
      <c r="AX93" s="3">
        <v>59.533939626819517</v>
      </c>
      <c r="AY93" s="3">
        <v>68.700245577106188</v>
      </c>
      <c r="AZ93" s="3">
        <v>31.536000000000001</v>
      </c>
      <c r="BA93" s="3">
        <v>1.7943090318419976</v>
      </c>
      <c r="BB93" s="3">
        <v>2.7308192457737315</v>
      </c>
      <c r="BC93" s="3">
        <v>61.448429645254286</v>
      </c>
      <c r="BD93" s="4">
        <v>57.81</v>
      </c>
      <c r="BE93" s="3">
        <v>0.72950832989794412</v>
      </c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</row>
    <row r="94" spans="1:84" x14ac:dyDescent="0.2">
      <c r="A94" s="5">
        <v>42143</v>
      </c>
      <c r="B94" s="3"/>
      <c r="C94" s="3"/>
      <c r="D94" s="3"/>
      <c r="E94" s="3"/>
      <c r="F94" s="3"/>
      <c r="G94" s="3"/>
      <c r="H94" s="3"/>
      <c r="I94" s="3"/>
      <c r="J94" s="3"/>
      <c r="K94" s="3">
        <v>48.034204148338851</v>
      </c>
      <c r="L94" s="3"/>
      <c r="M94" s="6">
        <v>1000012611000000</v>
      </c>
      <c r="N94" s="7" t="s">
        <v>173</v>
      </c>
      <c r="O94" s="3">
        <v>31.8</v>
      </c>
      <c r="P94" s="3">
        <v>31.99</v>
      </c>
      <c r="Q94" s="3">
        <v>30.8</v>
      </c>
      <c r="R94" s="3">
        <v>31.78</v>
      </c>
      <c r="S94" s="3"/>
      <c r="T94" s="3">
        <v>99590216</v>
      </c>
      <c r="U94" s="3">
        <v>3129315216</v>
      </c>
      <c r="V94" s="3">
        <v>0.17999999999999972</v>
      </c>
      <c r="W94" s="3">
        <v>0.56962025316455811</v>
      </c>
      <c r="X94" s="3">
        <v>3.7658227848101191</v>
      </c>
      <c r="Y94" s="8">
        <v>12.82062</v>
      </c>
      <c r="Z94" s="3">
        <v>3.5552884559218487</v>
      </c>
      <c r="AA94" s="3">
        <v>5.7137463105272932</v>
      </c>
      <c r="AB94" s="3">
        <v>3.5067527527857774</v>
      </c>
      <c r="AC94" s="3"/>
      <c r="AD94" s="3"/>
      <c r="AE94" s="3">
        <v>7417849101</v>
      </c>
      <c r="AF94" s="3">
        <v>28703538</v>
      </c>
      <c r="AG94" s="3">
        <v>490759790</v>
      </c>
      <c r="AH94" s="3">
        <v>572727173</v>
      </c>
      <c r="AI94" s="3">
        <v>-81967383.000000015</v>
      </c>
      <c r="AJ94" s="3">
        <v>0.6135159010600707</v>
      </c>
      <c r="AK94" s="3">
        <v>1.1899999999999977</v>
      </c>
      <c r="AL94" s="3">
        <v>30.613645833333329</v>
      </c>
      <c r="AM94" s="3">
        <v>30.613645833333329</v>
      </c>
      <c r="AN94" s="3">
        <v>4.7634745343662566</v>
      </c>
      <c r="AO94" s="3">
        <v>28.775769230769225</v>
      </c>
      <c r="AP94" s="3">
        <v>57.869393496726445</v>
      </c>
      <c r="AQ94" s="3">
        <v>31.487500000000001</v>
      </c>
      <c r="AR94" s="3">
        <v>5.0739999999999981</v>
      </c>
      <c r="AS94" s="3">
        <v>39.541547277936978</v>
      </c>
      <c r="AT94" s="3">
        <v>39.541547277936978</v>
      </c>
      <c r="AU94" s="3">
        <v>5.1295000000000002</v>
      </c>
      <c r="AV94" s="3">
        <v>32.248985714285709</v>
      </c>
      <c r="AW94" s="3">
        <v>30.565098088685378</v>
      </c>
      <c r="AX94" s="3">
        <v>59.925764207784198</v>
      </c>
      <c r="AY94" s="3">
        <v>61.657304566335078</v>
      </c>
      <c r="AZ94" s="3">
        <v>31.786000000000001</v>
      </c>
      <c r="BA94" s="3">
        <v>1.7759334588328564</v>
      </c>
      <c r="BB94" s="3">
        <v>2.0224719101123676</v>
      </c>
      <c r="BC94" s="3">
        <v>62.808554838281907</v>
      </c>
      <c r="BD94" s="4">
        <v>54.63</v>
      </c>
      <c r="BE94" s="3">
        <v>0.65372691386527959</v>
      </c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</row>
    <row r="95" spans="1:84" x14ac:dyDescent="0.2">
      <c r="A95" s="5">
        <v>42144</v>
      </c>
      <c r="B95" s="3"/>
      <c r="C95" s="3"/>
      <c r="D95" s="3"/>
      <c r="E95" s="3"/>
      <c r="F95" s="3"/>
      <c r="G95" s="3"/>
      <c r="H95" s="3"/>
      <c r="I95" s="3"/>
      <c r="J95" s="3"/>
      <c r="K95" s="3">
        <v>47.354988643404901</v>
      </c>
      <c r="L95" s="3"/>
      <c r="M95" s="6">
        <v>1000012611000000</v>
      </c>
      <c r="N95" s="7" t="s">
        <v>173</v>
      </c>
      <c r="O95" s="3">
        <v>31.95</v>
      </c>
      <c r="P95" s="3">
        <v>33.33</v>
      </c>
      <c r="Q95" s="3">
        <v>31.7</v>
      </c>
      <c r="R95" s="3">
        <v>31.96</v>
      </c>
      <c r="S95" s="3"/>
      <c r="T95" s="3">
        <v>134530117</v>
      </c>
      <c r="U95" s="3">
        <v>4373178887.2999992</v>
      </c>
      <c r="V95" s="3">
        <v>0.17999999999999972</v>
      </c>
      <c r="W95" s="3">
        <v>0.56639395846444418</v>
      </c>
      <c r="X95" s="3">
        <v>5.129011957205786</v>
      </c>
      <c r="Y95" s="8">
        <v>12.82062</v>
      </c>
      <c r="Z95" s="3">
        <v>4.8026140634529364</v>
      </c>
      <c r="AA95" s="3">
        <v>7.7183381112814837</v>
      </c>
      <c r="AB95" s="3">
        <v>4.8730425073529711</v>
      </c>
      <c r="AC95" s="3"/>
      <c r="AD95" s="3"/>
      <c r="AE95" s="3">
        <v>7504049648</v>
      </c>
      <c r="AF95" s="3">
        <v>25889069</v>
      </c>
      <c r="AG95" s="3">
        <v>610219929</v>
      </c>
      <c r="AH95" s="3">
        <v>849701905</v>
      </c>
      <c r="AI95" s="3">
        <v>-239481976</v>
      </c>
      <c r="AJ95" s="3">
        <v>0.63572023313905079</v>
      </c>
      <c r="AK95" s="3">
        <v>1.629999999999999</v>
      </c>
      <c r="AL95" s="3">
        <v>30.881041666666665</v>
      </c>
      <c r="AM95" s="3">
        <v>30.881041666666665</v>
      </c>
      <c r="AN95" s="3">
        <v>5.0509477374822032</v>
      </c>
      <c r="AO95" s="3">
        <v>29.066153846153838</v>
      </c>
      <c r="AP95" s="3">
        <v>88.211754243716527</v>
      </c>
      <c r="AQ95" s="3">
        <v>31.587499999999999</v>
      </c>
      <c r="AR95" s="3">
        <v>5.257399999999997</v>
      </c>
      <c r="AS95" s="3">
        <v>41.186586414445408</v>
      </c>
      <c r="AT95" s="3">
        <v>41.186586414445408</v>
      </c>
      <c r="AU95" s="3">
        <v>5.0009999999999977</v>
      </c>
      <c r="AV95" s="3">
        <v>32.339842857142855</v>
      </c>
      <c r="AW95" s="3">
        <v>30.779698382733784</v>
      </c>
      <c r="AX95" s="3">
        <v>59.970233337733866</v>
      </c>
      <c r="AY95" s="3">
        <v>57.722483952952594</v>
      </c>
      <c r="AZ95" s="3">
        <v>31.677999999999997</v>
      </c>
      <c r="BA95" s="3">
        <v>1.7556570587962668</v>
      </c>
      <c r="BB95" s="3">
        <v>3.4304207119741177</v>
      </c>
      <c r="BC95" s="3">
        <v>64.319167219357581</v>
      </c>
      <c r="BD95" s="4">
        <v>52.31</v>
      </c>
      <c r="BE95" s="3">
        <v>0.9079326702877264</v>
      </c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</row>
    <row r="96" spans="1:84" x14ac:dyDescent="0.2">
      <c r="A96" s="5">
        <v>42145</v>
      </c>
      <c r="B96" s="3"/>
      <c r="C96" s="3"/>
      <c r="D96" s="3"/>
      <c r="E96" s="3"/>
      <c r="F96" s="3"/>
      <c r="G96" s="3"/>
      <c r="H96" s="3"/>
      <c r="I96" s="3"/>
      <c r="J96" s="3"/>
      <c r="K96" s="3">
        <v>47.272015399245646</v>
      </c>
      <c r="L96" s="3"/>
      <c r="M96" s="6">
        <v>1000012611000000</v>
      </c>
      <c r="N96" s="7" t="s">
        <v>173</v>
      </c>
      <c r="O96" s="3">
        <v>32.47</v>
      </c>
      <c r="P96" s="3">
        <v>33.29</v>
      </c>
      <c r="Q96" s="3">
        <v>32.1</v>
      </c>
      <c r="R96" s="3">
        <v>32.979999999999997</v>
      </c>
      <c r="S96" s="3"/>
      <c r="T96" s="3">
        <v>126844708</v>
      </c>
      <c r="U96" s="3">
        <v>4147988376.5999999</v>
      </c>
      <c r="V96" s="3">
        <v>1.019999999999996</v>
      </c>
      <c r="W96" s="3">
        <v>3.1914893617021156</v>
      </c>
      <c r="X96" s="3">
        <v>3.7234042553191413</v>
      </c>
      <c r="Y96" s="8">
        <v>12.82062</v>
      </c>
      <c r="Z96" s="3">
        <v>4.5282513098192076</v>
      </c>
      <c r="AA96" s="3">
        <v>7.2774064707813446</v>
      </c>
      <c r="AB96" s="3">
        <v>4.4791603187031876</v>
      </c>
      <c r="AC96" s="3"/>
      <c r="AD96" s="3"/>
      <c r="AE96" s="3">
        <v>7680937554</v>
      </c>
      <c r="AF96" s="3">
        <v>25727764</v>
      </c>
      <c r="AG96" s="3">
        <v>810647399</v>
      </c>
      <c r="AH96" s="3">
        <v>798942534</v>
      </c>
      <c r="AI96" s="3">
        <v>11704865</v>
      </c>
      <c r="AJ96" s="3">
        <v>0.62268219059939633</v>
      </c>
      <c r="AK96" s="3">
        <v>1.3299999999999983</v>
      </c>
      <c r="AL96" s="3">
        <v>31.190312500000001</v>
      </c>
      <c r="AM96" s="3">
        <v>31.190312500000001</v>
      </c>
      <c r="AN96" s="3">
        <v>7.0895118519320164</v>
      </c>
      <c r="AO96" s="3">
        <v>29.420384615384609</v>
      </c>
      <c r="AP96" s="3">
        <v>99.84789008832206</v>
      </c>
      <c r="AQ96" s="3">
        <v>32.237499999999997</v>
      </c>
      <c r="AR96" s="3">
        <v>5.5159999999999947</v>
      </c>
      <c r="AS96" s="3">
        <v>35.268441728502864</v>
      </c>
      <c r="AT96" s="3">
        <v>35.268441728502864</v>
      </c>
      <c r="AU96" s="3">
        <v>5.8009999999999948</v>
      </c>
      <c r="AV96" s="3">
        <v>32.478400000000001</v>
      </c>
      <c r="AW96" s="3">
        <v>31.118206323851663</v>
      </c>
      <c r="AX96" s="3">
        <v>62.502678081011766</v>
      </c>
      <c r="AY96" s="3">
        <v>59.343355509605971</v>
      </c>
      <c r="AZ96" s="3">
        <v>31.814</v>
      </c>
      <c r="BA96" s="3">
        <v>1.801131023909516</v>
      </c>
      <c r="BB96" s="3">
        <v>15.719298245614025</v>
      </c>
      <c r="BC96" s="3">
        <v>72.041280598461157</v>
      </c>
      <c r="BD96" s="4">
        <v>52.89</v>
      </c>
      <c r="BE96" s="3">
        <v>0.92678883684736835</v>
      </c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</row>
    <row r="97" spans="1:84" x14ac:dyDescent="0.2">
      <c r="A97" s="5">
        <v>42146</v>
      </c>
      <c r="B97" s="3"/>
      <c r="C97" s="3"/>
      <c r="D97" s="3"/>
      <c r="E97" s="3"/>
      <c r="F97" s="3"/>
      <c r="G97" s="3"/>
      <c r="H97" s="3"/>
      <c r="I97" s="3"/>
      <c r="J97" s="3"/>
      <c r="K97" s="3">
        <v>46.69867495987593</v>
      </c>
      <c r="L97" s="3"/>
      <c r="M97" s="6">
        <v>1000012611000000</v>
      </c>
      <c r="N97" s="7" t="s">
        <v>173</v>
      </c>
      <c r="O97" s="3">
        <v>33.5</v>
      </c>
      <c r="P97" s="3">
        <v>33.67</v>
      </c>
      <c r="Q97" s="3">
        <v>32.200000000000003</v>
      </c>
      <c r="R97" s="3">
        <v>32.92</v>
      </c>
      <c r="S97" s="3"/>
      <c r="T97" s="3">
        <v>126462742</v>
      </c>
      <c r="U97" s="3">
        <v>4142074565.0999999</v>
      </c>
      <c r="V97" s="3">
        <v>-5.9999999999995168E-2</v>
      </c>
      <c r="W97" s="3">
        <v>-0.18192844147967607</v>
      </c>
      <c r="X97" s="3">
        <v>4.4572468162522716</v>
      </c>
      <c r="Y97" s="8">
        <v>12.82062</v>
      </c>
      <c r="Z97" s="3">
        <v>4.5146154390991891</v>
      </c>
      <c r="AA97" s="3">
        <v>7.255492100967678</v>
      </c>
      <c r="AB97" s="3">
        <v>4.4809264330350196</v>
      </c>
      <c r="AC97" s="3"/>
      <c r="AD97" s="3"/>
      <c r="AE97" s="3">
        <v>7520696683</v>
      </c>
      <c r="AF97" s="3">
        <v>26648904</v>
      </c>
      <c r="AG97" s="3">
        <v>717196701.99999988</v>
      </c>
      <c r="AH97" s="3">
        <v>883902536</v>
      </c>
      <c r="AI97" s="3">
        <v>-166705834</v>
      </c>
      <c r="AJ97" s="3">
        <v>0.59695992630124373</v>
      </c>
      <c r="AK97" s="3">
        <v>1.4699999999999989</v>
      </c>
      <c r="AL97" s="3">
        <v>31.490000000000002</v>
      </c>
      <c r="AM97" s="3">
        <v>31.490000000000002</v>
      </c>
      <c r="AN97" s="3">
        <v>5.4142761841227376</v>
      </c>
      <c r="AO97" s="3">
        <v>29.770769230769233</v>
      </c>
      <c r="AP97" s="3">
        <v>94.62671500022941</v>
      </c>
      <c r="AQ97" s="3">
        <v>32.837499999999999</v>
      </c>
      <c r="AR97" s="3">
        <v>5.5958000000000006</v>
      </c>
      <c r="AS97" s="3">
        <v>36.412078152753125</v>
      </c>
      <c r="AT97" s="3">
        <v>36.412078152753132</v>
      </c>
      <c r="AU97" s="3">
        <v>5.5695000000000014</v>
      </c>
      <c r="AV97" s="3">
        <v>32.631342857142862</v>
      </c>
      <c r="AW97" s="3">
        <v>31.395405350951407</v>
      </c>
      <c r="AX97" s="3">
        <v>62.282487141727167</v>
      </c>
      <c r="AY97" s="3">
        <v>61.907363862085106</v>
      </c>
      <c r="AZ97" s="3">
        <v>32.248000000000005</v>
      </c>
      <c r="BA97" s="3">
        <v>1.8114467398938601</v>
      </c>
      <c r="BB97" s="3">
        <v>18.716191849981971</v>
      </c>
      <c r="BC97" s="3">
        <v>70.957277655259588</v>
      </c>
      <c r="BD97" s="4">
        <v>51.82</v>
      </c>
      <c r="BE97" s="3">
        <v>1.0431077593279208</v>
      </c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</row>
    <row r="98" spans="1:84" x14ac:dyDescent="0.2">
      <c r="A98" s="5">
        <v>42149</v>
      </c>
      <c r="B98" s="3"/>
      <c r="C98" s="3"/>
      <c r="D98" s="3"/>
      <c r="E98" s="3"/>
      <c r="F98" s="3"/>
      <c r="G98" s="3"/>
      <c r="H98" s="3"/>
      <c r="I98" s="3"/>
      <c r="J98" s="3"/>
      <c r="K98" s="3">
        <v>47.044522995545755</v>
      </c>
      <c r="L98" s="3"/>
      <c r="M98" s="6">
        <v>1000012611000000</v>
      </c>
      <c r="N98" s="7" t="s">
        <v>173</v>
      </c>
      <c r="O98" s="3">
        <v>32.6</v>
      </c>
      <c r="P98" s="3">
        <v>34.43</v>
      </c>
      <c r="Q98" s="3">
        <v>32.380000000000003</v>
      </c>
      <c r="R98" s="3">
        <v>34.18</v>
      </c>
      <c r="S98" s="3"/>
      <c r="T98" s="3">
        <v>152894222</v>
      </c>
      <c r="U98" s="3">
        <v>5111301902</v>
      </c>
      <c r="V98" s="3">
        <v>1.259999999999998</v>
      </c>
      <c r="W98" s="3">
        <v>3.8274605103280623</v>
      </c>
      <c r="X98" s="3">
        <v>6.2272174969623242</v>
      </c>
      <c r="Y98" s="8">
        <v>12.82062</v>
      </c>
      <c r="Z98" s="3">
        <v>5.4581974443528907</v>
      </c>
      <c r="AA98" s="3">
        <v>8.7719339503535245</v>
      </c>
      <c r="AB98" s="3">
        <v>5.3256080792256277</v>
      </c>
      <c r="AC98" s="3"/>
      <c r="AD98" s="3"/>
      <c r="AE98" s="3">
        <v>7612817664</v>
      </c>
      <c r="AF98" s="3">
        <v>30256307</v>
      </c>
      <c r="AG98" s="3">
        <v>1161003642</v>
      </c>
      <c r="AH98" s="3">
        <v>979186222</v>
      </c>
      <c r="AI98" s="3">
        <v>181817419.99999997</v>
      </c>
      <c r="AJ98" s="3">
        <v>0.56093979441997077</v>
      </c>
      <c r="AK98" s="3">
        <v>2.0499999999999972</v>
      </c>
      <c r="AL98" s="3">
        <v>32.023958333333333</v>
      </c>
      <c r="AM98" s="3">
        <v>32.023958333333333</v>
      </c>
      <c r="AN98" s="3">
        <v>7.608353447371174</v>
      </c>
      <c r="AO98" s="3">
        <v>30.115769230769232</v>
      </c>
      <c r="AP98" s="3">
        <v>112.82768102658123</v>
      </c>
      <c r="AQ98" s="3">
        <v>32.927500000000002</v>
      </c>
      <c r="AR98" s="3">
        <v>5.7091999999999956</v>
      </c>
      <c r="AS98" s="3">
        <v>41.063244729605891</v>
      </c>
      <c r="AT98" s="3">
        <v>41.063244729605884</v>
      </c>
      <c r="AU98" s="3">
        <v>6.5435000000000052</v>
      </c>
      <c r="AV98" s="3">
        <v>33.061400000000006</v>
      </c>
      <c r="AW98" s="3">
        <v>31.823804527728115</v>
      </c>
      <c r="AX98" s="3">
        <v>70.999569741071141</v>
      </c>
      <c r="AY98" s="3">
        <v>66.183156081528622</v>
      </c>
      <c r="AZ98" s="3">
        <v>32.763999999999996</v>
      </c>
      <c r="BA98" s="3">
        <v>1.8993984063785341</v>
      </c>
      <c r="BB98" s="3">
        <v>23.082463089665104</v>
      </c>
      <c r="BC98" s="3">
        <v>78.942091721770311</v>
      </c>
      <c r="BD98" s="4">
        <v>53.13</v>
      </c>
      <c r="BE98" s="3">
        <v>1.2687257197567545</v>
      </c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</row>
    <row r="99" spans="1:84" x14ac:dyDescent="0.2">
      <c r="A99" s="5">
        <v>42150</v>
      </c>
      <c r="B99" s="3"/>
      <c r="C99" s="3"/>
      <c r="D99" s="3"/>
      <c r="E99" s="3"/>
      <c r="F99" s="3"/>
      <c r="G99" s="3"/>
      <c r="H99" s="3"/>
      <c r="I99" s="3"/>
      <c r="J99" s="3"/>
      <c r="K99" s="3">
        <v>46.885769507208273</v>
      </c>
      <c r="L99" s="3"/>
      <c r="M99" s="6">
        <v>1000012611000000</v>
      </c>
      <c r="N99" s="7" t="s">
        <v>173</v>
      </c>
      <c r="O99" s="3">
        <v>34.39</v>
      </c>
      <c r="P99" s="3">
        <v>34.729999999999997</v>
      </c>
      <c r="Q99" s="3">
        <v>33.5</v>
      </c>
      <c r="R99" s="3">
        <v>34.56</v>
      </c>
      <c r="S99" s="3"/>
      <c r="T99" s="3">
        <v>148432697</v>
      </c>
      <c r="U99" s="3">
        <v>5077139945.8000002</v>
      </c>
      <c r="V99" s="3">
        <v>0.38000000000000256</v>
      </c>
      <c r="W99" s="3">
        <v>1.1117612638970282</v>
      </c>
      <c r="X99" s="3">
        <v>3.5985956699824371</v>
      </c>
      <c r="Y99" s="8">
        <v>12.82062</v>
      </c>
      <c r="Z99" s="3">
        <v>5.2989246867929838</v>
      </c>
      <c r="AA99" s="3">
        <v>8.5159648096893932</v>
      </c>
      <c r="AB99" s="3">
        <v>5.2318481229766576</v>
      </c>
      <c r="AC99" s="3"/>
      <c r="AD99" s="3"/>
      <c r="AE99" s="3">
        <v>7851754794</v>
      </c>
      <c r="AF99" s="3">
        <v>31090350</v>
      </c>
      <c r="AG99" s="3">
        <v>969801761</v>
      </c>
      <c r="AH99" s="3">
        <v>1103621159</v>
      </c>
      <c r="AI99" s="3">
        <v>-133819398</v>
      </c>
      <c r="AJ99" s="3">
        <v>0.57326355851569932</v>
      </c>
      <c r="AK99" s="3">
        <v>1.2299999999999969</v>
      </c>
      <c r="AL99" s="3">
        <v>32.450208333333336</v>
      </c>
      <c r="AM99" s="3">
        <v>32.450208333333329</v>
      </c>
      <c r="AN99" s="3">
        <v>7.3736536868268239</v>
      </c>
      <c r="AO99" s="3">
        <v>30.44</v>
      </c>
      <c r="AP99" s="3">
        <v>127.92792792792768</v>
      </c>
      <c r="AQ99" s="3">
        <v>33.792500000000004</v>
      </c>
      <c r="AR99" s="3">
        <v>5.8239999999999981</v>
      </c>
      <c r="AS99" s="3">
        <v>43.969610636277324</v>
      </c>
      <c r="AT99" s="3">
        <v>43.969610636277324</v>
      </c>
      <c r="AU99" s="3">
        <v>6.6245000000000047</v>
      </c>
      <c r="AV99" s="3">
        <v>33.578528571428578</v>
      </c>
      <c r="AW99" s="3">
        <v>32.244757677308407</v>
      </c>
      <c r="AX99" s="3">
        <v>79.323567821061687</v>
      </c>
      <c r="AY99" s="3">
        <v>72.617739598089244</v>
      </c>
      <c r="AZ99" s="3">
        <v>33.320000000000007</v>
      </c>
      <c r="BA99" s="3">
        <v>1.9769742316143528</v>
      </c>
      <c r="BB99" s="3">
        <v>17.232021709633656</v>
      </c>
      <c r="BC99" s="3">
        <v>80.847736265851111</v>
      </c>
      <c r="BD99" s="4">
        <v>52.38</v>
      </c>
      <c r="BE99" s="3">
        <v>1.1590472905893652</v>
      </c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</row>
    <row r="100" spans="1:84" x14ac:dyDescent="0.2">
      <c r="A100" s="5">
        <v>42151</v>
      </c>
      <c r="B100" s="3"/>
      <c r="C100" s="3"/>
      <c r="D100" s="3"/>
      <c r="E100" s="3"/>
      <c r="F100" s="3"/>
      <c r="G100" s="3"/>
      <c r="H100" s="3"/>
      <c r="I100" s="3"/>
      <c r="J100" s="3"/>
      <c r="K100" s="3">
        <v>47.322378375684657</v>
      </c>
      <c r="L100" s="3"/>
      <c r="M100" s="6">
        <v>1000012611000000</v>
      </c>
      <c r="N100" s="7" t="s">
        <v>173</v>
      </c>
      <c r="O100" s="3">
        <v>34.56</v>
      </c>
      <c r="P100" s="3">
        <v>34.619999999999997</v>
      </c>
      <c r="Q100" s="3">
        <v>33.31</v>
      </c>
      <c r="R100" s="3">
        <v>33.69</v>
      </c>
      <c r="S100" s="3"/>
      <c r="T100" s="3">
        <v>127697208</v>
      </c>
      <c r="U100" s="3">
        <v>4318838138.1000004</v>
      </c>
      <c r="V100" s="3">
        <v>-0.87000000000000455</v>
      </c>
      <c r="W100" s="3">
        <v>-2.5173611111111267</v>
      </c>
      <c r="X100" s="3">
        <v>3.7905092592592449</v>
      </c>
      <c r="Y100" s="8">
        <v>12.82062</v>
      </c>
      <c r="Z100" s="3">
        <v>4.5586848557076243</v>
      </c>
      <c r="AA100" s="3">
        <v>7.3263165838965163</v>
      </c>
      <c r="AB100" s="3">
        <v>4.5653664657019881</v>
      </c>
      <c r="AC100" s="3"/>
      <c r="AD100" s="3"/>
      <c r="AE100" s="3">
        <v>8160184219</v>
      </c>
      <c r="AF100" s="3">
        <v>29674320</v>
      </c>
      <c r="AG100" s="3">
        <v>861636088</v>
      </c>
      <c r="AH100" s="3">
        <v>1119006168</v>
      </c>
      <c r="AI100" s="3">
        <v>-257370080.00000003</v>
      </c>
      <c r="AJ100" s="3">
        <v>0.59509202453987742</v>
      </c>
      <c r="AK100" s="3">
        <v>1.3099999999999952</v>
      </c>
      <c r="AL100" s="3">
        <v>32.723541666666662</v>
      </c>
      <c r="AM100" s="3">
        <v>32.723541666666669</v>
      </c>
      <c r="AN100" s="3">
        <v>3.7280307889672875</v>
      </c>
      <c r="AO100" s="3">
        <v>30.688846153846153</v>
      </c>
      <c r="AP100" s="3">
        <v>98.815437523882267</v>
      </c>
      <c r="AQ100" s="3">
        <v>34.337499999999999</v>
      </c>
      <c r="AR100" s="3">
        <v>5.6774000000000022</v>
      </c>
      <c r="AS100" s="3">
        <v>43.271028037383211</v>
      </c>
      <c r="AT100" s="3">
        <v>43.271028037383211</v>
      </c>
      <c r="AU100" s="3">
        <v>5.4485000000000028</v>
      </c>
      <c r="AV100" s="3">
        <v>34.02675714285715</v>
      </c>
      <c r="AW100" s="3">
        <v>32.467102650030192</v>
      </c>
      <c r="AX100" s="3">
        <v>78.000861959696735</v>
      </c>
      <c r="AY100" s="3">
        <v>80.427951234690354</v>
      </c>
      <c r="AZ100" s="3">
        <v>33.666000000000004</v>
      </c>
      <c r="BA100" s="3">
        <v>1.945821681794957</v>
      </c>
      <c r="BB100" s="3">
        <v>11.630218687872757</v>
      </c>
      <c r="BC100" s="3">
        <v>64.749449822099862</v>
      </c>
      <c r="BD100" s="4">
        <v>47.9</v>
      </c>
      <c r="BE100" s="3">
        <v>0.9264639327337596</v>
      </c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</row>
    <row r="101" spans="1:84" x14ac:dyDescent="0.2">
      <c r="A101" s="5">
        <v>42152</v>
      </c>
      <c r="B101" s="3"/>
      <c r="C101" s="3"/>
      <c r="D101" s="3"/>
      <c r="E101" s="3"/>
      <c r="F101" s="3"/>
      <c r="G101" s="3"/>
      <c r="H101" s="3"/>
      <c r="I101" s="3"/>
      <c r="J101" s="3"/>
      <c r="K101" s="3">
        <v>51.086680973484015</v>
      </c>
      <c r="L101" s="3"/>
      <c r="M101" s="6">
        <v>1000012611000000</v>
      </c>
      <c r="N101" s="7" t="s">
        <v>173</v>
      </c>
      <c r="O101" s="3">
        <v>33.6</v>
      </c>
      <c r="P101" s="3">
        <v>33.64</v>
      </c>
      <c r="Q101" s="3">
        <v>30.58</v>
      </c>
      <c r="R101" s="3">
        <v>30.68</v>
      </c>
      <c r="S101" s="3"/>
      <c r="T101" s="3">
        <v>138074073</v>
      </c>
      <c r="U101" s="3">
        <v>4488033661.6999998</v>
      </c>
      <c r="V101" s="3">
        <v>-3.009999999999998</v>
      </c>
      <c r="W101" s="3">
        <v>-8.9344018996734871</v>
      </c>
      <c r="X101" s="3">
        <v>9.082813891362429</v>
      </c>
      <c r="Y101" s="8">
        <v>12.82062</v>
      </c>
      <c r="Z101" s="3">
        <v>4.9291303655673424</v>
      </c>
      <c r="AA101" s="3">
        <v>7.9216639632875783</v>
      </c>
      <c r="AB101" s="3">
        <v>5.2096731621710841</v>
      </c>
      <c r="AC101" s="3"/>
      <c r="AD101" s="3"/>
      <c r="AE101" s="3">
        <v>8044441171</v>
      </c>
      <c r="AF101" s="3">
        <v>25156956</v>
      </c>
      <c r="AG101" s="3">
        <v>681895148</v>
      </c>
      <c r="AH101" s="3">
        <v>690678974</v>
      </c>
      <c r="AI101" s="3">
        <v>-8783826</v>
      </c>
      <c r="AJ101" s="3">
        <v>0.41146626078132925</v>
      </c>
      <c r="AK101" s="3">
        <v>3.1099999999999994</v>
      </c>
      <c r="AL101" s="3">
        <v>32.396250000000002</v>
      </c>
      <c r="AM101" s="3">
        <v>32.396250000000009</v>
      </c>
      <c r="AN101" s="3">
        <v>-5.5757886637599414</v>
      </c>
      <c r="AO101" s="3">
        <v>30.781153846153845</v>
      </c>
      <c r="AP101" s="3">
        <v>-36.930022573363125</v>
      </c>
      <c r="AQ101" s="3">
        <v>33.827500000000001</v>
      </c>
      <c r="AR101" s="3">
        <v>5.3170000000000073</v>
      </c>
      <c r="AS101" s="3">
        <v>35.438596491228097</v>
      </c>
      <c r="AT101" s="3">
        <v>35.43859649122809</v>
      </c>
      <c r="AU101" s="3">
        <v>2.0020000000000024</v>
      </c>
      <c r="AV101" s="3">
        <v>34.117614285714296</v>
      </c>
      <c r="AW101" s="3">
        <v>32.192163780794779</v>
      </c>
      <c r="AX101" s="3">
        <v>52.803787491203458</v>
      </c>
      <c r="AY101" s="3">
        <v>75.527200679328345</v>
      </c>
      <c r="AZ101" s="3">
        <v>33.206000000000003</v>
      </c>
      <c r="BA101" s="3">
        <v>1.659125847243633</v>
      </c>
      <c r="BB101" s="3">
        <v>0.49132001310186235</v>
      </c>
      <c r="BC101" s="3">
        <v>35.446415288543719</v>
      </c>
      <c r="BD101" s="4">
        <v>43.21</v>
      </c>
      <c r="BE101" s="3">
        <v>1.0117813512828235</v>
      </c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</row>
    <row r="102" spans="1:84" x14ac:dyDescent="0.2">
      <c r="A102" s="5">
        <v>42153</v>
      </c>
      <c r="B102" s="3"/>
      <c r="C102" s="3"/>
      <c r="D102" s="3"/>
      <c r="E102" s="3"/>
      <c r="F102" s="3"/>
      <c r="G102" s="3"/>
      <c r="H102" s="3"/>
      <c r="I102" s="3"/>
      <c r="J102" s="3"/>
      <c r="K102" s="3">
        <v>51.033331060982903</v>
      </c>
      <c r="L102" s="3"/>
      <c r="M102" s="6">
        <v>1000012611000000</v>
      </c>
      <c r="N102" s="7" t="s">
        <v>173</v>
      </c>
      <c r="O102" s="3">
        <v>30.99</v>
      </c>
      <c r="P102" s="3">
        <v>31.73</v>
      </c>
      <c r="Q102" s="3">
        <v>29.38</v>
      </c>
      <c r="R102" s="3">
        <v>30.88</v>
      </c>
      <c r="S102" s="3"/>
      <c r="T102" s="3">
        <v>109102749</v>
      </c>
      <c r="U102" s="3">
        <v>3372243598.6000004</v>
      </c>
      <c r="V102" s="3">
        <v>0.19999999999999929</v>
      </c>
      <c r="W102" s="3">
        <v>0.65189048239895508</v>
      </c>
      <c r="X102" s="3">
        <v>7.6597131681877499</v>
      </c>
      <c r="Y102" s="8">
        <v>12.82062</v>
      </c>
      <c r="Z102" s="3">
        <v>3.8948780272656403</v>
      </c>
      <c r="AA102" s="3">
        <v>6.25950474459394</v>
      </c>
      <c r="AB102" s="3">
        <v>3.8891202797422828</v>
      </c>
      <c r="AC102" s="3"/>
      <c r="AD102" s="3"/>
      <c r="AE102" s="3">
        <v>7889047670</v>
      </c>
      <c r="AF102" s="3">
        <v>23275152</v>
      </c>
      <c r="AG102" s="3">
        <v>656377303</v>
      </c>
      <c r="AH102" s="3">
        <v>656385938</v>
      </c>
      <c r="AI102" s="3">
        <v>-8635</v>
      </c>
      <c r="AJ102" s="3">
        <v>0.31305252210088408</v>
      </c>
      <c r="AK102" s="3">
        <v>2.3500000000000014</v>
      </c>
      <c r="AL102" s="3">
        <v>31.990312500000002</v>
      </c>
      <c r="AM102" s="3">
        <v>31.990312500000002</v>
      </c>
      <c r="AN102" s="3">
        <v>-4.5637169053260633</v>
      </c>
      <c r="AO102" s="3">
        <v>30.881538461538465</v>
      </c>
      <c r="AP102" s="3">
        <v>-106.03624901497268</v>
      </c>
      <c r="AQ102" s="3">
        <v>31.395</v>
      </c>
      <c r="AR102" s="3">
        <v>5.1336000000000013</v>
      </c>
      <c r="AS102" s="3">
        <v>29.753086419753107</v>
      </c>
      <c r="AT102" s="3">
        <v>29.75308641975311</v>
      </c>
      <c r="AU102" s="3">
        <v>1.7774999999999999</v>
      </c>
      <c r="AV102" s="3">
        <v>34.170614285714294</v>
      </c>
      <c r="AW102" s="3">
        <v>31.99029242990327</v>
      </c>
      <c r="AX102" s="3">
        <v>44.54831938665901</v>
      </c>
      <c r="AY102" s="3">
        <v>59.922208210972116</v>
      </c>
      <c r="AZ102" s="3">
        <v>32.798000000000002</v>
      </c>
      <c r="BA102" s="3">
        <v>1.4315536025411006</v>
      </c>
      <c r="BB102" s="3">
        <v>-4.9846153846153873</v>
      </c>
      <c r="BC102" s="3">
        <v>37.69467474103795</v>
      </c>
      <c r="BD102" s="4">
        <v>43.83</v>
      </c>
      <c r="BE102" s="3">
        <v>0.7865404638082979</v>
      </c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</row>
    <row r="103" spans="1:84" x14ac:dyDescent="0.2">
      <c r="A103" s="5">
        <v>42156</v>
      </c>
      <c r="B103" s="3"/>
      <c r="C103" s="3"/>
      <c r="D103" s="3"/>
      <c r="E103" s="3"/>
      <c r="F103" s="3"/>
      <c r="G103" s="3"/>
      <c r="H103" s="3"/>
      <c r="I103" s="3"/>
      <c r="J103" s="3"/>
      <c r="K103" s="3">
        <v>51.131038310735796</v>
      </c>
      <c r="L103" s="3"/>
      <c r="M103" s="6">
        <v>1000012611000000</v>
      </c>
      <c r="N103" s="7" t="s">
        <v>173</v>
      </c>
      <c r="O103" s="3">
        <v>30.92</v>
      </c>
      <c r="P103" s="3">
        <v>32.229999999999997</v>
      </c>
      <c r="Q103" s="3">
        <v>30.92</v>
      </c>
      <c r="R103" s="3">
        <v>31.93</v>
      </c>
      <c r="S103" s="3"/>
      <c r="T103" s="3">
        <v>101524215</v>
      </c>
      <c r="U103" s="3">
        <v>3226584957.7000003</v>
      </c>
      <c r="V103" s="3">
        <v>1.0500000000000007</v>
      </c>
      <c r="W103" s="3">
        <v>3.4002590673575175</v>
      </c>
      <c r="X103" s="3">
        <v>4.2422279792745963</v>
      </c>
      <c r="Y103" s="8">
        <v>12.82062</v>
      </c>
      <c r="Z103" s="3">
        <v>3.624330622859858</v>
      </c>
      <c r="AA103" s="3">
        <v>5.8247047971602912</v>
      </c>
      <c r="AB103" s="3">
        <v>3.5987685283516186</v>
      </c>
      <c r="AC103" s="3"/>
      <c r="AD103" s="3"/>
      <c r="AE103" s="3">
        <v>7976139478</v>
      </c>
      <c r="AF103" s="3">
        <v>24545198</v>
      </c>
      <c r="AG103" s="3">
        <v>731605731</v>
      </c>
      <c r="AH103" s="3">
        <v>753698462</v>
      </c>
      <c r="AI103" s="3">
        <v>-22092731</v>
      </c>
      <c r="AJ103" s="3">
        <v>0.39625585023400928</v>
      </c>
      <c r="AK103" s="3">
        <v>1.3499999999999979</v>
      </c>
      <c r="AL103" s="3">
        <v>31.823854166666671</v>
      </c>
      <c r="AM103" s="3">
        <v>31.823854166666671</v>
      </c>
      <c r="AN103" s="3">
        <v>-1.2245108401433611</v>
      </c>
      <c r="AO103" s="3">
        <v>30.98346153846154</v>
      </c>
      <c r="AP103" s="3">
        <v>-46.275367602381927</v>
      </c>
      <c r="AQ103" s="3">
        <v>30.717500000000001</v>
      </c>
      <c r="AR103" s="3">
        <v>4.9460000000000051</v>
      </c>
      <c r="AS103" s="3">
        <v>27.736928104575163</v>
      </c>
      <c r="AT103" s="3">
        <v>27.73692810457516</v>
      </c>
      <c r="AU103" s="3">
        <v>2.5505000000000031</v>
      </c>
      <c r="AV103" s="3">
        <v>34.276614285714295</v>
      </c>
      <c r="AW103" s="3">
        <v>31.981016671456612</v>
      </c>
      <c r="AX103" s="3">
        <v>45.586730058395737</v>
      </c>
      <c r="AY103" s="3">
        <v>39.73885531940406</v>
      </c>
      <c r="AZ103" s="3">
        <v>32.347999999999999</v>
      </c>
      <c r="BA103" s="3">
        <v>1.3207029424175616</v>
      </c>
      <c r="BB103" s="3">
        <v>-1.1455108359133048</v>
      </c>
      <c r="BC103" s="3">
        <v>48.90556739674993</v>
      </c>
      <c r="BD103" s="4">
        <v>40.799999999999997</v>
      </c>
      <c r="BE103" s="3">
        <v>0.75069559684986487</v>
      </c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</row>
    <row r="104" spans="1:84" x14ac:dyDescent="0.2">
      <c r="A104" s="5">
        <v>42157</v>
      </c>
      <c r="B104" s="3"/>
      <c r="C104" s="3"/>
      <c r="D104" s="3"/>
      <c r="E104" s="3"/>
      <c r="F104" s="3"/>
      <c r="G104" s="3"/>
      <c r="H104" s="3"/>
      <c r="I104" s="3"/>
      <c r="J104" s="3"/>
      <c r="K104" s="3">
        <v>50.894211477960951</v>
      </c>
      <c r="L104" s="3"/>
      <c r="M104" s="6">
        <v>1000012611000000</v>
      </c>
      <c r="N104" s="7" t="s">
        <v>173</v>
      </c>
      <c r="O104" s="3">
        <v>31.94</v>
      </c>
      <c r="P104" s="3">
        <v>32.75</v>
      </c>
      <c r="Q104" s="3">
        <v>31.5</v>
      </c>
      <c r="R104" s="3">
        <v>32.479999999999997</v>
      </c>
      <c r="S104" s="3"/>
      <c r="T104" s="3">
        <v>109557385.00000001</v>
      </c>
      <c r="U104" s="3">
        <v>3524215583.8000002</v>
      </c>
      <c r="V104" s="3">
        <v>0.54999999999999716</v>
      </c>
      <c r="W104" s="3">
        <v>1.7225180081427933</v>
      </c>
      <c r="X104" s="3">
        <v>3.9148136548700281</v>
      </c>
      <c r="Y104" s="8">
        <v>12.82062</v>
      </c>
      <c r="Z104" s="3">
        <v>3.9111081569647923</v>
      </c>
      <c r="AA104" s="3">
        <v>6.2855883788299867</v>
      </c>
      <c r="AB104" s="3">
        <v>3.8641695536269798</v>
      </c>
      <c r="AC104" s="3"/>
      <c r="AD104" s="3"/>
      <c r="AE104" s="3">
        <v>8077297845</v>
      </c>
      <c r="AF104" s="3">
        <v>22631544</v>
      </c>
      <c r="AG104" s="3">
        <v>710107086</v>
      </c>
      <c r="AH104" s="3">
        <v>693330026.00000012</v>
      </c>
      <c r="AI104" s="3">
        <v>16777059.999999998</v>
      </c>
      <c r="AJ104" s="3">
        <v>0.42666666666666653</v>
      </c>
      <c r="AK104" s="3">
        <v>1.25</v>
      </c>
      <c r="AL104" s="3">
        <v>31.986145833333332</v>
      </c>
      <c r="AM104" s="3">
        <v>31.986145833333332</v>
      </c>
      <c r="AN104" s="3">
        <v>3.0797659377881155E-2</v>
      </c>
      <c r="AO104" s="3">
        <v>31.126153846153844</v>
      </c>
      <c r="AP104" s="3">
        <v>-9.1818159148151537</v>
      </c>
      <c r="AQ104" s="3">
        <v>31.752499999999998</v>
      </c>
      <c r="AR104" s="3">
        <v>4.7850000000000001</v>
      </c>
      <c r="AS104" s="3">
        <v>25.589225589225595</v>
      </c>
      <c r="AT104" s="3">
        <v>25.589225589225595</v>
      </c>
      <c r="AU104" s="3">
        <v>2.8269999999999982</v>
      </c>
      <c r="AV104" s="3">
        <v>34.275100000000002</v>
      </c>
      <c r="AW104" s="3">
        <v>32.057783337386361</v>
      </c>
      <c r="AX104" s="3">
        <v>49.705795116812105</v>
      </c>
      <c r="AY104" s="3">
        <v>35.284211657277126</v>
      </c>
      <c r="AZ104" s="3">
        <v>31.931999999999999</v>
      </c>
      <c r="BA104" s="3">
        <v>1.2626780327205758</v>
      </c>
      <c r="BB104" s="3">
        <v>5.6260162601625909</v>
      </c>
      <c r="BC104" s="3">
        <v>54.097252512829286</v>
      </c>
      <c r="BD104" s="4">
        <v>39.36</v>
      </c>
      <c r="BE104" s="3">
        <v>0.87669622001530156</v>
      </c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</row>
    <row r="105" spans="1:84" x14ac:dyDescent="0.2">
      <c r="A105" s="5">
        <v>42158</v>
      </c>
      <c r="B105" s="3"/>
      <c r="C105" s="3"/>
      <c r="D105" s="3"/>
      <c r="E105" s="3"/>
      <c r="F105" s="3"/>
      <c r="G105" s="3"/>
      <c r="H105" s="3"/>
      <c r="I105" s="3"/>
      <c r="J105" s="3"/>
      <c r="K105" s="3">
        <v>51.219029895085704</v>
      </c>
      <c r="L105" s="3"/>
      <c r="M105" s="6">
        <v>1000012611000000</v>
      </c>
      <c r="N105" s="7" t="s">
        <v>173</v>
      </c>
      <c r="O105" s="3">
        <v>32.53</v>
      </c>
      <c r="P105" s="3">
        <v>32.68</v>
      </c>
      <c r="Q105" s="3">
        <v>31.28</v>
      </c>
      <c r="R105" s="3">
        <v>31.75</v>
      </c>
      <c r="S105" s="3"/>
      <c r="T105" s="3">
        <v>93016597</v>
      </c>
      <c r="U105" s="3">
        <v>2964265183.5</v>
      </c>
      <c r="V105" s="3">
        <v>-0.72999999999999687</v>
      </c>
      <c r="W105" s="3">
        <v>-2.247536945812791</v>
      </c>
      <c r="X105" s="3">
        <v>4.3103448275862037</v>
      </c>
      <c r="Y105" s="8">
        <v>12.82062</v>
      </c>
      <c r="Z105" s="3">
        <v>3.3206156870192434</v>
      </c>
      <c r="AA105" s="3">
        <v>5.3366009159630101</v>
      </c>
      <c r="AB105" s="3">
        <v>3.3249341691081327</v>
      </c>
      <c r="AC105" s="3"/>
      <c r="AD105" s="3"/>
      <c r="AE105" s="3">
        <v>8167356773</v>
      </c>
      <c r="AF105" s="3">
        <v>21806313</v>
      </c>
      <c r="AG105" s="3">
        <v>546541860</v>
      </c>
      <c r="AH105" s="3">
        <v>714182463</v>
      </c>
      <c r="AI105" s="3">
        <v>-167640603</v>
      </c>
      <c r="AJ105" s="3">
        <v>0.31261101243339245</v>
      </c>
      <c r="AK105" s="3">
        <v>1.3999999999999986</v>
      </c>
      <c r="AL105" s="3">
        <v>31.954999999999998</v>
      </c>
      <c r="AM105" s="3">
        <v>31.954999999999998</v>
      </c>
      <c r="AN105" s="3">
        <v>-2.2550604171476785</v>
      </c>
      <c r="AO105" s="3">
        <v>31.226923076923075</v>
      </c>
      <c r="AP105" s="3">
        <v>-29.132696637937553</v>
      </c>
      <c r="AQ105" s="3">
        <v>32.302499999999995</v>
      </c>
      <c r="AR105" s="3">
        <v>4.5668000000000113</v>
      </c>
      <c r="AS105" s="3">
        <v>17.261118450022028</v>
      </c>
      <c r="AT105" s="3">
        <v>17.261118450022028</v>
      </c>
      <c r="AU105" s="3">
        <v>1.8690000000000069</v>
      </c>
      <c r="AV105" s="3">
        <v>34.233457142857141</v>
      </c>
      <c r="AW105" s="3">
        <v>32.010432054711536</v>
      </c>
      <c r="AX105" s="3">
        <v>47.90355188472833</v>
      </c>
      <c r="AY105" s="3">
        <v>40.184663889201687</v>
      </c>
      <c r="AZ105" s="3">
        <v>31.544</v>
      </c>
      <c r="BA105" s="3">
        <v>1.1445938096506225</v>
      </c>
      <c r="BB105" s="3">
        <v>0.47468354430379295</v>
      </c>
      <c r="BC105" s="3">
        <v>46.561850722012039</v>
      </c>
      <c r="BD105" s="4">
        <v>36.450000000000003</v>
      </c>
      <c r="BE105" s="3">
        <v>0.79371706864562419</v>
      </c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</row>
    <row r="106" spans="1:84" x14ac:dyDescent="0.2">
      <c r="A106" s="5">
        <v>42159</v>
      </c>
      <c r="B106" s="3"/>
      <c r="C106" s="3"/>
      <c r="D106" s="3"/>
      <c r="E106" s="3"/>
      <c r="F106" s="3"/>
      <c r="G106" s="3"/>
      <c r="H106" s="3"/>
      <c r="I106" s="3"/>
      <c r="J106" s="3"/>
      <c r="K106" s="3">
        <v>51.195434364247468</v>
      </c>
      <c r="L106" s="3"/>
      <c r="M106" s="6">
        <v>1000012611000000</v>
      </c>
      <c r="N106" s="7" t="s">
        <v>173</v>
      </c>
      <c r="O106" s="3">
        <v>31.7</v>
      </c>
      <c r="P106" s="3">
        <v>32.46</v>
      </c>
      <c r="Q106" s="3">
        <v>28.99</v>
      </c>
      <c r="R106" s="3">
        <v>31.63</v>
      </c>
      <c r="S106" s="3"/>
      <c r="T106" s="3">
        <v>99356792</v>
      </c>
      <c r="U106" s="3">
        <v>3099321627.2999997</v>
      </c>
      <c r="V106" s="3">
        <v>-0.12000000000000099</v>
      </c>
      <c r="W106" s="3">
        <v>-0.37795275590552185</v>
      </c>
      <c r="X106" s="3">
        <v>10.929133858267724</v>
      </c>
      <c r="Y106" s="8">
        <v>12.82062</v>
      </c>
      <c r="Z106" s="3">
        <v>3.5469554119154463</v>
      </c>
      <c r="AA106" s="3">
        <v>5.7003541765169743</v>
      </c>
      <c r="AB106" s="3">
        <v>3.4896123280637856</v>
      </c>
      <c r="AC106" s="3"/>
      <c r="AD106" s="3"/>
      <c r="AE106" s="3">
        <v>8010103789</v>
      </c>
      <c r="AF106" s="3">
        <v>21852028</v>
      </c>
      <c r="AG106" s="3">
        <v>609654858</v>
      </c>
      <c r="AH106" s="3">
        <v>652844584</v>
      </c>
      <c r="AI106" s="3">
        <v>-43189726</v>
      </c>
      <c r="AJ106" s="3">
        <v>0.21373593842510349</v>
      </c>
      <c r="AK106" s="3">
        <v>3.4700000000000024</v>
      </c>
      <c r="AL106" s="3">
        <v>31.846041666666668</v>
      </c>
      <c r="AM106" s="3">
        <v>31.846041666666665</v>
      </c>
      <c r="AN106" s="3">
        <v>-2.5870033877425525</v>
      </c>
      <c r="AO106" s="3">
        <v>31.36807692307692</v>
      </c>
      <c r="AP106" s="3">
        <v>-95.598459590085653</v>
      </c>
      <c r="AQ106" s="3">
        <v>31.865000000000002</v>
      </c>
      <c r="AR106" s="3">
        <v>4.2498000000000111</v>
      </c>
      <c r="AS106" s="3">
        <v>16.072160721607219</v>
      </c>
      <c r="AT106" s="3">
        <v>16.072160721607219</v>
      </c>
      <c r="AU106" s="3">
        <v>1.5650000000000084</v>
      </c>
      <c r="AV106" s="3">
        <v>34.300085714285728</v>
      </c>
      <c r="AW106" s="3">
        <v>31.951904046294377</v>
      </c>
      <c r="AX106" s="3">
        <v>47.266711709447236</v>
      </c>
      <c r="AY106" s="3">
        <v>47.976380431361072</v>
      </c>
      <c r="AZ106" s="3">
        <v>31.733999999999998</v>
      </c>
      <c r="BA106" s="3">
        <v>1.0294612267935328</v>
      </c>
      <c r="BB106" s="3">
        <v>-0.47199496538704261</v>
      </c>
      <c r="BC106" s="3">
        <v>45.316679939229388</v>
      </c>
      <c r="BD106" s="4">
        <v>32.69</v>
      </c>
      <c r="BE106" s="3">
        <v>0.90115449254558</v>
      </c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</row>
    <row r="107" spans="1:84" x14ac:dyDescent="0.2">
      <c r="A107" s="5">
        <v>42160</v>
      </c>
      <c r="B107" s="3"/>
      <c r="C107" s="3"/>
      <c r="D107" s="3"/>
      <c r="E107" s="3"/>
      <c r="F107" s="3"/>
      <c r="G107" s="3"/>
      <c r="H107" s="3"/>
      <c r="I107" s="3"/>
      <c r="J107" s="3"/>
      <c r="K107" s="3">
        <v>51.095797026973479</v>
      </c>
      <c r="L107" s="3"/>
      <c r="M107" s="6">
        <v>1000012611000000</v>
      </c>
      <c r="N107" s="7" t="s">
        <v>173</v>
      </c>
      <c r="O107" s="3">
        <v>32.01</v>
      </c>
      <c r="P107" s="3">
        <v>32.46</v>
      </c>
      <c r="Q107" s="3">
        <v>31.2</v>
      </c>
      <c r="R107" s="3">
        <v>31.91</v>
      </c>
      <c r="S107" s="3"/>
      <c r="T107" s="3">
        <v>103765263</v>
      </c>
      <c r="U107" s="3">
        <v>3317013062.8999996</v>
      </c>
      <c r="V107" s="3">
        <v>0.28000000000000114</v>
      </c>
      <c r="W107" s="3">
        <v>0.8852355358836691</v>
      </c>
      <c r="X107" s="3">
        <v>3.9835599114764508</v>
      </c>
      <c r="Y107" s="8">
        <v>12.82062</v>
      </c>
      <c r="Z107" s="3">
        <v>3.7043341854946328</v>
      </c>
      <c r="AA107" s="3">
        <v>5.9532794730271918</v>
      </c>
      <c r="AB107" s="3">
        <v>3.7019462200282303</v>
      </c>
      <c r="AC107" s="3"/>
      <c r="AD107" s="3"/>
      <c r="AE107" s="3">
        <v>7881054592</v>
      </c>
      <c r="AF107" s="3">
        <v>22161942</v>
      </c>
      <c r="AG107" s="3">
        <v>507186521</v>
      </c>
      <c r="AH107" s="3">
        <v>615432756</v>
      </c>
      <c r="AI107" s="3">
        <v>-108246235</v>
      </c>
      <c r="AJ107" s="3">
        <v>0.37946943483275669</v>
      </c>
      <c r="AK107" s="3">
        <v>1.2600000000000016</v>
      </c>
      <c r="AL107" s="3">
        <v>31.859270833333333</v>
      </c>
      <c r="AM107" s="3">
        <v>31.859270833333333</v>
      </c>
      <c r="AN107" s="3">
        <v>-1.7120562642778381</v>
      </c>
      <c r="AO107" s="3">
        <v>31.412307692307689</v>
      </c>
      <c r="AP107" s="3">
        <v>-35.751336685021279</v>
      </c>
      <c r="AQ107" s="3">
        <v>31.177500000000002</v>
      </c>
      <c r="AR107" s="3">
        <v>3.9548000000000023</v>
      </c>
      <c r="AS107" s="3">
        <v>15.573770491803277</v>
      </c>
      <c r="AT107" s="3">
        <v>15.573770491803277</v>
      </c>
      <c r="AU107" s="3">
        <v>1.6095000000000077</v>
      </c>
      <c r="AV107" s="3">
        <v>34.323557142857148</v>
      </c>
      <c r="AW107" s="3">
        <v>31.945457269941397</v>
      </c>
      <c r="AX107" s="3">
        <v>48.468167852755776</v>
      </c>
      <c r="AY107" s="3">
        <v>48.81174899866491</v>
      </c>
      <c r="AZ107" s="3">
        <v>31.939999999999998</v>
      </c>
      <c r="BA107" s="3">
        <v>0.94986206669987183</v>
      </c>
      <c r="BB107" s="3">
        <v>-0.15644555694618495</v>
      </c>
      <c r="BC107" s="3">
        <v>49.12604194959701</v>
      </c>
      <c r="BD107" s="4">
        <v>31.66</v>
      </c>
      <c r="BE107" s="3">
        <v>1.0122299919311724</v>
      </c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</row>
    <row r="108" spans="1:84" x14ac:dyDescent="0.2">
      <c r="A108" s="5">
        <v>42163</v>
      </c>
      <c r="B108" s="3"/>
      <c r="C108" s="3"/>
      <c r="D108" s="3"/>
      <c r="E108" s="3"/>
      <c r="F108" s="3"/>
      <c r="G108" s="3"/>
      <c r="H108" s="3"/>
      <c r="I108" s="3"/>
      <c r="J108" s="3"/>
      <c r="K108" s="3">
        <v>51.212100129235985</v>
      </c>
      <c r="L108" s="3"/>
      <c r="M108" s="6">
        <v>1000012611000000</v>
      </c>
      <c r="N108" s="7" t="s">
        <v>173</v>
      </c>
      <c r="O108" s="3">
        <v>31.83</v>
      </c>
      <c r="P108" s="3">
        <v>32</v>
      </c>
      <c r="Q108" s="3">
        <v>30.8</v>
      </c>
      <c r="R108" s="3">
        <v>31.63</v>
      </c>
      <c r="S108" s="3"/>
      <c r="T108" s="3">
        <v>99614279</v>
      </c>
      <c r="U108" s="3">
        <v>3127281518.5</v>
      </c>
      <c r="V108" s="3">
        <v>-0.28000000000000114</v>
      </c>
      <c r="W108" s="3">
        <v>-0.87746787840803664</v>
      </c>
      <c r="X108" s="3">
        <v>3.7605766217486658</v>
      </c>
      <c r="Y108" s="8">
        <v>12.82062</v>
      </c>
      <c r="Z108" s="3">
        <v>3.5561474851473185</v>
      </c>
      <c r="AA108" s="3">
        <v>5.7151268665998911</v>
      </c>
      <c r="AB108" s="3">
        <v>3.5210931463704167</v>
      </c>
      <c r="AC108" s="3"/>
      <c r="AD108" s="3"/>
      <c r="AE108" s="3">
        <v>7907387483</v>
      </c>
      <c r="AF108" s="3">
        <v>22931876</v>
      </c>
      <c r="AG108" s="3">
        <v>539095431</v>
      </c>
      <c r="AH108" s="3">
        <v>600102715</v>
      </c>
      <c r="AI108" s="3">
        <v>-61007284</v>
      </c>
      <c r="AJ108" s="3">
        <v>0.40542099192618247</v>
      </c>
      <c r="AK108" s="3">
        <v>1.1999999999999993</v>
      </c>
      <c r="AL108" s="3">
        <v>31.885000000000002</v>
      </c>
      <c r="AM108" s="3">
        <v>31.885000000000002</v>
      </c>
      <c r="AN108" s="3">
        <v>-2.23573047599425</v>
      </c>
      <c r="AO108" s="3">
        <v>31.430769230769229</v>
      </c>
      <c r="AP108" s="3">
        <v>-64.991118534426136</v>
      </c>
      <c r="AQ108" s="3">
        <v>31.869999999999997</v>
      </c>
      <c r="AR108" s="3">
        <v>3.5056000000000083</v>
      </c>
      <c r="AS108" s="3">
        <v>15.567390413764848</v>
      </c>
      <c r="AT108" s="3">
        <v>15.567390413764848</v>
      </c>
      <c r="AU108" s="3">
        <v>1.1474999999999937</v>
      </c>
      <c r="AV108" s="3">
        <v>34.312200000000004</v>
      </c>
      <c r="AW108" s="3">
        <v>31.896925382258107</v>
      </c>
      <c r="AX108" s="3">
        <v>47.942662523506819</v>
      </c>
      <c r="AY108" s="3">
        <v>48.128329143908466</v>
      </c>
      <c r="AZ108" s="3">
        <v>31.880000000000003</v>
      </c>
      <c r="BA108" s="3">
        <v>0.85433723110854842</v>
      </c>
      <c r="BB108" s="3">
        <v>-4.0933899332928982</v>
      </c>
      <c r="BC108" s="3">
        <v>45.336178782056884</v>
      </c>
      <c r="BD108" s="4">
        <v>30.18</v>
      </c>
      <c r="BE108" s="3">
        <v>0.9819627529383429</v>
      </c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</row>
    <row r="109" spans="1:84" x14ac:dyDescent="0.2">
      <c r="A109" s="5">
        <v>42164</v>
      </c>
      <c r="B109" s="3"/>
      <c r="C109" s="3"/>
      <c r="D109" s="3"/>
      <c r="E109" s="3"/>
      <c r="F109" s="3"/>
      <c r="G109" s="3"/>
      <c r="H109" s="3"/>
      <c r="I109" s="3"/>
      <c r="J109" s="3"/>
      <c r="K109" s="3">
        <v>51.238068424333193</v>
      </c>
      <c r="L109" s="3"/>
      <c r="M109" s="6">
        <v>1000012611000000</v>
      </c>
      <c r="N109" s="7" t="s">
        <v>173</v>
      </c>
      <c r="O109" s="3">
        <v>31.7</v>
      </c>
      <c r="P109" s="3">
        <v>32.42</v>
      </c>
      <c r="Q109" s="3">
        <v>31.44</v>
      </c>
      <c r="R109" s="3">
        <v>32.22</v>
      </c>
      <c r="S109" s="3"/>
      <c r="T109" s="3">
        <v>104973812.99999999</v>
      </c>
      <c r="U109" s="3">
        <v>3355134355.5999999</v>
      </c>
      <c r="V109" s="3">
        <v>0.58999999999999986</v>
      </c>
      <c r="W109" s="3">
        <v>1.8653177363262756</v>
      </c>
      <c r="X109" s="3">
        <v>3.0983243755927932</v>
      </c>
      <c r="Y109" s="8">
        <v>12.82062</v>
      </c>
      <c r="Z109" s="3">
        <v>3.7474784223080593</v>
      </c>
      <c r="AA109" s="3">
        <v>6.022617088517328</v>
      </c>
      <c r="AB109" s="3">
        <v>3.7084643429212196</v>
      </c>
      <c r="AC109" s="3"/>
      <c r="AD109" s="3"/>
      <c r="AE109" s="3">
        <v>7854068431</v>
      </c>
      <c r="AF109" s="3">
        <v>22958522</v>
      </c>
      <c r="AG109" s="3">
        <v>737785706.00000012</v>
      </c>
      <c r="AH109" s="3">
        <v>679115100</v>
      </c>
      <c r="AI109" s="3">
        <v>58670606</v>
      </c>
      <c r="AJ109" s="3">
        <v>0.40599769319492557</v>
      </c>
      <c r="AK109" s="3">
        <v>0.98000000000000043</v>
      </c>
      <c r="AL109" s="3">
        <v>31.978437499999995</v>
      </c>
      <c r="AM109" s="3">
        <v>31.978437499999998</v>
      </c>
      <c r="AN109" s="3">
        <v>-0.23223409196468725</v>
      </c>
      <c r="AO109" s="3">
        <v>31.481538461538456</v>
      </c>
      <c r="AP109" s="3">
        <v>-20.13401779066616</v>
      </c>
      <c r="AQ109" s="3">
        <v>31.515000000000001</v>
      </c>
      <c r="AR109" s="3">
        <v>3.0643999999999991</v>
      </c>
      <c r="AS109" s="3">
        <v>12.121212121212123</v>
      </c>
      <c r="AT109" s="3">
        <v>12.121212121212125</v>
      </c>
      <c r="AU109" s="3">
        <v>1.4669999999999952</v>
      </c>
      <c r="AV109" s="3">
        <v>34.331885714285718</v>
      </c>
      <c r="AW109" s="3">
        <v>31.946629169603014</v>
      </c>
      <c r="AX109" s="3">
        <v>55.115896879470483</v>
      </c>
      <c r="AY109" s="3">
        <v>50.238226430873901</v>
      </c>
      <c r="AZ109" s="3">
        <v>31.827999999999996</v>
      </c>
      <c r="BA109" s="3">
        <v>0.81682532594601298</v>
      </c>
      <c r="BB109" s="3">
        <v>-2.1263669501822688</v>
      </c>
      <c r="BC109" s="3">
        <v>54.258835739570564</v>
      </c>
      <c r="BD109" s="4">
        <v>32.81</v>
      </c>
      <c r="BE109" s="3">
        <v>1.0387064114479705</v>
      </c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</row>
    <row r="110" spans="1:84" x14ac:dyDescent="0.2">
      <c r="A110" s="5">
        <v>42165</v>
      </c>
      <c r="B110" s="3"/>
      <c r="C110" s="3"/>
      <c r="D110" s="3"/>
      <c r="E110" s="3"/>
      <c r="F110" s="3"/>
      <c r="G110" s="3"/>
      <c r="H110" s="3"/>
      <c r="I110" s="3"/>
      <c r="J110" s="3"/>
      <c r="K110" s="3">
        <v>51.279998561334608</v>
      </c>
      <c r="L110" s="3"/>
      <c r="M110" s="6">
        <v>1000012611000000</v>
      </c>
      <c r="N110" s="7" t="s">
        <v>173</v>
      </c>
      <c r="O110" s="3">
        <v>32.25</v>
      </c>
      <c r="P110" s="3">
        <v>33.29</v>
      </c>
      <c r="Q110" s="3">
        <v>31.6</v>
      </c>
      <c r="R110" s="3">
        <v>32.840000000000003</v>
      </c>
      <c r="S110" s="3"/>
      <c r="T110" s="3">
        <v>128671185.00000001</v>
      </c>
      <c r="U110" s="3">
        <v>4183733871.5</v>
      </c>
      <c r="V110" s="3">
        <v>0.62000000000000455</v>
      </c>
      <c r="W110" s="3">
        <v>1.9242706393544573</v>
      </c>
      <c r="X110" s="3">
        <v>5.2451893234016067</v>
      </c>
      <c r="Y110" s="8">
        <v>12.82062</v>
      </c>
      <c r="Z110" s="3">
        <v>4.5934550301636516</v>
      </c>
      <c r="AA110" s="3">
        <v>7.3821961442971942</v>
      </c>
      <c r="AB110" s="3">
        <v>4.5370193375173322</v>
      </c>
      <c r="AC110" s="3"/>
      <c r="AD110" s="3"/>
      <c r="AE110" s="3">
        <v>8021188333</v>
      </c>
      <c r="AF110" s="3">
        <v>23878621</v>
      </c>
      <c r="AG110" s="3">
        <v>958577081.99999988</v>
      </c>
      <c r="AH110" s="3">
        <v>771657944</v>
      </c>
      <c r="AI110" s="3">
        <v>186919137.99999997</v>
      </c>
      <c r="AJ110" s="3">
        <v>0.39766081871345077</v>
      </c>
      <c r="AK110" s="3">
        <v>1.6899999999999977</v>
      </c>
      <c r="AL110" s="3">
        <v>32.095833333333331</v>
      </c>
      <c r="AM110" s="3">
        <v>32.095833333333331</v>
      </c>
      <c r="AN110" s="3">
        <v>2.0403935784567793</v>
      </c>
      <c r="AO110" s="3">
        <v>31.648461538461536</v>
      </c>
      <c r="AP110" s="3">
        <v>23.81696935680019</v>
      </c>
      <c r="AQ110" s="3">
        <v>32.075000000000003</v>
      </c>
      <c r="AR110" s="3">
        <v>2.7685999999999993</v>
      </c>
      <c r="AS110" s="3">
        <v>15.547263681592034</v>
      </c>
      <c r="AT110" s="3">
        <v>15.547263681592035</v>
      </c>
      <c r="AU110" s="3">
        <v>1.8154999999999966</v>
      </c>
      <c r="AV110" s="3">
        <v>34.321285714285715</v>
      </c>
      <c r="AW110" s="3">
        <v>32.08407083581794</v>
      </c>
      <c r="AX110" s="3">
        <v>66.58889249329043</v>
      </c>
      <c r="AY110" s="3">
        <v>57.429973570709272</v>
      </c>
      <c r="AZ110" s="3">
        <v>32.045999999999999</v>
      </c>
      <c r="BA110" s="3">
        <v>0.82758579539478916</v>
      </c>
      <c r="BB110" s="3">
        <v>-3.9204212990052554</v>
      </c>
      <c r="BC110" s="3">
        <v>62.066752244140922</v>
      </c>
      <c r="BD110" s="4">
        <v>34.130000000000003</v>
      </c>
      <c r="BE110" s="3">
        <v>1.2848443441638902</v>
      </c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</row>
    <row r="111" spans="1:84" x14ac:dyDescent="0.2">
      <c r="A111" s="5">
        <v>42166</v>
      </c>
      <c r="B111" s="3"/>
      <c r="C111" s="3"/>
      <c r="D111" s="3"/>
      <c r="E111" s="3"/>
      <c r="F111" s="3"/>
      <c r="G111" s="3"/>
      <c r="H111" s="3"/>
      <c r="I111" s="3"/>
      <c r="J111" s="3"/>
      <c r="K111" s="3">
        <v>51.249112734101644</v>
      </c>
      <c r="L111" s="3"/>
      <c r="M111" s="6">
        <v>1000012611000000</v>
      </c>
      <c r="N111" s="7" t="s">
        <v>173</v>
      </c>
      <c r="O111" s="3">
        <v>32.6</v>
      </c>
      <c r="P111" s="3">
        <v>33.479999999999997</v>
      </c>
      <c r="Q111" s="3">
        <v>32.4</v>
      </c>
      <c r="R111" s="3">
        <v>33.200000000000003</v>
      </c>
      <c r="S111" s="3"/>
      <c r="T111" s="3">
        <v>114723244</v>
      </c>
      <c r="U111" s="3">
        <v>3782156715.7999997</v>
      </c>
      <c r="V111" s="3">
        <v>0.35999999999999943</v>
      </c>
      <c r="W111" s="3">
        <v>1.0962241169305611</v>
      </c>
      <c r="X111" s="3">
        <v>3.2886723507917117</v>
      </c>
      <c r="Y111" s="8">
        <v>12.82062</v>
      </c>
      <c r="Z111" s="3">
        <v>4.0955250565889472</v>
      </c>
      <c r="AA111" s="3">
        <v>6.5819669688910247</v>
      </c>
      <c r="AB111" s="3">
        <v>4.0570575102070734</v>
      </c>
      <c r="AC111" s="3"/>
      <c r="AD111" s="3"/>
      <c r="AE111" s="3">
        <v>8027256532</v>
      </c>
      <c r="AF111" s="3">
        <v>25391792</v>
      </c>
      <c r="AG111" s="3">
        <v>804416182</v>
      </c>
      <c r="AH111" s="3">
        <v>745354017</v>
      </c>
      <c r="AI111" s="3">
        <v>59062165.000000007</v>
      </c>
      <c r="AJ111" s="3">
        <v>0.35945273631840818</v>
      </c>
      <c r="AK111" s="3">
        <v>1.0799999999999983</v>
      </c>
      <c r="AL111" s="3">
        <v>32.297499999999999</v>
      </c>
      <c r="AM111" s="3">
        <v>32.297499999999999</v>
      </c>
      <c r="AN111" s="3">
        <v>3.5235422513252339</v>
      </c>
      <c r="AO111" s="3">
        <v>31.858846153846152</v>
      </c>
      <c r="AP111" s="3">
        <v>58.027826270961775</v>
      </c>
      <c r="AQ111" s="3">
        <v>32.642499999999998</v>
      </c>
      <c r="AR111" s="3">
        <v>2.7938000000000009</v>
      </c>
      <c r="AS111" s="3">
        <v>15.00210703750524</v>
      </c>
      <c r="AT111" s="3">
        <v>15.00210703750524</v>
      </c>
      <c r="AU111" s="3">
        <v>1.8890000000000029</v>
      </c>
      <c r="AV111" s="3">
        <v>34.342485714285715</v>
      </c>
      <c r="AW111" s="3">
        <v>32.255752245692101</v>
      </c>
      <c r="AX111" s="3">
        <v>75.64723493613576</v>
      </c>
      <c r="AY111" s="3">
        <v>69.541685323030137</v>
      </c>
      <c r="AZ111" s="3">
        <v>32.36</v>
      </c>
      <c r="BA111" s="3">
        <v>0.85530313418918524</v>
      </c>
      <c r="BB111" s="3">
        <v>-3.9351851851851833</v>
      </c>
      <c r="BC111" s="3">
        <v>66.098878054003478</v>
      </c>
      <c r="BD111" s="4">
        <v>32.14</v>
      </c>
      <c r="BE111" s="3">
        <v>1.0694186873751974</v>
      </c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</row>
    <row r="112" spans="1:84" x14ac:dyDescent="0.2">
      <c r="A112" s="5">
        <v>42167</v>
      </c>
      <c r="B112" s="3"/>
      <c r="C112" s="3"/>
      <c r="D112" s="3"/>
      <c r="E112" s="3"/>
      <c r="F112" s="3"/>
      <c r="G112" s="3"/>
      <c r="H112" s="3"/>
      <c r="I112" s="3"/>
      <c r="J112" s="3"/>
      <c r="K112" s="3">
        <v>51.499974716663928</v>
      </c>
      <c r="L112" s="3"/>
      <c r="M112" s="6">
        <v>1000012611000000</v>
      </c>
      <c r="N112" s="7" t="s">
        <v>173</v>
      </c>
      <c r="O112" s="3">
        <v>33.25</v>
      </c>
      <c r="P112" s="3">
        <v>33.380000000000003</v>
      </c>
      <c r="Q112" s="3">
        <v>32.6</v>
      </c>
      <c r="R112" s="3">
        <v>32.61</v>
      </c>
      <c r="S112" s="3"/>
      <c r="T112" s="3">
        <v>94585623</v>
      </c>
      <c r="U112" s="3">
        <v>3110606344.8000002</v>
      </c>
      <c r="V112" s="3">
        <v>-0.59000000000000341</v>
      </c>
      <c r="W112" s="3">
        <v>-1.7771084337349425</v>
      </c>
      <c r="X112" s="3">
        <v>2.3493975903614488</v>
      </c>
      <c r="Y112" s="8">
        <v>12.82062</v>
      </c>
      <c r="Z112" s="3">
        <v>3.3766286193020818</v>
      </c>
      <c r="AA112" s="3">
        <v>5.4266199648083449</v>
      </c>
      <c r="AB112" s="3">
        <v>3.3970659816537325</v>
      </c>
      <c r="AC112" s="3"/>
      <c r="AD112" s="3"/>
      <c r="AE112" s="3">
        <v>8016451447</v>
      </c>
      <c r="AF112" s="3">
        <v>25203128</v>
      </c>
      <c r="AG112" s="3">
        <v>280297329</v>
      </c>
      <c r="AH112" s="3">
        <v>424912431</v>
      </c>
      <c r="AI112" s="3">
        <v>-144615102</v>
      </c>
      <c r="AJ112" s="3">
        <v>0.34436664544875895</v>
      </c>
      <c r="AK112" s="3">
        <v>0.78000000000000114</v>
      </c>
      <c r="AL112" s="3">
        <v>32.373645833333335</v>
      </c>
      <c r="AM112" s="3">
        <v>32.373645833333335</v>
      </c>
      <c r="AN112" s="3">
        <v>1.9699812382739181</v>
      </c>
      <c r="AO112" s="3">
        <v>32.045000000000002</v>
      </c>
      <c r="AP112" s="3">
        <v>54.237288135593225</v>
      </c>
      <c r="AQ112" s="3">
        <v>33.07</v>
      </c>
      <c r="AR112" s="3">
        <v>2.7680000000000007</v>
      </c>
      <c r="AS112" s="3">
        <v>12.466607301869969</v>
      </c>
      <c r="AT112" s="3">
        <v>12.466607301869967</v>
      </c>
      <c r="AU112" s="3">
        <v>1.3030000000000008</v>
      </c>
      <c r="AV112" s="3">
        <v>34.223614285714291</v>
      </c>
      <c r="AW112" s="3">
        <v>32.31025190020101</v>
      </c>
      <c r="AX112" s="3">
        <v>77.306025963362984</v>
      </c>
      <c r="AY112" s="3">
        <v>80.285831319118429</v>
      </c>
      <c r="AZ112" s="3">
        <v>32.5</v>
      </c>
      <c r="BA112" s="3">
        <v>0.82020642658719822</v>
      </c>
      <c r="BB112" s="3">
        <v>-3.2056990204808495</v>
      </c>
      <c r="BC112" s="3">
        <v>54.670211586485948</v>
      </c>
      <c r="BD112" s="4">
        <v>29.58</v>
      </c>
      <c r="BE112" s="3">
        <v>0.85714547246826822</v>
      </c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</row>
    <row r="113" spans="1:84" x14ac:dyDescent="0.2">
      <c r="A113" s="5">
        <v>42170</v>
      </c>
      <c r="B113" s="3"/>
      <c r="C113" s="3"/>
      <c r="D113" s="3"/>
      <c r="E113" s="3"/>
      <c r="F113" s="3"/>
      <c r="G113" s="3"/>
      <c r="H113" s="3"/>
      <c r="I113" s="3"/>
      <c r="J113" s="3"/>
      <c r="K113" s="3">
        <v>53.152875333309552</v>
      </c>
      <c r="L113" s="3"/>
      <c r="M113" s="6">
        <v>1000012611000000</v>
      </c>
      <c r="N113" s="7" t="s">
        <v>173</v>
      </c>
      <c r="O113" s="3">
        <v>32.340000000000003</v>
      </c>
      <c r="P113" s="3">
        <v>32.340000000000003</v>
      </c>
      <c r="Q113" s="3">
        <v>30.61</v>
      </c>
      <c r="R113" s="3">
        <v>30.76</v>
      </c>
      <c r="S113" s="3"/>
      <c r="T113" s="3">
        <v>113162881</v>
      </c>
      <c r="U113" s="3">
        <v>3542806425.1999998</v>
      </c>
      <c r="V113" s="3">
        <v>-1.8499999999999979</v>
      </c>
      <c r="W113" s="3">
        <v>-5.6731064090769676</v>
      </c>
      <c r="X113" s="3">
        <v>5.3051211284882056</v>
      </c>
      <c r="Y113" s="8">
        <v>12.82062</v>
      </c>
      <c r="Z113" s="3">
        <v>4.0398213862510142</v>
      </c>
      <c r="AA113" s="3">
        <v>6.4924449385910465</v>
      </c>
      <c r="AB113" s="3">
        <v>4.1017654264316281</v>
      </c>
      <c r="AC113" s="3"/>
      <c r="AD113" s="3"/>
      <c r="AE113" s="3">
        <v>7927017183</v>
      </c>
      <c r="AF113" s="3">
        <v>20657339</v>
      </c>
      <c r="AG113" s="3">
        <v>274008698</v>
      </c>
      <c r="AH113" s="3">
        <v>551507300</v>
      </c>
      <c r="AI113" s="3">
        <v>-277498602</v>
      </c>
      <c r="AJ113" s="3">
        <v>0.12762871646120363</v>
      </c>
      <c r="AK113" s="3">
        <v>2</v>
      </c>
      <c r="AL113" s="3">
        <v>32.156458333333333</v>
      </c>
      <c r="AM113" s="3">
        <v>32.156458333333333</v>
      </c>
      <c r="AN113" s="3">
        <v>-3.8349312213422255</v>
      </c>
      <c r="AO113" s="3">
        <v>32.094230769230769</v>
      </c>
      <c r="AP113" s="3">
        <v>-78.726583950231174</v>
      </c>
      <c r="AQ113" s="3">
        <v>32.799999999999997</v>
      </c>
      <c r="AR113" s="3">
        <v>2.4842000000000013</v>
      </c>
      <c r="AS113" s="3">
        <v>10.76194575979336</v>
      </c>
      <c r="AT113" s="3">
        <v>10.76194575979336</v>
      </c>
      <c r="AU113" s="3">
        <v>-0.53350000000000364</v>
      </c>
      <c r="AV113" s="3">
        <v>33.935900000000004</v>
      </c>
      <c r="AW113" s="3">
        <v>32.071751607862389</v>
      </c>
      <c r="AX113" s="3">
        <v>64.67766244625092</v>
      </c>
      <c r="AY113" s="3">
        <v>81.165782660711045</v>
      </c>
      <c r="AZ113" s="3">
        <v>32.326000000000008</v>
      </c>
      <c r="BA113" s="3">
        <v>0.63578357673848629</v>
      </c>
      <c r="BB113" s="3">
        <v>0.2607561929595888</v>
      </c>
      <c r="BC113" s="3">
        <v>33.1217668855246</v>
      </c>
      <c r="BD113" s="4">
        <v>26.99</v>
      </c>
      <c r="BE113" s="3">
        <v>1.0428448689018499</v>
      </c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</row>
    <row r="114" spans="1:84" x14ac:dyDescent="0.2">
      <c r="A114" s="5">
        <v>42171</v>
      </c>
      <c r="B114" s="3"/>
      <c r="C114" s="3"/>
      <c r="D114" s="3"/>
      <c r="E114" s="3"/>
      <c r="F114" s="3"/>
      <c r="G114" s="3"/>
      <c r="H114" s="3"/>
      <c r="I114" s="3"/>
      <c r="J114" s="3"/>
      <c r="K114" s="3">
        <v>54.640667994562548</v>
      </c>
      <c r="L114" s="3"/>
      <c r="M114" s="6">
        <v>1000012611000000</v>
      </c>
      <c r="N114" s="7" t="s">
        <v>173</v>
      </c>
      <c r="O114" s="3">
        <v>30.45</v>
      </c>
      <c r="P114" s="3">
        <v>30.47</v>
      </c>
      <c r="Q114" s="3">
        <v>28.83</v>
      </c>
      <c r="R114" s="3">
        <v>29.1</v>
      </c>
      <c r="S114" s="3"/>
      <c r="T114" s="3">
        <v>89632516</v>
      </c>
      <c r="U114" s="3">
        <v>2650931513.1999998</v>
      </c>
      <c r="V114" s="3">
        <v>-1.6600000000000001</v>
      </c>
      <c r="W114" s="3">
        <v>-5.3966189856957127</v>
      </c>
      <c r="X114" s="3">
        <v>5.3315994798439545</v>
      </c>
      <c r="Y114" s="8">
        <v>12.82062</v>
      </c>
      <c r="Z114" s="3">
        <v>3.1998067903581049</v>
      </c>
      <c r="AA114" s="3">
        <v>5.1424475030587198</v>
      </c>
      <c r="AB114" s="3">
        <v>3.2442569711568012</v>
      </c>
      <c r="AC114" s="3"/>
      <c r="AD114" s="3"/>
      <c r="AE114" s="3">
        <v>7939088656</v>
      </c>
      <c r="AF114" s="3">
        <v>17320261</v>
      </c>
      <c r="AG114" s="3">
        <v>322499467</v>
      </c>
      <c r="AH114" s="3">
        <v>527442145</v>
      </c>
      <c r="AI114" s="3">
        <v>-204942678</v>
      </c>
      <c r="AJ114" s="3">
        <v>-0.21098901098901141</v>
      </c>
      <c r="AK114" s="3">
        <v>1.9300000000000033</v>
      </c>
      <c r="AL114" s="3">
        <v>31.636875</v>
      </c>
      <c r="AM114" s="3">
        <v>31.636875000000003</v>
      </c>
      <c r="AN114" s="3">
        <v>-8.6007433387426051</v>
      </c>
      <c r="AO114" s="3">
        <v>32.052692307692304</v>
      </c>
      <c r="AP114" s="3">
        <v>-223.32343606020294</v>
      </c>
      <c r="AQ114" s="3">
        <v>31.1175</v>
      </c>
      <c r="AR114" s="3">
        <v>2.0107999999999961</v>
      </c>
      <c r="AS114" s="3">
        <v>10.482180293501033</v>
      </c>
      <c r="AT114" s="3">
        <v>10.482180293501033</v>
      </c>
      <c r="AU114" s="3">
        <v>-2.2450000000000045</v>
      </c>
      <c r="AV114" s="3">
        <v>33.588371428571428</v>
      </c>
      <c r="AW114" s="3">
        <v>31.614559052806634</v>
      </c>
      <c r="AX114" s="3">
        <v>45.053925501801707</v>
      </c>
      <c r="AY114" s="3">
        <v>67.064652206110267</v>
      </c>
      <c r="AZ114" s="3">
        <v>31.701999999999998</v>
      </c>
      <c r="BA114" s="3">
        <v>0.35162569065487048</v>
      </c>
      <c r="BB114" s="3">
        <v>-5.7642487046632045</v>
      </c>
      <c r="BC114" s="3">
        <v>23.25301783933805</v>
      </c>
      <c r="BD114" s="4">
        <v>23.87</v>
      </c>
      <c r="BE114" s="3">
        <v>0.80587859154307862</v>
      </c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</row>
    <row r="115" spans="1:84" x14ac:dyDescent="0.2">
      <c r="A115" s="5">
        <v>42172</v>
      </c>
      <c r="B115" s="3"/>
      <c r="C115" s="3"/>
      <c r="D115" s="3"/>
      <c r="E115" s="3"/>
      <c r="F115" s="3"/>
      <c r="G115" s="3"/>
      <c r="H115" s="3"/>
      <c r="I115" s="3"/>
      <c r="J115" s="3"/>
      <c r="K115" s="3">
        <v>54.276423700337496</v>
      </c>
      <c r="L115" s="3"/>
      <c r="M115" s="6">
        <v>1000012611000000</v>
      </c>
      <c r="N115" s="7" t="s">
        <v>173</v>
      </c>
      <c r="O115" s="3">
        <v>29.09</v>
      </c>
      <c r="P115" s="3">
        <v>30.11</v>
      </c>
      <c r="Q115" s="3">
        <v>29.09</v>
      </c>
      <c r="R115" s="3">
        <v>30</v>
      </c>
      <c r="S115" s="3"/>
      <c r="T115" s="3">
        <v>71182394</v>
      </c>
      <c r="U115" s="3">
        <v>2104051496.2</v>
      </c>
      <c r="V115" s="3">
        <v>0.89999999999999858</v>
      </c>
      <c r="W115" s="3">
        <v>3.0927835051546455</v>
      </c>
      <c r="X115" s="3">
        <v>3.5051546391752564</v>
      </c>
      <c r="Y115" s="8">
        <v>12.82062</v>
      </c>
      <c r="Z115" s="3">
        <v>2.5411526736028032</v>
      </c>
      <c r="AA115" s="3">
        <v>4.0839166479164986</v>
      </c>
      <c r="AB115" s="3">
        <v>2.4977262480087354</v>
      </c>
      <c r="AC115" s="3"/>
      <c r="AD115" s="3"/>
      <c r="AE115" s="3">
        <v>7917521837</v>
      </c>
      <c r="AF115" s="3">
        <v>18769020</v>
      </c>
      <c r="AG115" s="3">
        <v>360889792</v>
      </c>
      <c r="AH115" s="3">
        <v>273149718</v>
      </c>
      <c r="AI115" s="3">
        <v>87740074</v>
      </c>
      <c r="AJ115" s="3">
        <v>-0.12439024390243965</v>
      </c>
      <c r="AK115" s="3">
        <v>1.0199999999999996</v>
      </c>
      <c r="AL115" s="3">
        <v>31.262708333333336</v>
      </c>
      <c r="AM115" s="3">
        <v>31.262708333333336</v>
      </c>
      <c r="AN115" s="3">
        <v>-5.295556783205762</v>
      </c>
      <c r="AO115" s="3">
        <v>32.032307692307697</v>
      </c>
      <c r="AP115" s="3">
        <v>-148.32461747046338</v>
      </c>
      <c r="AQ115" s="3">
        <v>29.375</v>
      </c>
      <c r="AR115" s="3">
        <v>1.7023999999999972</v>
      </c>
      <c r="AS115" s="3">
        <v>11.488970588235278</v>
      </c>
      <c r="AT115" s="3">
        <v>11.488970588235278</v>
      </c>
      <c r="AU115" s="3">
        <v>-1.5440000000000005</v>
      </c>
      <c r="AV115" s="3">
        <v>33.536885714285717</v>
      </c>
      <c r="AW115" s="3">
        <v>31.366165352374843</v>
      </c>
      <c r="AX115" s="3">
        <v>38.423047108728035</v>
      </c>
      <c r="AY115" s="3">
        <v>45.560903960214326</v>
      </c>
      <c r="AZ115" s="3">
        <v>31.134000000000004</v>
      </c>
      <c r="BA115" s="3">
        <v>0.19678260964172978</v>
      </c>
      <c r="BB115" s="3">
        <v>-6.0444722831193225</v>
      </c>
      <c r="BC115" s="3">
        <v>35.714682726620794</v>
      </c>
      <c r="BD115" s="4">
        <v>24.43</v>
      </c>
      <c r="BE115" s="3">
        <v>0.65815112475640514</v>
      </c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</row>
    <row r="116" spans="1:84" x14ac:dyDescent="0.2">
      <c r="A116" s="5">
        <v>42173</v>
      </c>
      <c r="B116" s="3"/>
      <c r="C116" s="3"/>
      <c r="D116" s="3"/>
      <c r="E116" s="3"/>
      <c r="F116" s="3"/>
      <c r="G116" s="3"/>
      <c r="H116" s="3"/>
      <c r="I116" s="3"/>
      <c r="J116" s="3"/>
      <c r="K116" s="3">
        <v>55.31027384215858</v>
      </c>
      <c r="L116" s="3"/>
      <c r="M116" s="6">
        <v>1000012611000000</v>
      </c>
      <c r="N116" s="7" t="s">
        <v>173</v>
      </c>
      <c r="O116" s="3">
        <v>30</v>
      </c>
      <c r="P116" s="3">
        <v>30.03</v>
      </c>
      <c r="Q116" s="3">
        <v>28</v>
      </c>
      <c r="R116" s="3">
        <v>28.47</v>
      </c>
      <c r="S116" s="3"/>
      <c r="T116" s="3">
        <v>67487728</v>
      </c>
      <c r="U116" s="3">
        <v>1972435856.0999999</v>
      </c>
      <c r="V116" s="3">
        <v>-1.5300000000000011</v>
      </c>
      <c r="W116" s="3">
        <v>-5.1000000000000023</v>
      </c>
      <c r="X116" s="3">
        <v>6.7666666666666693</v>
      </c>
      <c r="Y116" s="8">
        <v>12.82062</v>
      </c>
      <c r="Z116" s="3">
        <v>2.4092561489654134</v>
      </c>
      <c r="AA116" s="3">
        <v>3.8719441763824411</v>
      </c>
      <c r="AB116" s="3">
        <v>2.4673181259038768</v>
      </c>
      <c r="AC116" s="3"/>
      <c r="AD116" s="3"/>
      <c r="AE116" s="3">
        <v>7954061536</v>
      </c>
      <c r="AF116" s="3">
        <v>16979793</v>
      </c>
      <c r="AG116" s="3">
        <v>312730463</v>
      </c>
      <c r="AH116" s="3">
        <v>514475096</v>
      </c>
      <c r="AI116" s="3">
        <v>-201744633</v>
      </c>
      <c r="AJ116" s="3">
        <v>-4.262295081967267E-2</v>
      </c>
      <c r="AK116" s="3">
        <v>2.0300000000000011</v>
      </c>
      <c r="AL116" s="3">
        <v>30.782499999999999</v>
      </c>
      <c r="AM116" s="3">
        <v>30.782500000000002</v>
      </c>
      <c r="AN116" s="3">
        <v>-9.1672870360523273</v>
      </c>
      <c r="AO116" s="3">
        <v>31.877307692307685</v>
      </c>
      <c r="AP116" s="3">
        <v>-177.0630800144022</v>
      </c>
      <c r="AQ116" s="3">
        <v>29.8</v>
      </c>
      <c r="AR116" s="3">
        <v>1.3037999999999954</v>
      </c>
      <c r="AS116" s="3">
        <v>11.660447761194014</v>
      </c>
      <c r="AT116" s="3">
        <v>11.660447761194012</v>
      </c>
      <c r="AU116" s="3">
        <v>-3.2749999999999986</v>
      </c>
      <c r="AV116" s="3">
        <v>33.354414285714292</v>
      </c>
      <c r="AW116" s="3">
        <v>30.920601452009482</v>
      </c>
      <c r="AX116" s="3">
        <v>28.474245517740826</v>
      </c>
      <c r="AY116" s="3">
        <v>26.198228517945413</v>
      </c>
      <c r="AZ116" s="3">
        <v>30.187999999999999</v>
      </c>
      <c r="BA116" s="3">
        <v>-4.8827013484142867E-2</v>
      </c>
      <c r="BB116" s="3">
        <v>-12.346059113300488</v>
      </c>
      <c r="BC116" s="3">
        <v>26.828099126873088</v>
      </c>
      <c r="BD116" s="4">
        <v>23.07</v>
      </c>
      <c r="BE116" s="3">
        <v>0.69821633685571349</v>
      </c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</row>
    <row r="117" spans="1:84" x14ac:dyDescent="0.2">
      <c r="A117" s="5">
        <v>42174</v>
      </c>
      <c r="B117" s="3"/>
      <c r="C117" s="3"/>
      <c r="D117" s="3"/>
      <c r="E117" s="3"/>
      <c r="F117" s="3"/>
      <c r="G117" s="3"/>
      <c r="H117" s="3"/>
      <c r="I117" s="3"/>
      <c r="J117" s="3"/>
      <c r="K117" s="3">
        <v>58.407377229911006</v>
      </c>
      <c r="L117" s="3"/>
      <c r="M117" s="6">
        <v>1000012611000000</v>
      </c>
      <c r="N117" s="7" t="s">
        <v>173</v>
      </c>
      <c r="O117" s="3">
        <v>28.5</v>
      </c>
      <c r="P117" s="3">
        <v>28.79</v>
      </c>
      <c r="Q117" s="3">
        <v>26</v>
      </c>
      <c r="R117" s="3">
        <v>26.04</v>
      </c>
      <c r="S117" s="3"/>
      <c r="T117" s="3">
        <v>82946635</v>
      </c>
      <c r="U117" s="3">
        <v>2273966233</v>
      </c>
      <c r="V117" s="3">
        <v>-2.4299999999999997</v>
      </c>
      <c r="W117" s="3">
        <v>-8.5353003161222443</v>
      </c>
      <c r="X117" s="3">
        <v>9.799789251844043</v>
      </c>
      <c r="Y117" s="8">
        <v>12.82062</v>
      </c>
      <c r="Z117" s="3">
        <v>2.9611263607768779</v>
      </c>
      <c r="AA117" s="3">
        <v>4.7588613494111112</v>
      </c>
      <c r="AB117" s="3">
        <v>3.1099453623172812</v>
      </c>
      <c r="AC117" s="3"/>
      <c r="AD117" s="3"/>
      <c r="AE117" s="3">
        <v>7935326296</v>
      </c>
      <c r="AF117" s="3">
        <v>13706415</v>
      </c>
      <c r="AG117" s="3">
        <v>440686196</v>
      </c>
      <c r="AH117" s="3">
        <v>499943108.99999994</v>
      </c>
      <c r="AI117" s="3">
        <v>-59256913.000000007</v>
      </c>
      <c r="AJ117" s="3">
        <v>-0.27006802721088469</v>
      </c>
      <c r="AK117" s="3">
        <v>2.7899999999999991</v>
      </c>
      <c r="AL117" s="3">
        <v>30.052291666666662</v>
      </c>
      <c r="AM117" s="3">
        <v>30.052291666666669</v>
      </c>
      <c r="AN117" s="3">
        <v>-15.639426581355787</v>
      </c>
      <c r="AO117" s="3">
        <v>31.636538461538457</v>
      </c>
      <c r="AP117" s="3">
        <v>-205.04300695180905</v>
      </c>
      <c r="AQ117" s="3">
        <v>28.7425</v>
      </c>
      <c r="AR117" s="3">
        <v>0.6711999999999918</v>
      </c>
      <c r="AS117" s="3">
        <v>8.7412587412587399</v>
      </c>
      <c r="AT117" s="3">
        <v>8.7412587412587399</v>
      </c>
      <c r="AU117" s="3">
        <v>-5.8979999999999997</v>
      </c>
      <c r="AV117" s="3">
        <v>32.908457142857145</v>
      </c>
      <c r="AW117" s="3">
        <v>30.169739690161865</v>
      </c>
      <c r="AX117" s="3">
        <v>19.161083464590138</v>
      </c>
      <c r="AY117" s="3">
        <v>16.022861515044113</v>
      </c>
      <c r="AZ117" s="3">
        <v>28.873999999999995</v>
      </c>
      <c r="BA117" s="3">
        <v>-0.43454592603593767</v>
      </c>
      <c r="BB117" s="3">
        <v>-17.984251968503941</v>
      </c>
      <c r="BC117" s="3">
        <v>18.198107835870427</v>
      </c>
      <c r="BD117" s="4">
        <v>21.36</v>
      </c>
      <c r="BE117" s="3">
        <v>0.95111131482829603</v>
      </c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</row>
    <row r="118" spans="1:84" x14ac:dyDescent="0.2">
      <c r="A118" s="5">
        <v>42178</v>
      </c>
      <c r="B118" s="3"/>
      <c r="C118" s="3"/>
      <c r="D118" s="3"/>
      <c r="E118" s="3"/>
      <c r="F118" s="3"/>
      <c r="G118" s="3"/>
      <c r="H118" s="3"/>
      <c r="I118" s="3"/>
      <c r="J118" s="3"/>
      <c r="K118" s="3">
        <v>58.875433551505004</v>
      </c>
      <c r="L118" s="3"/>
      <c r="M118" s="6">
        <v>1000012611000000</v>
      </c>
      <c r="N118" s="7" t="s">
        <v>173</v>
      </c>
      <c r="O118" s="3">
        <v>26.38</v>
      </c>
      <c r="P118" s="3">
        <v>27.2</v>
      </c>
      <c r="Q118" s="3">
        <v>25.01</v>
      </c>
      <c r="R118" s="3">
        <v>27.17</v>
      </c>
      <c r="S118" s="3"/>
      <c r="T118" s="3">
        <v>79903099</v>
      </c>
      <c r="U118" s="3">
        <v>2117649843.2999997</v>
      </c>
      <c r="V118" s="3">
        <v>1.1300000000000026</v>
      </c>
      <c r="W118" s="3">
        <v>4.3394777265745086</v>
      </c>
      <c r="X118" s="3">
        <v>8.4101382488479182</v>
      </c>
      <c r="Y118" s="8">
        <v>12.82062</v>
      </c>
      <c r="Z118" s="3">
        <v>2.8524746393469074</v>
      </c>
      <c r="AA118" s="3">
        <v>4.5842458772350385</v>
      </c>
      <c r="AB118" s="3">
        <v>2.7757109561227469</v>
      </c>
      <c r="AC118" s="3"/>
      <c r="AD118" s="3"/>
      <c r="AE118" s="3">
        <v>7862733086</v>
      </c>
      <c r="AF118" s="3">
        <v>14216050</v>
      </c>
      <c r="AG118" s="3">
        <v>332994541</v>
      </c>
      <c r="AH118" s="3">
        <v>268859957</v>
      </c>
      <c r="AI118" s="3">
        <v>64134584.000000007</v>
      </c>
      <c r="AJ118" s="3">
        <v>-0.4181705040448041</v>
      </c>
      <c r="AK118" s="3">
        <v>2.1899999999999977</v>
      </c>
      <c r="AL118" s="3">
        <v>29.448854166666667</v>
      </c>
      <c r="AM118" s="3">
        <v>29.448854166666671</v>
      </c>
      <c r="AN118" s="3">
        <v>-10.905861456483121</v>
      </c>
      <c r="AO118" s="3">
        <v>31.498846153846152</v>
      </c>
      <c r="AP118" s="3">
        <v>-164.80613039053333</v>
      </c>
      <c r="AQ118" s="3">
        <v>26.717500000000001</v>
      </c>
      <c r="AR118" s="3">
        <v>0.16579999999999018</v>
      </c>
      <c r="AS118" s="3">
        <v>6.2132661628883161</v>
      </c>
      <c r="AT118" s="3">
        <v>6.2132661628883161</v>
      </c>
      <c r="AU118" s="3">
        <v>-4.8894999999999982</v>
      </c>
      <c r="AV118" s="3">
        <v>32.506414285714285</v>
      </c>
      <c r="AW118" s="3">
        <v>29.708241276290813</v>
      </c>
      <c r="AX118" s="3">
        <v>21.274645961832235</v>
      </c>
      <c r="AY118" s="3">
        <v>12.047805437584204</v>
      </c>
      <c r="AZ118" s="3">
        <v>28.155999999999999</v>
      </c>
      <c r="BA118" s="3">
        <v>-0.64165281278122777</v>
      </c>
      <c r="BB118" s="3">
        <v>-14.100537464432492</v>
      </c>
      <c r="BC118" s="3">
        <v>30.647204581927117</v>
      </c>
      <c r="BD118" s="4">
        <v>23.87</v>
      </c>
      <c r="BE118" s="3">
        <v>0.94133848721024138</v>
      </c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</row>
    <row r="119" spans="1:84" x14ac:dyDescent="0.2">
      <c r="A119" s="5">
        <v>42179</v>
      </c>
      <c r="B119" s="3"/>
      <c r="C119" s="3"/>
      <c r="D119" s="3"/>
      <c r="E119" s="3"/>
      <c r="F119" s="3"/>
      <c r="G119" s="3"/>
      <c r="H119" s="3"/>
      <c r="I119" s="3"/>
      <c r="J119" s="3"/>
      <c r="K119" s="3">
        <v>58.895237460889788</v>
      </c>
      <c r="L119" s="3"/>
      <c r="M119" s="6">
        <v>1000012611000000</v>
      </c>
      <c r="N119" s="7" t="s">
        <v>173</v>
      </c>
      <c r="O119" s="3">
        <v>27.4</v>
      </c>
      <c r="P119" s="3">
        <v>27.78</v>
      </c>
      <c r="Q119" s="3">
        <v>26.8</v>
      </c>
      <c r="R119" s="3">
        <v>27.54</v>
      </c>
      <c r="S119" s="3"/>
      <c r="T119" s="3">
        <v>69456962</v>
      </c>
      <c r="U119" s="3">
        <v>1902702909.5999999</v>
      </c>
      <c r="V119" s="3">
        <v>0.36999999999999744</v>
      </c>
      <c r="W119" s="3">
        <v>1.3617960986381967</v>
      </c>
      <c r="X119" s="3">
        <v>3.6069193963930823</v>
      </c>
      <c r="Y119" s="8">
        <v>12.82062</v>
      </c>
      <c r="Z119" s="3">
        <v>2.4795561763015206</v>
      </c>
      <c r="AA119" s="3">
        <v>3.9849241854032567</v>
      </c>
      <c r="AB119" s="3">
        <v>2.4604626340747568</v>
      </c>
      <c r="AC119" s="3"/>
      <c r="AD119" s="3"/>
      <c r="AE119" s="3">
        <v>7667758176</v>
      </c>
      <c r="AF119" s="3">
        <v>14986966</v>
      </c>
      <c r="AG119" s="3">
        <v>333884924</v>
      </c>
      <c r="AH119" s="3">
        <v>309208261</v>
      </c>
      <c r="AI119" s="3">
        <v>24676663</v>
      </c>
      <c r="AJ119" s="3">
        <v>-0.40572495332918501</v>
      </c>
      <c r="AK119" s="3">
        <v>0.98000000000000043</v>
      </c>
      <c r="AL119" s="3">
        <v>29.100104166666668</v>
      </c>
      <c r="AM119" s="3">
        <v>29.100104166666668</v>
      </c>
      <c r="AN119" s="3">
        <v>-8.6011394435533095</v>
      </c>
      <c r="AO119" s="3">
        <v>31.342692307692303</v>
      </c>
      <c r="AP119" s="3">
        <v>-104.52303319120462</v>
      </c>
      <c r="AQ119" s="3">
        <v>26.637500000000003</v>
      </c>
      <c r="AR119" s="3">
        <v>-0.3647999999999989</v>
      </c>
      <c r="AS119" s="3">
        <v>8.803418803418797</v>
      </c>
      <c r="AT119" s="3">
        <v>8.803418803418797</v>
      </c>
      <c r="AU119" s="3">
        <v>-4.5919999999999987</v>
      </c>
      <c r="AV119" s="3">
        <v>32.187657142857148</v>
      </c>
      <c r="AW119" s="3">
        <v>29.374665695322996</v>
      </c>
      <c r="AX119" s="3">
        <v>24.139807264598108</v>
      </c>
      <c r="AY119" s="3">
        <v>13.865836094638055</v>
      </c>
      <c r="AZ119" s="3">
        <v>27.844000000000001</v>
      </c>
      <c r="BA119" s="3">
        <v>-0.76708809085481988</v>
      </c>
      <c r="BB119" s="3">
        <v>-13.694766530868069</v>
      </c>
      <c r="BC119" s="3">
        <v>34.560298987076592</v>
      </c>
      <c r="BD119" s="4">
        <v>22.75</v>
      </c>
      <c r="BE119" s="3">
        <v>0.88785045128142548</v>
      </c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</row>
    <row r="120" spans="1:84" x14ac:dyDescent="0.2">
      <c r="A120" s="5">
        <v>42180</v>
      </c>
      <c r="B120" s="3"/>
      <c r="C120" s="3"/>
      <c r="D120" s="3"/>
      <c r="E120" s="3"/>
      <c r="F120" s="3"/>
      <c r="G120" s="3"/>
      <c r="H120" s="3"/>
      <c r="I120" s="3"/>
      <c r="J120" s="3"/>
      <c r="K120" s="3">
        <v>59.741391394251224</v>
      </c>
      <c r="L120" s="3"/>
      <c r="M120" s="6">
        <v>1000012611000000</v>
      </c>
      <c r="N120" s="7" t="s">
        <v>173</v>
      </c>
      <c r="O120" s="3">
        <v>27.52</v>
      </c>
      <c r="P120" s="3">
        <v>27.66</v>
      </c>
      <c r="Q120" s="3">
        <v>26</v>
      </c>
      <c r="R120" s="3">
        <v>26.25</v>
      </c>
      <c r="S120" s="3"/>
      <c r="T120" s="3">
        <v>70543456</v>
      </c>
      <c r="U120" s="3">
        <v>1907151090.4000001</v>
      </c>
      <c r="V120" s="3">
        <v>-1.2899999999999991</v>
      </c>
      <c r="W120" s="3">
        <v>-4.6840958605664449</v>
      </c>
      <c r="X120" s="3">
        <v>6.0275962236746565</v>
      </c>
      <c r="Y120" s="8">
        <v>12.82062</v>
      </c>
      <c r="Z120" s="3">
        <v>2.5183431147255555</v>
      </c>
      <c r="AA120" s="3">
        <v>4.0472591348917692</v>
      </c>
      <c r="AB120" s="3">
        <v>2.5874115973810961</v>
      </c>
      <c r="AC120" s="3"/>
      <c r="AD120" s="3"/>
      <c r="AE120" s="3">
        <v>7495017299</v>
      </c>
      <c r="AF120" s="3">
        <v>16624335</v>
      </c>
      <c r="AG120" s="3">
        <v>318160908</v>
      </c>
      <c r="AH120" s="3">
        <v>471107678</v>
      </c>
      <c r="AI120" s="3">
        <v>-152946770</v>
      </c>
      <c r="AJ120" s="3">
        <v>-0.4611076540136903</v>
      </c>
      <c r="AK120" s="3">
        <v>1.6600000000000001</v>
      </c>
      <c r="AL120" s="3">
        <v>28.816666666666666</v>
      </c>
      <c r="AM120" s="3">
        <v>28.816666666666666</v>
      </c>
      <c r="AN120" s="3">
        <v>-11.566535654126907</v>
      </c>
      <c r="AO120" s="3">
        <v>31.129999999999995</v>
      </c>
      <c r="AP120" s="3">
        <v>-107.13937347589565</v>
      </c>
      <c r="AQ120" s="3">
        <v>27.414999999999999</v>
      </c>
      <c r="AR120" s="3">
        <v>-1.0734000000000066</v>
      </c>
      <c r="AS120" s="3">
        <v>9.5414543770263958</v>
      </c>
      <c r="AT120" s="3">
        <v>9.5414543770263958</v>
      </c>
      <c r="AU120" s="3">
        <v>-5.9664999999999964</v>
      </c>
      <c r="AV120" s="3">
        <v>31.780314285714294</v>
      </c>
      <c r="AW120" s="3">
        <v>28.893947896042537</v>
      </c>
      <c r="AX120" s="3">
        <v>21.031476448003669</v>
      </c>
      <c r="AY120" s="3">
        <v>17.856283164040857</v>
      </c>
      <c r="AZ120" s="3">
        <v>27.094000000000001</v>
      </c>
      <c r="BA120" s="3">
        <v>-0.95952783189988367</v>
      </c>
      <c r="BB120" s="3">
        <v>-17.009168510907362</v>
      </c>
      <c r="BC120" s="3">
        <v>27.960010514149385</v>
      </c>
      <c r="BD120" s="4">
        <v>22.87</v>
      </c>
      <c r="BE120" s="3">
        <v>0.95077984091178436</v>
      </c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</row>
    <row r="121" spans="1:84" x14ac:dyDescent="0.2">
      <c r="A121" s="5">
        <v>42181</v>
      </c>
      <c r="B121" s="3"/>
      <c r="C121" s="3"/>
      <c r="D121" s="3"/>
      <c r="E121" s="3"/>
      <c r="F121" s="3"/>
      <c r="G121" s="3"/>
      <c r="H121" s="3"/>
      <c r="I121" s="3"/>
      <c r="J121" s="3"/>
      <c r="K121" s="3">
        <v>63.552521469787159</v>
      </c>
      <c r="L121" s="3"/>
      <c r="M121" s="6">
        <v>1000012611000000</v>
      </c>
      <c r="N121" s="7" t="s">
        <v>173</v>
      </c>
      <c r="O121" s="3">
        <v>25.84</v>
      </c>
      <c r="P121" s="3">
        <v>25.89</v>
      </c>
      <c r="Q121" s="3">
        <v>23.63</v>
      </c>
      <c r="R121" s="3">
        <v>23.63</v>
      </c>
      <c r="S121" s="3"/>
      <c r="T121" s="3">
        <v>95972795</v>
      </c>
      <c r="U121" s="3">
        <v>2355985238.1000004</v>
      </c>
      <c r="V121" s="3">
        <v>-2.620000000000001</v>
      </c>
      <c r="W121" s="3">
        <v>-9.9809523809523828</v>
      </c>
      <c r="X121" s="3">
        <v>8.6095238095238162</v>
      </c>
      <c r="Y121" s="8">
        <v>12.82062</v>
      </c>
      <c r="Z121" s="3">
        <v>3.4261495139849294</v>
      </c>
      <c r="AA121" s="3">
        <v>5.5062055829082874</v>
      </c>
      <c r="AB121" s="3">
        <v>3.5507375335747153</v>
      </c>
      <c r="AC121" s="3"/>
      <c r="AD121" s="3"/>
      <c r="AE121" s="3">
        <v>7331806212</v>
      </c>
      <c r="AF121" s="3">
        <v>12361727</v>
      </c>
      <c r="AG121" s="3">
        <v>387143035</v>
      </c>
      <c r="AH121" s="3">
        <v>552357372</v>
      </c>
      <c r="AI121" s="3">
        <v>-165214337</v>
      </c>
      <c r="AJ121" s="3">
        <v>-0.52048726467331141</v>
      </c>
      <c r="AK121" s="3">
        <v>2.620000000000001</v>
      </c>
      <c r="AL121" s="3">
        <v>27.98052083333333</v>
      </c>
      <c r="AM121" s="3">
        <v>27.980520833333333</v>
      </c>
      <c r="AN121" s="3">
        <v>-18.425822041943565</v>
      </c>
      <c r="AO121" s="3">
        <v>30.809615384615373</v>
      </c>
      <c r="AP121" s="3">
        <v>-145.4785344565108</v>
      </c>
      <c r="AQ121" s="3">
        <v>26.54</v>
      </c>
      <c r="AR121" s="3">
        <v>-2.0268000000000015</v>
      </c>
      <c r="AS121" s="3">
        <v>8.9760348583877949</v>
      </c>
      <c r="AT121" s="3">
        <v>8.9760348583877931</v>
      </c>
      <c r="AU121" s="3">
        <v>-8.6035000000000004</v>
      </c>
      <c r="AV121" s="3">
        <v>31.153400000000005</v>
      </c>
      <c r="AW121" s="3">
        <v>28.084109758189836</v>
      </c>
      <c r="AX121" s="3">
        <v>14.020984298669113</v>
      </c>
      <c r="AY121" s="3">
        <v>18.975368945660087</v>
      </c>
      <c r="AZ121" s="3">
        <v>26.125999999999998</v>
      </c>
      <c r="BA121" s="3">
        <v>-1.3083677676827747</v>
      </c>
      <c r="BB121" s="3">
        <v>-26.660459342023589</v>
      </c>
      <c r="BC121" s="3">
        <v>19.079398000843579</v>
      </c>
      <c r="BD121" s="4">
        <v>21.08</v>
      </c>
      <c r="BE121" s="3">
        <v>1.2957464005572426</v>
      </c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</row>
    <row r="122" spans="1:84" x14ac:dyDescent="0.2">
      <c r="A122" s="5">
        <v>42184</v>
      </c>
      <c r="B122" s="3"/>
      <c r="C122" s="3"/>
      <c r="D122" s="3"/>
      <c r="E122" s="3"/>
      <c r="F122" s="3"/>
      <c r="G122" s="3"/>
      <c r="H122" s="3"/>
      <c r="I122" s="3"/>
      <c r="J122" s="3"/>
      <c r="K122" s="3">
        <v>65.668009966469128</v>
      </c>
      <c r="L122" s="3"/>
      <c r="M122" s="6">
        <v>1000012611000000</v>
      </c>
      <c r="N122" s="7" t="s">
        <v>173</v>
      </c>
      <c r="O122" s="3">
        <v>24.5</v>
      </c>
      <c r="P122" s="3">
        <v>24.6</v>
      </c>
      <c r="Q122" s="3">
        <v>21.27</v>
      </c>
      <c r="R122" s="3">
        <v>21.65</v>
      </c>
      <c r="S122" s="3"/>
      <c r="T122" s="3">
        <v>121497451</v>
      </c>
      <c r="U122" s="3">
        <v>2740571622.2999997</v>
      </c>
      <c r="V122" s="3">
        <v>-1.9800000000000004</v>
      </c>
      <c r="W122" s="3">
        <v>-8.379179009733388</v>
      </c>
      <c r="X122" s="3">
        <v>14.092255607278892</v>
      </c>
      <c r="Y122" s="8">
        <v>12.82062</v>
      </c>
      <c r="Z122" s="3">
        <v>4.337358651418433</v>
      </c>
      <c r="AA122" s="3">
        <v>6.970620611865332</v>
      </c>
      <c r="AB122" s="3">
        <v>4.5080942102041783</v>
      </c>
      <c r="AC122" s="3"/>
      <c r="AD122" s="3"/>
      <c r="AE122" s="3">
        <v>7132486280</v>
      </c>
      <c r="AF122" s="3">
        <v>10560177</v>
      </c>
      <c r="AG122" s="3">
        <v>623521504</v>
      </c>
      <c r="AH122" s="3">
        <v>707068923.00000012</v>
      </c>
      <c r="AI122" s="3">
        <v>-83547419.000000015</v>
      </c>
      <c r="AJ122" s="3">
        <v>-0.67731329262564599</v>
      </c>
      <c r="AK122" s="3">
        <v>3.3300000000000018</v>
      </c>
      <c r="AL122" s="3">
        <v>26.841874999999998</v>
      </c>
      <c r="AM122" s="3">
        <v>26.841874999999998</v>
      </c>
      <c r="AN122" s="3">
        <v>-22.775102550383455</v>
      </c>
      <c r="AO122" s="3">
        <v>30.373846153846145</v>
      </c>
      <c r="AP122" s="3">
        <v>-156.94713941318255</v>
      </c>
      <c r="AQ122" s="3">
        <v>24.195</v>
      </c>
      <c r="AR122" s="3">
        <v>-3.0516000000000076</v>
      </c>
      <c r="AS122" s="3">
        <v>8.213716108452946</v>
      </c>
      <c r="AT122" s="3">
        <v>8.2137161084529442</v>
      </c>
      <c r="AU122" s="3">
        <v>-10.628500000000003</v>
      </c>
      <c r="AV122" s="3">
        <v>30.397771428571431</v>
      </c>
      <c r="AW122" s="3">
        <v>27.094246718468323</v>
      </c>
      <c r="AX122" s="3">
        <v>10.724134459982304</v>
      </c>
      <c r="AY122" s="3">
        <v>14.868545547069914</v>
      </c>
      <c r="AZ122" s="3">
        <v>25.247999999999998</v>
      </c>
      <c r="BA122" s="3">
        <v>-1.7247139536359448</v>
      </c>
      <c r="BB122" s="3">
        <v>-34.074299634591974</v>
      </c>
      <c r="BC122" s="3">
        <v>14.812752946108008</v>
      </c>
      <c r="BD122" s="4">
        <v>20.56</v>
      </c>
      <c r="BE122" s="3">
        <v>1.5232003563726737</v>
      </c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</row>
    <row r="123" spans="1:84" x14ac:dyDescent="0.2">
      <c r="A123" s="5">
        <v>42185</v>
      </c>
      <c r="B123" s="3"/>
      <c r="C123" s="3"/>
      <c r="D123" s="3"/>
      <c r="E123" s="3"/>
      <c r="F123" s="3"/>
      <c r="G123" s="3"/>
      <c r="H123" s="3"/>
      <c r="I123" s="3"/>
      <c r="J123" s="3"/>
      <c r="K123" s="3">
        <v>68.500048057821374</v>
      </c>
      <c r="L123" s="3"/>
      <c r="M123" s="6">
        <v>1000012611000000</v>
      </c>
      <c r="N123" s="7" t="s">
        <v>173</v>
      </c>
      <c r="O123" s="3">
        <v>21.76</v>
      </c>
      <c r="P123" s="3">
        <v>23.82</v>
      </c>
      <c r="Q123" s="3">
        <v>20.77</v>
      </c>
      <c r="R123" s="3">
        <v>23.81</v>
      </c>
      <c r="S123" s="3"/>
      <c r="T123" s="3">
        <v>129264546</v>
      </c>
      <c r="U123" s="3">
        <v>2918639041.5999999</v>
      </c>
      <c r="V123" s="3">
        <v>2.16</v>
      </c>
      <c r="W123" s="3">
        <v>9.9769053117782907</v>
      </c>
      <c r="X123" s="3">
        <v>14.087759815242498</v>
      </c>
      <c r="Y123" s="8">
        <v>12.82062</v>
      </c>
      <c r="Z123" s="3">
        <v>4.6134294113019978</v>
      </c>
      <c r="AA123" s="3">
        <v>7.41311895009318</v>
      </c>
      <c r="AB123" s="3">
        <v>4.3654671023964502</v>
      </c>
      <c r="AC123" s="3"/>
      <c r="AD123" s="3"/>
      <c r="AE123" s="3">
        <v>7063524312</v>
      </c>
      <c r="AF123" s="3">
        <v>11719568</v>
      </c>
      <c r="AG123" s="3">
        <v>502597735</v>
      </c>
      <c r="AH123" s="3">
        <v>459182467.00000006</v>
      </c>
      <c r="AI123" s="3">
        <v>43415268</v>
      </c>
      <c r="AJ123" s="3">
        <v>-0.69928186714542218</v>
      </c>
      <c r="AK123" s="3">
        <v>3.0500000000000007</v>
      </c>
      <c r="AL123" s="3">
        <v>26.238020833333337</v>
      </c>
      <c r="AM123" s="3">
        <v>26.238020833333334</v>
      </c>
      <c r="AN123" s="3">
        <v>-12.631868635904972</v>
      </c>
      <c r="AO123" s="3">
        <v>30.02346153846154</v>
      </c>
      <c r="AP123" s="3">
        <v>-124.10172272354382</v>
      </c>
      <c r="AQ123" s="3">
        <v>22.2925</v>
      </c>
      <c r="AR123" s="3">
        <v>-3.7002000000000059</v>
      </c>
      <c r="AS123" s="3">
        <v>6.0405156537753113</v>
      </c>
      <c r="AT123" s="3">
        <v>6.0405156537753104</v>
      </c>
      <c r="AU123" s="3">
        <v>-8.5615000000000059</v>
      </c>
      <c r="AV123" s="3">
        <v>29.761014285714293</v>
      </c>
      <c r="AW123" s="3">
        <v>26.58897799255012</v>
      </c>
      <c r="AX123" s="3">
        <v>17.998816263828314</v>
      </c>
      <c r="AY123" s="3">
        <v>11.145423215166351</v>
      </c>
      <c r="AZ123" s="3">
        <v>24.576000000000001</v>
      </c>
      <c r="BA123" s="3">
        <v>-1.8589485556945711</v>
      </c>
      <c r="BB123" s="3">
        <v>-28.28313253012049</v>
      </c>
      <c r="BC123" s="3">
        <v>34.103670296656865</v>
      </c>
      <c r="BD123" s="4">
        <v>25.75</v>
      </c>
      <c r="BE123" s="3">
        <v>1.4777354854730964</v>
      </c>
      <c r="BF123" s="3">
        <v>0.47</v>
      </c>
      <c r="BG123" s="3">
        <v>0.46</v>
      </c>
      <c r="BH123" s="3">
        <v>7.7756999999999996</v>
      </c>
      <c r="BI123" s="3">
        <v>13.3522</v>
      </c>
      <c r="BJ123" s="3">
        <v>5.4577</v>
      </c>
      <c r="BK123" s="3">
        <v>6.26</v>
      </c>
      <c r="BL123" s="3">
        <v>2.3119999999999998</v>
      </c>
      <c r="BM123" s="3">
        <v>1.6705000000000001</v>
      </c>
      <c r="BN123" s="3">
        <v>3.4540000000000002</v>
      </c>
      <c r="BO123" s="3">
        <v>44.650738061922581</v>
      </c>
      <c r="BP123" s="3">
        <v>3.563453492084534</v>
      </c>
      <c r="BQ123" s="3">
        <v>3.9918</v>
      </c>
      <c r="BR123" s="3">
        <v>0.1663</v>
      </c>
      <c r="BS123" s="3">
        <v>5.5247000000000002</v>
      </c>
      <c r="BT123" s="3">
        <v>100.6446</v>
      </c>
      <c r="BU123" s="3">
        <v>11.619400000000001</v>
      </c>
      <c r="BV123" s="3">
        <v>14.5967</v>
      </c>
      <c r="BW123" s="3">
        <v>2.6314572837958163</v>
      </c>
      <c r="BX123" s="3">
        <v>2.1941999999999999</v>
      </c>
      <c r="BY123" s="3">
        <v>-13.8108</v>
      </c>
      <c r="BZ123" s="3">
        <v>17.374300000000002</v>
      </c>
      <c r="CA123" s="3">
        <v>96.436499999999995</v>
      </c>
      <c r="CB123" s="3">
        <v>14.4793</v>
      </c>
      <c r="CC123" s="3">
        <v>58.0595</v>
      </c>
      <c r="CD123" s="3">
        <v>68.044399999999996</v>
      </c>
      <c r="CE123" s="3">
        <v>66.659834926329751</v>
      </c>
      <c r="CF123" s="3">
        <v>63.891486276712385</v>
      </c>
    </row>
    <row r="124" spans="1:84" x14ac:dyDescent="0.2">
      <c r="A124" s="5">
        <v>42186</v>
      </c>
      <c r="B124" s="3"/>
      <c r="C124" s="3"/>
      <c r="D124" s="3"/>
      <c r="E124" s="3"/>
      <c r="F124" s="3"/>
      <c r="G124" s="3"/>
      <c r="H124" s="3"/>
      <c r="I124" s="3"/>
      <c r="J124" s="3"/>
      <c r="K124" s="3">
        <v>68.606301139291546</v>
      </c>
      <c r="L124" s="3"/>
      <c r="M124" s="6">
        <v>1000012611000000</v>
      </c>
      <c r="N124" s="7" t="s">
        <v>173</v>
      </c>
      <c r="O124" s="3">
        <v>23.35</v>
      </c>
      <c r="P124" s="3">
        <v>25.11</v>
      </c>
      <c r="Q124" s="3">
        <v>23.01</v>
      </c>
      <c r="R124" s="3">
        <v>23.38</v>
      </c>
      <c r="S124" s="3"/>
      <c r="T124" s="3">
        <v>128574133</v>
      </c>
      <c r="U124" s="3">
        <v>3132035070.0999999</v>
      </c>
      <c r="V124" s="3">
        <v>-0.42999999999999972</v>
      </c>
      <c r="W124" s="3">
        <v>-1.8059638807223843</v>
      </c>
      <c r="X124" s="3">
        <v>8.8198236035279205</v>
      </c>
      <c r="Y124" s="8">
        <v>12.82062</v>
      </c>
      <c r="Z124" s="3">
        <v>4.5887886900933745</v>
      </c>
      <c r="AA124" s="3">
        <v>7.3735248475177473</v>
      </c>
      <c r="AB124" s="3">
        <v>4.7708068822958571</v>
      </c>
      <c r="AC124" s="3"/>
      <c r="AD124" s="3"/>
      <c r="AE124" s="3">
        <v>7039202255</v>
      </c>
      <c r="AF124" s="3">
        <v>11923684</v>
      </c>
      <c r="AG124" s="3">
        <v>655205346</v>
      </c>
      <c r="AH124" s="3">
        <v>632171238</v>
      </c>
      <c r="AI124" s="3">
        <v>23034108</v>
      </c>
      <c r="AJ124" s="3">
        <v>-0.56074766355140226</v>
      </c>
      <c r="AK124" s="3">
        <v>2.0999999999999979</v>
      </c>
      <c r="AL124" s="3">
        <v>25.759583333333335</v>
      </c>
      <c r="AM124" s="3">
        <v>25.759583333333328</v>
      </c>
      <c r="AN124" s="3">
        <v>-11.718061674008817</v>
      </c>
      <c r="AO124" s="3">
        <v>29.608076923076922</v>
      </c>
      <c r="AP124" s="3">
        <v>-88.759099373624593</v>
      </c>
      <c r="AQ124" s="3">
        <v>23.052500000000002</v>
      </c>
      <c r="AR124" s="3">
        <v>-4.1954000000000029</v>
      </c>
      <c r="AS124" s="3">
        <v>7.4746008708272811</v>
      </c>
      <c r="AT124" s="3">
        <v>7.4746008708272802</v>
      </c>
      <c r="AU124" s="3">
        <v>-8.949500000000004</v>
      </c>
      <c r="AV124" s="3">
        <v>29.044757142857144</v>
      </c>
      <c r="AW124" s="3">
        <v>26.09528907061933</v>
      </c>
      <c r="AX124" s="3">
        <v>21.394459222681792</v>
      </c>
      <c r="AY124" s="3">
        <v>13.387580449563364</v>
      </c>
      <c r="AZ124" s="3">
        <v>23.744</v>
      </c>
      <c r="BA124" s="3">
        <v>-1.9772355110887183</v>
      </c>
      <c r="BB124" s="3">
        <v>-28.304201165286724</v>
      </c>
      <c r="BC124" s="3">
        <v>32.35344185791498</v>
      </c>
      <c r="BD124" s="4">
        <v>30.58</v>
      </c>
      <c r="BE124" s="3">
        <v>1.3207810977964796</v>
      </c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</row>
    <row r="125" spans="1:84" x14ac:dyDescent="0.2">
      <c r="A125" s="5">
        <v>42187</v>
      </c>
      <c r="B125" s="3"/>
      <c r="C125" s="3"/>
      <c r="D125" s="3"/>
      <c r="E125" s="3"/>
      <c r="F125" s="3"/>
      <c r="G125" s="3"/>
      <c r="H125" s="3"/>
      <c r="I125" s="3"/>
      <c r="J125" s="3"/>
      <c r="K125" s="3">
        <v>68.471075027559138</v>
      </c>
      <c r="L125" s="3"/>
      <c r="M125" s="6">
        <v>1000012611000000</v>
      </c>
      <c r="N125" s="7" t="s">
        <v>173</v>
      </c>
      <c r="O125" s="3">
        <v>23.72</v>
      </c>
      <c r="P125" s="3">
        <v>24.13</v>
      </c>
      <c r="Q125" s="3">
        <v>21.8</v>
      </c>
      <c r="R125" s="3">
        <v>22.5</v>
      </c>
      <c r="S125" s="3"/>
      <c r="T125" s="3">
        <v>95192316</v>
      </c>
      <c r="U125" s="3">
        <v>2211755038.9000001</v>
      </c>
      <c r="V125" s="3">
        <v>-0.87999999999999901</v>
      </c>
      <c r="W125" s="3">
        <v>-3.7639007698887865</v>
      </c>
      <c r="X125" s="3">
        <v>9.9657827202737312</v>
      </c>
      <c r="Y125" s="8">
        <v>12.82062</v>
      </c>
      <c r="Z125" s="3">
        <v>3.3973973835358828</v>
      </c>
      <c r="AA125" s="3">
        <v>5.4591300049346714</v>
      </c>
      <c r="AB125" s="3">
        <v>3.5007752898338094</v>
      </c>
      <c r="AC125" s="3"/>
      <c r="AD125" s="3"/>
      <c r="AE125" s="3">
        <v>6975565261</v>
      </c>
      <c r="AF125" s="3">
        <v>9793396</v>
      </c>
      <c r="AG125" s="3">
        <v>353729824</v>
      </c>
      <c r="AH125" s="3">
        <v>472695968.99999994</v>
      </c>
      <c r="AI125" s="3">
        <v>-118966145</v>
      </c>
      <c r="AJ125" s="3">
        <v>-0.4974504249291789</v>
      </c>
      <c r="AK125" s="3">
        <v>2.3299999999999983</v>
      </c>
      <c r="AL125" s="3">
        <v>25.363125</v>
      </c>
      <c r="AM125" s="3">
        <v>25.363125</v>
      </c>
      <c r="AN125" s="3">
        <v>-12.773793370808301</v>
      </c>
      <c r="AO125" s="3">
        <v>29.14423076923077</v>
      </c>
      <c r="AP125" s="3">
        <v>-101.81883666486576</v>
      </c>
      <c r="AQ125" s="3">
        <v>23.72</v>
      </c>
      <c r="AR125" s="3">
        <v>-4.8298000000000059</v>
      </c>
      <c r="AS125" s="3">
        <v>6.4908018049288474</v>
      </c>
      <c r="AT125" s="3">
        <v>6.4908018049288474</v>
      </c>
      <c r="AU125" s="3">
        <v>-9.6954999999999956</v>
      </c>
      <c r="AV125" s="3">
        <v>28.23461428571429</v>
      </c>
      <c r="AW125" s="3">
        <v>25.542167675139432</v>
      </c>
      <c r="AX125" s="3">
        <v>21.453330254855199</v>
      </c>
      <c r="AY125" s="3">
        <v>20.4275524199731</v>
      </c>
      <c r="AZ125" s="3">
        <v>22.994</v>
      </c>
      <c r="BA125" s="3">
        <v>-2.1175773079235753</v>
      </c>
      <c r="BB125" s="3">
        <v>-26.853055916775038</v>
      </c>
      <c r="BC125" s="3">
        <v>28.732196838821583</v>
      </c>
      <c r="BD125" s="4">
        <v>34.69</v>
      </c>
      <c r="BE125" s="3">
        <v>0.87196025256506116</v>
      </c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</row>
    <row r="126" spans="1:84" x14ac:dyDescent="0.2">
      <c r="A126" s="5">
        <v>42188</v>
      </c>
      <c r="B126" s="3"/>
      <c r="C126" s="3"/>
      <c r="D126" s="3"/>
      <c r="E126" s="3"/>
      <c r="F126" s="3"/>
      <c r="G126" s="3"/>
      <c r="H126" s="3"/>
      <c r="I126" s="3"/>
      <c r="J126" s="3"/>
      <c r="K126" s="3">
        <v>68.761462119738368</v>
      </c>
      <c r="L126" s="3"/>
      <c r="M126" s="6">
        <v>1000012611000000</v>
      </c>
      <c r="N126" s="7" t="s">
        <v>173</v>
      </c>
      <c r="O126" s="3">
        <v>22.05</v>
      </c>
      <c r="P126" s="3">
        <v>23.62</v>
      </c>
      <c r="Q126" s="3">
        <v>20.309999999999999</v>
      </c>
      <c r="R126" s="3">
        <v>21.3</v>
      </c>
      <c r="S126" s="3"/>
      <c r="T126" s="3">
        <v>108818733</v>
      </c>
      <c r="U126" s="3">
        <v>2389892068.8000002</v>
      </c>
      <c r="V126" s="3">
        <v>-1.1999999999999993</v>
      </c>
      <c r="W126" s="3">
        <v>-5.3333333333333375</v>
      </c>
      <c r="X126" s="3">
        <v>14.711111111111119</v>
      </c>
      <c r="Y126" s="8">
        <v>12.82062</v>
      </c>
      <c r="Z126" s="3">
        <v>3.8837218623180658</v>
      </c>
      <c r="AA126" s="3">
        <v>6.2405836456303332</v>
      </c>
      <c r="AB126" s="3">
        <v>3.9958429637260178</v>
      </c>
      <c r="AC126" s="3"/>
      <c r="AD126" s="3"/>
      <c r="AE126" s="3">
        <v>6762712681</v>
      </c>
      <c r="AF126" s="3">
        <v>7039181</v>
      </c>
      <c r="AG126" s="3">
        <v>369119869.00000006</v>
      </c>
      <c r="AH126" s="3">
        <v>418938288</v>
      </c>
      <c r="AI126" s="3">
        <v>-49818419</v>
      </c>
      <c r="AJ126" s="3">
        <v>-0.54254770500257909</v>
      </c>
      <c r="AK126" s="3">
        <v>3.3100000000000023</v>
      </c>
      <c r="AL126" s="3">
        <v>24.685416666666661</v>
      </c>
      <c r="AM126" s="3">
        <v>24.685416666666665</v>
      </c>
      <c r="AN126" s="3">
        <v>-15.291310399681828</v>
      </c>
      <c r="AO126" s="3">
        <v>28.667692307692302</v>
      </c>
      <c r="AP126" s="3">
        <v>-110.24015169306507</v>
      </c>
      <c r="AQ126" s="3">
        <v>22.732500000000002</v>
      </c>
      <c r="AR126" s="3">
        <v>-5.4074000000000062</v>
      </c>
      <c r="AS126" s="3">
        <v>5.9668155711550765</v>
      </c>
      <c r="AT126" s="3">
        <v>5.9668155711550757</v>
      </c>
      <c r="AU126" s="3">
        <v>-10.797500000000003</v>
      </c>
      <c r="AV126" s="3">
        <v>27.378285714285713</v>
      </c>
      <c r="AW126" s="3">
        <v>24.88952649434875</v>
      </c>
      <c r="AX126" s="3">
        <v>18.719890852634396</v>
      </c>
      <c r="AY126" s="3">
        <v>23.353242959268044</v>
      </c>
      <c r="AZ126" s="3">
        <v>22.527999999999999</v>
      </c>
      <c r="BA126" s="3">
        <v>-2.299126267746626</v>
      </c>
      <c r="BB126" s="3">
        <v>-26.804123711340207</v>
      </c>
      <c r="BC126" s="3">
        <v>24.284402790215658</v>
      </c>
      <c r="BD126" s="4">
        <v>37.92</v>
      </c>
      <c r="BE126" s="3">
        <v>0.95371162391564368</v>
      </c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</row>
    <row r="127" spans="1:84" x14ac:dyDescent="0.2">
      <c r="A127" s="5">
        <v>42191</v>
      </c>
      <c r="B127" s="3"/>
      <c r="C127" s="3"/>
      <c r="D127" s="3"/>
      <c r="E127" s="3"/>
      <c r="F127" s="3"/>
      <c r="G127" s="3"/>
      <c r="H127" s="3"/>
      <c r="I127" s="3"/>
      <c r="J127" s="3"/>
      <c r="K127" s="3">
        <v>69.099821945900516</v>
      </c>
      <c r="L127" s="3"/>
      <c r="M127" s="6">
        <v>1000012611000000</v>
      </c>
      <c r="N127" s="7" t="s">
        <v>173</v>
      </c>
      <c r="O127" s="3">
        <v>23.43</v>
      </c>
      <c r="P127" s="3">
        <v>23.43</v>
      </c>
      <c r="Q127" s="3">
        <v>20.5</v>
      </c>
      <c r="R127" s="3">
        <v>22.13</v>
      </c>
      <c r="S127" s="3"/>
      <c r="T127" s="3">
        <v>129986465.99999999</v>
      </c>
      <c r="U127" s="3">
        <v>2884716226.1999998</v>
      </c>
      <c r="V127" s="3">
        <v>0.82999999999999829</v>
      </c>
      <c r="W127" s="3">
        <v>3.8967136150234669</v>
      </c>
      <c r="X127" s="3">
        <v>13.755868544600938</v>
      </c>
      <c r="Y127" s="8">
        <v>12.82062</v>
      </c>
      <c r="Z127" s="3">
        <v>4.639194611920944</v>
      </c>
      <c r="AA127" s="3">
        <v>7.4545199296970619</v>
      </c>
      <c r="AB127" s="3">
        <v>4.6422808510806073</v>
      </c>
      <c r="AC127" s="3"/>
      <c r="AD127" s="3"/>
      <c r="AE127" s="3">
        <v>6471504340</v>
      </c>
      <c r="AF127" s="3">
        <v>6619902</v>
      </c>
      <c r="AG127" s="3">
        <v>584219804</v>
      </c>
      <c r="AH127" s="3">
        <v>672466492</v>
      </c>
      <c r="AI127" s="3">
        <v>-88246688</v>
      </c>
      <c r="AJ127" s="3">
        <v>-0.52398143372872663</v>
      </c>
      <c r="AK127" s="3">
        <v>2.9299999999999997</v>
      </c>
      <c r="AL127" s="3">
        <v>24.252708333333334</v>
      </c>
      <c r="AM127" s="3">
        <v>24.252708333333331</v>
      </c>
      <c r="AN127" s="3">
        <v>-9.6335114166127891</v>
      </c>
      <c r="AO127" s="3">
        <v>28.338846153846152</v>
      </c>
      <c r="AP127" s="3">
        <v>-89.13405626276905</v>
      </c>
      <c r="AQ127" s="3">
        <v>21.6325</v>
      </c>
      <c r="AR127" s="3">
        <v>-5.6554000000000002</v>
      </c>
      <c r="AS127" s="3">
        <v>5.794855903315776</v>
      </c>
      <c r="AT127" s="3">
        <v>5.794855903315776</v>
      </c>
      <c r="AU127" s="3">
        <v>-9.7419999999999938</v>
      </c>
      <c r="AV127" s="3">
        <v>26.724871428571429</v>
      </c>
      <c r="AW127" s="3">
        <v>24.464983956756633</v>
      </c>
      <c r="AX127" s="3">
        <v>20.601301621524225</v>
      </c>
      <c r="AY127" s="3">
        <v>22.722559373954812</v>
      </c>
      <c r="AZ127" s="3">
        <v>22.624000000000002</v>
      </c>
      <c r="BA127" s="3">
        <v>-2.3489537859242695</v>
      </c>
      <c r="BB127" s="3">
        <v>-26.233333333333338</v>
      </c>
      <c r="BC127" s="3">
        <v>32.905118422152377</v>
      </c>
      <c r="BD127" s="4">
        <v>48.21</v>
      </c>
      <c r="BE127" s="3">
        <v>1.1141432639035695</v>
      </c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</row>
    <row r="128" spans="1:84" x14ac:dyDescent="0.2">
      <c r="A128" s="5">
        <v>42192</v>
      </c>
      <c r="B128" s="3"/>
      <c r="C128" s="3"/>
      <c r="D128" s="3"/>
      <c r="E128" s="3"/>
      <c r="F128" s="3"/>
      <c r="G128" s="3"/>
      <c r="H128" s="3"/>
      <c r="I128" s="3"/>
      <c r="J128" s="3"/>
      <c r="K128" s="3">
        <v>72.059097186388414</v>
      </c>
      <c r="L128" s="3"/>
      <c r="M128" s="6">
        <v>1000012611000000</v>
      </c>
      <c r="N128" s="7" t="s">
        <v>173</v>
      </c>
      <c r="O128" s="3">
        <v>21.47</v>
      </c>
      <c r="P128" s="3">
        <v>22.14</v>
      </c>
      <c r="Q128" s="3">
        <v>19.920000000000002</v>
      </c>
      <c r="R128" s="3">
        <v>19.96</v>
      </c>
      <c r="S128" s="3"/>
      <c r="T128" s="3">
        <v>166559453</v>
      </c>
      <c r="U128" s="3">
        <v>3390499964.5</v>
      </c>
      <c r="V128" s="3">
        <v>-2.1699999999999982</v>
      </c>
      <c r="W128" s="3">
        <v>-9.8056936285585046</v>
      </c>
      <c r="X128" s="3">
        <v>10.031631269769539</v>
      </c>
      <c r="Y128" s="8">
        <v>12.82062</v>
      </c>
      <c r="Z128" s="3">
        <v>5.9444782268494007</v>
      </c>
      <c r="AA128" s="3">
        <v>9.5519233661444503</v>
      </c>
      <c r="AB128" s="3">
        <v>6.0494088149128205</v>
      </c>
      <c r="AC128" s="3"/>
      <c r="AD128" s="3"/>
      <c r="AE128" s="3">
        <v>5866482513</v>
      </c>
      <c r="AF128" s="3">
        <v>6407600</v>
      </c>
      <c r="AG128" s="3">
        <v>1106139770</v>
      </c>
      <c r="AH128" s="3">
        <v>1071825399.9999999</v>
      </c>
      <c r="AI128" s="3">
        <v>34314370</v>
      </c>
      <c r="AJ128" s="3">
        <v>-0.58739255014326686</v>
      </c>
      <c r="AK128" s="3">
        <v>2.2199999999999989</v>
      </c>
      <c r="AL128" s="3">
        <v>23.662916666666668</v>
      </c>
      <c r="AM128" s="3">
        <v>23.662916666666668</v>
      </c>
      <c r="AN128" s="3">
        <v>-16.063919259882255</v>
      </c>
      <c r="AO128" s="3">
        <v>27.918846153846154</v>
      </c>
      <c r="AP128" s="3">
        <v>-109.98638635346133</v>
      </c>
      <c r="AQ128" s="3">
        <v>22.047499999999999</v>
      </c>
      <c r="AR128" s="3">
        <v>-6.2002000000000024</v>
      </c>
      <c r="AS128" s="3">
        <v>5.7432432432432465</v>
      </c>
      <c r="AT128" s="3">
        <v>5.7432432432432456</v>
      </c>
      <c r="AU128" s="3">
        <v>-11.567999999999991</v>
      </c>
      <c r="AV128" s="3">
        <v>26.032842857142864</v>
      </c>
      <c r="AW128" s="3">
        <v>23.771909501870997</v>
      </c>
      <c r="AX128" s="3">
        <v>13.906466369560505</v>
      </c>
      <c r="AY128" s="3">
        <v>17.814663123067994</v>
      </c>
      <c r="AZ128" s="3">
        <v>21.853999999999999</v>
      </c>
      <c r="BA128" s="3">
        <v>-2.5343291487594648</v>
      </c>
      <c r="BB128" s="3">
        <v>-29.891113452757285</v>
      </c>
      <c r="BC128" s="3">
        <v>24.244717717125315</v>
      </c>
      <c r="BD128" s="4">
        <v>46.27</v>
      </c>
      <c r="BE128" s="3">
        <v>1.4071414919243685</v>
      </c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</row>
    <row r="129" spans="1:84" x14ac:dyDescent="0.2">
      <c r="A129" s="5">
        <v>42193</v>
      </c>
      <c r="B129" s="3"/>
      <c r="C129" s="3"/>
      <c r="D129" s="3"/>
      <c r="E129" s="3"/>
      <c r="F129" s="3"/>
      <c r="G129" s="3"/>
      <c r="H129" s="3"/>
      <c r="I129" s="3"/>
      <c r="J129" s="3"/>
      <c r="K129" s="3">
        <v>74.999041498061132</v>
      </c>
      <c r="L129" s="3"/>
      <c r="M129" s="6">
        <v>1000012611000000</v>
      </c>
      <c r="N129" s="7" t="s">
        <v>173</v>
      </c>
      <c r="O129" s="3">
        <v>17.96</v>
      </c>
      <c r="P129" s="3">
        <v>18.399999999999999</v>
      </c>
      <c r="Q129" s="3">
        <v>17.96</v>
      </c>
      <c r="R129" s="3">
        <v>17.96</v>
      </c>
      <c r="S129" s="3"/>
      <c r="T129" s="3">
        <v>149094832</v>
      </c>
      <c r="U129" s="3">
        <v>2681254377.7999997</v>
      </c>
      <c r="V129" s="3">
        <v>-2</v>
      </c>
      <c r="W129" s="3">
        <v>-10.020040080160324</v>
      </c>
      <c r="X129" s="3">
        <v>2.204408817635259</v>
      </c>
      <c r="Y129" s="8">
        <v>12.82062</v>
      </c>
      <c r="Z129" s="3">
        <v>5.3211689075357933</v>
      </c>
      <c r="AA129" s="3">
        <v>8.5503547466152003</v>
      </c>
      <c r="AB129" s="3">
        <v>5.3166909210300117</v>
      </c>
      <c r="AC129" s="3"/>
      <c r="AD129" s="3"/>
      <c r="AE129" s="3">
        <v>5093448476</v>
      </c>
      <c r="AF129" s="3">
        <v>6011608</v>
      </c>
      <c r="AG129" s="3">
        <v>1350366390</v>
      </c>
      <c r="AH129" s="3">
        <v>1275491778</v>
      </c>
      <c r="AI129" s="3">
        <v>74874612</v>
      </c>
      <c r="AJ129" s="3">
        <v>-0.52605595172792141</v>
      </c>
      <c r="AK129" s="3">
        <v>2</v>
      </c>
      <c r="AL129" s="3">
        <v>22.828854166666666</v>
      </c>
      <c r="AM129" s="3">
        <v>22.828854166666666</v>
      </c>
      <c r="AN129" s="3">
        <v>-22.273514137334097</v>
      </c>
      <c r="AO129" s="3">
        <v>27.381538461538462</v>
      </c>
      <c r="AP129" s="3">
        <v>-160.0050403225807</v>
      </c>
      <c r="AQ129" s="3">
        <v>20.495000000000001</v>
      </c>
      <c r="AR129" s="3">
        <v>-6.9347999999999992</v>
      </c>
      <c r="AS129" s="3">
        <v>5.5754323196183693</v>
      </c>
      <c r="AT129" s="3">
        <v>5.5754323196183693</v>
      </c>
      <c r="AU129" s="3">
        <v>-13.217499999999998</v>
      </c>
      <c r="AV129" s="3">
        <v>25.121242857142857</v>
      </c>
      <c r="AW129" s="3">
        <v>22.877769578506232</v>
      </c>
      <c r="AX129" s="3">
        <v>9.2709775797070026</v>
      </c>
      <c r="AY129" s="3">
        <v>13.578117513862816</v>
      </c>
      <c r="AZ129" s="3">
        <v>20.77</v>
      </c>
      <c r="BA129" s="3">
        <v>-2.810229172077527</v>
      </c>
      <c r="BB129" s="3">
        <v>-31.029185867895542</v>
      </c>
      <c r="BC129" s="3">
        <v>18.778499907729483</v>
      </c>
      <c r="BD129" s="4">
        <v>39.159999999999997</v>
      </c>
      <c r="BE129" s="3">
        <v>1.184926573833456</v>
      </c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</row>
    <row r="130" spans="1:84" x14ac:dyDescent="0.2">
      <c r="A130" s="5">
        <v>42194</v>
      </c>
      <c r="B130" s="3"/>
      <c r="C130" s="3"/>
      <c r="D130" s="3"/>
      <c r="E130" s="3"/>
      <c r="F130" s="3"/>
      <c r="G130" s="3"/>
      <c r="H130" s="3"/>
      <c r="I130" s="3"/>
      <c r="J130" s="3"/>
      <c r="K130" s="3">
        <v>74.871962174096666</v>
      </c>
      <c r="L130" s="3"/>
      <c r="M130" s="6">
        <v>1000012611000000</v>
      </c>
      <c r="N130" s="7" t="s">
        <v>173</v>
      </c>
      <c r="O130" s="3">
        <v>17.96</v>
      </c>
      <c r="P130" s="3">
        <v>17.96</v>
      </c>
      <c r="Q130" s="3">
        <v>17.96</v>
      </c>
      <c r="R130" s="3">
        <v>17.96</v>
      </c>
      <c r="S130" s="3"/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8">
        <v>12.82062</v>
      </c>
      <c r="Z130" s="3">
        <v>0</v>
      </c>
      <c r="AA130" s="3">
        <v>0</v>
      </c>
      <c r="AB130" s="3">
        <v>0</v>
      </c>
      <c r="AC130" s="3"/>
      <c r="AD130" s="3"/>
      <c r="AE130" s="3">
        <v>4952450244</v>
      </c>
      <c r="AF130" s="3">
        <v>5476400</v>
      </c>
      <c r="AG130" s="3"/>
      <c r="AH130" s="3"/>
      <c r="AI130" s="3"/>
      <c r="AJ130" s="3">
        <v>-0.55074053757542563</v>
      </c>
      <c r="AK130" s="3">
        <v>2</v>
      </c>
      <c r="AL130" s="3">
        <v>22.828854166666666</v>
      </c>
      <c r="AM130" s="3">
        <v>21.921250000000001</v>
      </c>
      <c r="AN130" s="3"/>
      <c r="AO130" s="3">
        <v>26.823076923076922</v>
      </c>
      <c r="AP130" s="3">
        <v>-145.62832161837827</v>
      </c>
      <c r="AQ130" s="3">
        <v>18.07</v>
      </c>
      <c r="AR130" s="3">
        <v>-6.9347999999999992</v>
      </c>
      <c r="AS130" s="3">
        <v>5.9346239289114608</v>
      </c>
      <c r="AT130" s="3">
        <v>5.9346239289114608</v>
      </c>
      <c r="AU130" s="3">
        <v>-12.866499999999998</v>
      </c>
      <c r="AV130" s="3">
        <v>25.121242857142857</v>
      </c>
      <c r="AW130" s="3">
        <v>22.121189643351428</v>
      </c>
      <c r="AX130" s="3">
        <v>6.1806517198046684</v>
      </c>
      <c r="AY130" s="3">
        <v>13.578117513862814</v>
      </c>
      <c r="AZ130" s="3">
        <v>20.77</v>
      </c>
      <c r="BA130" s="3">
        <v>-2.9943647553372372</v>
      </c>
      <c r="BB130" s="3">
        <v>-33.897681266102317</v>
      </c>
      <c r="BC130" s="3">
        <v>18.778499907729483</v>
      </c>
      <c r="BD130" s="4">
        <v>35.020000000000003</v>
      </c>
      <c r="BE130" s="3">
        <v>0</v>
      </c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</row>
    <row r="131" spans="1:84" x14ac:dyDescent="0.2">
      <c r="A131" s="5">
        <v>42195</v>
      </c>
      <c r="B131" s="3"/>
      <c r="C131" s="3"/>
      <c r="D131" s="3"/>
      <c r="E131" s="3"/>
      <c r="F131" s="3"/>
      <c r="G131" s="3"/>
      <c r="H131" s="3"/>
      <c r="I131" s="3"/>
      <c r="J131" s="3"/>
      <c r="K131" s="3">
        <v>74.866661632110336</v>
      </c>
      <c r="L131" s="3"/>
      <c r="M131" s="6">
        <v>1000012611000000</v>
      </c>
      <c r="N131" s="7" t="s">
        <v>173</v>
      </c>
      <c r="O131" s="3">
        <v>17.96</v>
      </c>
      <c r="P131" s="3">
        <v>17.96</v>
      </c>
      <c r="Q131" s="3">
        <v>17.96</v>
      </c>
      <c r="R131" s="3">
        <v>17.96</v>
      </c>
      <c r="S131" s="3"/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8">
        <v>12.82062</v>
      </c>
      <c r="Z131" s="3">
        <v>0</v>
      </c>
      <c r="AA131" s="3">
        <v>0</v>
      </c>
      <c r="AB131" s="3">
        <v>0</v>
      </c>
      <c r="AC131" s="3"/>
      <c r="AD131" s="3"/>
      <c r="AE131" s="3">
        <v>4817403732</v>
      </c>
      <c r="AF131" s="3">
        <v>5395580</v>
      </c>
      <c r="AG131" s="3"/>
      <c r="AH131" s="3"/>
      <c r="AI131" s="3"/>
      <c r="AJ131" s="3">
        <v>-0.52383720930232625</v>
      </c>
      <c r="AK131" s="3">
        <v>2</v>
      </c>
      <c r="AL131" s="3">
        <v>22.828854166666666</v>
      </c>
      <c r="AM131" s="3">
        <v>21.220520833333335</v>
      </c>
      <c r="AN131" s="3"/>
      <c r="AO131" s="3">
        <v>26.292692307692313</v>
      </c>
      <c r="AP131" s="3">
        <v>-127.67886910715478</v>
      </c>
      <c r="AQ131" s="3">
        <v>17.96</v>
      </c>
      <c r="AR131" s="3">
        <v>-6.9347999999999992</v>
      </c>
      <c r="AS131" s="3">
        <v>6.5111420612813413</v>
      </c>
      <c r="AT131" s="3">
        <v>6.5111420612813413</v>
      </c>
      <c r="AU131" s="3">
        <v>-12.494499999999995</v>
      </c>
      <c r="AV131" s="3">
        <v>25.121242857142857</v>
      </c>
      <c r="AW131" s="3">
        <v>21.481006621297361</v>
      </c>
      <c r="AX131" s="3">
        <v>4.120434479869779</v>
      </c>
      <c r="AY131" s="3">
        <v>13.578117513862816</v>
      </c>
      <c r="AZ131" s="3">
        <v>20.77</v>
      </c>
      <c r="BA131" s="3">
        <v>-3.1045067108217701</v>
      </c>
      <c r="BB131" s="3">
        <v>-34.785766158315177</v>
      </c>
      <c r="BC131" s="3">
        <v>18.778499907729483</v>
      </c>
      <c r="BD131" s="4">
        <v>30.23</v>
      </c>
      <c r="BE131" s="3">
        <v>0</v>
      </c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</row>
    <row r="132" spans="1:84" x14ac:dyDescent="0.2">
      <c r="A132" s="5">
        <v>42198</v>
      </c>
      <c r="B132" s="3"/>
      <c r="C132" s="3"/>
      <c r="D132" s="3"/>
      <c r="E132" s="3"/>
      <c r="F132" s="3"/>
      <c r="G132" s="3"/>
      <c r="H132" s="3"/>
      <c r="I132" s="3"/>
      <c r="J132" s="3"/>
      <c r="K132" s="3">
        <v>73.758578912293416</v>
      </c>
      <c r="L132" s="3"/>
      <c r="M132" s="6">
        <v>1000012611000000</v>
      </c>
      <c r="N132" s="7" t="s">
        <v>173</v>
      </c>
      <c r="O132" s="3">
        <v>17.96</v>
      </c>
      <c r="P132" s="3">
        <v>17.96</v>
      </c>
      <c r="Q132" s="3">
        <v>17.96</v>
      </c>
      <c r="R132" s="3">
        <v>17.96</v>
      </c>
      <c r="S132" s="3"/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8">
        <v>12.82062</v>
      </c>
      <c r="Z132" s="3">
        <v>0</v>
      </c>
      <c r="AA132" s="3">
        <v>0</v>
      </c>
      <c r="AB132" s="3">
        <v>0</v>
      </c>
      <c r="AC132" s="3"/>
      <c r="AD132" s="3"/>
      <c r="AE132" s="3">
        <v>4723142165</v>
      </c>
      <c r="AF132" s="3">
        <v>5395580</v>
      </c>
      <c r="AG132" s="3"/>
      <c r="AH132" s="3"/>
      <c r="AI132" s="3"/>
      <c r="AJ132" s="3">
        <v>-0.51652892561983543</v>
      </c>
      <c r="AK132" s="3">
        <v>2</v>
      </c>
      <c r="AL132" s="3">
        <v>22.828854166666666</v>
      </c>
      <c r="AM132" s="3">
        <v>20.766250000000007</v>
      </c>
      <c r="AN132" s="3"/>
      <c r="AO132" s="3">
        <v>25.766923076923085</v>
      </c>
      <c r="AP132" s="3">
        <v>-108.05085139822739</v>
      </c>
      <c r="AQ132" s="3">
        <v>17.96</v>
      </c>
      <c r="AR132" s="3">
        <v>-6.9347999999999992</v>
      </c>
      <c r="AS132" s="3">
        <v>7.0486241990199812</v>
      </c>
      <c r="AT132" s="3">
        <v>7.0486241990199812</v>
      </c>
      <c r="AU132" s="3">
        <v>-12.141999999999996</v>
      </c>
      <c r="AV132" s="3">
        <v>25.121242857142857</v>
      </c>
      <c r="AW132" s="3">
        <v>20.939313294943922</v>
      </c>
      <c r="AX132" s="3">
        <v>2.7469563199131861</v>
      </c>
      <c r="AY132" s="3">
        <v>13.578117513862816</v>
      </c>
      <c r="AZ132" s="3">
        <v>20.77</v>
      </c>
      <c r="BA132" s="3">
        <v>-3.155421271833049</v>
      </c>
      <c r="BB132" s="3">
        <v>-31.580952380952375</v>
      </c>
      <c r="BC132" s="3">
        <v>18.778499907729483</v>
      </c>
      <c r="BD132" s="4">
        <v>23.24</v>
      </c>
      <c r="BE132" s="3">
        <v>0</v>
      </c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</row>
    <row r="133" spans="1:84" x14ac:dyDescent="0.2">
      <c r="A133" s="5">
        <v>42199</v>
      </c>
      <c r="B133" s="3"/>
      <c r="C133" s="3"/>
      <c r="D133" s="3"/>
      <c r="E133" s="3"/>
      <c r="F133" s="3"/>
      <c r="G133" s="3"/>
      <c r="H133" s="3"/>
      <c r="I133" s="3"/>
      <c r="J133" s="3"/>
      <c r="K133" s="3">
        <v>76.16674129912839</v>
      </c>
      <c r="L133" s="3"/>
      <c r="M133" s="6">
        <v>1000012611000000</v>
      </c>
      <c r="N133" s="7" t="s">
        <v>173</v>
      </c>
      <c r="O133" s="3">
        <v>19.760000000000002</v>
      </c>
      <c r="P133" s="3">
        <v>19.760000000000002</v>
      </c>
      <c r="Q133" s="3">
        <v>19.760000000000002</v>
      </c>
      <c r="R133" s="3">
        <v>19.760000000000002</v>
      </c>
      <c r="S133" s="3"/>
      <c r="T133" s="3">
        <v>6390426</v>
      </c>
      <c r="U133" s="3">
        <v>126274817.8</v>
      </c>
      <c r="V133" s="3">
        <v>1.8000000000000007</v>
      </c>
      <c r="W133" s="3">
        <v>10.022271714922057</v>
      </c>
      <c r="X133" s="3">
        <v>0</v>
      </c>
      <c r="Y133" s="8">
        <v>12.82062</v>
      </c>
      <c r="Z133" s="3">
        <v>0.22807320469101389</v>
      </c>
      <c r="AA133" s="3">
        <v>0.36648090714501214</v>
      </c>
      <c r="AB133" s="3">
        <v>0.22758285322446847</v>
      </c>
      <c r="AC133" s="3"/>
      <c r="AD133" s="3"/>
      <c r="AE133" s="3">
        <v>4633996880</v>
      </c>
      <c r="AF133" s="3">
        <v>6149747</v>
      </c>
      <c r="AG133" s="3">
        <v>114030788</v>
      </c>
      <c r="AH133" s="3">
        <v>66475460</v>
      </c>
      <c r="AI133" s="3">
        <v>47555328</v>
      </c>
      <c r="AJ133" s="3">
        <v>-0.4716646989374268</v>
      </c>
      <c r="AK133" s="3">
        <v>1.8000000000000007</v>
      </c>
      <c r="AL133" s="3">
        <v>22.202500000000001</v>
      </c>
      <c r="AM133" s="3">
        <v>20.607083333333335</v>
      </c>
      <c r="AN133" s="3">
        <v>-12.135472634972384</v>
      </c>
      <c r="AO133" s="3">
        <v>25.299615384615393</v>
      </c>
      <c r="AP133" s="3">
        <v>-47.530864197530875</v>
      </c>
      <c r="AQ133" s="3">
        <v>17.96</v>
      </c>
      <c r="AR133" s="3">
        <v>-7.4197999999999986</v>
      </c>
      <c r="AS133" s="3">
        <v>11.297989031078609</v>
      </c>
      <c r="AT133" s="3">
        <v>11.297989031078609</v>
      </c>
      <c r="AU133" s="3">
        <v>-9.8805000000000014</v>
      </c>
      <c r="AV133" s="3">
        <v>24.461771428571431</v>
      </c>
      <c r="AW133" s="3">
        <v>20.757880480337164</v>
      </c>
      <c r="AX133" s="3">
        <v>11.555777470974006</v>
      </c>
      <c r="AY133" s="3">
        <v>9.8562745709472139</v>
      </c>
      <c r="AZ133" s="3">
        <v>20.222000000000001</v>
      </c>
      <c r="BA133" s="3">
        <v>-3.015762637048919</v>
      </c>
      <c r="BB133" s="3">
        <v>-16.377486246297071</v>
      </c>
      <c r="BC133" s="3">
        <v>42.832468290858351</v>
      </c>
      <c r="BD133" s="4">
        <v>29.37</v>
      </c>
      <c r="BE133" s="3">
        <v>4.9183470283619628E-2</v>
      </c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</row>
    <row r="134" spans="1:84" x14ac:dyDescent="0.2">
      <c r="A134" s="5">
        <v>42200</v>
      </c>
      <c r="B134" s="3"/>
      <c r="C134" s="3"/>
      <c r="D134" s="3"/>
      <c r="E134" s="3"/>
      <c r="F134" s="3"/>
      <c r="G134" s="3"/>
      <c r="H134" s="3"/>
      <c r="I134" s="3"/>
      <c r="J134" s="3"/>
      <c r="K134" s="3">
        <v>78.352655474531701</v>
      </c>
      <c r="L134" s="3"/>
      <c r="M134" s="6">
        <v>1000012611000000</v>
      </c>
      <c r="N134" s="7" t="s">
        <v>173</v>
      </c>
      <c r="O134" s="3">
        <v>21.74</v>
      </c>
      <c r="P134" s="3">
        <v>21.74</v>
      </c>
      <c r="Q134" s="3">
        <v>21.05</v>
      </c>
      <c r="R134" s="3">
        <v>21.74</v>
      </c>
      <c r="S134" s="3"/>
      <c r="T134" s="3">
        <v>197971018</v>
      </c>
      <c r="U134" s="3">
        <v>4296087404.2999992</v>
      </c>
      <c r="V134" s="3">
        <v>1.9799999999999969</v>
      </c>
      <c r="W134" s="3">
        <v>10.020242914979731</v>
      </c>
      <c r="X134" s="3">
        <v>3.4919028340080858</v>
      </c>
      <c r="Y134" s="8">
        <v>12.82062</v>
      </c>
      <c r="Z134" s="3">
        <v>7.065551578439746</v>
      </c>
      <c r="AA134" s="3">
        <v>11.353327347044083</v>
      </c>
      <c r="AB134" s="3">
        <v>7.0375792165515678</v>
      </c>
      <c r="AC134" s="3"/>
      <c r="AD134" s="3"/>
      <c r="AE134" s="3">
        <v>4998897430</v>
      </c>
      <c r="AF134" s="3">
        <v>8949684</v>
      </c>
      <c r="AG134" s="3">
        <v>1934387473</v>
      </c>
      <c r="AH134" s="3">
        <v>1742199659.9999998</v>
      </c>
      <c r="AI134" s="3">
        <v>192187813</v>
      </c>
      <c r="AJ134" s="3">
        <v>-0.40672963400236184</v>
      </c>
      <c r="AK134" s="3">
        <v>1.9799999999999969</v>
      </c>
      <c r="AL134" s="3">
        <v>22.092395833333335</v>
      </c>
      <c r="AM134" s="3">
        <v>20.882499999999997</v>
      </c>
      <c r="AN134" s="3">
        <v>-1.2080130268489409</v>
      </c>
      <c r="AO134" s="3">
        <v>24.919230769230776</v>
      </c>
      <c r="AP134" s="3">
        <v>17.445635671408176</v>
      </c>
      <c r="AQ134" s="3">
        <v>19.760000000000002</v>
      </c>
      <c r="AR134" s="3">
        <v>-7.4284000000000034</v>
      </c>
      <c r="AS134" s="3">
        <v>18.323093603180329</v>
      </c>
      <c r="AT134" s="3">
        <v>18.323093603180332</v>
      </c>
      <c r="AU134" s="3">
        <v>-7.4945000000000093</v>
      </c>
      <c r="AV134" s="3">
        <v>24.136200000000006</v>
      </c>
      <c r="AW134" s="3">
        <v>20.908975791054523</v>
      </c>
      <c r="AX134" s="3">
        <v>29.965335746255921</v>
      </c>
      <c r="AY134" s="3">
        <v>14.290499789705914</v>
      </c>
      <c r="AZ134" s="3">
        <v>20.309999999999999</v>
      </c>
      <c r="BA134" s="3">
        <v>-2.7140270954140711</v>
      </c>
      <c r="BB134" s="3">
        <v>0.41570438799076148</v>
      </c>
      <c r="BC134" s="3">
        <v>58.899529661085722</v>
      </c>
      <c r="BD134" s="4">
        <v>46.04</v>
      </c>
      <c r="BE134" s="3">
        <v>1.7649197625796178</v>
      </c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</row>
    <row r="135" spans="1:84" x14ac:dyDescent="0.2">
      <c r="A135" s="5">
        <v>42201</v>
      </c>
      <c r="B135" s="3"/>
      <c r="C135" s="3"/>
      <c r="D135" s="3"/>
      <c r="E135" s="3"/>
      <c r="F135" s="3"/>
      <c r="G135" s="3"/>
      <c r="H135" s="3"/>
      <c r="I135" s="3"/>
      <c r="J135" s="3"/>
      <c r="K135" s="3">
        <v>78.031005188881238</v>
      </c>
      <c r="L135" s="3"/>
      <c r="M135" s="6">
        <v>1000012611000000</v>
      </c>
      <c r="N135" s="7" t="s">
        <v>173</v>
      </c>
      <c r="O135" s="3">
        <v>21.3</v>
      </c>
      <c r="P135" s="3">
        <v>22.7</v>
      </c>
      <c r="Q135" s="3">
        <v>20.38</v>
      </c>
      <c r="R135" s="3">
        <v>22.19</v>
      </c>
      <c r="S135" s="3"/>
      <c r="T135" s="3">
        <v>174968018</v>
      </c>
      <c r="U135" s="3">
        <v>3823393148.0999999</v>
      </c>
      <c r="V135" s="3">
        <v>0.45000000000000284</v>
      </c>
      <c r="W135" s="3">
        <v>2.0699172033118822</v>
      </c>
      <c r="X135" s="3">
        <v>10.671573137074521</v>
      </c>
      <c r="Y135" s="8">
        <v>12.82062</v>
      </c>
      <c r="Z135" s="3">
        <v>6.2445784653002789</v>
      </c>
      <c r="AA135" s="3">
        <v>10.034141379307862</v>
      </c>
      <c r="AB135" s="3">
        <v>6.1362265142680945</v>
      </c>
      <c r="AC135" s="3"/>
      <c r="AD135" s="3"/>
      <c r="AE135" s="3">
        <v>5212637309</v>
      </c>
      <c r="AF135" s="3">
        <v>5191772</v>
      </c>
      <c r="AG135" s="3">
        <v>1029805347</v>
      </c>
      <c r="AH135" s="3">
        <v>1149430323</v>
      </c>
      <c r="AI135" s="3">
        <v>-119624976</v>
      </c>
      <c r="AJ135" s="3">
        <v>-0.47368421052631626</v>
      </c>
      <c r="AK135" s="3">
        <v>2.3200000000000003</v>
      </c>
      <c r="AL135" s="3">
        <v>22.299062500000005</v>
      </c>
      <c r="AM135" s="3">
        <v>21.262812500000003</v>
      </c>
      <c r="AN135" s="3">
        <v>2.411445713626386</v>
      </c>
      <c r="AO135" s="3">
        <v>24.533461538461545</v>
      </c>
      <c r="AP135" s="3">
        <v>35.278987444928134</v>
      </c>
      <c r="AQ135" s="3">
        <v>21.567499999999999</v>
      </c>
      <c r="AR135" s="3">
        <v>-7.1951999999999998</v>
      </c>
      <c r="AS135" s="3">
        <v>22.031421264157832</v>
      </c>
      <c r="AT135" s="3">
        <v>22.031421264157832</v>
      </c>
      <c r="AU135" s="3">
        <v>-6.589500000000001</v>
      </c>
      <c r="AV135" s="3">
        <v>23.759142857142862</v>
      </c>
      <c r="AW135" s="3">
        <v>21.106056438584595</v>
      </c>
      <c r="AX135" s="3">
        <v>45.753855762586227</v>
      </c>
      <c r="AY135" s="3">
        <v>26.770708476134832</v>
      </c>
      <c r="AZ135" s="3">
        <v>20.322000000000003</v>
      </c>
      <c r="BA135" s="3">
        <v>-2.4107980859233606</v>
      </c>
      <c r="BB135" s="3">
        <v>-6.8038639227215354</v>
      </c>
      <c r="BC135" s="3">
        <v>61.825619016490144</v>
      </c>
      <c r="BD135" s="4">
        <v>47.12</v>
      </c>
      <c r="BE135" s="3">
        <v>1.3459032857573658</v>
      </c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</row>
    <row r="136" spans="1:84" x14ac:dyDescent="0.2">
      <c r="A136" s="5">
        <v>42202</v>
      </c>
      <c r="B136" s="3"/>
      <c r="C136" s="3"/>
      <c r="D136" s="3"/>
      <c r="E136" s="3"/>
      <c r="F136" s="3"/>
      <c r="G136" s="3"/>
      <c r="H136" s="3"/>
      <c r="I136" s="3"/>
      <c r="J136" s="3"/>
      <c r="K136" s="3">
        <v>81.239055494563274</v>
      </c>
      <c r="L136" s="3"/>
      <c r="M136" s="6">
        <v>1000012611000000</v>
      </c>
      <c r="N136" s="7" t="s">
        <v>173</v>
      </c>
      <c r="O136" s="3">
        <v>18.79</v>
      </c>
      <c r="P136" s="3">
        <v>19.98</v>
      </c>
      <c r="Q136" s="3">
        <v>18.36</v>
      </c>
      <c r="R136" s="3">
        <v>19.79</v>
      </c>
      <c r="S136" s="3"/>
      <c r="T136" s="3">
        <v>159196034</v>
      </c>
      <c r="U136" s="3">
        <v>3069226032.4000001</v>
      </c>
      <c r="V136" s="3">
        <v>1.4600000000000009</v>
      </c>
      <c r="W136" s="3">
        <v>7.9650835817074714</v>
      </c>
      <c r="X136" s="3">
        <v>8.837970459947762</v>
      </c>
      <c r="Y136" s="8">
        <v>15.520434</v>
      </c>
      <c r="Z136" s="3">
        <v>4.7347325577981296</v>
      </c>
      <c r="AA136" s="3">
        <v>6.9092183723526572</v>
      </c>
      <c r="AB136" s="3">
        <v>4.6026882538603946</v>
      </c>
      <c r="AC136" s="3"/>
      <c r="AD136" s="3"/>
      <c r="AE136" s="3">
        <v>5171173940</v>
      </c>
      <c r="AF136" s="3">
        <v>7053592</v>
      </c>
      <c r="AG136" s="3">
        <v>570697489</v>
      </c>
      <c r="AH136" s="3">
        <v>521221959</v>
      </c>
      <c r="AI136" s="3">
        <v>49475530</v>
      </c>
      <c r="AJ136" s="3">
        <v>-0.43236714975845447</v>
      </c>
      <c r="AK136" s="3">
        <v>3.8300000000000018</v>
      </c>
      <c r="AL136" s="3">
        <v>21.994583333333335</v>
      </c>
      <c r="AM136" s="3">
        <v>21.133229166666666</v>
      </c>
      <c r="AN136" s="3">
        <v>-7.2959362923058952</v>
      </c>
      <c r="AO136" s="3">
        <v>24.031538461538467</v>
      </c>
      <c r="AP136" s="3">
        <v>-45.612891683279685</v>
      </c>
      <c r="AQ136" s="3">
        <v>21.865000000000002</v>
      </c>
      <c r="AR136" s="3">
        <v>-7.3749999999999964</v>
      </c>
      <c r="AS136" s="3">
        <v>21.636167922497304</v>
      </c>
      <c r="AT136" s="3">
        <v>21.636167922497304</v>
      </c>
      <c r="AU136" s="3">
        <v>-8.527000000000001</v>
      </c>
      <c r="AV136" s="3">
        <v>23.172357142857145</v>
      </c>
      <c r="AW136" s="3">
        <v>20.903586217263886</v>
      </c>
      <c r="AX136" s="3">
        <v>43.371768820627096</v>
      </c>
      <c r="AY136" s="3">
        <v>39.659152300967541</v>
      </c>
      <c r="AZ136" s="3">
        <v>20.288</v>
      </c>
      <c r="BA136" s="3">
        <v>-2.3372050091323722</v>
      </c>
      <c r="BB136" s="3">
        <v>-15.355004277159967</v>
      </c>
      <c r="BC136" s="3">
        <v>42.473184989325489</v>
      </c>
      <c r="BD136" s="4">
        <v>51.13</v>
      </c>
      <c r="BE136" s="3">
        <v>1.1453219926882694</v>
      </c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</row>
    <row r="137" spans="1:84" x14ac:dyDescent="0.2">
      <c r="A137" s="5">
        <v>42205</v>
      </c>
      <c r="B137" s="3"/>
      <c r="C137" s="3"/>
      <c r="D137" s="3"/>
      <c r="E137" s="3"/>
      <c r="F137" s="3"/>
      <c r="G137" s="3"/>
      <c r="H137" s="3"/>
      <c r="I137" s="3"/>
      <c r="J137" s="3"/>
      <c r="K137" s="3">
        <v>81.425954211293174</v>
      </c>
      <c r="L137" s="3"/>
      <c r="M137" s="6">
        <v>1000012611000000</v>
      </c>
      <c r="N137" s="7" t="s">
        <v>173</v>
      </c>
      <c r="O137" s="3">
        <v>20</v>
      </c>
      <c r="P137" s="3">
        <v>21.17</v>
      </c>
      <c r="Q137" s="3">
        <v>19.899999999999999</v>
      </c>
      <c r="R137" s="3">
        <v>20.66</v>
      </c>
      <c r="S137" s="3"/>
      <c r="T137" s="3">
        <v>179940465</v>
      </c>
      <c r="U137" s="3">
        <v>3696083752.2999997</v>
      </c>
      <c r="V137" s="3">
        <v>0.87000000000000099</v>
      </c>
      <c r="W137" s="3">
        <v>4.3961596766043414</v>
      </c>
      <c r="X137" s="3">
        <v>6.4173825164224514</v>
      </c>
      <c r="Y137" s="8">
        <v>15.520434</v>
      </c>
      <c r="Z137" s="3">
        <v>5.3517035361624323</v>
      </c>
      <c r="AA137" s="3">
        <v>7.809541076303951</v>
      </c>
      <c r="AB137" s="3">
        <v>5.3093330376708634</v>
      </c>
      <c r="AC137" s="3"/>
      <c r="AD137" s="3"/>
      <c r="AE137" s="3">
        <v>5141488221</v>
      </c>
      <c r="AF137" s="3">
        <v>7508709</v>
      </c>
      <c r="AG137" s="3">
        <v>657930304.99999988</v>
      </c>
      <c r="AH137" s="3">
        <v>789126340</v>
      </c>
      <c r="AI137" s="3">
        <v>-131196035</v>
      </c>
      <c r="AJ137" s="3">
        <v>-0.28982597054886244</v>
      </c>
      <c r="AK137" s="3">
        <v>1.3800000000000026</v>
      </c>
      <c r="AL137" s="3">
        <v>21.786250000000003</v>
      </c>
      <c r="AM137" s="3">
        <v>21.012187499999996</v>
      </c>
      <c r="AN137" s="3">
        <v>-2.8450505525511423</v>
      </c>
      <c r="AO137" s="3">
        <v>23.549230769230771</v>
      </c>
      <c r="AP137" s="3">
        <v>5.8907389721656562</v>
      </c>
      <c r="AQ137" s="3">
        <v>19.48</v>
      </c>
      <c r="AR137" s="3">
        <v>-7.490199999999998</v>
      </c>
      <c r="AS137" s="3">
        <v>27.557251908396942</v>
      </c>
      <c r="AT137" s="3">
        <v>27.557251908396946</v>
      </c>
      <c r="AU137" s="3">
        <v>-7.1404999999999994</v>
      </c>
      <c r="AV137" s="3">
        <v>22.749114285714285</v>
      </c>
      <c r="AW137" s="3">
        <v>20.866111414607904</v>
      </c>
      <c r="AX137" s="3">
        <v>47.901854319236634</v>
      </c>
      <c r="AY137" s="3">
        <v>46.157119497287063</v>
      </c>
      <c r="AZ137" s="3">
        <v>20.827999999999999</v>
      </c>
      <c r="BA137" s="3">
        <v>-2.1835100913145595</v>
      </c>
      <c r="BB137" s="3">
        <v>-8.1777777777777771</v>
      </c>
      <c r="BC137" s="3">
        <v>49.367424935552222</v>
      </c>
      <c r="BD137" s="4">
        <v>53.16</v>
      </c>
      <c r="BE137" s="3">
        <v>1.3084289227121277</v>
      </c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</row>
    <row r="138" spans="1:84" x14ac:dyDescent="0.2">
      <c r="A138" s="5">
        <v>42206</v>
      </c>
      <c r="B138" s="3"/>
      <c r="C138" s="3"/>
      <c r="D138" s="3"/>
      <c r="E138" s="3"/>
      <c r="F138" s="3"/>
      <c r="G138" s="3"/>
      <c r="H138" s="3"/>
      <c r="I138" s="3"/>
      <c r="J138" s="3"/>
      <c r="K138" s="3">
        <v>81.4417116649539</v>
      </c>
      <c r="L138" s="3"/>
      <c r="M138" s="6">
        <v>1000012611000000</v>
      </c>
      <c r="N138" s="7" t="s">
        <v>173</v>
      </c>
      <c r="O138" s="3">
        <v>20.3</v>
      </c>
      <c r="P138" s="3">
        <v>21.27</v>
      </c>
      <c r="Q138" s="3">
        <v>20.010000000000002</v>
      </c>
      <c r="R138" s="3">
        <v>20.84</v>
      </c>
      <c r="S138" s="3"/>
      <c r="T138" s="3">
        <v>144823368</v>
      </c>
      <c r="U138" s="3">
        <v>3033469914.5999999</v>
      </c>
      <c r="V138" s="3">
        <v>0.17999999999999972</v>
      </c>
      <c r="W138" s="3">
        <v>0.8712487899322483</v>
      </c>
      <c r="X138" s="3">
        <v>6.0987415295256442</v>
      </c>
      <c r="Y138" s="8">
        <v>15.520434</v>
      </c>
      <c r="Z138" s="3">
        <v>4.3072675767763151</v>
      </c>
      <c r="AA138" s="3">
        <v>6.2854346919948405</v>
      </c>
      <c r="AB138" s="3">
        <v>4.3198678264897925</v>
      </c>
      <c r="AC138" s="3"/>
      <c r="AD138" s="3"/>
      <c r="AE138" s="3">
        <v>5155918788</v>
      </c>
      <c r="AF138" s="3">
        <v>7987994</v>
      </c>
      <c r="AG138" s="3">
        <v>568299910</v>
      </c>
      <c r="AH138" s="3">
        <v>546829896</v>
      </c>
      <c r="AI138" s="3">
        <v>21470014</v>
      </c>
      <c r="AJ138" s="3">
        <v>-0.22489959839357471</v>
      </c>
      <c r="AK138" s="3">
        <v>1.259999999999998</v>
      </c>
      <c r="AL138" s="3">
        <v>21.603125000000002</v>
      </c>
      <c r="AM138" s="3">
        <v>20.924062500000002</v>
      </c>
      <c r="AN138" s="3">
        <v>-0.84453431664090384</v>
      </c>
      <c r="AO138" s="3">
        <v>23.096538461538465</v>
      </c>
      <c r="AP138" s="3">
        <v>22.95045998087987</v>
      </c>
      <c r="AQ138" s="3">
        <v>20.5975</v>
      </c>
      <c r="AR138" s="3">
        <v>-7.5183999999999962</v>
      </c>
      <c r="AS138" s="3">
        <v>23.777602523659297</v>
      </c>
      <c r="AT138" s="3">
        <v>23.777602523659297</v>
      </c>
      <c r="AU138" s="3">
        <v>-6.4715000000000025</v>
      </c>
      <c r="AV138" s="3">
        <v>22.537871428571428</v>
      </c>
      <c r="AW138" s="3">
        <v>20.862094273898997</v>
      </c>
      <c r="AX138" s="3">
        <v>52.187734103119773</v>
      </c>
      <c r="AY138" s="3">
        <v>45.358324954431687</v>
      </c>
      <c r="AZ138" s="3">
        <v>21.044</v>
      </c>
      <c r="BA138" s="3">
        <v>-2.0238515649180968</v>
      </c>
      <c r="BB138" s="3">
        <v>-2.1596244131455435</v>
      </c>
      <c r="BC138" s="3">
        <v>50.830433742204292</v>
      </c>
      <c r="BD138" s="4">
        <v>51.77</v>
      </c>
      <c r="BE138" s="3">
        <v>1.0078652007286955</v>
      </c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</row>
    <row r="139" spans="1:84" x14ac:dyDescent="0.2">
      <c r="A139" s="5">
        <v>42207</v>
      </c>
      <c r="B139" s="3"/>
      <c r="C139" s="3"/>
      <c r="D139" s="3"/>
      <c r="E139" s="3"/>
      <c r="F139" s="3"/>
      <c r="G139" s="3"/>
      <c r="H139" s="3"/>
      <c r="I139" s="3"/>
      <c r="J139" s="3"/>
      <c r="K139" s="3">
        <v>81.733845274895828</v>
      </c>
      <c r="L139" s="3"/>
      <c r="M139" s="6">
        <v>1000012611000000</v>
      </c>
      <c r="N139" s="7" t="s">
        <v>173</v>
      </c>
      <c r="O139" s="3">
        <v>21.31</v>
      </c>
      <c r="P139" s="3">
        <v>22</v>
      </c>
      <c r="Q139" s="3">
        <v>20.9</v>
      </c>
      <c r="R139" s="3">
        <v>21.53</v>
      </c>
      <c r="S139" s="3"/>
      <c r="T139" s="3">
        <v>173172295</v>
      </c>
      <c r="U139" s="3">
        <v>3718144703.3000002</v>
      </c>
      <c r="V139" s="3">
        <v>0.69000000000000128</v>
      </c>
      <c r="W139" s="3">
        <v>3.3109404990403082</v>
      </c>
      <c r="X139" s="3">
        <v>5.2783109404990469</v>
      </c>
      <c r="Y139" s="8">
        <v>15.520434</v>
      </c>
      <c r="Z139" s="3">
        <v>5.1504078502679427</v>
      </c>
      <c r="AA139" s="3">
        <v>7.5157978005687891</v>
      </c>
      <c r="AB139" s="3">
        <v>5.1251990799979694</v>
      </c>
      <c r="AC139" s="3"/>
      <c r="AD139" s="3"/>
      <c r="AE139" s="3">
        <v>5121924663</v>
      </c>
      <c r="AF139" s="3">
        <v>9447106</v>
      </c>
      <c r="AG139" s="3">
        <v>606208316</v>
      </c>
      <c r="AH139" s="3">
        <v>813640607</v>
      </c>
      <c r="AI139" s="3">
        <v>-207432291</v>
      </c>
      <c r="AJ139" s="3">
        <v>-0.21820615796519466</v>
      </c>
      <c r="AK139" s="3">
        <v>1.1600000000000001</v>
      </c>
      <c r="AL139" s="3">
        <v>21.667916666666667</v>
      </c>
      <c r="AM139" s="3">
        <v>21.042083333333334</v>
      </c>
      <c r="AN139" s="3">
        <v>3.1953986259785969</v>
      </c>
      <c r="AO139" s="3">
        <v>22.741538461538465</v>
      </c>
      <c r="AP139" s="3">
        <v>66.573654226252771</v>
      </c>
      <c r="AQ139" s="3">
        <v>20.740000000000002</v>
      </c>
      <c r="AR139" s="3">
        <v>-7.3706000000000031</v>
      </c>
      <c r="AS139" s="3">
        <v>27.945431996692836</v>
      </c>
      <c r="AT139" s="3">
        <v>27.94543199669284</v>
      </c>
      <c r="AU139" s="3">
        <v>-5.1980000000000004</v>
      </c>
      <c r="AV139" s="3">
        <v>22.528785714285718</v>
      </c>
      <c r="AW139" s="3">
        <v>20.964849000991457</v>
      </c>
      <c r="AX139" s="3">
        <v>59.897307967480707</v>
      </c>
      <c r="AY139" s="3">
        <v>49.134196411472608</v>
      </c>
      <c r="AZ139" s="3">
        <v>21.001999999999999</v>
      </c>
      <c r="BA139" s="3">
        <v>-1.8206564053206691</v>
      </c>
      <c r="BB139" s="3">
        <v>-2.7112516945322995</v>
      </c>
      <c r="BC139" s="3">
        <v>56.599077471257175</v>
      </c>
      <c r="BD139" s="4">
        <v>50.46</v>
      </c>
      <c r="BE139" s="3">
        <v>1.0104593108575843</v>
      </c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</row>
    <row r="140" spans="1:84" x14ac:dyDescent="0.2">
      <c r="A140" s="5">
        <v>42208</v>
      </c>
      <c r="B140" s="3"/>
      <c r="C140" s="3"/>
      <c r="D140" s="3"/>
      <c r="E140" s="3"/>
      <c r="F140" s="3"/>
      <c r="G140" s="3"/>
      <c r="H140" s="3"/>
      <c r="I140" s="3"/>
      <c r="J140" s="3"/>
      <c r="K140" s="3">
        <v>81.508449070237788</v>
      </c>
      <c r="L140" s="3"/>
      <c r="M140" s="6">
        <v>1000012611000000</v>
      </c>
      <c r="N140" s="7" t="s">
        <v>173</v>
      </c>
      <c r="O140" s="3">
        <v>21.53</v>
      </c>
      <c r="P140" s="3">
        <v>21.97</v>
      </c>
      <c r="Q140" s="3">
        <v>21.1</v>
      </c>
      <c r="R140" s="3">
        <v>21.9</v>
      </c>
      <c r="S140" s="3"/>
      <c r="T140" s="3">
        <v>152567888</v>
      </c>
      <c r="U140" s="3">
        <v>3297573021.6999998</v>
      </c>
      <c r="V140" s="3">
        <v>0.36999999999999744</v>
      </c>
      <c r="W140" s="3">
        <v>1.7185322805387753</v>
      </c>
      <c r="X140" s="3">
        <v>4.040873200185775</v>
      </c>
      <c r="Y140" s="8">
        <v>15.520434</v>
      </c>
      <c r="Z140" s="3">
        <v>4.5376013989651183</v>
      </c>
      <c r="AA140" s="3">
        <v>6.621552235407087</v>
      </c>
      <c r="AB140" s="3">
        <v>4.4686751846641535</v>
      </c>
      <c r="AC140" s="3"/>
      <c r="AD140" s="3"/>
      <c r="AE140" s="3">
        <v>5128867462</v>
      </c>
      <c r="AF140" s="3">
        <v>9406839</v>
      </c>
      <c r="AG140" s="3">
        <v>557393575</v>
      </c>
      <c r="AH140" s="3">
        <v>549049084</v>
      </c>
      <c r="AI140" s="3">
        <v>8344491</v>
      </c>
      <c r="AJ140" s="3">
        <v>-2.5723472668811167E-2</v>
      </c>
      <c r="AK140" s="3">
        <v>0.86999999999999744</v>
      </c>
      <c r="AL140" s="3">
        <v>21.673125000000002</v>
      </c>
      <c r="AM140" s="3">
        <v>21.124062499999997</v>
      </c>
      <c r="AN140" s="3">
        <v>5.221012171684797</v>
      </c>
      <c r="AO140" s="3">
        <v>22.464615384615385</v>
      </c>
      <c r="AP140" s="3">
        <v>75.960849048738567</v>
      </c>
      <c r="AQ140" s="3">
        <v>21.490000000000002</v>
      </c>
      <c r="AR140" s="3">
        <v>-7.2419999999999973</v>
      </c>
      <c r="AS140" s="3">
        <v>31.080459770114938</v>
      </c>
      <c r="AT140" s="3">
        <v>31.080459770114938</v>
      </c>
      <c r="AU140" s="3">
        <v>-4.1149999999999984</v>
      </c>
      <c r="AV140" s="3">
        <v>22.384171428571427</v>
      </c>
      <c r="AW140" s="3">
        <v>21.10871838545431</v>
      </c>
      <c r="AX140" s="3">
        <v>67.638992934719909</v>
      </c>
      <c r="AY140" s="3">
        <v>57.41930512543609</v>
      </c>
      <c r="AZ140" s="3">
        <v>20.943999999999999</v>
      </c>
      <c r="BA140" s="3">
        <v>-1.6111940277976586</v>
      </c>
      <c r="BB140" s="3">
        <v>9.7194388777554988</v>
      </c>
      <c r="BC140" s="3">
        <v>59.645585131284577</v>
      </c>
      <c r="BD140" s="4">
        <v>47.15</v>
      </c>
      <c r="BE140" s="3">
        <v>0.91676394061109323</v>
      </c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</row>
    <row r="141" spans="1:84" x14ac:dyDescent="0.2">
      <c r="A141" s="5">
        <v>42209</v>
      </c>
      <c r="B141" s="3"/>
      <c r="C141" s="3"/>
      <c r="D141" s="3"/>
      <c r="E141" s="3"/>
      <c r="F141" s="3"/>
      <c r="G141" s="3"/>
      <c r="H141" s="3"/>
      <c r="I141" s="3"/>
      <c r="J141" s="3"/>
      <c r="K141" s="3">
        <v>78.919272174611351</v>
      </c>
      <c r="L141" s="3"/>
      <c r="M141" s="6">
        <v>1000012611000000</v>
      </c>
      <c r="N141" s="7" t="s">
        <v>173</v>
      </c>
      <c r="O141" s="3">
        <v>22</v>
      </c>
      <c r="P141" s="3">
        <v>22.48</v>
      </c>
      <c r="Q141" s="3">
        <v>21.11</v>
      </c>
      <c r="R141" s="3">
        <v>21.37</v>
      </c>
      <c r="S141" s="3"/>
      <c r="T141" s="3">
        <v>183572118</v>
      </c>
      <c r="U141" s="3">
        <v>4037155606.4000001</v>
      </c>
      <c r="V141" s="3">
        <v>-0.52999999999999758</v>
      </c>
      <c r="W141" s="3">
        <v>-2.4200913242009103</v>
      </c>
      <c r="X141" s="3">
        <v>6.2557077625570816</v>
      </c>
      <c r="Y141" s="8">
        <v>15.520434</v>
      </c>
      <c r="Z141" s="3">
        <v>5.4597144285551744</v>
      </c>
      <c r="AA141" s="3">
        <v>7.9671573372065918</v>
      </c>
      <c r="AB141" s="3">
        <v>5.6065983963807797</v>
      </c>
      <c r="AC141" s="3"/>
      <c r="AD141" s="3"/>
      <c r="AE141" s="3">
        <v>5134345692</v>
      </c>
      <c r="AF141" s="3">
        <v>9819813</v>
      </c>
      <c r="AG141" s="3">
        <v>470427776</v>
      </c>
      <c r="AH141" s="3">
        <v>515879690</v>
      </c>
      <c r="AI141" s="3">
        <v>-45451914</v>
      </c>
      <c r="AJ141" s="3">
        <v>0.12142857142857048</v>
      </c>
      <c r="AK141" s="3">
        <v>1.370000000000001</v>
      </c>
      <c r="AL141" s="3">
        <v>21.604062499999998</v>
      </c>
      <c r="AM141" s="3">
        <v>21.156458333333333</v>
      </c>
      <c r="AN141" s="3">
        <v>2.6457991434175234</v>
      </c>
      <c r="AO141" s="3">
        <v>22.132692307692306</v>
      </c>
      <c r="AP141" s="3">
        <v>78.375125036027228</v>
      </c>
      <c r="AQ141" s="3">
        <v>21.717500000000001</v>
      </c>
      <c r="AR141" s="3">
        <v>-6.9248000000000012</v>
      </c>
      <c r="AS141" s="3">
        <v>36.007924715205554</v>
      </c>
      <c r="AT141" s="3">
        <v>36.007924715205547</v>
      </c>
      <c r="AU141" s="3">
        <v>-4.644999999999996</v>
      </c>
      <c r="AV141" s="3">
        <v>22.231985714285717</v>
      </c>
      <c r="AW141" s="3">
        <v>21.148915556922876</v>
      </c>
      <c r="AX141" s="3">
        <v>68.210941526372423</v>
      </c>
      <c r="AY141" s="3">
        <v>68.283750787433803</v>
      </c>
      <c r="AZ141" s="3">
        <v>21.259999999999998</v>
      </c>
      <c r="BA141" s="3">
        <v>-1.4710033442363546</v>
      </c>
      <c r="BB141" s="3">
        <v>18.986636971046771</v>
      </c>
      <c r="BC141" s="3">
        <v>53.223683710673818</v>
      </c>
      <c r="BD141" s="4">
        <v>45.09</v>
      </c>
      <c r="BE141" s="3">
        <v>1.1335809970618131</v>
      </c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</row>
    <row r="142" spans="1:84" x14ac:dyDescent="0.2">
      <c r="A142" s="5">
        <v>42212</v>
      </c>
      <c r="B142" s="3"/>
      <c r="C142" s="3"/>
      <c r="D142" s="3"/>
      <c r="E142" s="3"/>
      <c r="F142" s="3"/>
      <c r="G142" s="3"/>
      <c r="H142" s="3"/>
      <c r="I142" s="3"/>
      <c r="J142" s="3"/>
      <c r="K142" s="3">
        <v>81.399217139053221</v>
      </c>
      <c r="L142" s="3"/>
      <c r="M142" s="6">
        <v>1000012611000000</v>
      </c>
      <c r="N142" s="7" t="s">
        <v>173</v>
      </c>
      <c r="O142" s="3">
        <v>20.98</v>
      </c>
      <c r="P142" s="3">
        <v>21.6</v>
      </c>
      <c r="Q142" s="3">
        <v>19.23</v>
      </c>
      <c r="R142" s="3">
        <v>19.23</v>
      </c>
      <c r="S142" s="3"/>
      <c r="T142" s="3">
        <v>157170216</v>
      </c>
      <c r="U142" s="3">
        <v>3224834486.0999999</v>
      </c>
      <c r="V142" s="3">
        <v>-2.1400000000000006</v>
      </c>
      <c r="W142" s="3">
        <v>-10.014038371548894</v>
      </c>
      <c r="X142" s="3">
        <v>11.090313523631263</v>
      </c>
      <c r="Y142" s="8">
        <v>15.520434</v>
      </c>
      <c r="Z142" s="3">
        <v>4.6744816445073285</v>
      </c>
      <c r="AA142" s="3">
        <v>6.8212964650478396</v>
      </c>
      <c r="AB142" s="3">
        <v>4.976873783063918</v>
      </c>
      <c r="AC142" s="3"/>
      <c r="AD142" s="3"/>
      <c r="AE142" s="3">
        <v>5067529832</v>
      </c>
      <c r="AF142" s="3">
        <v>8376895</v>
      </c>
      <c r="AG142" s="3">
        <v>426081487</v>
      </c>
      <c r="AH142" s="3">
        <v>621849261</v>
      </c>
      <c r="AI142" s="3">
        <v>-195767774</v>
      </c>
      <c r="AJ142" s="3">
        <v>-9.6723868954759151E-2</v>
      </c>
      <c r="AK142" s="3">
        <v>2.370000000000001</v>
      </c>
      <c r="AL142" s="3">
        <v>21.216458333333332</v>
      </c>
      <c r="AM142" s="3">
        <v>20.885208333333335</v>
      </c>
      <c r="AN142" s="3">
        <v>-6.5484145304337273</v>
      </c>
      <c r="AO142" s="3">
        <v>21.777307692307684</v>
      </c>
      <c r="AP142" s="3">
        <v>-0.7328691828509496</v>
      </c>
      <c r="AQ142" s="3">
        <v>21.582500000000003</v>
      </c>
      <c r="AR142" s="3">
        <v>-6.5718000000000032</v>
      </c>
      <c r="AS142" s="3">
        <v>35.742379547689282</v>
      </c>
      <c r="AT142" s="3">
        <v>35.742379547689282</v>
      </c>
      <c r="AU142" s="3">
        <v>-6.7849999999999966</v>
      </c>
      <c r="AV142" s="3">
        <v>21.984400000000004</v>
      </c>
      <c r="AW142" s="3">
        <v>20.853697778934741</v>
      </c>
      <c r="AX142" s="3">
        <v>52.15598866735121</v>
      </c>
      <c r="AY142" s="3">
        <v>67.934064781974214</v>
      </c>
      <c r="AZ142" s="3">
        <v>20.974</v>
      </c>
      <c r="BA142" s="3">
        <v>-1.5151160184349166</v>
      </c>
      <c r="BB142" s="3">
        <v>7.0712694877505546</v>
      </c>
      <c r="BC142" s="3">
        <v>34.976914572182345</v>
      </c>
      <c r="BD142" s="4">
        <v>43.04</v>
      </c>
      <c r="BE142" s="3">
        <v>0.94218147236904393</v>
      </c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</row>
    <row r="143" spans="1:84" x14ac:dyDescent="0.2">
      <c r="A143" s="5">
        <v>42213</v>
      </c>
      <c r="B143" s="3"/>
      <c r="C143" s="3"/>
      <c r="D143" s="3"/>
      <c r="E143" s="3"/>
      <c r="F143" s="3"/>
      <c r="G143" s="3"/>
      <c r="H143" s="3"/>
      <c r="I143" s="3"/>
      <c r="J143" s="3"/>
      <c r="K143" s="3">
        <v>81.418112392637781</v>
      </c>
      <c r="L143" s="3"/>
      <c r="M143" s="6">
        <v>1000012611000000</v>
      </c>
      <c r="N143" s="7" t="s">
        <v>173</v>
      </c>
      <c r="O143" s="3">
        <v>18.7</v>
      </c>
      <c r="P143" s="3">
        <v>19.79</v>
      </c>
      <c r="Q143" s="3">
        <v>17.5</v>
      </c>
      <c r="R143" s="3">
        <v>19.239999999999998</v>
      </c>
      <c r="S143" s="3"/>
      <c r="T143" s="3">
        <v>171079631</v>
      </c>
      <c r="U143" s="3">
        <v>3204251497.4000001</v>
      </c>
      <c r="V143" s="3">
        <v>9.9999999999980105E-3</v>
      </c>
      <c r="W143" s="3">
        <v>5.2002080083188164E-2</v>
      </c>
      <c r="X143" s="3">
        <v>11.908476339053555</v>
      </c>
      <c r="Y143" s="8">
        <v>15.520434</v>
      </c>
      <c r="Z143" s="3">
        <v>5.0881688351092356</v>
      </c>
      <c r="AA143" s="3">
        <v>7.4249747304666727</v>
      </c>
      <c r="AB143" s="3">
        <v>4.9425379188338523</v>
      </c>
      <c r="AC143" s="3"/>
      <c r="AD143" s="3"/>
      <c r="AE143" s="3">
        <v>4796739618</v>
      </c>
      <c r="AF143" s="3">
        <v>7837146</v>
      </c>
      <c r="AG143" s="3">
        <v>837268179</v>
      </c>
      <c r="AH143" s="3">
        <v>791238616.99999988</v>
      </c>
      <c r="AI143" s="3">
        <v>46029561.999999993</v>
      </c>
      <c r="AJ143" s="3">
        <v>-0.18402282453637744</v>
      </c>
      <c r="AK143" s="3">
        <v>2.2899999999999991</v>
      </c>
      <c r="AL143" s="3">
        <v>20.82447916666667</v>
      </c>
      <c r="AM143" s="3">
        <v>20.544583333333335</v>
      </c>
      <c r="AN143" s="3">
        <v>-6.2263921043012225</v>
      </c>
      <c r="AO143" s="3">
        <v>21.515769230769227</v>
      </c>
      <c r="AP143" s="3">
        <v>-66.488447584494736</v>
      </c>
      <c r="AQ143" s="3">
        <v>19.822499999999998</v>
      </c>
      <c r="AR143" s="3">
        <v>-6.3586000000000027</v>
      </c>
      <c r="AS143" s="3">
        <v>35.239941832283087</v>
      </c>
      <c r="AT143" s="3">
        <v>35.23994183228308</v>
      </c>
      <c r="AU143" s="3">
        <v>-6.7749999999999986</v>
      </c>
      <c r="AV143" s="3">
        <v>21.828428571428574</v>
      </c>
      <c r="AW143" s="3">
        <v>20.60543658217555</v>
      </c>
      <c r="AX143" s="3">
        <v>45.924505265413615</v>
      </c>
      <c r="AY143" s="3">
        <v>58.131044658198618</v>
      </c>
      <c r="AZ143" s="3">
        <v>20.654000000000003</v>
      </c>
      <c r="BA143" s="3">
        <v>-1.5316132302037637</v>
      </c>
      <c r="BB143" s="3">
        <v>7.1269487750556655</v>
      </c>
      <c r="BC143" s="3">
        <v>35.101676477496987</v>
      </c>
      <c r="BD143" s="4">
        <v>48.93</v>
      </c>
      <c r="BE143" s="3">
        <v>1.0543472823446856</v>
      </c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</row>
    <row r="144" spans="1:84" x14ac:dyDescent="0.2">
      <c r="A144" s="5">
        <v>42214</v>
      </c>
      <c r="B144" s="3"/>
      <c r="C144" s="3"/>
      <c r="D144" s="3"/>
      <c r="E144" s="3"/>
      <c r="F144" s="3"/>
      <c r="G144" s="3"/>
      <c r="H144" s="3"/>
      <c r="I144" s="3"/>
      <c r="J144" s="3"/>
      <c r="K144" s="3">
        <v>81.485342818817671</v>
      </c>
      <c r="L144" s="3"/>
      <c r="M144" s="6">
        <v>1000012611000000</v>
      </c>
      <c r="N144" s="7" t="s">
        <v>173</v>
      </c>
      <c r="O144" s="3">
        <v>19.649999999999999</v>
      </c>
      <c r="P144" s="3">
        <v>20.77</v>
      </c>
      <c r="Q144" s="3">
        <v>19.07</v>
      </c>
      <c r="R144" s="3">
        <v>20.62</v>
      </c>
      <c r="S144" s="3"/>
      <c r="T144" s="3">
        <v>121074853</v>
      </c>
      <c r="U144" s="3">
        <v>2377784084.3000002</v>
      </c>
      <c r="V144" s="3">
        <v>1.3800000000000026</v>
      </c>
      <c r="W144" s="3">
        <v>7.172557172557176</v>
      </c>
      <c r="X144" s="3">
        <v>8.835758835758833</v>
      </c>
      <c r="Y144" s="8">
        <v>15.520434</v>
      </c>
      <c r="Z144" s="3">
        <v>3.600950564068214</v>
      </c>
      <c r="AA144" s="3">
        <v>5.2547326573317603</v>
      </c>
      <c r="AB144" s="3">
        <v>3.4222539739272722</v>
      </c>
      <c r="AC144" s="3"/>
      <c r="AD144" s="3"/>
      <c r="AE144" s="3">
        <v>4711690273</v>
      </c>
      <c r="AF144" s="3">
        <v>8354089</v>
      </c>
      <c r="AG144" s="3">
        <v>613664971</v>
      </c>
      <c r="AH144" s="3">
        <v>549512202</v>
      </c>
      <c r="AI144" s="3">
        <v>64152769</v>
      </c>
      <c r="AJ144" s="3">
        <v>5.9713375796177533E-2</v>
      </c>
      <c r="AK144" s="3">
        <v>1.6999999999999993</v>
      </c>
      <c r="AL144" s="3">
        <v>20.751770833333335</v>
      </c>
      <c r="AM144" s="3">
        <v>20.469687499999999</v>
      </c>
      <c r="AN144" s="3">
        <v>-0.57459717925020226</v>
      </c>
      <c r="AO144" s="3">
        <v>21.263846153846149</v>
      </c>
      <c r="AP144" s="3">
        <v>-5.5179442381884396</v>
      </c>
      <c r="AQ144" s="3">
        <v>18.942499999999999</v>
      </c>
      <c r="AR144" s="3">
        <v>-6.2369999999999983</v>
      </c>
      <c r="AS144" s="3">
        <v>36.945812807881779</v>
      </c>
      <c r="AT144" s="3">
        <v>36.945812807881772</v>
      </c>
      <c r="AU144" s="3">
        <v>-4.7410000000000032</v>
      </c>
      <c r="AV144" s="3">
        <v>21.714099999999998</v>
      </c>
      <c r="AW144" s="3">
        <v>20.607677107994697</v>
      </c>
      <c r="AX144" s="3">
        <v>51.499870980155265</v>
      </c>
      <c r="AY144" s="3">
        <v>45.727107607688332</v>
      </c>
      <c r="AZ144" s="3">
        <v>20.472000000000001</v>
      </c>
      <c r="BA144" s="3">
        <v>-1.4169986442083733</v>
      </c>
      <c r="BB144" s="3">
        <v>14.810690423162583</v>
      </c>
      <c r="BC144" s="3">
        <v>50.750360280602116</v>
      </c>
      <c r="BD144" s="4">
        <v>50.95</v>
      </c>
      <c r="BE144" s="3">
        <v>0.72278130816389285</v>
      </c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</row>
    <row r="145" spans="1:84" x14ac:dyDescent="0.2">
      <c r="A145" s="5">
        <v>42215</v>
      </c>
      <c r="B145" s="3"/>
      <c r="C145" s="3"/>
      <c r="D145" s="3"/>
      <c r="E145" s="3"/>
      <c r="F145" s="3"/>
      <c r="G145" s="3"/>
      <c r="H145" s="3"/>
      <c r="I145" s="3"/>
      <c r="J145" s="3"/>
      <c r="K145" s="3">
        <v>81.530712225719014</v>
      </c>
      <c r="L145" s="3"/>
      <c r="M145" s="6">
        <v>1000012611000000</v>
      </c>
      <c r="N145" s="7" t="s">
        <v>173</v>
      </c>
      <c r="O145" s="3">
        <v>20.68</v>
      </c>
      <c r="P145" s="3">
        <v>21.19</v>
      </c>
      <c r="Q145" s="3">
        <v>19.97</v>
      </c>
      <c r="R145" s="3">
        <v>19.989999999999998</v>
      </c>
      <c r="S145" s="3"/>
      <c r="T145" s="3">
        <v>111888129</v>
      </c>
      <c r="U145" s="3">
        <v>2324786635.6000004</v>
      </c>
      <c r="V145" s="3">
        <v>-0.63000000000000256</v>
      </c>
      <c r="W145" s="3">
        <v>-3.0552861299708995</v>
      </c>
      <c r="X145" s="3">
        <v>5.9165858389912822</v>
      </c>
      <c r="Y145" s="8">
        <v>15.520434</v>
      </c>
      <c r="Z145" s="3">
        <v>3.3277233979799843</v>
      </c>
      <c r="AA145" s="3">
        <v>4.8560224592967192</v>
      </c>
      <c r="AB145" s="3">
        <v>3.4514277603124226</v>
      </c>
      <c r="AC145" s="3"/>
      <c r="AD145" s="3"/>
      <c r="AE145" s="3">
        <v>4787099626</v>
      </c>
      <c r="AF145" s="3">
        <v>8011253</v>
      </c>
      <c r="AG145" s="3">
        <v>321536316</v>
      </c>
      <c r="AH145" s="3">
        <v>281426633</v>
      </c>
      <c r="AI145" s="3">
        <v>40109683</v>
      </c>
      <c r="AJ145" s="3">
        <v>0.36865342163355364</v>
      </c>
      <c r="AK145" s="3">
        <v>1.2200000000000024</v>
      </c>
      <c r="AL145" s="3">
        <v>20.680937499999999</v>
      </c>
      <c r="AM145" s="3">
        <v>20.435729166666668</v>
      </c>
      <c r="AN145" s="3">
        <v>-3.7013247691690134</v>
      </c>
      <c r="AO145" s="3">
        <v>20.973461538461535</v>
      </c>
      <c r="AP145" s="3">
        <v>-2.4229837313950662</v>
      </c>
      <c r="AQ145" s="3">
        <v>20.270000000000003</v>
      </c>
      <c r="AR145" s="3">
        <v>-6.2418000000000013</v>
      </c>
      <c r="AS145" s="3">
        <v>36.815286624203829</v>
      </c>
      <c r="AT145" s="3">
        <v>36.815286624203829</v>
      </c>
      <c r="AU145" s="3">
        <v>-4.7980000000000054</v>
      </c>
      <c r="AV145" s="3">
        <v>21.716371428571428</v>
      </c>
      <c r="AW145" s="3">
        <v>20.5126498606109</v>
      </c>
      <c r="AX145" s="3">
        <v>50.999913986770167</v>
      </c>
      <c r="AY145" s="3">
        <v>42.79253609024304</v>
      </c>
      <c r="AZ145" s="3">
        <v>20.09</v>
      </c>
      <c r="BA145" s="3">
        <v>-1.3613091692067592</v>
      </c>
      <c r="BB145" s="3">
        <v>1.1639676113360164</v>
      </c>
      <c r="BC145" s="3">
        <v>44.828703584638077</v>
      </c>
      <c r="BD145" s="4">
        <v>51.39</v>
      </c>
      <c r="BE145" s="3">
        <v>0.71224160770885103</v>
      </c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</row>
    <row r="146" spans="1:84" x14ac:dyDescent="0.2">
      <c r="A146" s="5">
        <v>42216</v>
      </c>
      <c r="B146" s="3"/>
      <c r="C146" s="3"/>
      <c r="D146" s="3"/>
      <c r="E146" s="3"/>
      <c r="F146" s="3"/>
      <c r="G146" s="3"/>
      <c r="H146" s="3"/>
      <c r="I146" s="3"/>
      <c r="J146" s="3"/>
      <c r="K146" s="3">
        <v>81.524667975405862</v>
      </c>
      <c r="L146" s="3"/>
      <c r="M146" s="6">
        <v>1000012611000000</v>
      </c>
      <c r="N146" s="7" t="s">
        <v>173</v>
      </c>
      <c r="O146" s="3">
        <v>19.899999999999999</v>
      </c>
      <c r="P146" s="3">
        <v>20.45</v>
      </c>
      <c r="Q146" s="3">
        <v>19.59</v>
      </c>
      <c r="R146" s="3">
        <v>19.98</v>
      </c>
      <c r="S146" s="3"/>
      <c r="T146" s="3">
        <v>74737687</v>
      </c>
      <c r="U146" s="3">
        <v>1499102701.5</v>
      </c>
      <c r="V146" s="3">
        <v>-9.9999999999980105E-3</v>
      </c>
      <c r="W146" s="3">
        <v>-5.0025012506256863E-2</v>
      </c>
      <c r="X146" s="3">
        <v>4.3021510755377657</v>
      </c>
      <c r="Y146" s="8">
        <v>15.520434</v>
      </c>
      <c r="Z146" s="3">
        <v>2.2228126608570289</v>
      </c>
      <c r="AA146" s="3">
        <v>3.2436674906583565</v>
      </c>
      <c r="AB146" s="3">
        <v>2.2267137173782521</v>
      </c>
      <c r="AC146" s="3"/>
      <c r="AD146" s="3"/>
      <c r="AE146" s="3">
        <v>4763985307</v>
      </c>
      <c r="AF146" s="3">
        <v>7144768</v>
      </c>
      <c r="AG146" s="3">
        <v>171972317</v>
      </c>
      <c r="AH146" s="3">
        <v>194813260</v>
      </c>
      <c r="AI146" s="3">
        <v>-22840943.000000004</v>
      </c>
      <c r="AJ146" s="3">
        <v>0.41869021339219992</v>
      </c>
      <c r="AK146" s="3">
        <v>0.85999999999999943</v>
      </c>
      <c r="AL146" s="3">
        <v>20.5471875</v>
      </c>
      <c r="AM146" s="3">
        <v>20.363333333333337</v>
      </c>
      <c r="AN146" s="3">
        <v>-3.0646074229805174</v>
      </c>
      <c r="AO146" s="3">
        <v>20.732307692307685</v>
      </c>
      <c r="AP146" s="3">
        <v>-48.095532221535606</v>
      </c>
      <c r="AQ146" s="3">
        <v>20.284999999999997</v>
      </c>
      <c r="AR146" s="3">
        <v>-5.9904000000000082</v>
      </c>
      <c r="AS146" s="3">
        <v>35.518230233510863</v>
      </c>
      <c r="AT146" s="3">
        <v>35.51823023351087</v>
      </c>
      <c r="AU146" s="3">
        <v>-4.2870000000000061</v>
      </c>
      <c r="AV146" s="3">
        <v>21.869314285714282</v>
      </c>
      <c r="AW146" s="3">
        <v>20.430703728209224</v>
      </c>
      <c r="AX146" s="3">
        <v>50.599674920229653</v>
      </c>
      <c r="AY146" s="3">
        <v>47.191129320938877</v>
      </c>
      <c r="AZ146" s="3">
        <v>19.812000000000001</v>
      </c>
      <c r="BA146" s="3">
        <v>-1.3029620401404642</v>
      </c>
      <c r="BB146" s="3">
        <v>-8.0956761729530733</v>
      </c>
      <c r="BC146" s="3">
        <v>44.729292041076057</v>
      </c>
      <c r="BD146" s="4">
        <v>50.91</v>
      </c>
      <c r="BE146" s="3">
        <v>0.50174004792285365</v>
      </c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</row>
    <row r="147" spans="1:84" x14ac:dyDescent="0.2">
      <c r="A147" s="5">
        <v>42219</v>
      </c>
      <c r="B147" s="3"/>
      <c r="C147" s="3"/>
      <c r="D147" s="3"/>
      <c r="E147" s="3"/>
      <c r="F147" s="3"/>
      <c r="G147" s="3"/>
      <c r="H147" s="3"/>
      <c r="I147" s="3"/>
      <c r="J147" s="3"/>
      <c r="K147" s="3">
        <v>80.880084666678016</v>
      </c>
      <c r="L147" s="3"/>
      <c r="M147" s="6">
        <v>1000012611000000</v>
      </c>
      <c r="N147" s="7" t="s">
        <v>173</v>
      </c>
      <c r="O147" s="3">
        <v>19.899999999999999</v>
      </c>
      <c r="P147" s="3">
        <v>20.12</v>
      </c>
      <c r="Q147" s="3">
        <v>18.670000000000002</v>
      </c>
      <c r="R147" s="3">
        <v>19</v>
      </c>
      <c r="S147" s="3"/>
      <c r="T147" s="3">
        <v>79743728</v>
      </c>
      <c r="U147" s="3">
        <v>1544510057.5</v>
      </c>
      <c r="V147" s="3">
        <v>-0.98000000000000043</v>
      </c>
      <c r="W147" s="3">
        <v>-4.9049049049049049</v>
      </c>
      <c r="X147" s="3">
        <v>7.2572572572572529</v>
      </c>
      <c r="Y147" s="8">
        <v>15.520434</v>
      </c>
      <c r="Z147" s="3">
        <v>2.3716999460036696</v>
      </c>
      <c r="AA147" s="3">
        <v>3.4609331447132226</v>
      </c>
      <c r="AB147" s="3">
        <v>2.4124905528974874</v>
      </c>
      <c r="AC147" s="3"/>
      <c r="AD147" s="3"/>
      <c r="AE147" s="3">
        <v>4620265237</v>
      </c>
      <c r="AF147" s="3">
        <v>6558724</v>
      </c>
      <c r="AG147" s="3">
        <v>190138988</v>
      </c>
      <c r="AH147" s="3">
        <v>227378666</v>
      </c>
      <c r="AI147" s="3">
        <v>-37239678</v>
      </c>
      <c r="AJ147" s="3">
        <v>0.33220625528317821</v>
      </c>
      <c r="AK147" s="3">
        <v>1.4499999999999993</v>
      </c>
      <c r="AL147" s="3">
        <v>20.17145833333333</v>
      </c>
      <c r="AM147" s="3">
        <v>20.013020833333332</v>
      </c>
      <c r="AN147" s="3">
        <v>-6.6147859922179055</v>
      </c>
      <c r="AO147" s="3">
        <v>20.554230769230763</v>
      </c>
      <c r="AP147" s="3">
        <v>-104.49758881999777</v>
      </c>
      <c r="AQ147" s="3">
        <v>20</v>
      </c>
      <c r="AR147" s="3">
        <v>-5.9008000000000074</v>
      </c>
      <c r="AS147" s="3">
        <v>28.553615960099759</v>
      </c>
      <c r="AT147" s="3">
        <v>28.553615960099755</v>
      </c>
      <c r="AU147" s="3">
        <v>-4.7185000000000059</v>
      </c>
      <c r="AV147" s="3">
        <v>21.811771428571433</v>
      </c>
      <c r="AW147" s="3">
        <v>20.210595462330883</v>
      </c>
      <c r="AX147" s="3">
        <v>43.773277256056723</v>
      </c>
      <c r="AY147" s="3">
        <v>48.720179864758165</v>
      </c>
      <c r="AZ147" s="3">
        <v>19.765999999999998</v>
      </c>
      <c r="BA147" s="3">
        <v>-1.3205765454003107</v>
      </c>
      <c r="BB147" s="3">
        <v>-14.375844975214067</v>
      </c>
      <c r="BC147" s="3">
        <v>35.477244759204666</v>
      </c>
      <c r="BD147" s="4">
        <v>50.4</v>
      </c>
      <c r="BE147" s="3">
        <v>0.62696488165126352</v>
      </c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</row>
    <row r="148" spans="1:84" x14ac:dyDescent="0.2">
      <c r="A148" s="5">
        <v>42220</v>
      </c>
      <c r="B148" s="3"/>
      <c r="C148" s="3"/>
      <c r="D148" s="3"/>
      <c r="E148" s="3"/>
      <c r="F148" s="3"/>
      <c r="G148" s="3"/>
      <c r="H148" s="3"/>
      <c r="I148" s="3"/>
      <c r="J148" s="3"/>
      <c r="K148" s="3">
        <v>82.540675478983218</v>
      </c>
      <c r="L148" s="3"/>
      <c r="M148" s="6">
        <v>1000012611000000</v>
      </c>
      <c r="N148" s="7" t="s">
        <v>173</v>
      </c>
      <c r="O148" s="3">
        <v>19.02</v>
      </c>
      <c r="P148" s="3">
        <v>20.56</v>
      </c>
      <c r="Q148" s="3">
        <v>19.02</v>
      </c>
      <c r="R148" s="3">
        <v>20.55</v>
      </c>
      <c r="S148" s="3"/>
      <c r="T148" s="3">
        <v>89437824</v>
      </c>
      <c r="U148" s="3">
        <v>1775623584.7</v>
      </c>
      <c r="V148" s="3">
        <v>1.5500000000000007</v>
      </c>
      <c r="W148" s="3">
        <v>8.1578947368421186</v>
      </c>
      <c r="X148" s="3">
        <v>8.1052631578947327</v>
      </c>
      <c r="Y148" s="8">
        <v>15.520434</v>
      </c>
      <c r="Z148" s="3">
        <v>2.6600171282622465</v>
      </c>
      <c r="AA148" s="3">
        <v>3.8816636397112978</v>
      </c>
      <c r="AB148" s="3">
        <v>2.5642924892766832</v>
      </c>
      <c r="AC148" s="3"/>
      <c r="AD148" s="3"/>
      <c r="AE148" s="3">
        <v>4740747638</v>
      </c>
      <c r="AF148" s="3">
        <v>7566017</v>
      </c>
      <c r="AG148" s="3">
        <v>308938084</v>
      </c>
      <c r="AH148" s="3">
        <v>183469254</v>
      </c>
      <c r="AI148" s="3">
        <v>125468830</v>
      </c>
      <c r="AJ148" s="3">
        <v>0.30823117338003481</v>
      </c>
      <c r="AK148" s="3">
        <v>1.5599999999999987</v>
      </c>
      <c r="AL148" s="3">
        <v>20.256874999999997</v>
      </c>
      <c r="AM148" s="3">
        <v>20.101041666666667</v>
      </c>
      <c r="AN148" s="3">
        <v>0.69004940590420871</v>
      </c>
      <c r="AO148" s="3">
        <v>20.511923076923072</v>
      </c>
      <c r="AP148" s="3">
        <v>-33.453334533345327</v>
      </c>
      <c r="AQ148" s="3">
        <v>19.197500000000002</v>
      </c>
      <c r="AR148" s="3">
        <v>-5.7016000000000062</v>
      </c>
      <c r="AS148" s="3">
        <v>22.546531302876488</v>
      </c>
      <c r="AT148" s="3">
        <v>22.546531302876488</v>
      </c>
      <c r="AU148" s="3">
        <v>-2.7465000000000011</v>
      </c>
      <c r="AV148" s="3">
        <v>21.72167142857143</v>
      </c>
      <c r="AW148" s="3">
        <v>20.262811545049207</v>
      </c>
      <c r="AX148" s="3">
        <v>49.597178143930726</v>
      </c>
      <c r="AY148" s="3">
        <v>48.170459616242745</v>
      </c>
      <c r="AZ148" s="3">
        <v>20.027999999999999</v>
      </c>
      <c r="BA148" s="3">
        <v>-1.1956810547019003</v>
      </c>
      <c r="BB148" s="3">
        <v>3.8403233956543792</v>
      </c>
      <c r="BC148" s="3">
        <v>53.666887320503442</v>
      </c>
      <c r="BD148" s="4">
        <v>52.74</v>
      </c>
      <c r="BE148" s="3">
        <v>0.80066227696832404</v>
      </c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</row>
    <row r="149" spans="1:84" x14ac:dyDescent="0.2">
      <c r="A149" s="5">
        <v>42221</v>
      </c>
      <c r="B149" s="3"/>
      <c r="C149" s="3"/>
      <c r="D149" s="3"/>
      <c r="E149" s="3"/>
      <c r="F149" s="3"/>
      <c r="G149" s="3"/>
      <c r="H149" s="3"/>
      <c r="I149" s="3"/>
      <c r="J149" s="3"/>
      <c r="K149" s="3">
        <v>82.583923858354652</v>
      </c>
      <c r="L149" s="3"/>
      <c r="M149" s="6">
        <v>1000012611000000</v>
      </c>
      <c r="N149" s="7" t="s">
        <v>173</v>
      </c>
      <c r="O149" s="3">
        <v>20.53</v>
      </c>
      <c r="P149" s="3">
        <v>20.74</v>
      </c>
      <c r="Q149" s="3">
        <v>19.82</v>
      </c>
      <c r="R149" s="3">
        <v>19.96</v>
      </c>
      <c r="S149" s="3"/>
      <c r="T149" s="3">
        <v>89483623</v>
      </c>
      <c r="U149" s="3">
        <v>1812288971.7</v>
      </c>
      <c r="V149" s="3">
        <v>-0.58999999999999986</v>
      </c>
      <c r="W149" s="3">
        <v>-2.8710462287104628</v>
      </c>
      <c r="X149" s="3">
        <v>4.4768856447688474</v>
      </c>
      <c r="Y149" s="8">
        <v>15.520434</v>
      </c>
      <c r="Z149" s="3">
        <v>2.6613792602888182</v>
      </c>
      <c r="AA149" s="3">
        <v>3.8836513481000341</v>
      </c>
      <c r="AB149" s="3">
        <v>2.694606743674409</v>
      </c>
      <c r="AC149" s="3"/>
      <c r="AD149" s="3"/>
      <c r="AE149" s="3">
        <v>4736888939</v>
      </c>
      <c r="AF149" s="3">
        <v>6753803</v>
      </c>
      <c r="AG149" s="3">
        <v>260555938</v>
      </c>
      <c r="AH149" s="3">
        <v>362268486</v>
      </c>
      <c r="AI149" s="3">
        <v>-101712548</v>
      </c>
      <c r="AJ149" s="3">
        <v>0.52358855375096691</v>
      </c>
      <c r="AK149" s="3">
        <v>0.91999999999999815</v>
      </c>
      <c r="AL149" s="3">
        <v>20.253020833333334</v>
      </c>
      <c r="AM149" s="3">
        <v>20.088333333333335</v>
      </c>
      <c r="AN149" s="3">
        <v>-1.9204782768928372</v>
      </c>
      <c r="AO149" s="3">
        <v>20.363846153846151</v>
      </c>
      <c r="AP149" s="3">
        <v>-13.827876778560769</v>
      </c>
      <c r="AQ149" s="3">
        <v>20.170000000000002</v>
      </c>
      <c r="AR149" s="3">
        <v>-5.5982000000000056</v>
      </c>
      <c r="AS149" s="3">
        <v>20.458633093525183</v>
      </c>
      <c r="AT149" s="3">
        <v>20.458633093525187</v>
      </c>
      <c r="AU149" s="3">
        <v>-2.8784999999999989</v>
      </c>
      <c r="AV149" s="3">
        <v>21.552828571428574</v>
      </c>
      <c r="AW149" s="3">
        <v>20.216225153503174</v>
      </c>
      <c r="AX149" s="3">
        <v>49.530648883102423</v>
      </c>
      <c r="AY149" s="3">
        <v>45.760821062025883</v>
      </c>
      <c r="AZ149" s="3">
        <v>19.896000000000001</v>
      </c>
      <c r="BA149" s="3">
        <v>-1.1312679944145145</v>
      </c>
      <c r="BB149" s="3">
        <v>-3.3881897386253592</v>
      </c>
      <c r="BC149" s="3">
        <v>47.544596117542312</v>
      </c>
      <c r="BD149" s="4">
        <v>49.6</v>
      </c>
      <c r="BE149" s="3">
        <v>0.93821513006248136</v>
      </c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</row>
    <row r="150" spans="1:84" x14ac:dyDescent="0.2">
      <c r="A150" s="5">
        <v>42222</v>
      </c>
      <c r="B150" s="3"/>
      <c r="C150" s="3"/>
      <c r="D150" s="3"/>
      <c r="E150" s="3"/>
      <c r="F150" s="3"/>
      <c r="G150" s="3"/>
      <c r="H150" s="3"/>
      <c r="I150" s="3"/>
      <c r="J150" s="3"/>
      <c r="K150" s="3">
        <v>81.29969795686759</v>
      </c>
      <c r="L150" s="3"/>
      <c r="M150" s="6">
        <v>1000012611000000</v>
      </c>
      <c r="N150" s="7" t="s">
        <v>173</v>
      </c>
      <c r="O150" s="3">
        <v>19.5</v>
      </c>
      <c r="P150" s="3">
        <v>20.2</v>
      </c>
      <c r="Q150" s="3">
        <v>19.32</v>
      </c>
      <c r="R150" s="3">
        <v>19.78</v>
      </c>
      <c r="S150" s="3"/>
      <c r="T150" s="3">
        <v>55143706.999999993</v>
      </c>
      <c r="U150" s="3">
        <v>1093399337</v>
      </c>
      <c r="V150" s="3">
        <v>-0.17999999999999972</v>
      </c>
      <c r="W150" s="3">
        <v>-0.90180360721442288</v>
      </c>
      <c r="X150" s="3">
        <v>4.4088176352705357</v>
      </c>
      <c r="Y150" s="8">
        <v>15.520434</v>
      </c>
      <c r="Z150" s="3">
        <v>1.6400578477387231</v>
      </c>
      <c r="AA150" s="3">
        <v>2.393275158626325</v>
      </c>
      <c r="AB150" s="3">
        <v>1.6405180026512607</v>
      </c>
      <c r="AC150" s="3"/>
      <c r="AD150" s="3"/>
      <c r="AE150" s="3">
        <v>4742444645</v>
      </c>
      <c r="AF150" s="3">
        <v>6977730</v>
      </c>
      <c r="AG150" s="3">
        <v>135409670</v>
      </c>
      <c r="AH150" s="3">
        <v>103754082.99999999</v>
      </c>
      <c r="AI150" s="3">
        <v>31655587</v>
      </c>
      <c r="AJ150" s="3">
        <v>0.45108225108225125</v>
      </c>
      <c r="AK150" s="3">
        <v>0.87999999999999901</v>
      </c>
      <c r="AL150" s="3">
        <v>20.218958333333333</v>
      </c>
      <c r="AM150" s="3">
        <v>20.080416666666668</v>
      </c>
      <c r="AN150" s="3">
        <v>-2.3812461443553272</v>
      </c>
      <c r="AO150" s="3">
        <v>20.225384615384613</v>
      </c>
      <c r="AP150" s="3">
        <v>-60.133318997957147</v>
      </c>
      <c r="AQ150" s="3">
        <v>20.12</v>
      </c>
      <c r="AR150" s="3">
        <v>-5.5474000000000032</v>
      </c>
      <c r="AS150" s="3">
        <v>23.587350959046145</v>
      </c>
      <c r="AT150" s="3">
        <v>23.587350959046148</v>
      </c>
      <c r="AU150" s="3">
        <v>-2.7115000000000009</v>
      </c>
      <c r="AV150" s="3">
        <v>21.552071428571431</v>
      </c>
      <c r="AW150" s="3">
        <v>20.149113591425763</v>
      </c>
      <c r="AX150" s="3">
        <v>51.557017954588609</v>
      </c>
      <c r="AY150" s="3">
        <v>49.797781913562112</v>
      </c>
      <c r="AZ150" s="3">
        <v>19.854000000000003</v>
      </c>
      <c r="BA150" s="3">
        <v>-1.0822689529424707</v>
      </c>
      <c r="BB150" s="3">
        <v>-5.0863723608445239</v>
      </c>
      <c r="BC150" s="3">
        <v>45.638517355165028</v>
      </c>
      <c r="BD150" s="4">
        <v>49.56</v>
      </c>
      <c r="BE150" s="3">
        <v>0.61918731924221648</v>
      </c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</row>
    <row r="151" spans="1:84" x14ac:dyDescent="0.2">
      <c r="A151" s="5">
        <v>42223</v>
      </c>
      <c r="B151" s="3"/>
      <c r="C151" s="3"/>
      <c r="D151" s="3"/>
      <c r="E151" s="3"/>
      <c r="F151" s="3"/>
      <c r="G151" s="3"/>
      <c r="H151" s="3"/>
      <c r="I151" s="3"/>
      <c r="J151" s="3"/>
      <c r="K151" s="3">
        <v>81.976949498803521</v>
      </c>
      <c r="L151" s="3"/>
      <c r="M151" s="6">
        <v>1000012611000000</v>
      </c>
      <c r="N151" s="7" t="s">
        <v>173</v>
      </c>
      <c r="O151" s="3">
        <v>20.100000000000001</v>
      </c>
      <c r="P151" s="3">
        <v>20.7</v>
      </c>
      <c r="Q151" s="3">
        <v>19.98</v>
      </c>
      <c r="R151" s="3">
        <v>20.65</v>
      </c>
      <c r="S151" s="3"/>
      <c r="T151" s="3">
        <v>93438243</v>
      </c>
      <c r="U151" s="3">
        <v>1903214236.8999999</v>
      </c>
      <c r="V151" s="3">
        <v>0.86999999999999744</v>
      </c>
      <c r="W151" s="3">
        <v>4.3983822042466905</v>
      </c>
      <c r="X151" s="3">
        <v>3.6400404448938257</v>
      </c>
      <c r="Y151" s="8">
        <v>15.520434</v>
      </c>
      <c r="Z151" s="3">
        <v>2.7789956832439255</v>
      </c>
      <c r="AA151" s="3">
        <v>4.0552846009716053</v>
      </c>
      <c r="AB151" s="3">
        <v>2.7352441849311115</v>
      </c>
      <c r="AC151" s="3"/>
      <c r="AD151" s="3"/>
      <c r="AE151" s="3">
        <v>4842916646</v>
      </c>
      <c r="AF151" s="3">
        <v>6772519</v>
      </c>
      <c r="AG151" s="3">
        <v>391606117</v>
      </c>
      <c r="AH151" s="3">
        <v>209974648.00000003</v>
      </c>
      <c r="AI151" s="3">
        <v>181631469</v>
      </c>
      <c r="AJ151" s="3">
        <v>0.60576131687242796</v>
      </c>
      <c r="AK151" s="3">
        <v>0.91999999999999815</v>
      </c>
      <c r="AL151" s="3">
        <v>20.208020833333336</v>
      </c>
      <c r="AM151" s="3">
        <v>20.082500000000003</v>
      </c>
      <c r="AN151" s="3">
        <v>2.2825772898006185</v>
      </c>
      <c r="AO151" s="3">
        <v>20.154230769230765</v>
      </c>
      <c r="AP151" s="3">
        <v>12.380118878313835</v>
      </c>
      <c r="AQ151" s="3">
        <v>19.77</v>
      </c>
      <c r="AR151" s="3">
        <v>-5.3488000000000078</v>
      </c>
      <c r="AS151" s="3">
        <v>20.499203398831657</v>
      </c>
      <c r="AT151" s="3">
        <v>20.499203398831661</v>
      </c>
      <c r="AU151" s="3">
        <v>-1.6345000000000027</v>
      </c>
      <c r="AV151" s="3">
        <v>21.551314285714287</v>
      </c>
      <c r="AW151" s="3">
        <v>20.226173038898722</v>
      </c>
      <c r="AX151" s="3">
        <v>62.826629855904578</v>
      </c>
      <c r="AY151" s="3">
        <v>55.265397633896022</v>
      </c>
      <c r="AZ151" s="3">
        <v>19.988</v>
      </c>
      <c r="BA151" s="3">
        <v>-0.96214413181260383</v>
      </c>
      <c r="BB151" s="3">
        <v>-4.0873200185787395</v>
      </c>
      <c r="BC151" s="3">
        <v>55.894177083083427</v>
      </c>
      <c r="BD151" s="4">
        <v>50.97</v>
      </c>
      <c r="BE151" s="3">
        <v>1.2024072589352861</v>
      </c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</row>
    <row r="152" spans="1:84" x14ac:dyDescent="0.2">
      <c r="A152" s="5">
        <v>42226</v>
      </c>
      <c r="B152" s="3"/>
      <c r="C152" s="3"/>
      <c r="D152" s="3"/>
      <c r="E152" s="3"/>
      <c r="F152" s="3"/>
      <c r="G152" s="3"/>
      <c r="H152" s="3"/>
      <c r="I152" s="3"/>
      <c r="J152" s="3"/>
      <c r="K152" s="3">
        <v>82.21320036771921</v>
      </c>
      <c r="L152" s="3"/>
      <c r="M152" s="6">
        <v>1000012611000000</v>
      </c>
      <c r="N152" s="7" t="s">
        <v>173</v>
      </c>
      <c r="O152" s="3">
        <v>20.8</v>
      </c>
      <c r="P152" s="3">
        <v>21.87</v>
      </c>
      <c r="Q152" s="3">
        <v>20.65</v>
      </c>
      <c r="R152" s="3">
        <v>21.61</v>
      </c>
      <c r="S152" s="3"/>
      <c r="T152" s="3">
        <v>132464959.00000001</v>
      </c>
      <c r="U152" s="3">
        <v>2819512640</v>
      </c>
      <c r="V152" s="3">
        <v>0.96000000000000085</v>
      </c>
      <c r="W152" s="3">
        <v>4.6489104116222872</v>
      </c>
      <c r="X152" s="3">
        <v>5.9079903147699877</v>
      </c>
      <c r="Y152" s="8">
        <v>15.520434</v>
      </c>
      <c r="Z152" s="3">
        <v>3.9397096672941894</v>
      </c>
      <c r="AA152" s="3">
        <v>5.7490711635174385</v>
      </c>
      <c r="AB152" s="3">
        <v>3.8721106622077812</v>
      </c>
      <c r="AC152" s="3"/>
      <c r="AD152" s="3"/>
      <c r="AE152" s="3">
        <v>4886873579</v>
      </c>
      <c r="AF152" s="3">
        <v>6979749</v>
      </c>
      <c r="AG152" s="3">
        <v>616800349</v>
      </c>
      <c r="AH152" s="3">
        <v>471401832.99999994</v>
      </c>
      <c r="AI152" s="3">
        <v>145398516</v>
      </c>
      <c r="AJ152" s="3">
        <v>0.63767019667170954</v>
      </c>
      <c r="AK152" s="3">
        <v>1.2200000000000024</v>
      </c>
      <c r="AL152" s="3">
        <v>20.398125</v>
      </c>
      <c r="AM152" s="3">
        <v>20.299062500000002</v>
      </c>
      <c r="AN152" s="3">
        <v>7.1658814778080657</v>
      </c>
      <c r="AO152" s="3">
        <v>20.166153846153843</v>
      </c>
      <c r="AP152" s="3">
        <v>98.635830400536335</v>
      </c>
      <c r="AQ152" s="3">
        <v>20.494999999999997</v>
      </c>
      <c r="AR152" s="3">
        <v>-4.8518000000000079</v>
      </c>
      <c r="AS152" s="3">
        <v>26.237360298030893</v>
      </c>
      <c r="AT152" s="3">
        <v>26.237360298030886</v>
      </c>
      <c r="AU152" s="3">
        <v>-0.38449999999999918</v>
      </c>
      <c r="AV152" s="3">
        <v>21.609614285714287</v>
      </c>
      <c r="AW152" s="3">
        <v>20.439069494452767</v>
      </c>
      <c r="AX152" s="3">
        <v>72.509419903936362</v>
      </c>
      <c r="AY152" s="3">
        <v>65.497348472480695</v>
      </c>
      <c r="AZ152" s="3">
        <v>20.509999999999998</v>
      </c>
      <c r="BA152" s="3">
        <v>-0.78048344139105552</v>
      </c>
      <c r="BB152" s="3">
        <v>-1.3242009132420054</v>
      </c>
      <c r="BC152" s="3">
        <v>64.709908019410136</v>
      </c>
      <c r="BD152" s="4">
        <v>51.74</v>
      </c>
      <c r="BE152" s="3">
        <v>1.6263461528426999</v>
      </c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</row>
    <row r="153" spans="1:84" x14ac:dyDescent="0.2">
      <c r="A153" s="5">
        <v>42227</v>
      </c>
      <c r="B153" s="3"/>
      <c r="C153" s="3"/>
      <c r="D153" s="3"/>
      <c r="E153" s="3"/>
      <c r="F153" s="3"/>
      <c r="G153" s="3"/>
      <c r="H153" s="3"/>
      <c r="I153" s="3"/>
      <c r="J153" s="3"/>
      <c r="K153" s="3">
        <v>81.935270103679329</v>
      </c>
      <c r="L153" s="3"/>
      <c r="M153" s="6">
        <v>1000012611000000</v>
      </c>
      <c r="N153" s="7" t="s">
        <v>173</v>
      </c>
      <c r="O153" s="3">
        <v>21.65</v>
      </c>
      <c r="P153" s="3">
        <v>21.65</v>
      </c>
      <c r="Q153" s="3">
        <v>21.03</v>
      </c>
      <c r="R153" s="3">
        <v>21.32</v>
      </c>
      <c r="S153" s="3"/>
      <c r="T153" s="3">
        <v>111248740.99999999</v>
      </c>
      <c r="U153" s="3">
        <v>2375784960.5</v>
      </c>
      <c r="V153" s="3">
        <v>-0.28999999999999915</v>
      </c>
      <c r="W153" s="3">
        <v>-1.3419713095788972</v>
      </c>
      <c r="X153" s="3">
        <v>2.8690421101341856</v>
      </c>
      <c r="Y153" s="8">
        <v>15.520434</v>
      </c>
      <c r="Z153" s="3">
        <v>3.3087070248669108</v>
      </c>
      <c r="AA153" s="3">
        <v>4.8282725763023864</v>
      </c>
      <c r="AB153" s="3">
        <v>3.3071082451335685</v>
      </c>
      <c r="AC153" s="3"/>
      <c r="AD153" s="3"/>
      <c r="AE153" s="3">
        <v>4944566554</v>
      </c>
      <c r="AF153" s="3">
        <v>6761787</v>
      </c>
      <c r="AG153" s="3">
        <v>350835977</v>
      </c>
      <c r="AH153" s="3">
        <v>402035962</v>
      </c>
      <c r="AI153" s="3">
        <v>-51199985</v>
      </c>
      <c r="AJ153" s="3">
        <v>0.65955934612651024</v>
      </c>
      <c r="AK153" s="3">
        <v>0.61999999999999744</v>
      </c>
      <c r="AL153" s="3">
        <v>20.622291666666666</v>
      </c>
      <c r="AM153" s="3">
        <v>20.558020833333334</v>
      </c>
      <c r="AN153" s="3">
        <v>5.7495969908651308</v>
      </c>
      <c r="AO153" s="3">
        <v>20.134999999999998</v>
      </c>
      <c r="AP153" s="3">
        <v>97.053105494730346</v>
      </c>
      <c r="AQ153" s="3">
        <v>21.434999999999999</v>
      </c>
      <c r="AR153" s="3">
        <v>-4.396400000000007</v>
      </c>
      <c r="AS153" s="3">
        <v>23.013698630137011</v>
      </c>
      <c r="AT153" s="3">
        <v>23.013698630137011</v>
      </c>
      <c r="AU153" s="3">
        <v>-0.25900000000000034</v>
      </c>
      <c r="AV153" s="3">
        <v>21.593714285714285</v>
      </c>
      <c r="AW153" s="3">
        <v>20.574597264536955</v>
      </c>
      <c r="AX153" s="3">
        <v>75.943779935957579</v>
      </c>
      <c r="AY153" s="3">
        <v>75.919684836908573</v>
      </c>
      <c r="AZ153" s="3">
        <v>20.663999999999998</v>
      </c>
      <c r="BA153" s="3">
        <v>-0.65239619457769393</v>
      </c>
      <c r="BB153" s="3">
        <v>-0.23397285914834209</v>
      </c>
      <c r="BC153" s="3">
        <v>60.338091024867339</v>
      </c>
      <c r="BD153" s="4">
        <v>48.69</v>
      </c>
      <c r="BE153" s="3">
        <v>1.2093086355705736</v>
      </c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</row>
    <row r="154" spans="1:84" x14ac:dyDescent="0.2">
      <c r="A154" s="5">
        <v>42228</v>
      </c>
      <c r="B154" s="3"/>
      <c r="C154" s="3"/>
      <c r="D154" s="3"/>
      <c r="E154" s="3"/>
      <c r="F154" s="3"/>
      <c r="G154" s="3"/>
      <c r="H154" s="3"/>
      <c r="I154" s="3"/>
      <c r="J154" s="3"/>
      <c r="K154" s="3">
        <v>81.946435149728572</v>
      </c>
      <c r="L154" s="3"/>
      <c r="M154" s="6">
        <v>1000012611000000</v>
      </c>
      <c r="N154" s="7" t="s">
        <v>173</v>
      </c>
      <c r="O154" s="3">
        <v>20.99</v>
      </c>
      <c r="P154" s="3">
        <v>21.46</v>
      </c>
      <c r="Q154" s="3">
        <v>20.8</v>
      </c>
      <c r="R154" s="3">
        <v>20.88</v>
      </c>
      <c r="S154" s="3"/>
      <c r="T154" s="3">
        <v>80676183</v>
      </c>
      <c r="U154" s="3">
        <v>1704088458</v>
      </c>
      <c r="V154" s="3">
        <v>-0.44000000000000128</v>
      </c>
      <c r="W154" s="3">
        <v>-2.063789868667917</v>
      </c>
      <c r="X154" s="3">
        <v>3.0956848030018769</v>
      </c>
      <c r="Y154" s="8">
        <v>15.520434</v>
      </c>
      <c r="Z154" s="3">
        <v>2.3994325781318144</v>
      </c>
      <c r="AA154" s="3">
        <v>3.5014023389231244</v>
      </c>
      <c r="AB154" s="3">
        <v>2.4220891390080808</v>
      </c>
      <c r="AC154" s="3"/>
      <c r="AD154" s="3"/>
      <c r="AE154" s="3">
        <v>4926981246</v>
      </c>
      <c r="AF154" s="3">
        <v>6447262</v>
      </c>
      <c r="AG154" s="3">
        <v>309298426</v>
      </c>
      <c r="AH154" s="3">
        <v>345305161</v>
      </c>
      <c r="AI154" s="3">
        <v>-36006735</v>
      </c>
      <c r="AJ154" s="3">
        <v>0.6460554371002134</v>
      </c>
      <c r="AK154" s="3">
        <v>0.66000000000000014</v>
      </c>
      <c r="AL154" s="3">
        <v>20.676562499999999</v>
      </c>
      <c r="AM154" s="3">
        <v>20.655729166666667</v>
      </c>
      <c r="AN154" s="3">
        <v>2.8655883077428199</v>
      </c>
      <c r="AO154" s="3">
        <v>20.170384615384613</v>
      </c>
      <c r="AP154" s="3">
        <v>78.560631198613876</v>
      </c>
      <c r="AQ154" s="3">
        <v>21.33</v>
      </c>
      <c r="AR154" s="3">
        <v>-4.1744000000000057</v>
      </c>
      <c r="AS154" s="3">
        <v>23.281596452328181</v>
      </c>
      <c r="AT154" s="3">
        <v>23.281596452328181</v>
      </c>
      <c r="AU154" s="3">
        <v>-0.34850000000000136</v>
      </c>
      <c r="AV154" s="3">
        <v>21.516485714285718</v>
      </c>
      <c r="AW154" s="3">
        <v>20.621582300762039</v>
      </c>
      <c r="AX154" s="3">
        <v>73.65001995730502</v>
      </c>
      <c r="AY154" s="3">
        <v>81.850440379403764</v>
      </c>
      <c r="AZ154" s="3">
        <v>20.848000000000003</v>
      </c>
      <c r="BA154" s="3">
        <v>-0.57970793915892926</v>
      </c>
      <c r="BB154" s="3">
        <v>8.5803432137285416</v>
      </c>
      <c r="BC154" s="3">
        <v>53.729079403844572</v>
      </c>
      <c r="BD154" s="4">
        <v>46.73</v>
      </c>
      <c r="BE154" s="3">
        <v>0.83727328593482264</v>
      </c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</row>
    <row r="155" spans="1:84" x14ac:dyDescent="0.2">
      <c r="A155" s="5">
        <v>42229</v>
      </c>
      <c r="B155" s="3"/>
      <c r="C155" s="3"/>
      <c r="D155" s="3"/>
      <c r="E155" s="3"/>
      <c r="F155" s="3"/>
      <c r="G155" s="3"/>
      <c r="H155" s="3"/>
      <c r="I155" s="3"/>
      <c r="J155" s="3"/>
      <c r="K155" s="3">
        <v>82.133588891002319</v>
      </c>
      <c r="L155" s="3"/>
      <c r="M155" s="6">
        <v>1000012611000000</v>
      </c>
      <c r="N155" s="7" t="s">
        <v>173</v>
      </c>
      <c r="O155" s="3">
        <v>20.77</v>
      </c>
      <c r="P155" s="3">
        <v>21.36</v>
      </c>
      <c r="Q155" s="3">
        <v>20.440000000000001</v>
      </c>
      <c r="R155" s="3">
        <v>21.36</v>
      </c>
      <c r="S155" s="3"/>
      <c r="T155" s="3">
        <v>97702110</v>
      </c>
      <c r="U155" s="3">
        <v>2050819929.9000001</v>
      </c>
      <c r="V155" s="3">
        <v>0.48000000000000043</v>
      </c>
      <c r="W155" s="3">
        <v>2.29885057471264</v>
      </c>
      <c r="X155" s="3">
        <v>4.4061302681992247</v>
      </c>
      <c r="Y155" s="8">
        <v>15.520434</v>
      </c>
      <c r="Z155" s="3">
        <v>2.9058095830614361</v>
      </c>
      <c r="AA155" s="3">
        <v>4.2403393882891605</v>
      </c>
      <c r="AB155" s="3">
        <v>2.8494088087004892</v>
      </c>
      <c r="AC155" s="3"/>
      <c r="AD155" s="3"/>
      <c r="AE155" s="3">
        <v>4929687928</v>
      </c>
      <c r="AF155" s="3">
        <v>6514308</v>
      </c>
      <c r="AG155" s="3">
        <v>357806202</v>
      </c>
      <c r="AH155" s="3">
        <v>488267782</v>
      </c>
      <c r="AI155" s="3">
        <v>-130461580</v>
      </c>
      <c r="AJ155" s="3">
        <v>0.62260127931769749</v>
      </c>
      <c r="AK155" s="3">
        <v>0.91999999999999815</v>
      </c>
      <c r="AL155" s="3">
        <v>20.772812500000001</v>
      </c>
      <c r="AM155" s="3">
        <v>20.772812500000001</v>
      </c>
      <c r="AN155" s="3">
        <v>4.3223443223443123</v>
      </c>
      <c r="AO155" s="3">
        <v>20.301153846153849</v>
      </c>
      <c r="AP155" s="3">
        <v>91.190962624684715</v>
      </c>
      <c r="AQ155" s="3">
        <v>21.005000000000003</v>
      </c>
      <c r="AR155" s="3">
        <v>-3.8470000000000049</v>
      </c>
      <c r="AS155" s="3">
        <v>20.977828311540662</v>
      </c>
      <c r="AT155" s="3">
        <v>20.977828311540662</v>
      </c>
      <c r="AU155" s="3">
        <v>0.28200000000000358</v>
      </c>
      <c r="AV155" s="3">
        <v>21.515728571428575</v>
      </c>
      <c r="AW155" s="3">
        <v>20.735185023721726</v>
      </c>
      <c r="AX155" s="3">
        <v>77.120846638203332</v>
      </c>
      <c r="AY155" s="3">
        <v>82.193428184281785</v>
      </c>
      <c r="AZ155" s="3">
        <v>21.163999999999998</v>
      </c>
      <c r="BA155" s="3">
        <v>-0.47786149472361572</v>
      </c>
      <c r="BB155" s="3">
        <v>11.018711018711025</v>
      </c>
      <c r="BC155" s="3">
        <v>59.531764764308257</v>
      </c>
      <c r="BD155" s="4">
        <v>47.21</v>
      </c>
      <c r="BE155" s="3">
        <v>1.0328533665555513</v>
      </c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</row>
    <row r="156" spans="1:84" x14ac:dyDescent="0.2">
      <c r="A156" s="5">
        <v>42230</v>
      </c>
      <c r="B156" s="3"/>
      <c r="C156" s="3"/>
      <c r="D156" s="3"/>
      <c r="E156" s="3"/>
      <c r="F156" s="3"/>
      <c r="G156" s="3"/>
      <c r="H156" s="3"/>
      <c r="I156" s="3"/>
      <c r="J156" s="3"/>
      <c r="K156" s="3">
        <v>81.75593344421047</v>
      </c>
      <c r="L156" s="3"/>
      <c r="M156" s="6">
        <v>1000012611000000</v>
      </c>
      <c r="N156" s="7" t="s">
        <v>173</v>
      </c>
      <c r="O156" s="3">
        <v>21.49</v>
      </c>
      <c r="P156" s="3">
        <v>21.74</v>
      </c>
      <c r="Q156" s="3">
        <v>21.18</v>
      </c>
      <c r="R156" s="3">
        <v>21.32</v>
      </c>
      <c r="S156" s="3"/>
      <c r="T156" s="3">
        <v>101188843</v>
      </c>
      <c r="U156" s="3">
        <v>2169254386.8000002</v>
      </c>
      <c r="V156" s="3">
        <v>-3.9999999999999147E-2</v>
      </c>
      <c r="W156" s="3">
        <v>-0.1872659176029931</v>
      </c>
      <c r="X156" s="3">
        <v>2.6217228464419415</v>
      </c>
      <c r="Y156" s="8">
        <v>15.520434</v>
      </c>
      <c r="Z156" s="3">
        <v>3.0095103338945202</v>
      </c>
      <c r="AA156" s="3">
        <v>4.3916660206039344</v>
      </c>
      <c r="AB156" s="3">
        <v>3.0196163321400249</v>
      </c>
      <c r="AC156" s="3"/>
      <c r="AD156" s="3"/>
      <c r="AE156" s="3">
        <v>4945503479</v>
      </c>
      <c r="AF156" s="3">
        <v>6416830</v>
      </c>
      <c r="AG156" s="3">
        <v>424807037</v>
      </c>
      <c r="AH156" s="3">
        <v>383941544</v>
      </c>
      <c r="AI156" s="3">
        <v>40865493</v>
      </c>
      <c r="AJ156" s="3">
        <v>0.59122401847575079</v>
      </c>
      <c r="AK156" s="3">
        <v>0.55999999999999872</v>
      </c>
      <c r="AL156" s="3">
        <v>20.8865625</v>
      </c>
      <c r="AM156" s="3">
        <v>20.8865625</v>
      </c>
      <c r="AN156" s="3">
        <v>3.8311688311688243</v>
      </c>
      <c r="AO156" s="3">
        <v>20.430384615384618</v>
      </c>
      <c r="AP156" s="3">
        <v>109.7474747474748</v>
      </c>
      <c r="AQ156" s="3">
        <v>21.13</v>
      </c>
      <c r="AR156" s="3">
        <v>-3.5008000000000052</v>
      </c>
      <c r="AS156" s="3">
        <v>25.792141951837785</v>
      </c>
      <c r="AT156" s="3">
        <v>25.792141951837788</v>
      </c>
      <c r="AU156" s="3">
        <v>0.32500000000000284</v>
      </c>
      <c r="AV156" s="3">
        <v>21.673971428571431</v>
      </c>
      <c r="AW156" s="3">
        <v>20.825156558533767</v>
      </c>
      <c r="AX156" s="3">
        <v>78.314482554123856</v>
      </c>
      <c r="AY156" s="3">
        <v>79.279361598440502</v>
      </c>
      <c r="AZ156" s="3">
        <v>21.297999999999998</v>
      </c>
      <c r="BA156" s="3">
        <v>-0.39581244002673799</v>
      </c>
      <c r="BB156" s="3">
        <v>3.3947623666343318</v>
      </c>
      <c r="BC156" s="3">
        <v>58.794442817354764</v>
      </c>
      <c r="BD156" s="4">
        <v>45.15</v>
      </c>
      <c r="BE156" s="3">
        <v>0.98140551158671518</v>
      </c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</row>
    <row r="157" spans="1:84" x14ac:dyDescent="0.2">
      <c r="A157" s="5">
        <v>42233</v>
      </c>
      <c r="B157" s="3"/>
      <c r="C157" s="3"/>
      <c r="D157" s="3"/>
      <c r="E157" s="3"/>
      <c r="F157" s="3"/>
      <c r="G157" s="3"/>
      <c r="H157" s="3"/>
      <c r="I157" s="3"/>
      <c r="J157" s="3"/>
      <c r="K157" s="3">
        <v>81.804596127051582</v>
      </c>
      <c r="L157" s="3"/>
      <c r="M157" s="6">
        <v>1000012611000000</v>
      </c>
      <c r="N157" s="7" t="s">
        <v>173</v>
      </c>
      <c r="O157" s="3">
        <v>21.15</v>
      </c>
      <c r="P157" s="3">
        <v>21.48</v>
      </c>
      <c r="Q157" s="3">
        <v>20.8</v>
      </c>
      <c r="R157" s="3">
        <v>21.48</v>
      </c>
      <c r="S157" s="3"/>
      <c r="T157" s="3">
        <v>76900073</v>
      </c>
      <c r="U157" s="3">
        <v>1623710431.5</v>
      </c>
      <c r="V157" s="3">
        <v>0.16000000000000014</v>
      </c>
      <c r="W157" s="3">
        <v>0.75046904315197449</v>
      </c>
      <c r="X157" s="3">
        <v>3.1894934333958709</v>
      </c>
      <c r="Y157" s="8">
        <v>15.520434</v>
      </c>
      <c r="Z157" s="3">
        <v>2.2871253145047126</v>
      </c>
      <c r="AA157" s="3">
        <v>3.3375165439539818</v>
      </c>
      <c r="AB157" s="3">
        <v>2.2433796985912249</v>
      </c>
      <c r="AC157" s="3"/>
      <c r="AD157" s="3"/>
      <c r="AE157" s="3">
        <v>4887982070</v>
      </c>
      <c r="AF157" s="3">
        <v>10776020</v>
      </c>
      <c r="AG157" s="3">
        <v>303781896</v>
      </c>
      <c r="AH157" s="3">
        <v>317247269</v>
      </c>
      <c r="AI157" s="3">
        <v>-13465373</v>
      </c>
      <c r="AJ157" s="3">
        <v>0.48592188919164447</v>
      </c>
      <c r="AK157" s="3">
        <v>0.67999999999999972</v>
      </c>
      <c r="AL157" s="3">
        <v>21.020104166666666</v>
      </c>
      <c r="AM157" s="3">
        <v>21.020104166666666</v>
      </c>
      <c r="AN157" s="3">
        <v>3.9816047440397031</v>
      </c>
      <c r="AO157" s="3">
        <v>20.565769230769231</v>
      </c>
      <c r="AP157" s="3">
        <v>78.585558852620792</v>
      </c>
      <c r="AQ157" s="3">
        <v>21.39</v>
      </c>
      <c r="AR157" s="3">
        <v>-3.0328000000000088</v>
      </c>
      <c r="AS157" s="3">
        <v>28.722653493295713</v>
      </c>
      <c r="AT157" s="3">
        <v>28.722653493295713</v>
      </c>
      <c r="AU157" s="3">
        <v>0.67650000000000432</v>
      </c>
      <c r="AV157" s="3">
        <v>21.84357142857143</v>
      </c>
      <c r="AW157" s="3">
        <v>20.925901703374727</v>
      </c>
      <c r="AX157" s="3">
        <v>80.444949153729624</v>
      </c>
      <c r="AY157" s="3">
        <v>79.914932347207866</v>
      </c>
      <c r="AZ157" s="3">
        <v>21.271999999999998</v>
      </c>
      <c r="BA157" s="3">
        <v>-0.31425477677388969</v>
      </c>
      <c r="BB157" s="3">
        <v>7.4537268634317266</v>
      </c>
      <c r="BC157" s="3">
        <v>61.106641193008514</v>
      </c>
      <c r="BD157" s="4">
        <v>43.23</v>
      </c>
      <c r="BE157" s="3">
        <v>0.73478778229134312</v>
      </c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</row>
    <row r="158" spans="1:84" x14ac:dyDescent="0.2">
      <c r="A158" s="5">
        <v>42234</v>
      </c>
      <c r="B158" s="3"/>
      <c r="C158" s="3"/>
      <c r="D158" s="3"/>
      <c r="E158" s="3"/>
      <c r="F158" s="3"/>
      <c r="G158" s="3"/>
      <c r="H158" s="3"/>
      <c r="I158" s="3"/>
      <c r="J158" s="3"/>
      <c r="K158" s="3">
        <v>83.697680985777609</v>
      </c>
      <c r="L158" s="3"/>
      <c r="M158" s="6">
        <v>1000012611000000</v>
      </c>
      <c r="N158" s="7" t="s">
        <v>173</v>
      </c>
      <c r="O158" s="3">
        <v>21.58</v>
      </c>
      <c r="P158" s="3">
        <v>21.6</v>
      </c>
      <c r="Q158" s="3">
        <v>19.329999999999998</v>
      </c>
      <c r="R158" s="3">
        <v>19.329999999999998</v>
      </c>
      <c r="S158" s="3"/>
      <c r="T158" s="3">
        <v>131718853</v>
      </c>
      <c r="U158" s="3">
        <v>2685544844.3999996</v>
      </c>
      <c r="V158" s="3">
        <v>-2.1500000000000021</v>
      </c>
      <c r="W158" s="3">
        <v>-10.009310986964632</v>
      </c>
      <c r="X158" s="3">
        <v>10.567970204841727</v>
      </c>
      <c r="Y158" s="8">
        <v>15.520434</v>
      </c>
      <c r="Z158" s="3">
        <v>3.9175193382953615</v>
      </c>
      <c r="AA158" s="3">
        <v>5.7166896452509555</v>
      </c>
      <c r="AB158" s="3">
        <v>4.123149066936338</v>
      </c>
      <c r="AC158" s="3"/>
      <c r="AD158" s="3"/>
      <c r="AE158" s="3">
        <v>4889151449</v>
      </c>
      <c r="AF158" s="3">
        <v>9556306</v>
      </c>
      <c r="AG158" s="3">
        <v>453802785</v>
      </c>
      <c r="AH158" s="3">
        <v>703462853</v>
      </c>
      <c r="AI158" s="3">
        <v>-249660068</v>
      </c>
      <c r="AJ158" s="3">
        <v>0.58566433566433629</v>
      </c>
      <c r="AK158" s="3">
        <v>2.2700000000000031</v>
      </c>
      <c r="AL158" s="3">
        <v>20.717291666666668</v>
      </c>
      <c r="AM158" s="3">
        <v>20.717291666666668</v>
      </c>
      <c r="AN158" s="3">
        <v>-6.1802297362886431</v>
      </c>
      <c r="AO158" s="3">
        <v>20.618461538461538</v>
      </c>
      <c r="AP158" s="3">
        <v>-51.02017683065047</v>
      </c>
      <c r="AQ158" s="3">
        <v>21.310000000000002</v>
      </c>
      <c r="AR158" s="3">
        <v>-2.9064000000000014</v>
      </c>
      <c r="AS158" s="3">
        <v>20.963364993215748</v>
      </c>
      <c r="AT158" s="3">
        <v>21.777476255088207</v>
      </c>
      <c r="AU158" s="3">
        <v>-1.2545000000000002</v>
      </c>
      <c r="AV158" s="3">
        <v>21.745900000000006</v>
      </c>
      <c r="AW158" s="3">
        <v>20.680378364393999</v>
      </c>
      <c r="AX158" s="3">
        <v>53.760685056734758</v>
      </c>
      <c r="AY158" s="3">
        <v>72.121853858502433</v>
      </c>
      <c r="AZ158" s="3">
        <v>20.874000000000002</v>
      </c>
      <c r="BA158" s="3">
        <v>-0.41828504315101611</v>
      </c>
      <c r="BB158" s="3">
        <v>-3.2532532532532641</v>
      </c>
      <c r="BC158" s="3">
        <v>32.07976845076071</v>
      </c>
      <c r="BD158" s="4">
        <v>41.17</v>
      </c>
      <c r="BE158" s="3">
        <v>1.408107345922242</v>
      </c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</row>
    <row r="159" spans="1:84" x14ac:dyDescent="0.2">
      <c r="A159" s="5">
        <v>42235</v>
      </c>
      <c r="B159" s="3"/>
      <c r="C159" s="3"/>
      <c r="D159" s="3"/>
      <c r="E159" s="3"/>
      <c r="F159" s="3"/>
      <c r="G159" s="3"/>
      <c r="H159" s="3"/>
      <c r="I159" s="3"/>
      <c r="J159" s="3"/>
      <c r="K159" s="3">
        <v>83.850562717954048</v>
      </c>
      <c r="L159" s="3"/>
      <c r="M159" s="6">
        <v>1000012611000000</v>
      </c>
      <c r="N159" s="7" t="s">
        <v>173</v>
      </c>
      <c r="O159" s="3">
        <v>18.899999999999999</v>
      </c>
      <c r="P159" s="3">
        <v>19.989999999999998</v>
      </c>
      <c r="Q159" s="3">
        <v>18.45</v>
      </c>
      <c r="R159" s="3">
        <v>19.77</v>
      </c>
      <c r="S159" s="3"/>
      <c r="T159" s="3">
        <v>92271553</v>
      </c>
      <c r="U159" s="3">
        <v>1782853728.3999999</v>
      </c>
      <c r="V159" s="3">
        <v>0.44000000000000128</v>
      </c>
      <c r="W159" s="3">
        <v>2.2762545266425245</v>
      </c>
      <c r="X159" s="3">
        <v>7.9668908432488319</v>
      </c>
      <c r="Y159" s="8">
        <v>15.520434</v>
      </c>
      <c r="Z159" s="3">
        <v>2.7442965454007209</v>
      </c>
      <c r="AA159" s="3">
        <v>4.0046494451809771</v>
      </c>
      <c r="AB159" s="3">
        <v>2.6763168346666468</v>
      </c>
      <c r="AC159" s="3"/>
      <c r="AD159" s="3"/>
      <c r="AE159" s="3">
        <v>4860462649</v>
      </c>
      <c r="AF159" s="3">
        <v>8968760</v>
      </c>
      <c r="AG159" s="3">
        <v>322136615</v>
      </c>
      <c r="AH159" s="3">
        <v>289680165</v>
      </c>
      <c r="AI159" s="3">
        <v>32456450</v>
      </c>
      <c r="AJ159" s="3">
        <v>0.58391608391608463</v>
      </c>
      <c r="AK159" s="3">
        <v>1.5399999999999991</v>
      </c>
      <c r="AL159" s="3">
        <v>20.514375000000001</v>
      </c>
      <c r="AM159" s="3">
        <v>20.514374999999998</v>
      </c>
      <c r="AN159" s="3">
        <v>-4.3425668319825856</v>
      </c>
      <c r="AO159" s="3">
        <v>20.618846153846157</v>
      </c>
      <c r="AP159" s="3">
        <v>-108.32302830447941</v>
      </c>
      <c r="AQ159" s="3">
        <v>19.897500000000001</v>
      </c>
      <c r="AR159" s="3">
        <v>-2.6882000000000019</v>
      </c>
      <c r="AS159" s="3">
        <v>17.729083665338646</v>
      </c>
      <c r="AT159" s="3">
        <v>18.525896414342633</v>
      </c>
      <c r="AU159" s="3">
        <v>-0.71699999999999875</v>
      </c>
      <c r="AV159" s="3">
        <v>21.729242857142861</v>
      </c>
      <c r="AW159" s="3">
        <v>20.54032015448723</v>
      </c>
      <c r="AX159" s="3">
        <v>48.705953780513227</v>
      </c>
      <c r="AY159" s="3">
        <v>59.884940087145942</v>
      </c>
      <c r="AZ159" s="3">
        <v>20.652000000000001</v>
      </c>
      <c r="BA159" s="3">
        <v>-0.45992374138778302</v>
      </c>
      <c r="BB159" s="3">
        <v>4.0526315789473664</v>
      </c>
      <c r="BC159" s="3">
        <v>39.175334221016797</v>
      </c>
      <c r="BD159" s="4">
        <v>43.15</v>
      </c>
      <c r="BE159" s="3">
        <v>0.94504493452744254</v>
      </c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</row>
    <row r="160" spans="1:84" x14ac:dyDescent="0.2">
      <c r="A160" s="5">
        <v>42236</v>
      </c>
      <c r="B160" s="3"/>
      <c r="C160" s="3"/>
      <c r="D160" s="3"/>
      <c r="E160" s="3"/>
      <c r="F160" s="3"/>
      <c r="G160" s="3"/>
      <c r="H160" s="3"/>
      <c r="I160" s="3"/>
      <c r="J160" s="3"/>
      <c r="K160" s="3">
        <v>83.794157546002424</v>
      </c>
      <c r="L160" s="3"/>
      <c r="M160" s="6">
        <v>1000012611000000</v>
      </c>
      <c r="N160" s="7" t="s">
        <v>173</v>
      </c>
      <c r="O160" s="3">
        <v>19.600000000000001</v>
      </c>
      <c r="P160" s="3">
        <v>20.34</v>
      </c>
      <c r="Q160" s="3">
        <v>19.25</v>
      </c>
      <c r="R160" s="3">
        <v>19.46</v>
      </c>
      <c r="S160" s="3"/>
      <c r="T160" s="3">
        <v>79814385</v>
      </c>
      <c r="U160" s="3">
        <v>1579959110.3999999</v>
      </c>
      <c r="V160" s="3">
        <v>-0.30999999999999872</v>
      </c>
      <c r="W160" s="3">
        <v>-1.5680323722812219</v>
      </c>
      <c r="X160" s="3">
        <v>5.513404147698532</v>
      </c>
      <c r="Y160" s="8">
        <v>15.520434</v>
      </c>
      <c r="Z160" s="3">
        <v>2.3738013928169508</v>
      </c>
      <c r="AA160" s="3">
        <v>3.4639997075557072</v>
      </c>
      <c r="AB160" s="3">
        <v>2.4095253135572623</v>
      </c>
      <c r="AC160" s="3"/>
      <c r="AD160" s="3"/>
      <c r="AE160" s="3">
        <v>4798884079</v>
      </c>
      <c r="AF160" s="3">
        <v>10063699</v>
      </c>
      <c r="AG160" s="3">
        <v>315069056</v>
      </c>
      <c r="AH160" s="3">
        <v>322289952</v>
      </c>
      <c r="AI160" s="3">
        <v>-7220896</v>
      </c>
      <c r="AJ160" s="3">
        <v>0.56608933454876997</v>
      </c>
      <c r="AK160" s="3">
        <v>1.0899999999999999</v>
      </c>
      <c r="AL160" s="3">
        <v>20.260729166666671</v>
      </c>
      <c r="AM160" s="3">
        <v>20.260729166666664</v>
      </c>
      <c r="AN160" s="3">
        <v>-5.4268589016685747</v>
      </c>
      <c r="AO160" s="3">
        <v>20.531153846153849</v>
      </c>
      <c r="AP160" s="3">
        <v>-75.451058862764839</v>
      </c>
      <c r="AQ160" s="3">
        <v>19.494999999999997</v>
      </c>
      <c r="AR160" s="3">
        <v>-2.4711999999999961</v>
      </c>
      <c r="AS160" s="3">
        <v>19.751471550032708</v>
      </c>
      <c r="AT160" s="3">
        <v>20.536298234139974</v>
      </c>
      <c r="AU160" s="3">
        <v>-0.9599999999999973</v>
      </c>
      <c r="AV160" s="3">
        <v>21.689871428571429</v>
      </c>
      <c r="AW160" s="3">
        <v>20.374117053796887</v>
      </c>
      <c r="AX160" s="3">
        <v>42.314690434572178</v>
      </c>
      <c r="AY160" s="3">
        <v>39.779459542101414</v>
      </c>
      <c r="AZ160" s="3">
        <v>20.272000000000002</v>
      </c>
      <c r="BA160" s="3">
        <v>-0.51203470164293918</v>
      </c>
      <c r="BB160" s="3">
        <v>-5.3041362530413618</v>
      </c>
      <c r="BC160" s="3">
        <v>35.996025600760191</v>
      </c>
      <c r="BD160" s="4">
        <v>44.34</v>
      </c>
      <c r="BE160" s="3">
        <v>0.79849289999233108</v>
      </c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</row>
    <row r="161" spans="1:84" x14ac:dyDescent="0.2">
      <c r="A161" s="5">
        <v>42237</v>
      </c>
      <c r="B161" s="3"/>
      <c r="C161" s="3"/>
      <c r="D161" s="3"/>
      <c r="E161" s="3"/>
      <c r="F161" s="3"/>
      <c r="G161" s="3"/>
      <c r="H161" s="3"/>
      <c r="I161" s="3"/>
      <c r="J161" s="3"/>
      <c r="K161" s="3">
        <v>82.903880005359923</v>
      </c>
      <c r="L161" s="3"/>
      <c r="M161" s="6">
        <v>1000012611000000</v>
      </c>
      <c r="N161" s="7" t="s">
        <v>173</v>
      </c>
      <c r="O161" s="3">
        <v>19</v>
      </c>
      <c r="P161" s="3">
        <v>19.36</v>
      </c>
      <c r="Q161" s="3">
        <v>18</v>
      </c>
      <c r="R161" s="3">
        <v>18.149999999999999</v>
      </c>
      <c r="S161" s="3"/>
      <c r="T161" s="3">
        <v>82011986</v>
      </c>
      <c r="U161" s="3">
        <v>1531745699.8</v>
      </c>
      <c r="V161" s="3">
        <v>-1.3100000000000023</v>
      </c>
      <c r="W161" s="3">
        <v>-6.7317574511819256</v>
      </c>
      <c r="X161" s="3">
        <v>6.9886947584789274</v>
      </c>
      <c r="Y161" s="8">
        <v>15.520434</v>
      </c>
      <c r="Z161" s="3">
        <v>2.4391613942083783</v>
      </c>
      <c r="AA161" s="3">
        <v>3.5593771162937951</v>
      </c>
      <c r="AB161" s="3">
        <v>2.5046008408063627</v>
      </c>
      <c r="AC161" s="3"/>
      <c r="AD161" s="3"/>
      <c r="AE161" s="3">
        <v>4657245025</v>
      </c>
      <c r="AF161" s="3">
        <v>5617007</v>
      </c>
      <c r="AG161" s="3">
        <v>172891958</v>
      </c>
      <c r="AH161" s="3">
        <v>335367210</v>
      </c>
      <c r="AI161" s="3">
        <v>-162475252</v>
      </c>
      <c r="AJ161" s="3">
        <v>0.42400000000000071</v>
      </c>
      <c r="AK161" s="3">
        <v>1.4600000000000009</v>
      </c>
      <c r="AL161" s="3">
        <v>19.964791666666667</v>
      </c>
      <c r="AM161" s="3">
        <v>19.964791666666667</v>
      </c>
      <c r="AN161" s="3">
        <v>-11.141936273509859</v>
      </c>
      <c r="AO161" s="3">
        <v>20.37576923076923</v>
      </c>
      <c r="AP161" s="3">
        <v>-172.40632445310848</v>
      </c>
      <c r="AQ161" s="3">
        <v>19.627500000000001</v>
      </c>
      <c r="AR161" s="3">
        <v>-2.4515999999999956</v>
      </c>
      <c r="AS161" s="3">
        <v>19.738562091503272</v>
      </c>
      <c r="AT161" s="3">
        <v>20.52287581699348</v>
      </c>
      <c r="AU161" s="3">
        <v>-2.1525000000000034</v>
      </c>
      <c r="AV161" s="3">
        <v>21.625514285714285</v>
      </c>
      <c r="AW161" s="3">
        <v>20.031945199366596</v>
      </c>
      <c r="AX161" s="3">
        <v>29.546692018770031</v>
      </c>
      <c r="AY161" s="3">
        <v>29.372743603909736</v>
      </c>
      <c r="AZ161" s="3">
        <v>19.637999999999998</v>
      </c>
      <c r="BA161" s="3">
        <v>-0.65152864826287171</v>
      </c>
      <c r="BB161" s="3">
        <v>-9.0681362725451002</v>
      </c>
      <c r="BC161" s="3">
        <v>25.50126477314512</v>
      </c>
      <c r="BD161" s="4">
        <v>44.89</v>
      </c>
      <c r="BE161" s="3">
        <v>0.85093439495776602</v>
      </c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</row>
    <row r="162" spans="1:84" x14ac:dyDescent="0.2">
      <c r="A162" s="5">
        <v>42240</v>
      </c>
      <c r="B162" s="3"/>
      <c r="C162" s="3"/>
      <c r="D162" s="3"/>
      <c r="E162" s="3"/>
      <c r="F162" s="3"/>
      <c r="G162" s="3"/>
      <c r="H162" s="3"/>
      <c r="I162" s="3"/>
      <c r="J162" s="3"/>
      <c r="K162" s="3">
        <v>85.149324968937492</v>
      </c>
      <c r="L162" s="3"/>
      <c r="M162" s="6">
        <v>1000012611000000</v>
      </c>
      <c r="N162" s="7" t="s">
        <v>173</v>
      </c>
      <c r="O162" s="3">
        <v>17.510000000000002</v>
      </c>
      <c r="P162" s="3">
        <v>17.55</v>
      </c>
      <c r="Q162" s="3">
        <v>16.34</v>
      </c>
      <c r="R162" s="3">
        <v>16.34</v>
      </c>
      <c r="S162" s="3"/>
      <c r="T162" s="3">
        <v>118241521</v>
      </c>
      <c r="U162" s="3">
        <v>1950612538</v>
      </c>
      <c r="V162" s="3">
        <v>-1.8099999999999987</v>
      </c>
      <c r="W162" s="3">
        <v>-9.972451790633599</v>
      </c>
      <c r="X162" s="3">
        <v>6.6666666666666723</v>
      </c>
      <c r="Y162" s="8">
        <v>15.520434</v>
      </c>
      <c r="Z162" s="3">
        <v>3.516682954314498</v>
      </c>
      <c r="AA162" s="3">
        <v>5.1317640819376358</v>
      </c>
      <c r="AB162" s="3">
        <v>3.5428065656531742</v>
      </c>
      <c r="AC162" s="3"/>
      <c r="AD162" s="3"/>
      <c r="AE162" s="3">
        <v>4389622509</v>
      </c>
      <c r="AF162" s="3">
        <v>5672544</v>
      </c>
      <c r="AG162" s="3">
        <v>485007525</v>
      </c>
      <c r="AH162" s="3">
        <v>644324025</v>
      </c>
      <c r="AI162" s="3">
        <v>-159316500</v>
      </c>
      <c r="AJ162" s="3">
        <v>0.22914349276974486</v>
      </c>
      <c r="AK162" s="3">
        <v>1.8099999999999987</v>
      </c>
      <c r="AL162" s="3">
        <v>19.352916666666665</v>
      </c>
      <c r="AM162" s="3">
        <v>19.352916666666669</v>
      </c>
      <c r="AN162" s="3">
        <v>-18.864567385277436</v>
      </c>
      <c r="AO162" s="3">
        <v>20.243076923076924</v>
      </c>
      <c r="AP162" s="3">
        <v>-235.00233754090709</v>
      </c>
      <c r="AQ162" s="3">
        <v>18.414999999999999</v>
      </c>
      <c r="AR162" s="3">
        <v>-2.6610000000000014</v>
      </c>
      <c r="AS162" s="3">
        <v>16.591639871382654</v>
      </c>
      <c r="AT162" s="3">
        <v>17.363344051446969</v>
      </c>
      <c r="AU162" s="3">
        <v>-3.9969999999999999</v>
      </c>
      <c r="AV162" s="3">
        <v>21.306757142857141</v>
      </c>
      <c r="AW162" s="3">
        <v>19.463953630233274</v>
      </c>
      <c r="AX162" s="3">
        <v>19.697794679180021</v>
      </c>
      <c r="AY162" s="3">
        <v>19.355891213476344</v>
      </c>
      <c r="AZ162" s="3">
        <v>18.61</v>
      </c>
      <c r="BA162" s="3">
        <v>-0.8977814138680813</v>
      </c>
      <c r="BB162" s="3">
        <v>-17.391304347826093</v>
      </c>
      <c r="BC162" s="3">
        <v>17.191092899959205</v>
      </c>
      <c r="BD162" s="4">
        <v>43.98</v>
      </c>
      <c r="BE162" s="3">
        <v>1.2776876506658446</v>
      </c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</row>
    <row r="163" spans="1:84" x14ac:dyDescent="0.2">
      <c r="A163" s="5">
        <v>42241</v>
      </c>
      <c r="B163" s="3"/>
      <c r="C163" s="3"/>
      <c r="D163" s="3"/>
      <c r="E163" s="3"/>
      <c r="F163" s="3"/>
      <c r="G163" s="3"/>
      <c r="H163" s="3"/>
      <c r="I163" s="3"/>
      <c r="J163" s="3"/>
      <c r="K163" s="3">
        <v>86.805270642819366</v>
      </c>
      <c r="L163" s="3"/>
      <c r="M163" s="6">
        <v>1000012611000000</v>
      </c>
      <c r="N163" s="7" t="s">
        <v>173</v>
      </c>
      <c r="O163" s="3">
        <v>14.95</v>
      </c>
      <c r="P163" s="3">
        <v>16.170000000000002</v>
      </c>
      <c r="Q163" s="3">
        <v>14.71</v>
      </c>
      <c r="R163" s="3">
        <v>14.71</v>
      </c>
      <c r="S163" s="3"/>
      <c r="T163" s="3">
        <v>116569335.00000001</v>
      </c>
      <c r="U163" s="3">
        <v>1759079628.1999998</v>
      </c>
      <c r="V163" s="3">
        <v>-1.629999999999999</v>
      </c>
      <c r="W163" s="3">
        <v>-9.9755201958384276</v>
      </c>
      <c r="X163" s="3">
        <v>8.9351285189718528</v>
      </c>
      <c r="Y163" s="8">
        <v>15.520434</v>
      </c>
      <c r="Z163" s="3">
        <v>3.4669495953986966</v>
      </c>
      <c r="AA163" s="3">
        <v>5.0591900488860908</v>
      </c>
      <c r="AB163" s="3">
        <v>3.548961663165668</v>
      </c>
      <c r="AC163" s="3"/>
      <c r="AD163" s="3"/>
      <c r="AE163" s="3">
        <v>4019185702</v>
      </c>
      <c r="AF163" s="3">
        <v>5533887</v>
      </c>
      <c r="AG163" s="3">
        <v>316747383</v>
      </c>
      <c r="AH163" s="3">
        <v>413717178</v>
      </c>
      <c r="AI163" s="3">
        <v>-96969795</v>
      </c>
      <c r="AJ163" s="3">
        <v>0.16140350877193094</v>
      </c>
      <c r="AK163" s="3">
        <v>1.629999999999999</v>
      </c>
      <c r="AL163" s="3">
        <v>18.480208333333334</v>
      </c>
      <c r="AM163" s="3">
        <v>18.480208333333334</v>
      </c>
      <c r="AN163" s="3">
        <v>-25.117719424765607</v>
      </c>
      <c r="AO163" s="3">
        <v>20.014230769230771</v>
      </c>
      <c r="AP163" s="3">
        <v>-225.36159600997513</v>
      </c>
      <c r="AQ163" s="3">
        <v>16.642499999999998</v>
      </c>
      <c r="AR163" s="3">
        <v>-2.9594000000000023</v>
      </c>
      <c r="AS163" s="3">
        <v>14.760147601476033</v>
      </c>
      <c r="AT163" s="3">
        <v>15.498154981549838</v>
      </c>
      <c r="AU163" s="3">
        <v>-5.8094999999999999</v>
      </c>
      <c r="AV163" s="3">
        <v>20.90925714285714</v>
      </c>
      <c r="AW163" s="3">
        <v>18.732576148658925</v>
      </c>
      <c r="AX163" s="3">
        <v>13.131863119453348</v>
      </c>
      <c r="AY163" s="3">
        <v>12.188100474994172</v>
      </c>
      <c r="AZ163" s="3">
        <v>17.686</v>
      </c>
      <c r="BA163" s="3">
        <v>-1.2105118551386269</v>
      </c>
      <c r="BB163" s="3">
        <v>-28.765133171912822</v>
      </c>
      <c r="BC163" s="3">
        <v>12.713811969646002</v>
      </c>
      <c r="BD163" s="4">
        <v>42.12</v>
      </c>
      <c r="BE163" s="3">
        <v>1.156308064588196</v>
      </c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</row>
    <row r="164" spans="1:84" x14ac:dyDescent="0.2">
      <c r="A164" s="5">
        <v>42242</v>
      </c>
      <c r="B164" s="3"/>
      <c r="C164" s="3"/>
      <c r="D164" s="3"/>
      <c r="E164" s="3"/>
      <c r="F164" s="3"/>
      <c r="G164" s="3"/>
      <c r="H164" s="3"/>
      <c r="I164" s="3"/>
      <c r="J164" s="3"/>
      <c r="K164" s="3">
        <v>86.58009443940098</v>
      </c>
      <c r="L164" s="3"/>
      <c r="M164" s="6">
        <v>1000012611000000</v>
      </c>
      <c r="N164" s="7" t="s">
        <v>173</v>
      </c>
      <c r="O164" s="3">
        <v>15.03</v>
      </c>
      <c r="P164" s="3">
        <v>15.57</v>
      </c>
      <c r="Q164" s="3">
        <v>14.14</v>
      </c>
      <c r="R164" s="3">
        <v>14.5</v>
      </c>
      <c r="S164" s="3"/>
      <c r="T164" s="3">
        <v>102599193</v>
      </c>
      <c r="U164" s="3">
        <v>1539624422.8</v>
      </c>
      <c r="V164" s="3">
        <v>-0.21000000000000085</v>
      </c>
      <c r="W164" s="3">
        <v>-1.4276002719238683</v>
      </c>
      <c r="X164" s="3">
        <v>9.7212780421481959</v>
      </c>
      <c r="Y164" s="8">
        <v>15.520434</v>
      </c>
      <c r="Z164" s="3">
        <v>3.0514562913100836</v>
      </c>
      <c r="AA164" s="3">
        <v>4.4528761895171094</v>
      </c>
      <c r="AB164" s="3">
        <v>3.1511949442276372</v>
      </c>
      <c r="AC164" s="3"/>
      <c r="AD164" s="3"/>
      <c r="AE164" s="3">
        <v>3931961045</v>
      </c>
      <c r="AF164" s="3">
        <v>6558611</v>
      </c>
      <c r="AG164" s="3">
        <v>249736277.99999997</v>
      </c>
      <c r="AH164" s="3">
        <v>262636159</v>
      </c>
      <c r="AI164" s="3">
        <v>-12899881</v>
      </c>
      <c r="AJ164" s="3">
        <v>0.16724738675958303</v>
      </c>
      <c r="AK164" s="3">
        <v>1.4299999999999997</v>
      </c>
      <c r="AL164" s="3">
        <v>17.749583333333334</v>
      </c>
      <c r="AM164" s="3">
        <v>17.749583333333334</v>
      </c>
      <c r="AN164" s="3">
        <v>-23.891173125710768</v>
      </c>
      <c r="AO164" s="3">
        <v>19.770384615384614</v>
      </c>
      <c r="AP164" s="3">
        <v>-173.70955605718615</v>
      </c>
      <c r="AQ164" s="3">
        <v>15.075000000000001</v>
      </c>
      <c r="AR164" s="3">
        <v>-3.223399999999998</v>
      </c>
      <c r="AS164" s="3">
        <v>14.277215942891154</v>
      </c>
      <c r="AT164" s="3">
        <v>14.991076740035714</v>
      </c>
      <c r="AU164" s="3">
        <v>-6.0975000000000037</v>
      </c>
      <c r="AV164" s="3">
        <v>20.509485714285713</v>
      </c>
      <c r="AW164" s="3">
        <v>18.081410587326783</v>
      </c>
      <c r="AX164" s="3">
        <v>10.333522781389949</v>
      </c>
      <c r="AY164" s="3">
        <v>4.6989329135871909</v>
      </c>
      <c r="AZ164" s="3">
        <v>16.631999999999998</v>
      </c>
      <c r="BA164" s="3">
        <v>-1.4584857124857642</v>
      </c>
      <c r="BB164" s="3">
        <v>-32.901434521055066</v>
      </c>
      <c r="BC164" s="3">
        <v>12.221709274939066</v>
      </c>
      <c r="BD164" s="4">
        <v>44.62</v>
      </c>
      <c r="BE164" s="3">
        <v>1.0492672375407126</v>
      </c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</row>
    <row r="165" spans="1:84" x14ac:dyDescent="0.2">
      <c r="A165" s="5">
        <v>42243</v>
      </c>
      <c r="B165" s="3"/>
      <c r="C165" s="3"/>
      <c r="D165" s="3"/>
      <c r="E165" s="3"/>
      <c r="F165" s="3"/>
      <c r="G165" s="3"/>
      <c r="H165" s="3"/>
      <c r="I165" s="3"/>
      <c r="J165" s="3"/>
      <c r="K165" s="3">
        <v>89.373681951538728</v>
      </c>
      <c r="L165" s="3"/>
      <c r="M165" s="6">
        <v>1000012611000000</v>
      </c>
      <c r="N165" s="7" t="s">
        <v>173</v>
      </c>
      <c r="O165" s="3">
        <v>15.1</v>
      </c>
      <c r="P165" s="3">
        <v>15.95</v>
      </c>
      <c r="Q165" s="3">
        <v>14.9</v>
      </c>
      <c r="R165" s="3">
        <v>15.95</v>
      </c>
      <c r="S165" s="3"/>
      <c r="T165" s="3">
        <v>111904581</v>
      </c>
      <c r="U165" s="3">
        <v>1713151288.8</v>
      </c>
      <c r="V165" s="3">
        <v>1.4499999999999993</v>
      </c>
      <c r="W165" s="3">
        <v>10.000000000000002</v>
      </c>
      <c r="X165" s="3">
        <v>7.2413793103448212</v>
      </c>
      <c r="Y165" s="8">
        <v>15.520434</v>
      </c>
      <c r="Z165" s="3">
        <v>3.328212705521659</v>
      </c>
      <c r="AA165" s="3">
        <v>4.8567364875159269</v>
      </c>
      <c r="AB165" s="3">
        <v>3.1875977496487096</v>
      </c>
      <c r="AC165" s="3"/>
      <c r="AD165" s="3"/>
      <c r="AE165" s="3">
        <v>3834670136</v>
      </c>
      <c r="AF165" s="3">
        <v>6906621</v>
      </c>
      <c r="AG165" s="3">
        <v>402892452</v>
      </c>
      <c r="AH165" s="3">
        <v>286520410</v>
      </c>
      <c r="AI165" s="3">
        <v>116372042</v>
      </c>
      <c r="AJ165" s="3">
        <v>0.42706131078224202</v>
      </c>
      <c r="AK165" s="3">
        <v>1.4499999999999993</v>
      </c>
      <c r="AL165" s="3">
        <v>17.389583333333334</v>
      </c>
      <c r="AM165" s="3">
        <v>17.389583333333331</v>
      </c>
      <c r="AN165" s="3">
        <v>-14.266517357222854</v>
      </c>
      <c r="AO165" s="3">
        <v>19.555769230769233</v>
      </c>
      <c r="AP165" s="3">
        <v>-110.94732418497173</v>
      </c>
      <c r="AQ165" s="3">
        <v>14.6775</v>
      </c>
      <c r="AR165" s="3">
        <v>-3.4312000000000005</v>
      </c>
      <c r="AS165" s="3">
        <v>13.14878892733565</v>
      </c>
      <c r="AT165" s="3">
        <v>13.840830449827005</v>
      </c>
      <c r="AU165" s="3">
        <v>-4.6045000000000016</v>
      </c>
      <c r="AV165" s="3">
        <v>20.153628571428573</v>
      </c>
      <c r="AW165" s="3">
        <v>17.753501266199585</v>
      </c>
      <c r="AX165" s="3">
        <v>14.976593382410094</v>
      </c>
      <c r="AY165" s="3">
        <v>4.194123775793603</v>
      </c>
      <c r="AZ165" s="3">
        <v>15.930000000000001</v>
      </c>
      <c r="BA165" s="3">
        <v>-1.5204767891824034</v>
      </c>
      <c r="BB165" s="3">
        <v>-25.187617260787999</v>
      </c>
      <c r="BC165" s="3">
        <v>33.536947698939251</v>
      </c>
      <c r="BD165" s="4">
        <v>50.79</v>
      </c>
      <c r="BE165" s="3">
        <v>1.1207573858493738</v>
      </c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</row>
    <row r="166" spans="1:84" x14ac:dyDescent="0.2">
      <c r="A166" s="5">
        <v>42244</v>
      </c>
      <c r="B166" s="3"/>
      <c r="C166" s="3"/>
      <c r="D166" s="3"/>
      <c r="E166" s="3"/>
      <c r="F166" s="3"/>
      <c r="G166" s="3"/>
      <c r="H166" s="3"/>
      <c r="I166" s="3"/>
      <c r="J166" s="3"/>
      <c r="K166" s="3">
        <v>90.767353275752086</v>
      </c>
      <c r="L166" s="3"/>
      <c r="M166" s="6">
        <v>1000012611000000</v>
      </c>
      <c r="N166" s="7" t="s">
        <v>173</v>
      </c>
      <c r="O166" s="3">
        <v>16.39</v>
      </c>
      <c r="P166" s="3">
        <v>17.27</v>
      </c>
      <c r="Q166" s="3">
        <v>16.13</v>
      </c>
      <c r="R166" s="3">
        <v>17.04</v>
      </c>
      <c r="S166" s="3"/>
      <c r="T166" s="3">
        <v>113292305</v>
      </c>
      <c r="U166" s="3">
        <v>1876948751.2</v>
      </c>
      <c r="V166" s="3">
        <v>1.0899999999999999</v>
      </c>
      <c r="W166" s="3">
        <v>6.8338557993730342</v>
      </c>
      <c r="X166" s="3">
        <v>7.1473354231974957</v>
      </c>
      <c r="Y166" s="8">
        <v>15.520434</v>
      </c>
      <c r="Z166" s="3">
        <v>3.3694857312305646</v>
      </c>
      <c r="AA166" s="3">
        <v>4.9169646723245686</v>
      </c>
      <c r="AB166" s="3">
        <v>3.2689727917025255</v>
      </c>
      <c r="AC166" s="3"/>
      <c r="AD166" s="3"/>
      <c r="AE166" s="3">
        <v>3810298303</v>
      </c>
      <c r="AF166" s="3">
        <v>7484291</v>
      </c>
      <c r="AG166" s="3">
        <v>380352702</v>
      </c>
      <c r="AH166" s="3">
        <v>357636524</v>
      </c>
      <c r="AI166" s="3">
        <v>22716178</v>
      </c>
      <c r="AJ166" s="3">
        <v>0.60744186046511706</v>
      </c>
      <c r="AK166" s="3">
        <v>1.3200000000000003</v>
      </c>
      <c r="AL166" s="3">
        <v>17.380104166666666</v>
      </c>
      <c r="AM166" s="3">
        <v>17.380104166666666</v>
      </c>
      <c r="AN166" s="3">
        <v>-6.8046123695364749</v>
      </c>
      <c r="AO166" s="3">
        <v>19.368846153846157</v>
      </c>
      <c r="AP166" s="3">
        <v>-60.807991401656437</v>
      </c>
      <c r="AQ166" s="3">
        <v>15.6875</v>
      </c>
      <c r="AR166" s="3">
        <v>-3.5847999999999978</v>
      </c>
      <c r="AS166" s="3">
        <v>13.933486238532113</v>
      </c>
      <c r="AT166" s="3">
        <v>14.62155963302753</v>
      </c>
      <c r="AU166" s="3">
        <v>-3.4730000000000025</v>
      </c>
      <c r="AV166" s="3">
        <v>19.807614285714283</v>
      </c>
      <c r="AW166" s="3">
        <v>17.643731840630419</v>
      </c>
      <c r="AX166" s="3">
        <v>22.942393800963288</v>
      </c>
      <c r="AY166" s="3">
        <v>11.289998902528879</v>
      </c>
      <c r="AZ166" s="3">
        <v>15.707999999999998</v>
      </c>
      <c r="BA166" s="3">
        <v>-1.4647663587973483</v>
      </c>
      <c r="BB166" s="3">
        <v>-18.390804597701148</v>
      </c>
      <c r="BC166" s="3">
        <v>45.479623954691675</v>
      </c>
      <c r="BD166" s="4">
        <v>51.19</v>
      </c>
      <c r="BE166" s="3">
        <v>1.06612676260133</v>
      </c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</row>
    <row r="167" spans="1:84" x14ac:dyDescent="0.2">
      <c r="A167" s="5">
        <v>42247</v>
      </c>
      <c r="B167" s="3"/>
      <c r="C167" s="3"/>
      <c r="D167" s="3"/>
      <c r="E167" s="3"/>
      <c r="F167" s="3"/>
      <c r="G167" s="3"/>
      <c r="H167" s="3"/>
      <c r="I167" s="3"/>
      <c r="J167" s="3"/>
      <c r="K167" s="3">
        <v>90.689698541086827</v>
      </c>
      <c r="L167" s="3"/>
      <c r="M167" s="6">
        <v>1000012611000000</v>
      </c>
      <c r="N167" s="7" t="s">
        <v>173</v>
      </c>
      <c r="O167" s="3">
        <v>16.850000000000001</v>
      </c>
      <c r="P167" s="3">
        <v>16.850000000000001</v>
      </c>
      <c r="Q167" s="3">
        <v>16.010000000000002</v>
      </c>
      <c r="R167" s="3">
        <v>16.75</v>
      </c>
      <c r="S167" s="3"/>
      <c r="T167" s="3">
        <v>91588431</v>
      </c>
      <c r="U167" s="3">
        <v>1508211802.9000001</v>
      </c>
      <c r="V167" s="3">
        <v>-0.28999999999999915</v>
      </c>
      <c r="W167" s="3">
        <v>-1.7018779342722987</v>
      </c>
      <c r="X167" s="3">
        <v>4.9295774647887312</v>
      </c>
      <c r="Y167" s="8">
        <v>15.520434</v>
      </c>
      <c r="Z167" s="3">
        <v>2.7239794565067337</v>
      </c>
      <c r="AA167" s="3">
        <v>3.9750014762312089</v>
      </c>
      <c r="AB167" s="3">
        <v>2.6722433526597147</v>
      </c>
      <c r="AC167" s="3"/>
      <c r="AD167" s="3"/>
      <c r="AE167" s="3">
        <v>3742731242</v>
      </c>
      <c r="AF167" s="3">
        <v>7169319</v>
      </c>
      <c r="AG167" s="3">
        <v>397751579</v>
      </c>
      <c r="AH167" s="3">
        <v>367669255</v>
      </c>
      <c r="AI167" s="3">
        <v>30082324</v>
      </c>
      <c r="AJ167" s="3">
        <v>0.58176412289395529</v>
      </c>
      <c r="AK167" s="3">
        <v>1.0299999999999976</v>
      </c>
      <c r="AL167" s="3">
        <v>17.387291666666666</v>
      </c>
      <c r="AM167" s="3">
        <v>17.387291666666666</v>
      </c>
      <c r="AN167" s="3">
        <v>-6.4245810055865853</v>
      </c>
      <c r="AO167" s="3">
        <v>19.191153846153846</v>
      </c>
      <c r="AP167" s="3">
        <v>-59.114276931556873</v>
      </c>
      <c r="AQ167" s="3">
        <v>16.869999999999997</v>
      </c>
      <c r="AR167" s="3">
        <v>-3.8108000000000004</v>
      </c>
      <c r="AS167" s="3">
        <v>13.613445378151264</v>
      </c>
      <c r="AT167" s="3">
        <v>14.285714285714294</v>
      </c>
      <c r="AU167" s="3">
        <v>-3.8394999999999975</v>
      </c>
      <c r="AV167" s="3">
        <v>19.461599999999997</v>
      </c>
      <c r="AW167" s="3">
        <v>17.506234634379584</v>
      </c>
      <c r="AX167" s="3">
        <v>29.327187265158319</v>
      </c>
      <c r="AY167" s="3">
        <v>22.456294603729464</v>
      </c>
      <c r="AZ167" s="3">
        <v>15.789999999999997</v>
      </c>
      <c r="BA167" s="3">
        <v>-1.4275599947202018</v>
      </c>
      <c r="BB167" s="3">
        <v>-21.582397003745317</v>
      </c>
      <c r="BC167" s="3">
        <v>43.012081770047736</v>
      </c>
      <c r="BD167" s="4">
        <v>54.53</v>
      </c>
      <c r="BE167" s="3">
        <v>0.81396464656092449</v>
      </c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</row>
    <row r="168" spans="1:84" x14ac:dyDescent="0.2">
      <c r="A168" s="5">
        <v>42248</v>
      </c>
      <c r="B168" s="3"/>
      <c r="C168" s="3"/>
      <c r="D168" s="3"/>
      <c r="E168" s="3"/>
      <c r="F168" s="3"/>
      <c r="G168" s="3"/>
      <c r="H168" s="3"/>
      <c r="I168" s="3"/>
      <c r="J168" s="3"/>
      <c r="K168" s="3">
        <v>90.6891283399423</v>
      </c>
      <c r="L168" s="3"/>
      <c r="M168" s="6">
        <v>1000012611000000</v>
      </c>
      <c r="N168" s="7" t="s">
        <v>173</v>
      </c>
      <c r="O168" s="3">
        <v>16.41</v>
      </c>
      <c r="P168" s="3">
        <v>16.66</v>
      </c>
      <c r="Q168" s="3">
        <v>15.5</v>
      </c>
      <c r="R168" s="3">
        <v>16.59</v>
      </c>
      <c r="S168" s="3"/>
      <c r="T168" s="3">
        <v>88169376</v>
      </c>
      <c r="U168" s="3">
        <v>1431467000.5999999</v>
      </c>
      <c r="V168" s="3">
        <v>-0.16000000000000014</v>
      </c>
      <c r="W168" s="3">
        <v>-0.95522388059702079</v>
      </c>
      <c r="X168" s="3">
        <v>6.9253731343283595</v>
      </c>
      <c r="Y168" s="8">
        <v>15.520434</v>
      </c>
      <c r="Z168" s="3">
        <v>2.6222915524889587</v>
      </c>
      <c r="AA168" s="3">
        <v>3.8266121160912179</v>
      </c>
      <c r="AB168" s="3">
        <v>2.5607279181120446</v>
      </c>
      <c r="AC168" s="3"/>
      <c r="AD168" s="3"/>
      <c r="AE168" s="3">
        <v>3611219960</v>
      </c>
      <c r="AF168" s="3">
        <v>7824159</v>
      </c>
      <c r="AG168" s="3">
        <v>530364921.00000006</v>
      </c>
      <c r="AH168" s="3">
        <v>402029292</v>
      </c>
      <c r="AI168" s="3">
        <v>128335629.00000001</v>
      </c>
      <c r="AJ168" s="3">
        <v>0.43377483443708703</v>
      </c>
      <c r="AK168" s="3">
        <v>1.25</v>
      </c>
      <c r="AL168" s="3">
        <v>17.310520833333335</v>
      </c>
      <c r="AM168" s="3">
        <v>17.310520833333332</v>
      </c>
      <c r="AN168" s="3">
        <v>-5.2315894701766181</v>
      </c>
      <c r="AO168" s="3">
        <v>19.089615384615385</v>
      </c>
      <c r="AP168" s="3">
        <v>-58.205359831376065</v>
      </c>
      <c r="AQ168" s="3">
        <v>16.59</v>
      </c>
      <c r="AR168" s="3">
        <v>-3.816599999999994</v>
      </c>
      <c r="AS168" s="3">
        <v>13.177874186550978</v>
      </c>
      <c r="AT168" s="3">
        <v>13.82863340563992</v>
      </c>
      <c r="AU168" s="3">
        <v>-4.040499999999998</v>
      </c>
      <c r="AV168" s="3">
        <v>19.136785714285715</v>
      </c>
      <c r="AW168" s="3">
        <v>17.365275459859649</v>
      </c>
      <c r="AX168" s="3">
        <v>32.723501187524896</v>
      </c>
      <c r="AY168" s="3">
        <v>32.621552511969753</v>
      </c>
      <c r="AZ168" s="3">
        <v>16.166</v>
      </c>
      <c r="BA168" s="3">
        <v>-1.3949047522697811</v>
      </c>
      <c r="BB168" s="3">
        <v>-22.185741088180112</v>
      </c>
      <c r="BC168" s="3">
        <v>41.52061119536198</v>
      </c>
      <c r="BD168" s="4">
        <v>60.88</v>
      </c>
      <c r="BE168" s="3">
        <v>0.82254635191580727</v>
      </c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</row>
    <row r="169" spans="1:84" x14ac:dyDescent="0.2">
      <c r="A169" s="5">
        <v>42249</v>
      </c>
      <c r="B169" s="3"/>
      <c r="C169" s="3"/>
      <c r="D169" s="3"/>
      <c r="E169" s="3"/>
      <c r="F169" s="3"/>
      <c r="G169" s="3"/>
      <c r="H169" s="3"/>
      <c r="I169" s="3"/>
      <c r="J169" s="3"/>
      <c r="K169" s="3">
        <v>90.531381115775872</v>
      </c>
      <c r="L169" s="3"/>
      <c r="M169" s="6">
        <v>1000012611000000</v>
      </c>
      <c r="N169" s="7" t="s">
        <v>173</v>
      </c>
      <c r="O169" s="3">
        <v>15.75</v>
      </c>
      <c r="P169" s="3">
        <v>16.850000000000001</v>
      </c>
      <c r="Q169" s="3">
        <v>15.7</v>
      </c>
      <c r="R169" s="3">
        <v>16.64</v>
      </c>
      <c r="S169" s="3"/>
      <c r="T169" s="3">
        <v>110729700</v>
      </c>
      <c r="U169" s="3">
        <v>1826960331.7</v>
      </c>
      <c r="V169" s="3">
        <v>5.0000000000000711E-2</v>
      </c>
      <c r="W169" s="3">
        <v>0.30138637733576701</v>
      </c>
      <c r="X169" s="3">
        <v>6.9318866787221349</v>
      </c>
      <c r="Y169" s="8">
        <v>15.520434</v>
      </c>
      <c r="Z169" s="3">
        <v>3.293269954860933</v>
      </c>
      <c r="AA169" s="3">
        <v>4.8057458366399883</v>
      </c>
      <c r="AB169" s="3">
        <v>3.2583991022308774</v>
      </c>
      <c r="AC169" s="3"/>
      <c r="AD169" s="3"/>
      <c r="AE169" s="3">
        <v>3288966241</v>
      </c>
      <c r="AF169" s="3">
        <v>7132552</v>
      </c>
      <c r="AG169" s="3">
        <v>876512553</v>
      </c>
      <c r="AH169" s="3">
        <v>635797557</v>
      </c>
      <c r="AI169" s="3">
        <v>240714996</v>
      </c>
      <c r="AJ169" s="3">
        <v>0.46247240618101615</v>
      </c>
      <c r="AK169" s="3">
        <v>1.1500000000000021</v>
      </c>
      <c r="AL169" s="3">
        <v>17.221875000000001</v>
      </c>
      <c r="AM169" s="3">
        <v>17.221874999999997</v>
      </c>
      <c r="AN169" s="3">
        <v>-2.7042829995614794</v>
      </c>
      <c r="AO169" s="3">
        <v>18.989615384615384</v>
      </c>
      <c r="AP169" s="3">
        <v>-46.068954406315498</v>
      </c>
      <c r="AQ169" s="3">
        <v>16.335000000000001</v>
      </c>
      <c r="AR169" s="3">
        <v>-3.8929999999999971</v>
      </c>
      <c r="AS169" s="3">
        <v>14.033208355650784</v>
      </c>
      <c r="AT169" s="3">
        <v>14.675950723085176</v>
      </c>
      <c r="AU169" s="3">
        <v>-3.9149999999999991</v>
      </c>
      <c r="AV169" s="3">
        <v>18.779414285714289</v>
      </c>
      <c r="AW169" s="3">
        <v>17.253694619881241</v>
      </c>
      <c r="AX169" s="3">
        <v>37.779907560521075</v>
      </c>
      <c r="AY169" s="3">
        <v>39.469558312473829</v>
      </c>
      <c r="AZ169" s="3">
        <v>16.594000000000001</v>
      </c>
      <c r="BA169" s="3">
        <v>-1.3494352061645287</v>
      </c>
      <c r="BB169" s="3">
        <v>-22.532588454376164</v>
      </c>
      <c r="BC169" s="3">
        <v>42.271278386338544</v>
      </c>
      <c r="BD169" s="4">
        <v>64.48</v>
      </c>
      <c r="BE169" s="3">
        <v>1.090817182709936</v>
      </c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</row>
    <row r="170" spans="1:84" x14ac:dyDescent="0.2">
      <c r="A170" s="5">
        <v>42254</v>
      </c>
      <c r="B170" s="3"/>
      <c r="C170" s="3"/>
      <c r="D170" s="3"/>
      <c r="E170" s="3"/>
      <c r="F170" s="3"/>
      <c r="G170" s="3"/>
      <c r="H170" s="3"/>
      <c r="I170" s="3"/>
      <c r="J170" s="3"/>
      <c r="K170" s="3">
        <v>90.447498988043947</v>
      </c>
      <c r="L170" s="3"/>
      <c r="M170" s="6">
        <v>1000012611000000</v>
      </c>
      <c r="N170" s="7" t="s">
        <v>173</v>
      </c>
      <c r="O170" s="3">
        <v>17.18</v>
      </c>
      <c r="P170" s="3">
        <v>17.670000000000002</v>
      </c>
      <c r="Q170" s="3">
        <v>16</v>
      </c>
      <c r="R170" s="3">
        <v>16.059999999999999</v>
      </c>
      <c r="S170" s="3"/>
      <c r="T170" s="3">
        <v>101114853</v>
      </c>
      <c r="U170" s="3">
        <v>1709641984.6999998</v>
      </c>
      <c r="V170" s="3">
        <v>-0.58000000000000185</v>
      </c>
      <c r="W170" s="3">
        <v>-3.4855769230769411</v>
      </c>
      <c r="X170" s="3">
        <v>10.036057692307701</v>
      </c>
      <c r="Y170" s="8">
        <v>15.520434</v>
      </c>
      <c r="Z170" s="3">
        <v>3.0073097585840105</v>
      </c>
      <c r="AA170" s="3">
        <v>4.3884548032480399</v>
      </c>
      <c r="AB170" s="3">
        <v>3.1592799784792911</v>
      </c>
      <c r="AC170" s="3"/>
      <c r="AD170" s="3"/>
      <c r="AE170" s="3">
        <v>3495285264</v>
      </c>
      <c r="AF170" s="3">
        <v>7751182</v>
      </c>
      <c r="AG170" s="3">
        <v>346844787</v>
      </c>
      <c r="AH170" s="3">
        <v>466052797</v>
      </c>
      <c r="AI170" s="3">
        <v>-119208010</v>
      </c>
      <c r="AJ170" s="3">
        <v>0.53574833174451919</v>
      </c>
      <c r="AK170" s="3">
        <v>1.6700000000000017</v>
      </c>
      <c r="AL170" s="3">
        <v>17.120416666666667</v>
      </c>
      <c r="AM170" s="3">
        <v>17.120416666666664</v>
      </c>
      <c r="AN170" s="3">
        <v>-4.575163398692828</v>
      </c>
      <c r="AO170" s="3">
        <v>18.814230769230772</v>
      </c>
      <c r="AP170" s="3">
        <v>-32.886534499826013</v>
      </c>
      <c r="AQ170" s="3">
        <v>16.4575</v>
      </c>
      <c r="AR170" s="3">
        <v>-4.0333999999999968</v>
      </c>
      <c r="AS170" s="3">
        <v>15.470171890798797</v>
      </c>
      <c r="AT170" s="3">
        <v>16.076845298281107</v>
      </c>
      <c r="AU170" s="3">
        <v>-4.4070000000000036</v>
      </c>
      <c r="AV170" s="3">
        <v>18.381157142857145</v>
      </c>
      <c r="AW170" s="3">
        <v>17.070049293745665</v>
      </c>
      <c r="AX170" s="3">
        <v>43.316916655078238</v>
      </c>
      <c r="AY170" s="3">
        <v>43.53247839768445</v>
      </c>
      <c r="AZ170" s="3">
        <v>16.616000000000003</v>
      </c>
      <c r="BA170" s="3">
        <v>-1.3447005451856029</v>
      </c>
      <c r="BB170" s="3">
        <v>-16.916709777547855</v>
      </c>
      <c r="BC170" s="3">
        <v>35.863136560591151</v>
      </c>
      <c r="BD170" s="4">
        <v>60.32</v>
      </c>
      <c r="BE170" s="3">
        <v>0.98039473729041093</v>
      </c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</row>
    <row r="171" spans="1:84" x14ac:dyDescent="0.2">
      <c r="A171" s="5">
        <v>42255</v>
      </c>
      <c r="B171" s="3"/>
      <c r="C171" s="3"/>
      <c r="D171" s="3"/>
      <c r="E171" s="3"/>
      <c r="F171" s="3"/>
      <c r="G171" s="3"/>
      <c r="H171" s="3"/>
      <c r="I171" s="3"/>
      <c r="J171" s="3"/>
      <c r="K171" s="3">
        <v>91.19785360643624</v>
      </c>
      <c r="L171" s="3"/>
      <c r="M171" s="6">
        <v>1000012611000000</v>
      </c>
      <c r="N171" s="7" t="s">
        <v>173</v>
      </c>
      <c r="O171" s="3">
        <v>16.05</v>
      </c>
      <c r="P171" s="3">
        <v>16.95</v>
      </c>
      <c r="Q171" s="3">
        <v>15.75</v>
      </c>
      <c r="R171" s="3">
        <v>16.87</v>
      </c>
      <c r="S171" s="3"/>
      <c r="T171" s="3">
        <v>57890891</v>
      </c>
      <c r="U171" s="3">
        <v>944556568.5</v>
      </c>
      <c r="V171" s="3">
        <v>0.81000000000000227</v>
      </c>
      <c r="W171" s="3">
        <v>5.0435865504358777</v>
      </c>
      <c r="X171" s="3">
        <v>7.4719800747197969</v>
      </c>
      <c r="Y171" s="8">
        <v>15.520434</v>
      </c>
      <c r="Z171" s="3">
        <v>1.7217632847413946</v>
      </c>
      <c r="AA171" s="3">
        <v>2.5125048510257808</v>
      </c>
      <c r="AB171" s="3">
        <v>1.6616569620948243</v>
      </c>
      <c r="AC171" s="3"/>
      <c r="AD171" s="3"/>
      <c r="AE171" s="3">
        <v>3497117750</v>
      </c>
      <c r="AF171" s="3">
        <v>7437292</v>
      </c>
      <c r="AG171" s="3">
        <v>201895169</v>
      </c>
      <c r="AH171" s="3">
        <v>154429208</v>
      </c>
      <c r="AI171" s="3">
        <v>47465961</v>
      </c>
      <c r="AJ171" s="3">
        <v>0.50714966634890424</v>
      </c>
      <c r="AK171" s="3">
        <v>1.1999999999999993</v>
      </c>
      <c r="AL171" s="3">
        <v>17.099479166666665</v>
      </c>
      <c r="AM171" s="3">
        <v>17.099479166666669</v>
      </c>
      <c r="AN171" s="3">
        <v>1.6979805083894277</v>
      </c>
      <c r="AO171" s="3">
        <v>18.694230769230771</v>
      </c>
      <c r="AP171" s="3">
        <v>-27.455859699016269</v>
      </c>
      <c r="AQ171" s="3">
        <v>16.447499999999998</v>
      </c>
      <c r="AR171" s="3">
        <v>-3.9554000000000009</v>
      </c>
      <c r="AS171" s="3">
        <v>15.073891625615774</v>
      </c>
      <c r="AT171" s="3">
        <v>15.665024630541888</v>
      </c>
      <c r="AU171" s="3">
        <v>-3.475000000000005</v>
      </c>
      <c r="AV171" s="3">
        <v>18.03211428571429</v>
      </c>
      <c r="AW171" s="3">
        <v>17.039272479323255</v>
      </c>
      <c r="AX171" s="3">
        <v>54.656981263914282</v>
      </c>
      <c r="AY171" s="3">
        <v>50.102908149730695</v>
      </c>
      <c r="AZ171" s="3">
        <v>16.582000000000001</v>
      </c>
      <c r="BA171" s="3">
        <v>-1.2610514456131057</v>
      </c>
      <c r="BB171" s="3">
        <v>-14.668689934243798</v>
      </c>
      <c r="BC171" s="3">
        <v>48.856353601162908</v>
      </c>
      <c r="BD171" s="4">
        <v>60.25</v>
      </c>
      <c r="BE171" s="3">
        <v>0.57329671922756398</v>
      </c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</row>
    <row r="172" spans="1:84" x14ac:dyDescent="0.2">
      <c r="A172" s="5">
        <v>42256</v>
      </c>
      <c r="B172" s="3"/>
      <c r="C172" s="3"/>
      <c r="D172" s="3"/>
      <c r="E172" s="3"/>
      <c r="F172" s="3"/>
      <c r="G172" s="3"/>
      <c r="H172" s="3"/>
      <c r="I172" s="3"/>
      <c r="J172" s="3"/>
      <c r="K172" s="3">
        <v>91.427072057284064</v>
      </c>
      <c r="L172" s="3"/>
      <c r="M172" s="6">
        <v>1000012611000000</v>
      </c>
      <c r="N172" s="7" t="s">
        <v>173</v>
      </c>
      <c r="O172" s="3">
        <v>16.97</v>
      </c>
      <c r="P172" s="3">
        <v>17.5</v>
      </c>
      <c r="Q172" s="3">
        <v>16.8</v>
      </c>
      <c r="R172" s="3">
        <v>17.23</v>
      </c>
      <c r="S172" s="3"/>
      <c r="T172" s="3">
        <v>93292275</v>
      </c>
      <c r="U172" s="3">
        <v>1599966895.7</v>
      </c>
      <c r="V172" s="3">
        <v>0.35999999999999943</v>
      </c>
      <c r="W172" s="3">
        <v>2.1339656194428054</v>
      </c>
      <c r="X172" s="3">
        <v>4.1493775933609918</v>
      </c>
      <c r="Y172" s="8">
        <v>15.520434</v>
      </c>
      <c r="Z172" s="3">
        <v>2.7746543725678277</v>
      </c>
      <c r="AA172" s="3">
        <v>4.0489494884563308</v>
      </c>
      <c r="AB172" s="3">
        <v>2.7558412795686222</v>
      </c>
      <c r="AC172" s="3"/>
      <c r="AD172" s="3"/>
      <c r="AE172" s="3">
        <v>3490803096</v>
      </c>
      <c r="AF172" s="3">
        <v>7691178</v>
      </c>
      <c r="AG172" s="3">
        <v>342388831.99999994</v>
      </c>
      <c r="AH172" s="3">
        <v>360856026</v>
      </c>
      <c r="AI172" s="3">
        <v>-18467194</v>
      </c>
      <c r="AJ172" s="3">
        <v>0.47777777777777813</v>
      </c>
      <c r="AK172" s="3">
        <v>0.69999999999999929</v>
      </c>
      <c r="AL172" s="3">
        <v>17.075520833333336</v>
      </c>
      <c r="AM172" s="3">
        <v>17.075520833333332</v>
      </c>
      <c r="AN172" s="3">
        <v>5.0449626581313867</v>
      </c>
      <c r="AO172" s="3">
        <v>18.588461538461541</v>
      </c>
      <c r="AP172" s="3">
        <v>19.792074470398692</v>
      </c>
      <c r="AQ172" s="3">
        <v>16.61</v>
      </c>
      <c r="AR172" s="3">
        <v>-3.6601999999999997</v>
      </c>
      <c r="AS172" s="3">
        <v>19.273892151628424</v>
      </c>
      <c r="AT172" s="3">
        <v>19.27389215162842</v>
      </c>
      <c r="AU172" s="3">
        <v>-2.9540000000000042</v>
      </c>
      <c r="AV172" s="3">
        <v>17.873114285714287</v>
      </c>
      <c r="AW172" s="3">
        <v>17.068615174811985</v>
      </c>
      <c r="AX172" s="3">
        <v>65.616457764233687</v>
      </c>
      <c r="AY172" s="3">
        <v>60.076000656211988</v>
      </c>
      <c r="AZ172" s="3">
        <v>16.678000000000001</v>
      </c>
      <c r="BA172" s="3">
        <v>-1.1524254964253871</v>
      </c>
      <c r="BB172" s="3">
        <v>-11.459403905447072</v>
      </c>
      <c r="BC172" s="3">
        <v>53.843380361622792</v>
      </c>
      <c r="BD172" s="4">
        <v>58.66</v>
      </c>
      <c r="BE172" s="3">
        <v>1.0377494522159132</v>
      </c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</row>
    <row r="173" spans="1:84" x14ac:dyDescent="0.2">
      <c r="A173" s="5">
        <v>42257</v>
      </c>
      <c r="B173" s="3"/>
      <c r="C173" s="3"/>
      <c r="D173" s="3"/>
      <c r="E173" s="3"/>
      <c r="F173" s="3"/>
      <c r="G173" s="3"/>
      <c r="H173" s="3"/>
      <c r="I173" s="3"/>
      <c r="J173" s="3"/>
      <c r="K173" s="3">
        <v>90.942833668101102</v>
      </c>
      <c r="L173" s="3"/>
      <c r="M173" s="6">
        <v>1000012611000000</v>
      </c>
      <c r="N173" s="7" t="s">
        <v>173</v>
      </c>
      <c r="O173" s="3">
        <v>16.86</v>
      </c>
      <c r="P173" s="3">
        <v>17.11</v>
      </c>
      <c r="Q173" s="3">
        <v>16.760000000000002</v>
      </c>
      <c r="R173" s="3">
        <v>16.79</v>
      </c>
      <c r="S173" s="3"/>
      <c r="T173" s="3">
        <v>37920760</v>
      </c>
      <c r="U173" s="3">
        <v>642611603.89999998</v>
      </c>
      <c r="V173" s="3">
        <v>-0.44000000000000128</v>
      </c>
      <c r="W173" s="3">
        <v>-2.5536854323853948</v>
      </c>
      <c r="X173" s="3">
        <v>2.0313406848519899</v>
      </c>
      <c r="Y173" s="8">
        <v>15.520434</v>
      </c>
      <c r="Z173" s="3">
        <v>1.1278211678844274</v>
      </c>
      <c r="AA173" s="3">
        <v>1.64578730451021</v>
      </c>
      <c r="AB173" s="3">
        <v>1.1358640359841599</v>
      </c>
      <c r="AC173" s="3"/>
      <c r="AD173" s="3"/>
      <c r="AE173" s="3">
        <v>3503479625</v>
      </c>
      <c r="AF173" s="3">
        <v>7170455</v>
      </c>
      <c r="AG173" s="3">
        <v>75095183</v>
      </c>
      <c r="AH173" s="3">
        <v>64940162</v>
      </c>
      <c r="AI173" s="3">
        <v>10155021</v>
      </c>
      <c r="AJ173" s="3">
        <v>0.48585858585858643</v>
      </c>
      <c r="AK173" s="3">
        <v>0.46999999999999886</v>
      </c>
      <c r="AL173" s="3">
        <v>17.076666666666668</v>
      </c>
      <c r="AM173" s="3">
        <v>17.076666666666668</v>
      </c>
      <c r="AN173" s="3">
        <v>3.0746406098122425</v>
      </c>
      <c r="AO173" s="3">
        <v>18.50346153846154</v>
      </c>
      <c r="AP173" s="3">
        <v>16.366378949132695</v>
      </c>
      <c r="AQ173" s="3">
        <v>17.189999999999998</v>
      </c>
      <c r="AR173" s="3">
        <v>-3.2629999999999981</v>
      </c>
      <c r="AS173" s="3">
        <v>20.441676104190279</v>
      </c>
      <c r="AT173" s="3">
        <v>20.441676104190282</v>
      </c>
      <c r="AU173" s="3">
        <v>-3.2495000000000012</v>
      </c>
      <c r="AV173" s="3">
        <v>17.647485714285715</v>
      </c>
      <c r="AW173" s="3">
        <v>17.025751301763986</v>
      </c>
      <c r="AX173" s="3">
        <v>66.487987486625073</v>
      </c>
      <c r="AY173" s="3">
        <v>70.220865544534504</v>
      </c>
      <c r="AZ173" s="3">
        <v>16.718</v>
      </c>
      <c r="BA173" s="3">
        <v>-1.0892863567891347</v>
      </c>
      <c r="BB173" s="3">
        <v>-7.4931129476583997</v>
      </c>
      <c r="BC173" s="3">
        <v>47.106453392912236</v>
      </c>
      <c r="BD173" s="4">
        <v>57.79</v>
      </c>
      <c r="BE173" s="3">
        <v>0.42022389350711575</v>
      </c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</row>
    <row r="174" spans="1:84" x14ac:dyDescent="0.2">
      <c r="A174" s="5">
        <v>42258</v>
      </c>
      <c r="B174" s="3"/>
      <c r="C174" s="3"/>
      <c r="D174" s="3"/>
      <c r="E174" s="3"/>
      <c r="F174" s="3"/>
      <c r="G174" s="3"/>
      <c r="H174" s="3"/>
      <c r="I174" s="3"/>
      <c r="J174" s="3"/>
      <c r="K174" s="3">
        <v>90.565357685190591</v>
      </c>
      <c r="L174" s="3"/>
      <c r="M174" s="6">
        <v>1000012611000000</v>
      </c>
      <c r="N174" s="7" t="s">
        <v>173</v>
      </c>
      <c r="O174" s="3">
        <v>16.8</v>
      </c>
      <c r="P174" s="3">
        <v>17.36</v>
      </c>
      <c r="Q174" s="3">
        <v>16.8</v>
      </c>
      <c r="R174" s="3">
        <v>17.010000000000002</v>
      </c>
      <c r="S174" s="3"/>
      <c r="T174" s="3">
        <v>47033360</v>
      </c>
      <c r="U174" s="3">
        <v>803361029.89999998</v>
      </c>
      <c r="V174" s="3">
        <v>0.22000000000000242</v>
      </c>
      <c r="W174" s="3">
        <v>1.3103037522334831</v>
      </c>
      <c r="X174" s="3">
        <v>3.335318642048831</v>
      </c>
      <c r="Y174" s="8">
        <v>15.520434</v>
      </c>
      <c r="Z174" s="3">
        <v>1.3988437732980223</v>
      </c>
      <c r="AA174" s="3">
        <v>2.041280469496348</v>
      </c>
      <c r="AB174" s="3">
        <v>1.4016349843827773</v>
      </c>
      <c r="AC174" s="3"/>
      <c r="AD174" s="3"/>
      <c r="AE174" s="3">
        <v>3500999453</v>
      </c>
      <c r="AF174" s="3">
        <v>7749058</v>
      </c>
      <c r="AG174" s="3">
        <v>144796048</v>
      </c>
      <c r="AH174" s="3">
        <v>118431083</v>
      </c>
      <c r="AI174" s="3">
        <v>26364965.000000004</v>
      </c>
      <c r="AJ174" s="3">
        <v>0.45268817204301126</v>
      </c>
      <c r="AK174" s="3">
        <v>0.57000000000000028</v>
      </c>
      <c r="AL174" s="3">
        <v>17.090937500000003</v>
      </c>
      <c r="AM174" s="3">
        <v>17.090937500000003</v>
      </c>
      <c r="AN174" s="3">
        <v>4.0685224839400593</v>
      </c>
      <c r="AO174" s="3">
        <v>18.367307692307694</v>
      </c>
      <c r="AP174" s="3">
        <v>60.176047926199729</v>
      </c>
      <c r="AQ174" s="3">
        <v>16.862500000000001</v>
      </c>
      <c r="AR174" s="3">
        <v>-2.8796000000000035</v>
      </c>
      <c r="AS174" s="3">
        <v>20.478413068844819</v>
      </c>
      <c r="AT174" s="3">
        <v>20.478413068844823</v>
      </c>
      <c r="AU174" s="3">
        <v>-2.8029999999999973</v>
      </c>
      <c r="AV174" s="3">
        <v>17.461985714285717</v>
      </c>
      <c r="AW174" s="3">
        <v>17.02332802456953</v>
      </c>
      <c r="AX174" s="3">
        <v>67.520409476490457</v>
      </c>
      <c r="AY174" s="3">
        <v>75.30208171344664</v>
      </c>
      <c r="AZ174" s="3">
        <v>16.792000000000002</v>
      </c>
      <c r="BA174" s="3">
        <v>-1.0098549926092844</v>
      </c>
      <c r="BB174" s="3">
        <v>4.1003671970624334</v>
      </c>
      <c r="BC174" s="3">
        <v>50.800018126592448</v>
      </c>
      <c r="BD174" s="4">
        <v>58.43</v>
      </c>
      <c r="BE174" s="3">
        <v>0.5865262304686284</v>
      </c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</row>
    <row r="175" spans="1:84" x14ac:dyDescent="0.2">
      <c r="A175" s="5">
        <v>42261</v>
      </c>
      <c r="B175" s="3"/>
      <c r="C175" s="3"/>
      <c r="D175" s="3"/>
      <c r="E175" s="3"/>
      <c r="F175" s="3"/>
      <c r="G175" s="3"/>
      <c r="H175" s="3"/>
      <c r="I175" s="3"/>
      <c r="J175" s="3"/>
      <c r="K175" s="3">
        <v>90.855486038163932</v>
      </c>
      <c r="L175" s="3"/>
      <c r="M175" s="6">
        <v>1000012611000000</v>
      </c>
      <c r="N175" s="7" t="s">
        <v>173</v>
      </c>
      <c r="O175" s="3">
        <v>17.260000000000002</v>
      </c>
      <c r="P175" s="3">
        <v>17.32</v>
      </c>
      <c r="Q175" s="3">
        <v>15.68</v>
      </c>
      <c r="R175" s="3">
        <v>15.97</v>
      </c>
      <c r="S175" s="3"/>
      <c r="T175" s="3">
        <v>68944085</v>
      </c>
      <c r="U175" s="3">
        <v>1125737235.8999999</v>
      </c>
      <c r="V175" s="3">
        <v>-1.0400000000000009</v>
      </c>
      <c r="W175" s="3">
        <v>-6.1140505584949967</v>
      </c>
      <c r="X175" s="3">
        <v>9.6413874191652003</v>
      </c>
      <c r="Y175" s="8">
        <v>15.520434</v>
      </c>
      <c r="Z175" s="3">
        <v>2.0505021118622948</v>
      </c>
      <c r="AA175" s="3">
        <v>2.9922211425634093</v>
      </c>
      <c r="AB175" s="3">
        <v>2.0919947819702704</v>
      </c>
      <c r="AC175" s="3"/>
      <c r="AD175" s="3"/>
      <c r="AE175" s="3">
        <v>3414890941</v>
      </c>
      <c r="AF175" s="3">
        <v>7144642</v>
      </c>
      <c r="AG175" s="3">
        <v>291312633</v>
      </c>
      <c r="AH175" s="3">
        <v>286680841</v>
      </c>
      <c r="AI175" s="3">
        <v>4631792</v>
      </c>
      <c r="AJ175" s="3">
        <v>0.41426927502876926</v>
      </c>
      <c r="AK175" s="3">
        <v>1.6400000000000006</v>
      </c>
      <c r="AL175" s="3">
        <v>16.935520833333335</v>
      </c>
      <c r="AM175" s="3">
        <v>16.935520833333332</v>
      </c>
      <c r="AN175" s="3">
        <v>-2.9179331306990801</v>
      </c>
      <c r="AO175" s="3">
        <v>18.213846153846152</v>
      </c>
      <c r="AP175" s="3">
        <v>-2.6751004809907664</v>
      </c>
      <c r="AQ175" s="3">
        <v>17.045000000000002</v>
      </c>
      <c r="AR175" s="3">
        <v>-2.7639999999999993</v>
      </c>
      <c r="AS175" s="3">
        <v>20.265588914549667</v>
      </c>
      <c r="AT175" s="3">
        <v>20.265588914549667</v>
      </c>
      <c r="AU175" s="3">
        <v>-3.5369999999999973</v>
      </c>
      <c r="AV175" s="3">
        <v>17.296928571428573</v>
      </c>
      <c r="AW175" s="3">
        <v>16.861277559251139</v>
      </c>
      <c r="AX175" s="3">
        <v>52.233268376032044</v>
      </c>
      <c r="AY175" s="3">
        <v>68.658951765901421</v>
      </c>
      <c r="AZ175" s="3">
        <v>16.774000000000001</v>
      </c>
      <c r="BA175" s="3">
        <v>-1.0190770862847991</v>
      </c>
      <c r="BB175" s="3">
        <v>8.5656016315431653</v>
      </c>
      <c r="BC175" s="3">
        <v>36.386376015234561</v>
      </c>
      <c r="BD175" s="4">
        <v>60.56</v>
      </c>
      <c r="BE175" s="3">
        <v>1.0221445178143109</v>
      </c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</row>
    <row r="176" spans="1:84" x14ac:dyDescent="0.2">
      <c r="A176" s="5">
        <v>42262</v>
      </c>
      <c r="B176" s="3"/>
      <c r="C176" s="3"/>
      <c r="D176" s="3"/>
      <c r="E176" s="3"/>
      <c r="F176" s="3"/>
      <c r="G176" s="3"/>
      <c r="H176" s="3"/>
      <c r="I176" s="3"/>
      <c r="J176" s="3"/>
      <c r="K176" s="3">
        <v>91.237598053385554</v>
      </c>
      <c r="L176" s="3"/>
      <c r="M176" s="6">
        <v>1000012611000000</v>
      </c>
      <c r="N176" s="7" t="s">
        <v>173</v>
      </c>
      <c r="O176" s="3">
        <v>15.66</v>
      </c>
      <c r="P176" s="3">
        <v>16.14</v>
      </c>
      <c r="Q176" s="3">
        <v>14.86</v>
      </c>
      <c r="R176" s="3">
        <v>14.91</v>
      </c>
      <c r="S176" s="3"/>
      <c r="T176" s="3">
        <v>52146635</v>
      </c>
      <c r="U176" s="3">
        <v>806254844.39999998</v>
      </c>
      <c r="V176" s="3">
        <v>-1.0600000000000005</v>
      </c>
      <c r="W176" s="3">
        <v>-6.6374452097683179</v>
      </c>
      <c r="X176" s="3">
        <v>8.0150281778334449</v>
      </c>
      <c r="Y176" s="8">
        <v>15.520434</v>
      </c>
      <c r="Z176" s="3">
        <v>1.5509203609564512</v>
      </c>
      <c r="AA176" s="3">
        <v>2.2632001535815154</v>
      </c>
      <c r="AB176" s="3">
        <v>1.6048083497747709</v>
      </c>
      <c r="AC176" s="3"/>
      <c r="AD176" s="3"/>
      <c r="AE176" s="3">
        <v>3328256004</v>
      </c>
      <c r="AF176" s="3">
        <v>7202469</v>
      </c>
      <c r="AG176" s="3">
        <v>115711564.99999999</v>
      </c>
      <c r="AH176" s="3">
        <v>165671300</v>
      </c>
      <c r="AI176" s="3">
        <v>-49959735</v>
      </c>
      <c r="AJ176" s="3">
        <v>0.24872448979591902</v>
      </c>
      <c r="AK176" s="3">
        <v>1.2800000000000011</v>
      </c>
      <c r="AL176" s="3">
        <v>16.669687500000002</v>
      </c>
      <c r="AM176" s="3">
        <v>16.669687499999998</v>
      </c>
      <c r="AN176" s="3">
        <v>-9.5495677670491883</v>
      </c>
      <c r="AO176" s="3">
        <v>18.026538461538458</v>
      </c>
      <c r="AP176" s="3">
        <v>-106.02145576191006</v>
      </c>
      <c r="AQ176" s="3">
        <v>16.234999999999999</v>
      </c>
      <c r="AR176" s="3">
        <v>-2.7989999999999959</v>
      </c>
      <c r="AS176" s="3">
        <v>20.905300774270412</v>
      </c>
      <c r="AT176" s="3">
        <v>20.905300774270408</v>
      </c>
      <c r="AU176" s="3">
        <v>-4.3949999999999996</v>
      </c>
      <c r="AV176" s="3">
        <v>17.188657142857146</v>
      </c>
      <c r="AW176" s="3">
        <v>16.561081011674041</v>
      </c>
      <c r="AX176" s="3">
        <v>35.415298727556369</v>
      </c>
      <c r="AY176" s="3">
        <v>53.09451075302082</v>
      </c>
      <c r="AZ176" s="3">
        <v>16.382000000000001</v>
      </c>
      <c r="BA176" s="3">
        <v>-1.0992473638221973</v>
      </c>
      <c r="BB176" s="3">
        <v>2.8275862068965525</v>
      </c>
      <c r="BC176" s="3">
        <v>27.012352356367543</v>
      </c>
      <c r="BD176" s="4">
        <v>60.8</v>
      </c>
      <c r="BE176" s="3">
        <v>0.85463486067787464</v>
      </c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</row>
    <row r="177" spans="1:84" x14ac:dyDescent="0.2">
      <c r="A177" s="5">
        <v>42263</v>
      </c>
      <c r="B177" s="3"/>
      <c r="C177" s="3"/>
      <c r="D177" s="3"/>
      <c r="E177" s="3"/>
      <c r="F177" s="3"/>
      <c r="G177" s="3"/>
      <c r="H177" s="3"/>
      <c r="I177" s="3"/>
      <c r="J177" s="3"/>
      <c r="K177" s="3">
        <v>91.817184007309962</v>
      </c>
      <c r="L177" s="3"/>
      <c r="M177" s="6">
        <v>1000012611000000</v>
      </c>
      <c r="N177" s="7" t="s">
        <v>173</v>
      </c>
      <c r="O177" s="3">
        <v>15.1</v>
      </c>
      <c r="P177" s="3">
        <v>16.399999999999999</v>
      </c>
      <c r="Q177" s="3">
        <v>14.97</v>
      </c>
      <c r="R177" s="3">
        <v>16.23</v>
      </c>
      <c r="S177" s="3"/>
      <c r="T177" s="3">
        <v>64917736</v>
      </c>
      <c r="U177" s="3">
        <v>1014996779.5</v>
      </c>
      <c r="V177" s="3">
        <v>1.3200000000000003</v>
      </c>
      <c r="W177" s="3">
        <v>8.8531187122736394</v>
      </c>
      <c r="X177" s="3">
        <v>9.5908786049630983</v>
      </c>
      <c r="Y177" s="8">
        <v>15.520434</v>
      </c>
      <c r="Z177" s="3">
        <v>1.9307523591809062</v>
      </c>
      <c r="AA177" s="3">
        <v>2.8174748013052859</v>
      </c>
      <c r="AB177" s="3">
        <v>1.8559857014547376</v>
      </c>
      <c r="AC177" s="3"/>
      <c r="AD177" s="3"/>
      <c r="AE177" s="3">
        <v>3306374517</v>
      </c>
      <c r="AF177" s="3">
        <v>8055970</v>
      </c>
      <c r="AG177" s="3">
        <v>248325057.00000003</v>
      </c>
      <c r="AH177" s="3">
        <v>221966086</v>
      </c>
      <c r="AI177" s="3">
        <v>26358971</v>
      </c>
      <c r="AJ177" s="3">
        <v>0.25637755102040866</v>
      </c>
      <c r="AK177" s="3">
        <v>1.4899999999999984</v>
      </c>
      <c r="AL177" s="3">
        <v>16.53083333333333</v>
      </c>
      <c r="AM177" s="3">
        <v>16.530833333333334</v>
      </c>
      <c r="AN177" s="3">
        <v>-1.6810540663334625</v>
      </c>
      <c r="AO177" s="3">
        <v>17.856538461538459</v>
      </c>
      <c r="AP177" s="3">
        <v>-53.43833376366301</v>
      </c>
      <c r="AQ177" s="3">
        <v>15.205</v>
      </c>
      <c r="AR177" s="3">
        <v>-2.7079999999999984</v>
      </c>
      <c r="AS177" s="3">
        <v>22.642642642642642</v>
      </c>
      <c r="AT177" s="3">
        <v>22.642642642642638</v>
      </c>
      <c r="AU177" s="3">
        <v>-2.9279999999999973</v>
      </c>
      <c r="AV177" s="3">
        <v>17.303742857142854</v>
      </c>
      <c r="AW177" s="3">
        <v>16.510145471416497</v>
      </c>
      <c r="AX177" s="3">
        <v>39.861681951229748</v>
      </c>
      <c r="AY177" s="3">
        <v>36.07685329210917</v>
      </c>
      <c r="AZ177" s="3">
        <v>16.181999999999999</v>
      </c>
      <c r="BA177" s="3">
        <v>-1.0442326540429825</v>
      </c>
      <c r="BB177" s="3">
        <v>1.7554858934169353</v>
      </c>
      <c r="BC177" s="3">
        <v>47.300521996272302</v>
      </c>
      <c r="BD177" s="4">
        <v>62.51</v>
      </c>
      <c r="BE177" s="3">
        <v>1.0843582828009817</v>
      </c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</row>
    <row r="178" spans="1:84" x14ac:dyDescent="0.2">
      <c r="A178" s="5">
        <v>42264</v>
      </c>
      <c r="B178" s="3"/>
      <c r="C178" s="3"/>
      <c r="D178" s="3"/>
      <c r="E178" s="3"/>
      <c r="F178" s="3"/>
      <c r="G178" s="3"/>
      <c r="H178" s="3"/>
      <c r="I178" s="3"/>
      <c r="J178" s="3"/>
      <c r="K178" s="3">
        <v>91.296265779666172</v>
      </c>
      <c r="L178" s="3"/>
      <c r="M178" s="6">
        <v>1000012611000000</v>
      </c>
      <c r="N178" s="7" t="s">
        <v>173</v>
      </c>
      <c r="O178" s="3">
        <v>16.28</v>
      </c>
      <c r="P178" s="3">
        <v>16.75</v>
      </c>
      <c r="Q178" s="3">
        <v>15.77</v>
      </c>
      <c r="R178" s="3">
        <v>15.79</v>
      </c>
      <c r="S178" s="3"/>
      <c r="T178" s="3">
        <v>70364495</v>
      </c>
      <c r="U178" s="3">
        <v>1147797329</v>
      </c>
      <c r="V178" s="3">
        <v>-0.44000000000000128</v>
      </c>
      <c r="W178" s="3">
        <v>-2.7110289587184333</v>
      </c>
      <c r="X178" s="3">
        <v>6.0382008626001262</v>
      </c>
      <c r="Y178" s="8">
        <v>15.520434</v>
      </c>
      <c r="Z178" s="3">
        <v>2.0927472690024658</v>
      </c>
      <c r="AA178" s="3">
        <v>3.0538679224591534</v>
      </c>
      <c r="AB178" s="3">
        <v>2.157305056475348</v>
      </c>
      <c r="AC178" s="3"/>
      <c r="AD178" s="3"/>
      <c r="AE178" s="3">
        <v>3279861356</v>
      </c>
      <c r="AF178" s="3">
        <v>7872309</v>
      </c>
      <c r="AG178" s="3">
        <v>225990343</v>
      </c>
      <c r="AH178" s="3">
        <v>206419027</v>
      </c>
      <c r="AI178" s="3">
        <v>19571316</v>
      </c>
      <c r="AJ178" s="3">
        <v>0.39024390243902474</v>
      </c>
      <c r="AK178" s="3">
        <v>0.98000000000000043</v>
      </c>
      <c r="AL178" s="3">
        <v>16.376770833333332</v>
      </c>
      <c r="AM178" s="3">
        <v>16.376770833333332</v>
      </c>
      <c r="AN178" s="3">
        <v>-3.7390774232879496</v>
      </c>
      <c r="AO178" s="3">
        <v>17.632692307692302</v>
      </c>
      <c r="AP178" s="3">
        <v>-46.017014694509129</v>
      </c>
      <c r="AQ178" s="3">
        <v>15.9575</v>
      </c>
      <c r="AR178" s="3">
        <v>-2.6537999999999968</v>
      </c>
      <c r="AS178" s="3">
        <v>25.432098765432105</v>
      </c>
      <c r="AT178" s="3">
        <v>25.432098765432109</v>
      </c>
      <c r="AU178" s="3">
        <v>-3.2554999999999978</v>
      </c>
      <c r="AV178" s="3">
        <v>17.401414285714289</v>
      </c>
      <c r="AW178" s="3">
        <v>16.399353860429343</v>
      </c>
      <c r="AX178" s="3">
        <v>37.606483103904047</v>
      </c>
      <c r="AY178" s="3">
        <v>27.64958736718582</v>
      </c>
      <c r="AZ178" s="3">
        <v>15.981999999999999</v>
      </c>
      <c r="BA178" s="3">
        <v>-1.0243295890701738</v>
      </c>
      <c r="BB178" s="3">
        <v>-7.335680751173709</v>
      </c>
      <c r="BC178" s="3">
        <v>42.567567535116233</v>
      </c>
      <c r="BD178" s="4">
        <v>62.09</v>
      </c>
      <c r="BE178" s="3">
        <v>1.2984172212770815</v>
      </c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</row>
    <row r="179" spans="1:84" x14ac:dyDescent="0.2">
      <c r="A179" s="5">
        <v>42265</v>
      </c>
      <c r="B179" s="3"/>
      <c r="C179" s="3"/>
      <c r="D179" s="3"/>
      <c r="E179" s="3"/>
      <c r="F179" s="3"/>
      <c r="G179" s="3"/>
      <c r="H179" s="3"/>
      <c r="I179" s="3"/>
      <c r="J179" s="3"/>
      <c r="K179" s="3">
        <v>91.350623548688972</v>
      </c>
      <c r="L179" s="3"/>
      <c r="M179" s="6">
        <v>1000012611000000</v>
      </c>
      <c r="N179" s="7" t="s">
        <v>173</v>
      </c>
      <c r="O179" s="3">
        <v>16.079999999999998</v>
      </c>
      <c r="P179" s="3">
        <v>16.25</v>
      </c>
      <c r="Q179" s="3">
        <v>15.8</v>
      </c>
      <c r="R179" s="3">
        <v>16.079999999999998</v>
      </c>
      <c r="S179" s="3"/>
      <c r="T179" s="3">
        <v>38026898</v>
      </c>
      <c r="U179" s="3">
        <v>609723583.80000007</v>
      </c>
      <c r="V179" s="3">
        <v>0.28999999999999915</v>
      </c>
      <c r="W179" s="3">
        <v>1.8366054464851154</v>
      </c>
      <c r="X179" s="3">
        <v>2.8499050031665569</v>
      </c>
      <c r="Y179" s="8">
        <v>15.520434</v>
      </c>
      <c r="Z179" s="3">
        <v>1.130977873686656</v>
      </c>
      <c r="AA179" s="3">
        <v>1.6503937673797862</v>
      </c>
      <c r="AB179" s="3">
        <v>1.1253184280304953</v>
      </c>
      <c r="AC179" s="3"/>
      <c r="AD179" s="3"/>
      <c r="AE179" s="3">
        <v>3286179600</v>
      </c>
      <c r="AF179" s="3">
        <v>7934884</v>
      </c>
      <c r="AG179" s="3">
        <v>78324667</v>
      </c>
      <c r="AH179" s="3">
        <v>98616271</v>
      </c>
      <c r="AI179" s="3">
        <v>-20291604</v>
      </c>
      <c r="AJ179" s="3">
        <v>0.30361445783132607</v>
      </c>
      <c r="AK179" s="3">
        <v>0.46000000000000085</v>
      </c>
      <c r="AL179" s="3">
        <v>16.375729166666666</v>
      </c>
      <c r="AM179" s="3">
        <v>16.375729166666666</v>
      </c>
      <c r="AN179" s="3">
        <v>-1.6363358311668563</v>
      </c>
      <c r="AO179" s="3">
        <v>17.43115384615384</v>
      </c>
      <c r="AP179" s="3">
        <v>-66.246056782334279</v>
      </c>
      <c r="AQ179" s="3">
        <v>16.024999999999999</v>
      </c>
      <c r="AR179" s="3">
        <v>-2.6053999999999995</v>
      </c>
      <c r="AS179" s="3">
        <v>24.589086127547681</v>
      </c>
      <c r="AT179" s="3">
        <v>24.589086127547677</v>
      </c>
      <c r="AU179" s="3">
        <v>-2.7675000000000018</v>
      </c>
      <c r="AV179" s="3">
        <v>17.411257142857142</v>
      </c>
      <c r="AW179" s="3">
        <v>16.350222497286367</v>
      </c>
      <c r="AX179" s="3">
        <v>40.475029139976421</v>
      </c>
      <c r="AY179" s="3">
        <v>31.54281580696458</v>
      </c>
      <c r="AZ179" s="3">
        <v>15.795999999999998</v>
      </c>
      <c r="BA179" s="3">
        <v>-0.97392884484281339</v>
      </c>
      <c r="BB179" s="3">
        <v>-4.0000000000000107</v>
      </c>
      <c r="BC179" s="3">
        <v>46.779414723971726</v>
      </c>
      <c r="BD179" s="4">
        <v>60.85</v>
      </c>
      <c r="BE179" s="3">
        <v>0.62666623305670133</v>
      </c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</row>
    <row r="180" spans="1:84" x14ac:dyDescent="0.2">
      <c r="A180" s="5">
        <v>42268</v>
      </c>
      <c r="B180" s="3"/>
      <c r="C180" s="3"/>
      <c r="D180" s="3"/>
      <c r="E180" s="3"/>
      <c r="F180" s="3"/>
      <c r="G180" s="3"/>
      <c r="H180" s="3"/>
      <c r="I180" s="3"/>
      <c r="J180" s="3"/>
      <c r="K180" s="3">
        <v>91.359174311385317</v>
      </c>
      <c r="L180" s="3"/>
      <c r="M180" s="6">
        <v>1000012611000000</v>
      </c>
      <c r="N180" s="7" t="s">
        <v>173</v>
      </c>
      <c r="O180" s="3">
        <v>15.81</v>
      </c>
      <c r="P180" s="3">
        <v>16.649999999999999</v>
      </c>
      <c r="Q180" s="3">
        <v>15.73</v>
      </c>
      <c r="R180" s="3">
        <v>16.600000000000001</v>
      </c>
      <c r="S180" s="3"/>
      <c r="T180" s="3">
        <v>45498822</v>
      </c>
      <c r="U180" s="3">
        <v>741925391.60000002</v>
      </c>
      <c r="V180" s="3">
        <v>0.52000000000000313</v>
      </c>
      <c r="W180" s="3">
        <v>3.2338308457711697</v>
      </c>
      <c r="X180" s="3">
        <v>5.7213930348258595</v>
      </c>
      <c r="Y180" s="8">
        <v>15.520434</v>
      </c>
      <c r="Z180" s="3">
        <v>1.3532042755842888</v>
      </c>
      <c r="AA180" s="3">
        <v>1.9746804551852297</v>
      </c>
      <c r="AB180" s="3">
        <v>1.3264186762214436</v>
      </c>
      <c r="AC180" s="3"/>
      <c r="AD180" s="3"/>
      <c r="AE180" s="3">
        <v>3281220537</v>
      </c>
      <c r="AF180" s="3">
        <v>8159946</v>
      </c>
      <c r="AG180" s="3">
        <v>120288129.00000001</v>
      </c>
      <c r="AH180" s="3">
        <v>98807846.000000015</v>
      </c>
      <c r="AI180" s="3">
        <v>21480283</v>
      </c>
      <c r="AJ180" s="3">
        <v>0.33614457831325351</v>
      </c>
      <c r="AK180" s="3">
        <v>0.91999999999999815</v>
      </c>
      <c r="AL180" s="3">
        <v>16.340520833333333</v>
      </c>
      <c r="AM180" s="3">
        <v>16.340520833333336</v>
      </c>
      <c r="AN180" s="3">
        <v>1.5394025894586729</v>
      </c>
      <c r="AO180" s="3">
        <v>17.266538461538456</v>
      </c>
      <c r="AP180" s="3">
        <v>-10.75849651136666</v>
      </c>
      <c r="AQ180" s="3">
        <v>16.052499999999998</v>
      </c>
      <c r="AR180" s="3">
        <v>-2.4407999999999994</v>
      </c>
      <c r="AS180" s="3">
        <v>19.041188386225524</v>
      </c>
      <c r="AT180" s="3">
        <v>19.041188386225528</v>
      </c>
      <c r="AU180" s="3">
        <v>-2.0814999999999984</v>
      </c>
      <c r="AV180" s="3">
        <v>17.377942857142859</v>
      </c>
      <c r="AW180" s="3">
        <v>16.388649805396156</v>
      </c>
      <c r="AX180" s="3">
        <v>48.953049729681275</v>
      </c>
      <c r="AY180" s="3">
        <v>39.656649532094356</v>
      </c>
      <c r="AZ180" s="3">
        <v>15.922000000000001</v>
      </c>
      <c r="BA180" s="3">
        <v>-0.88186069657530552</v>
      </c>
      <c r="BB180" s="3">
        <v>6.0277275467158303E-2</v>
      </c>
      <c r="BC180" s="3">
        <v>54.032934030382052</v>
      </c>
      <c r="BD180" s="4">
        <v>61.76</v>
      </c>
      <c r="BE180" s="3">
        <v>0.77273854172391232</v>
      </c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</row>
    <row r="181" spans="1:84" x14ac:dyDescent="0.2">
      <c r="A181" s="5">
        <v>42269</v>
      </c>
      <c r="B181" s="3"/>
      <c r="C181" s="3"/>
      <c r="D181" s="3"/>
      <c r="E181" s="3"/>
      <c r="F181" s="3"/>
      <c r="G181" s="3"/>
      <c r="H181" s="3"/>
      <c r="I181" s="3"/>
      <c r="J181" s="3"/>
      <c r="K181" s="3">
        <v>89.082339584286444</v>
      </c>
      <c r="L181" s="3"/>
      <c r="M181" s="6">
        <v>1000012611000000</v>
      </c>
      <c r="N181" s="7" t="s">
        <v>173</v>
      </c>
      <c r="O181" s="3">
        <v>16.7</v>
      </c>
      <c r="P181" s="3">
        <v>16.87</v>
      </c>
      <c r="Q181" s="3">
        <v>16.36</v>
      </c>
      <c r="R181" s="3">
        <v>16.62</v>
      </c>
      <c r="S181" s="3"/>
      <c r="T181" s="3">
        <v>45667262</v>
      </c>
      <c r="U181" s="3">
        <v>761042175.29999995</v>
      </c>
      <c r="V181" s="3">
        <v>1.9999999999999574E-2</v>
      </c>
      <c r="W181" s="3">
        <v>0.12048192771083029</v>
      </c>
      <c r="X181" s="3">
        <v>3.0722891566265149</v>
      </c>
      <c r="Y181" s="8">
        <v>15.520434</v>
      </c>
      <c r="Z181" s="3">
        <v>1.3582139377724531</v>
      </c>
      <c r="AA181" s="3">
        <v>1.9819908680981486</v>
      </c>
      <c r="AB181" s="3">
        <v>1.3589584776967842</v>
      </c>
      <c r="AC181" s="3"/>
      <c r="AD181" s="3"/>
      <c r="AE181" s="3">
        <v>3290756435</v>
      </c>
      <c r="AF181" s="3">
        <v>8169778</v>
      </c>
      <c r="AG181" s="3">
        <v>101346949</v>
      </c>
      <c r="AH181" s="3">
        <v>102974696</v>
      </c>
      <c r="AI181" s="3">
        <v>-1627747</v>
      </c>
      <c r="AJ181" s="3">
        <v>0.37100456621004607</v>
      </c>
      <c r="AK181" s="3">
        <v>0.51000000000000156</v>
      </c>
      <c r="AL181" s="3">
        <v>16.385729166666664</v>
      </c>
      <c r="AM181" s="3">
        <v>16.385729166666664</v>
      </c>
      <c r="AN181" s="3">
        <v>1.6721044045677005</v>
      </c>
      <c r="AO181" s="3">
        <v>17.084230769230764</v>
      </c>
      <c r="AP181" s="3">
        <v>42.303433001107734</v>
      </c>
      <c r="AQ181" s="3">
        <v>16.395</v>
      </c>
      <c r="AR181" s="3">
        <v>-2.3989999999999974</v>
      </c>
      <c r="AS181" s="3">
        <v>21.273617914625628</v>
      </c>
      <c r="AT181" s="3">
        <v>21.273617914625625</v>
      </c>
      <c r="AU181" s="3">
        <v>-1.8754999999999988</v>
      </c>
      <c r="AV181" s="3">
        <v>17.368100000000002</v>
      </c>
      <c r="AW181" s="3">
        <v>16.42424214302752</v>
      </c>
      <c r="AX181" s="3">
        <v>56.102033153120864</v>
      </c>
      <c r="AY181" s="3">
        <v>50.644573852403035</v>
      </c>
      <c r="AZ181" s="3">
        <v>16.264000000000003</v>
      </c>
      <c r="BA181" s="3">
        <v>-0.79808239583494611</v>
      </c>
      <c r="BB181" s="3">
        <v>-0.12019230769230511</v>
      </c>
      <c r="BC181" s="3">
        <v>54.320276940221355</v>
      </c>
      <c r="BD181" s="4">
        <v>61.36</v>
      </c>
      <c r="BE181" s="3">
        <v>0.84271063048181805</v>
      </c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</row>
    <row r="182" spans="1:84" x14ac:dyDescent="0.2">
      <c r="A182" s="5">
        <v>42270</v>
      </c>
      <c r="B182" s="3"/>
      <c r="C182" s="3"/>
      <c r="D182" s="3"/>
      <c r="E182" s="3"/>
      <c r="F182" s="3"/>
      <c r="G182" s="3"/>
      <c r="H182" s="3"/>
      <c r="I182" s="3"/>
      <c r="J182" s="3"/>
      <c r="K182" s="3">
        <v>87.525536352193228</v>
      </c>
      <c r="L182" s="3"/>
      <c r="M182" s="6">
        <v>1000012611000000</v>
      </c>
      <c r="N182" s="7" t="s">
        <v>173</v>
      </c>
      <c r="O182" s="3">
        <v>16.29</v>
      </c>
      <c r="P182" s="3">
        <v>16.54</v>
      </c>
      <c r="Q182" s="3">
        <v>16.16</v>
      </c>
      <c r="R182" s="3">
        <v>16.239999999999998</v>
      </c>
      <c r="S182" s="3"/>
      <c r="T182" s="3">
        <v>37098190</v>
      </c>
      <c r="U182" s="3">
        <v>606640431.39999998</v>
      </c>
      <c r="V182" s="3">
        <v>-0.38000000000000256</v>
      </c>
      <c r="W182" s="3">
        <v>-2.2864019253911119</v>
      </c>
      <c r="X182" s="3">
        <v>2.2864019253910888</v>
      </c>
      <c r="Y182" s="8">
        <v>15.520434</v>
      </c>
      <c r="Z182" s="3">
        <v>1.1033566830463943</v>
      </c>
      <c r="AA182" s="3">
        <v>1.6100871955706488</v>
      </c>
      <c r="AB182" s="3">
        <v>1.10859727963673</v>
      </c>
      <c r="AC182" s="3"/>
      <c r="AD182" s="3"/>
      <c r="AE182" s="3">
        <v>3270119298</v>
      </c>
      <c r="AF182" s="3">
        <v>8015462</v>
      </c>
      <c r="AG182" s="3">
        <v>51977614.999999993</v>
      </c>
      <c r="AH182" s="3">
        <v>94560491</v>
      </c>
      <c r="AI182" s="3">
        <v>-42582876</v>
      </c>
      <c r="AJ182" s="3">
        <v>0.40753424657534293</v>
      </c>
      <c r="AK182" s="3">
        <v>0.46000000000000085</v>
      </c>
      <c r="AL182" s="3">
        <v>16.426041666666666</v>
      </c>
      <c r="AM182" s="3">
        <v>16.42604166666667</v>
      </c>
      <c r="AN182" s="3">
        <v>-0.7436080268921228</v>
      </c>
      <c r="AO182" s="3">
        <v>16.888846153846149</v>
      </c>
      <c r="AP182" s="3">
        <v>-15.1637505607902</v>
      </c>
      <c r="AQ182" s="3">
        <v>16.6175</v>
      </c>
      <c r="AR182" s="3">
        <v>-2.4635999999999996</v>
      </c>
      <c r="AS182" s="3">
        <v>22.518518518518533</v>
      </c>
      <c r="AT182" s="3">
        <v>22.518518518518533</v>
      </c>
      <c r="AU182" s="3">
        <v>-2.0665000000000049</v>
      </c>
      <c r="AV182" s="3">
        <v>17.341599999999996</v>
      </c>
      <c r="AW182" s="3">
        <v>16.395897197946361</v>
      </c>
      <c r="AX182" s="3">
        <v>55.801355435413889</v>
      </c>
      <c r="AY182" s="3">
        <v>57.694177840085338</v>
      </c>
      <c r="AZ182" s="3">
        <v>16.265999999999998</v>
      </c>
      <c r="BA182" s="3">
        <v>-0.75366256025962741</v>
      </c>
      <c r="BB182" s="3">
        <v>1.1207970112079684</v>
      </c>
      <c r="BC182" s="3">
        <v>47.544093974083459</v>
      </c>
      <c r="BD182" s="4">
        <v>61.87</v>
      </c>
      <c r="BE182" s="3">
        <v>0.70135476174094247</v>
      </c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</row>
    <row r="183" spans="1:84" x14ac:dyDescent="0.2">
      <c r="A183" s="5">
        <v>42271</v>
      </c>
      <c r="B183" s="3"/>
      <c r="C183" s="3"/>
      <c r="D183" s="3"/>
      <c r="E183" s="3"/>
      <c r="F183" s="3"/>
      <c r="G183" s="3"/>
      <c r="H183" s="3"/>
      <c r="I183" s="3"/>
      <c r="J183" s="3"/>
      <c r="K183" s="3">
        <v>85.212658065354262</v>
      </c>
      <c r="L183" s="3"/>
      <c r="M183" s="6">
        <v>1000012611000000</v>
      </c>
      <c r="N183" s="7" t="s">
        <v>173</v>
      </c>
      <c r="O183" s="3">
        <v>16.5</v>
      </c>
      <c r="P183" s="3">
        <v>16.84</v>
      </c>
      <c r="Q183" s="3">
        <v>16.420000000000002</v>
      </c>
      <c r="R183" s="3">
        <v>16.600000000000001</v>
      </c>
      <c r="S183" s="3"/>
      <c r="T183" s="3">
        <v>49254208</v>
      </c>
      <c r="U183" s="3">
        <v>819223769.39999998</v>
      </c>
      <c r="V183" s="3">
        <v>0.36000000000000298</v>
      </c>
      <c r="W183" s="3">
        <v>2.2167487684729368</v>
      </c>
      <c r="X183" s="3">
        <v>2.5862068965517131</v>
      </c>
      <c r="Y183" s="8">
        <v>15.520434</v>
      </c>
      <c r="Z183" s="3">
        <v>1.4648951758820896</v>
      </c>
      <c r="AA183" s="3">
        <v>2.1376668141700019</v>
      </c>
      <c r="AB183" s="3">
        <v>1.4646131808392593</v>
      </c>
      <c r="AC183" s="3"/>
      <c r="AD183" s="3"/>
      <c r="AE183" s="3">
        <v>3242298513</v>
      </c>
      <c r="AF183" s="3">
        <v>8229666</v>
      </c>
      <c r="AG183" s="3">
        <v>117224845</v>
      </c>
      <c r="AH183" s="3">
        <v>90306251</v>
      </c>
      <c r="AI183" s="3">
        <v>26918594</v>
      </c>
      <c r="AJ183" s="3">
        <v>0.37918660287081396</v>
      </c>
      <c r="AK183" s="3">
        <v>0.60000000000000142</v>
      </c>
      <c r="AL183" s="3">
        <v>16.4028125</v>
      </c>
      <c r="AM183" s="3">
        <v>16.402812500000003</v>
      </c>
      <c r="AN183" s="3">
        <v>1.5963686438516904</v>
      </c>
      <c r="AO183" s="3">
        <v>16.70115384615384</v>
      </c>
      <c r="AP183" s="3">
        <v>37.905129856192495</v>
      </c>
      <c r="AQ183" s="3">
        <v>16.295000000000002</v>
      </c>
      <c r="AR183" s="3">
        <v>-2.419399999999996</v>
      </c>
      <c r="AS183" s="3">
        <v>24.324324324324337</v>
      </c>
      <c r="AT183" s="3">
        <v>24.324324324324337</v>
      </c>
      <c r="AU183" s="3">
        <v>-1.4875000000000007</v>
      </c>
      <c r="AV183" s="3">
        <v>17.338571428571431</v>
      </c>
      <c r="AW183" s="3">
        <v>16.427297629031536</v>
      </c>
      <c r="AX183" s="3">
        <v>60.778139395967003</v>
      </c>
      <c r="AY183" s="3">
        <v>63.373556705264058</v>
      </c>
      <c r="AZ183" s="3">
        <v>16.428000000000001</v>
      </c>
      <c r="BA183" s="3">
        <v>-0.68155399893697322</v>
      </c>
      <c r="BB183" s="3">
        <v>-1.6004742145820958</v>
      </c>
      <c r="BC183" s="3">
        <v>54.059204790731144</v>
      </c>
      <c r="BD183" s="4">
        <v>62.7</v>
      </c>
      <c r="BE183" s="3">
        <v>1.0406302250095705</v>
      </c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</row>
    <row r="184" spans="1:84" x14ac:dyDescent="0.2">
      <c r="A184" s="5">
        <v>42272</v>
      </c>
      <c r="B184" s="3"/>
      <c r="C184" s="3"/>
      <c r="D184" s="3"/>
      <c r="E184" s="3"/>
      <c r="F184" s="3"/>
      <c r="G184" s="3"/>
      <c r="H184" s="3"/>
      <c r="I184" s="3"/>
      <c r="J184" s="3"/>
      <c r="K184" s="3">
        <v>85.602106076160212</v>
      </c>
      <c r="L184" s="3"/>
      <c r="M184" s="6">
        <v>1000012611000000</v>
      </c>
      <c r="N184" s="7" t="s">
        <v>173</v>
      </c>
      <c r="O184" s="3">
        <v>16.600000000000001</v>
      </c>
      <c r="P184" s="3">
        <v>16.760000000000002</v>
      </c>
      <c r="Q184" s="3">
        <v>15.7</v>
      </c>
      <c r="R184" s="3">
        <v>15.83</v>
      </c>
      <c r="S184" s="3"/>
      <c r="T184" s="3">
        <v>53803698</v>
      </c>
      <c r="U184" s="3">
        <v>866960689</v>
      </c>
      <c r="V184" s="3">
        <v>-0.77000000000000135</v>
      </c>
      <c r="W184" s="3">
        <v>-4.6385542168674849</v>
      </c>
      <c r="X184" s="3">
        <v>6.3855421686747116</v>
      </c>
      <c r="Y184" s="8">
        <v>15.520434</v>
      </c>
      <c r="Z184" s="3">
        <v>1.6002039388150719</v>
      </c>
      <c r="AA184" s="3">
        <v>2.3351178379363016</v>
      </c>
      <c r="AB184" s="3">
        <v>1.6253502870143641</v>
      </c>
      <c r="AC184" s="3"/>
      <c r="AD184" s="3"/>
      <c r="AE184" s="3">
        <v>3153744145</v>
      </c>
      <c r="AF184" s="3">
        <v>7729202</v>
      </c>
      <c r="AG184" s="3">
        <v>128358184</v>
      </c>
      <c r="AH184" s="3">
        <v>244138276</v>
      </c>
      <c r="AI184" s="3">
        <v>-115780092</v>
      </c>
      <c r="AJ184" s="3">
        <v>0.50821596244131506</v>
      </c>
      <c r="AK184" s="3">
        <v>1.0600000000000023</v>
      </c>
      <c r="AL184" s="3">
        <v>16.271666666666668</v>
      </c>
      <c r="AM184" s="3">
        <v>16.271666666666665</v>
      </c>
      <c r="AN184" s="3">
        <v>-2.4194791185082454</v>
      </c>
      <c r="AO184" s="3">
        <v>16.566538461538457</v>
      </c>
      <c r="AP184" s="3">
        <v>-49.525708416409842</v>
      </c>
      <c r="AQ184" s="3">
        <v>16.615000000000002</v>
      </c>
      <c r="AR184" s="3">
        <v>-2.4191999999999965</v>
      </c>
      <c r="AS184" s="3">
        <v>18.881685575364678</v>
      </c>
      <c r="AT184" s="3">
        <v>18.881685575364678</v>
      </c>
      <c r="AU184" s="3">
        <v>-2.0310000000000006</v>
      </c>
      <c r="AV184" s="3">
        <v>17.321157142857142</v>
      </c>
      <c r="AW184" s="3">
        <v>16.335405686103606</v>
      </c>
      <c r="AX184" s="3">
        <v>56.604995086531893</v>
      </c>
      <c r="AY184" s="3">
        <v>62.447912445655454</v>
      </c>
      <c r="AZ184" s="3">
        <v>16.378000000000004</v>
      </c>
      <c r="BA184" s="3">
        <v>-0.67871619164501595</v>
      </c>
      <c r="BB184" s="3">
        <v>-8.1253627394080112</v>
      </c>
      <c r="BC184" s="3">
        <v>40.991696655026601</v>
      </c>
      <c r="BD184" s="4">
        <v>61.95</v>
      </c>
      <c r="BE184" s="3">
        <v>1.2480828399105561</v>
      </c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</row>
    <row r="185" spans="1:84" x14ac:dyDescent="0.2">
      <c r="A185" s="5">
        <v>42275</v>
      </c>
      <c r="B185" s="3"/>
      <c r="C185" s="3"/>
      <c r="D185" s="3"/>
      <c r="E185" s="3"/>
      <c r="F185" s="3"/>
      <c r="G185" s="3"/>
      <c r="H185" s="3"/>
      <c r="I185" s="3"/>
      <c r="J185" s="3"/>
      <c r="K185" s="3">
        <v>85.40235531796263</v>
      </c>
      <c r="L185" s="3"/>
      <c r="M185" s="6">
        <v>1000012611000000</v>
      </c>
      <c r="N185" s="7" t="s">
        <v>173</v>
      </c>
      <c r="O185" s="3">
        <v>15.95</v>
      </c>
      <c r="P185" s="3">
        <v>16.04</v>
      </c>
      <c r="Q185" s="3">
        <v>15.51</v>
      </c>
      <c r="R185" s="3">
        <v>15.98</v>
      </c>
      <c r="S185" s="3"/>
      <c r="T185" s="3">
        <v>28916071.000000004</v>
      </c>
      <c r="U185" s="3">
        <v>457108017.5</v>
      </c>
      <c r="V185" s="3">
        <v>0.15000000000000036</v>
      </c>
      <c r="W185" s="3">
        <v>0.9475679090334822</v>
      </c>
      <c r="X185" s="3">
        <v>3.3480732785849607</v>
      </c>
      <c r="Y185" s="8">
        <v>15.520434</v>
      </c>
      <c r="Z185" s="3">
        <v>0.86000799999390909</v>
      </c>
      <c r="AA185" s="3">
        <v>1.2549775518242741</v>
      </c>
      <c r="AB185" s="3">
        <v>0.84892738879827012</v>
      </c>
      <c r="AC185" s="3"/>
      <c r="AD185" s="3"/>
      <c r="AE185" s="3">
        <v>3151537406</v>
      </c>
      <c r="AF185" s="3">
        <v>7736924</v>
      </c>
      <c r="AG185" s="3">
        <v>52640796</v>
      </c>
      <c r="AH185" s="3">
        <v>47577347</v>
      </c>
      <c r="AI185" s="3">
        <v>5063449</v>
      </c>
      <c r="AJ185" s="3">
        <v>0.59389671361502427</v>
      </c>
      <c r="AK185" s="3">
        <v>0.52999999999999936</v>
      </c>
      <c r="AL185" s="3">
        <v>16.206354166666667</v>
      </c>
      <c r="AM185" s="3">
        <v>16.206354166666667</v>
      </c>
      <c r="AN185" s="3">
        <v>-1.083255957907751</v>
      </c>
      <c r="AO185" s="3">
        <v>16.420769230769224</v>
      </c>
      <c r="AP185" s="3">
        <v>-82.900376104259607</v>
      </c>
      <c r="AQ185" s="3">
        <v>16.03</v>
      </c>
      <c r="AR185" s="3">
        <v>-2.2939999999999934</v>
      </c>
      <c r="AS185" s="3">
        <v>19.965724078834626</v>
      </c>
      <c r="AT185" s="3">
        <v>19.965724078834629</v>
      </c>
      <c r="AU185" s="3">
        <v>-1.6875</v>
      </c>
      <c r="AV185" s="3">
        <v>17.253771428571429</v>
      </c>
      <c r="AW185" s="3">
        <v>16.280727888241515</v>
      </c>
      <c r="AX185" s="3">
        <v>55.455961636635287</v>
      </c>
      <c r="AY185" s="3">
        <v>60.296714402598347</v>
      </c>
      <c r="AZ185" s="3">
        <v>16.254000000000001</v>
      </c>
      <c r="BA185" s="3">
        <v>-0.65679236893313231</v>
      </c>
      <c r="BB185" s="3">
        <v>-4.8243001786777766</v>
      </c>
      <c r="BC185" s="3">
        <v>44.147758558127826</v>
      </c>
      <c r="BD185" s="4">
        <v>59.98</v>
      </c>
      <c r="BE185" s="3">
        <v>0.62501725947766884</v>
      </c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</row>
    <row r="186" spans="1:84" x14ac:dyDescent="0.2">
      <c r="A186" s="5">
        <v>42276</v>
      </c>
      <c r="B186" s="3"/>
      <c r="C186" s="3"/>
      <c r="D186" s="3"/>
      <c r="E186" s="3"/>
      <c r="F186" s="3"/>
      <c r="G186" s="3"/>
      <c r="H186" s="3"/>
      <c r="I186" s="3"/>
      <c r="J186" s="3"/>
      <c r="K186" s="3">
        <v>84.92586556896822</v>
      </c>
      <c r="L186" s="3"/>
      <c r="M186" s="6">
        <v>1000012611000000</v>
      </c>
      <c r="N186" s="7" t="s">
        <v>173</v>
      </c>
      <c r="O186" s="3">
        <v>15.63</v>
      </c>
      <c r="P186" s="3">
        <v>15.74</v>
      </c>
      <c r="Q186" s="3">
        <v>15.29</v>
      </c>
      <c r="R186" s="3">
        <v>15.53</v>
      </c>
      <c r="S186" s="3"/>
      <c r="T186" s="3">
        <v>33521107</v>
      </c>
      <c r="U186" s="3">
        <v>519804507.69999999</v>
      </c>
      <c r="V186" s="3">
        <v>-0.45000000000000107</v>
      </c>
      <c r="W186" s="3">
        <v>-2.8160200250312935</v>
      </c>
      <c r="X186" s="3">
        <v>2.8160200250312957</v>
      </c>
      <c r="Y186" s="8">
        <v>15.520434</v>
      </c>
      <c r="Z186" s="3">
        <v>0.99696878558127144</v>
      </c>
      <c r="AA186" s="3">
        <v>1.4548393105446289</v>
      </c>
      <c r="AB186" s="3">
        <v>0.99333804024258721</v>
      </c>
      <c r="AC186" s="3"/>
      <c r="AD186" s="3"/>
      <c r="AE186" s="3">
        <v>3119254774</v>
      </c>
      <c r="AF186" s="3">
        <v>7587383</v>
      </c>
      <c r="AG186" s="3">
        <v>77241385</v>
      </c>
      <c r="AH186" s="3">
        <v>111204294.00000001</v>
      </c>
      <c r="AI186" s="3">
        <v>-33962909</v>
      </c>
      <c r="AJ186" s="3">
        <v>0.58215962441314595</v>
      </c>
      <c r="AK186" s="3">
        <v>0.69000000000000128</v>
      </c>
      <c r="AL186" s="3">
        <v>16.033333333333331</v>
      </c>
      <c r="AM186" s="3">
        <v>16.033333333333335</v>
      </c>
      <c r="AN186" s="3">
        <v>-3.1292234119970912</v>
      </c>
      <c r="AO186" s="3">
        <v>16.269615384615381</v>
      </c>
      <c r="AP186" s="3">
        <v>-119.75155279503063</v>
      </c>
      <c r="AQ186" s="3">
        <v>15.8775</v>
      </c>
      <c r="AR186" s="3">
        <v>-2.1467999999999989</v>
      </c>
      <c r="AS186" s="3">
        <v>15.265866209262438</v>
      </c>
      <c r="AT186" s="3">
        <v>15.265866209262438</v>
      </c>
      <c r="AU186" s="3">
        <v>-1.8680000000000003</v>
      </c>
      <c r="AV186" s="3">
        <v>17.125057142857145</v>
      </c>
      <c r="AW186" s="3">
        <v>16.16523129005051</v>
      </c>
      <c r="AX186" s="3">
        <v>42.033932230330699</v>
      </c>
      <c r="AY186" s="3">
        <v>51.438355214281906</v>
      </c>
      <c r="AZ186" s="3">
        <v>16.035999999999998</v>
      </c>
      <c r="BA186" s="3">
        <v>-0.66802820733342116</v>
      </c>
      <c r="BB186" s="3">
        <v>-8.7007642563198235</v>
      </c>
      <c r="BC186" s="3">
        <v>37.01974786484935</v>
      </c>
      <c r="BD186" s="4">
        <v>57.22</v>
      </c>
      <c r="BE186" s="3">
        <v>0.78050656919647488</v>
      </c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</row>
    <row r="187" spans="1:84" x14ac:dyDescent="0.2">
      <c r="A187" s="5">
        <v>42277</v>
      </c>
      <c r="B187" s="3"/>
      <c r="C187" s="3"/>
      <c r="D187" s="3"/>
      <c r="E187" s="3"/>
      <c r="F187" s="3"/>
      <c r="G187" s="3"/>
      <c r="H187" s="3"/>
      <c r="I187" s="3"/>
      <c r="J187" s="3"/>
      <c r="K187" s="3">
        <v>84.468157163274796</v>
      </c>
      <c r="L187" s="3"/>
      <c r="M187" s="6">
        <v>1000012611000000</v>
      </c>
      <c r="N187" s="7" t="s">
        <v>173</v>
      </c>
      <c r="O187" s="3">
        <v>15.65</v>
      </c>
      <c r="P187" s="3">
        <v>15.81</v>
      </c>
      <c r="Q187" s="3">
        <v>15.47</v>
      </c>
      <c r="R187" s="3">
        <v>15.6</v>
      </c>
      <c r="S187" s="3"/>
      <c r="T187" s="3">
        <v>23959060</v>
      </c>
      <c r="U187" s="3">
        <v>374619641.59999996</v>
      </c>
      <c r="V187" s="3">
        <v>7.0000000000000284E-2</v>
      </c>
      <c r="W187" s="3">
        <v>0.45074050225370088</v>
      </c>
      <c r="X187" s="3">
        <v>2.1893110109465539</v>
      </c>
      <c r="Y187" s="8">
        <v>15.520434</v>
      </c>
      <c r="Z187" s="3">
        <v>0.71257894173568959</v>
      </c>
      <c r="AA187" s="3">
        <v>1.1450120910015786</v>
      </c>
      <c r="AB187" s="3">
        <v>0.71267976368545638</v>
      </c>
      <c r="AC187" s="3"/>
      <c r="AD187" s="3"/>
      <c r="AE187" s="3">
        <v>3093096028</v>
      </c>
      <c r="AF187" s="3">
        <v>7605983</v>
      </c>
      <c r="AG187" s="3">
        <v>62502978</v>
      </c>
      <c r="AH187" s="3">
        <v>40922202</v>
      </c>
      <c r="AI187" s="3">
        <v>21580776</v>
      </c>
      <c r="AJ187" s="3">
        <v>0.56265356265356303</v>
      </c>
      <c r="AK187" s="3">
        <v>0.33999999999999986</v>
      </c>
      <c r="AL187" s="3">
        <v>15.973229166666663</v>
      </c>
      <c r="AM187" s="3">
        <v>15.973229166666666</v>
      </c>
      <c r="AN187" s="3">
        <v>-2.5050778605280732</v>
      </c>
      <c r="AO187" s="3">
        <v>16.171538461538457</v>
      </c>
      <c r="AP187" s="3">
        <v>-90.190208917991697</v>
      </c>
      <c r="AQ187" s="3">
        <v>15.522500000000001</v>
      </c>
      <c r="AR187" s="3">
        <v>-2.1086000000000027</v>
      </c>
      <c r="AS187" s="3">
        <v>16.045099739809196</v>
      </c>
      <c r="AT187" s="3">
        <v>16.045099739809199</v>
      </c>
      <c r="AU187" s="3">
        <v>-1.4774999999999974</v>
      </c>
      <c r="AV187" s="3">
        <v>17.034957142857138</v>
      </c>
      <c r="AW187" s="3">
        <v>16.07827263004274</v>
      </c>
      <c r="AX187" s="3">
        <v>34.562705875072787</v>
      </c>
      <c r="AY187" s="3">
        <v>41.858089384769208</v>
      </c>
      <c r="AZ187" s="3">
        <v>15.907999999999998</v>
      </c>
      <c r="BA187" s="3">
        <v>-0.66363431197941836</v>
      </c>
      <c r="BB187" s="3">
        <v>-2.3168440826549839</v>
      </c>
      <c r="BC187" s="3">
        <v>38.862364939826882</v>
      </c>
      <c r="BD187" s="4">
        <v>54.1</v>
      </c>
      <c r="BE187" s="3">
        <v>0.59130936400188683</v>
      </c>
      <c r="BF187" s="3">
        <v>0.63</v>
      </c>
      <c r="BG187" s="3">
        <v>0.62</v>
      </c>
      <c r="BH187" s="3">
        <v>6.4603999999999999</v>
      </c>
      <c r="BI187" s="3">
        <v>16.611499999999999</v>
      </c>
      <c r="BJ187" s="3">
        <v>8.7928999999999995</v>
      </c>
      <c r="BK187" s="3">
        <v>10.050000000000001</v>
      </c>
      <c r="BL187" s="3">
        <v>4.1764000000000001</v>
      </c>
      <c r="BM187" s="3">
        <v>2.6038999999999999</v>
      </c>
      <c r="BN187" s="3">
        <v>5.9930000000000003</v>
      </c>
      <c r="BO187" s="3">
        <v>40.22174678166396</v>
      </c>
      <c r="BP187" s="3">
        <v>12.919011126836732</v>
      </c>
      <c r="BQ187" s="3">
        <v>4.2253999999999996</v>
      </c>
      <c r="BR187" s="3">
        <v>0.65539999999999998</v>
      </c>
      <c r="BS187" s="3">
        <v>6.7770999999999999</v>
      </c>
      <c r="BT187" s="3">
        <v>99.890900000000002</v>
      </c>
      <c r="BU187" s="3">
        <v>11.612</v>
      </c>
      <c r="BV187" s="3">
        <v>14.695399999999999</v>
      </c>
      <c r="BW187" s="3">
        <v>2.5960199022690724</v>
      </c>
      <c r="BX187" s="3">
        <v>1.7039</v>
      </c>
      <c r="BY187" s="3">
        <v>2.1515</v>
      </c>
      <c r="BZ187" s="3">
        <v>10.7675</v>
      </c>
      <c r="CA187" s="3">
        <v>87.081000000000003</v>
      </c>
      <c r="CB187" s="3">
        <v>16.71</v>
      </c>
      <c r="CC187" s="3">
        <v>62.970199999999998</v>
      </c>
      <c r="CD187" s="3">
        <v>68.984399999999994</v>
      </c>
      <c r="CE187" s="3">
        <v>67.471325395351627</v>
      </c>
      <c r="CF187" s="3">
        <v>64.332798418120518</v>
      </c>
    </row>
    <row r="188" spans="1:84" x14ac:dyDescent="0.2">
      <c r="A188" s="5">
        <v>42285</v>
      </c>
      <c r="B188" s="3"/>
      <c r="C188" s="3"/>
      <c r="D188" s="3"/>
      <c r="E188" s="3"/>
      <c r="F188" s="3"/>
      <c r="G188" s="3"/>
      <c r="H188" s="3"/>
      <c r="I188" s="3"/>
      <c r="J188" s="3"/>
      <c r="K188" s="3">
        <v>82.416735456933793</v>
      </c>
      <c r="L188" s="3"/>
      <c r="M188" s="6">
        <v>1000012611000000</v>
      </c>
      <c r="N188" s="7" t="s">
        <v>173</v>
      </c>
      <c r="O188" s="3">
        <v>16.28</v>
      </c>
      <c r="P188" s="3">
        <v>16.48</v>
      </c>
      <c r="Q188" s="3">
        <v>16.079999999999998</v>
      </c>
      <c r="R188" s="3">
        <v>16.18</v>
      </c>
      <c r="S188" s="3"/>
      <c r="T188" s="3">
        <v>46990613</v>
      </c>
      <c r="U188" s="3">
        <v>764188891.9000001</v>
      </c>
      <c r="V188" s="3">
        <v>0.58000000000000007</v>
      </c>
      <c r="W188" s="3">
        <v>3.7179487179487145</v>
      </c>
      <c r="X188" s="3">
        <v>2.5641025641025781</v>
      </c>
      <c r="Y188" s="8">
        <v>15.520434</v>
      </c>
      <c r="Z188" s="3">
        <v>1.3975724124006259</v>
      </c>
      <c r="AA188" s="3">
        <v>2.2456982890220218</v>
      </c>
      <c r="AB188" s="3">
        <v>1.4016858363639828</v>
      </c>
      <c r="AC188" s="3"/>
      <c r="AD188" s="3"/>
      <c r="AE188" s="3">
        <v>3111740539</v>
      </c>
      <c r="AF188" s="3">
        <v>7866100</v>
      </c>
      <c r="AG188" s="3">
        <v>105736413</v>
      </c>
      <c r="AH188" s="3">
        <v>92396585</v>
      </c>
      <c r="AI188" s="3">
        <v>13339828</v>
      </c>
      <c r="AJ188" s="3">
        <v>0.55050505050505094</v>
      </c>
      <c r="AK188" s="3">
        <v>0.88000000000000078</v>
      </c>
      <c r="AL188" s="3">
        <v>16.031354166666667</v>
      </c>
      <c r="AM188" s="3">
        <v>16.031354166666667</v>
      </c>
      <c r="AN188" s="3">
        <v>0.4552980132450381</v>
      </c>
      <c r="AO188" s="3">
        <v>16.165384615384614</v>
      </c>
      <c r="AP188" s="3">
        <v>40.157191126780916</v>
      </c>
      <c r="AQ188" s="3">
        <v>15.620000000000001</v>
      </c>
      <c r="AR188" s="3">
        <v>-1.9764000000000017</v>
      </c>
      <c r="AS188" s="3">
        <v>19.172297297297298</v>
      </c>
      <c r="AT188" s="3">
        <v>19.172297297297298</v>
      </c>
      <c r="AU188" s="3">
        <v>-0.63499999999999446</v>
      </c>
      <c r="AV188" s="3">
        <v>16.972114285714287</v>
      </c>
      <c r="AW188" s="3">
        <v>16.09392299465155</v>
      </c>
      <c r="AX188" s="3">
        <v>41.818175224732059</v>
      </c>
      <c r="AY188" s="3">
        <v>32.857081827519437</v>
      </c>
      <c r="AZ188" s="3">
        <v>15.824000000000002</v>
      </c>
      <c r="BA188" s="3">
        <v>-0.606361210924522</v>
      </c>
      <c r="BB188" s="3">
        <v>8.5177733065056973</v>
      </c>
      <c r="BC188" s="3">
        <v>52.63948178490142</v>
      </c>
      <c r="BD188" s="4">
        <v>55.05</v>
      </c>
      <c r="BE188" s="3">
        <v>1.2401579613903826</v>
      </c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</row>
    <row r="189" spans="1:84" x14ac:dyDescent="0.2">
      <c r="A189" s="5">
        <v>42286</v>
      </c>
      <c r="B189" s="3"/>
      <c r="C189" s="3"/>
      <c r="D189" s="3"/>
      <c r="E189" s="3"/>
      <c r="F189" s="3"/>
      <c r="G189" s="3"/>
      <c r="H189" s="3"/>
      <c r="I189" s="3"/>
      <c r="J189" s="3"/>
      <c r="K189" s="3">
        <v>79.764751575888468</v>
      </c>
      <c r="L189" s="3"/>
      <c r="M189" s="6">
        <v>1000012611000000</v>
      </c>
      <c r="N189" s="7" t="s">
        <v>173</v>
      </c>
      <c r="O189" s="3">
        <v>16.260000000000002</v>
      </c>
      <c r="P189" s="3">
        <v>16.690000000000001</v>
      </c>
      <c r="Q189" s="3">
        <v>16.190000000000001</v>
      </c>
      <c r="R189" s="3">
        <v>16.53</v>
      </c>
      <c r="S189" s="3"/>
      <c r="T189" s="3">
        <v>51496885</v>
      </c>
      <c r="U189" s="3">
        <v>847628800.89999998</v>
      </c>
      <c r="V189" s="3">
        <v>0.35000000000000142</v>
      </c>
      <c r="W189" s="3">
        <v>2.1631644004944524</v>
      </c>
      <c r="X189" s="3">
        <v>3.0902348578491967</v>
      </c>
      <c r="Y189" s="8">
        <v>15.520434</v>
      </c>
      <c r="Z189" s="3">
        <v>1.5315958061787278</v>
      </c>
      <c r="AA189" s="3">
        <v>2.4610546479668995</v>
      </c>
      <c r="AB189" s="3">
        <v>1.5218131513244666</v>
      </c>
      <c r="AC189" s="3"/>
      <c r="AD189" s="3"/>
      <c r="AE189" s="3">
        <v>3140010636</v>
      </c>
      <c r="AF189" s="3">
        <v>8108989</v>
      </c>
      <c r="AG189" s="3">
        <v>183482415</v>
      </c>
      <c r="AH189" s="3">
        <v>117765031.99999999</v>
      </c>
      <c r="AI189" s="3">
        <v>65717383</v>
      </c>
      <c r="AJ189" s="3">
        <v>0.45248868778280593</v>
      </c>
      <c r="AK189" s="3">
        <v>0.51000000000000156</v>
      </c>
      <c r="AL189" s="3">
        <v>16.124062500000001</v>
      </c>
      <c r="AM189" s="3">
        <v>16.124062500000001</v>
      </c>
      <c r="AN189" s="3">
        <v>2.4692633536522375</v>
      </c>
      <c r="AO189" s="3">
        <v>16.235384615384614</v>
      </c>
      <c r="AP189" s="3">
        <v>83.690221270521377</v>
      </c>
      <c r="AQ189" s="3">
        <v>16.23</v>
      </c>
      <c r="AR189" s="3">
        <v>-1.8314000000000021</v>
      </c>
      <c r="AS189" s="3">
        <v>23.155929038281982</v>
      </c>
      <c r="AT189" s="3">
        <v>23.155929038281982</v>
      </c>
      <c r="AU189" s="3">
        <v>-0.10799999999999343</v>
      </c>
      <c r="AV189" s="3">
        <v>17.014514285714284</v>
      </c>
      <c r="AW189" s="3">
        <v>16.161011764705158</v>
      </c>
      <c r="AX189" s="3">
        <v>54.039121035897331</v>
      </c>
      <c r="AY189" s="3">
        <v>37.059737952476127</v>
      </c>
      <c r="AZ189" s="3">
        <v>15.964000000000002</v>
      </c>
      <c r="BA189" s="3">
        <v>-0.5266587960134288</v>
      </c>
      <c r="BB189" s="3">
        <v>1.8484288354898379</v>
      </c>
      <c r="BC189" s="3">
        <v>59.283639780286698</v>
      </c>
      <c r="BD189" s="4">
        <v>56.51</v>
      </c>
      <c r="BE189" s="3">
        <v>1.3755204329252755</v>
      </c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</row>
    <row r="190" spans="1:84" x14ac:dyDescent="0.2">
      <c r="A190" s="5">
        <v>42289</v>
      </c>
      <c r="B190" s="3"/>
      <c r="C190" s="3"/>
      <c r="D190" s="3"/>
      <c r="E190" s="3"/>
      <c r="F190" s="3"/>
      <c r="G190" s="3"/>
      <c r="H190" s="3"/>
      <c r="I190" s="3"/>
      <c r="J190" s="3"/>
      <c r="K190" s="3">
        <v>80.23394402336892</v>
      </c>
      <c r="L190" s="3"/>
      <c r="M190" s="6">
        <v>1000012611000000</v>
      </c>
      <c r="N190" s="7" t="s">
        <v>173</v>
      </c>
      <c r="O190" s="3">
        <v>16.75</v>
      </c>
      <c r="P190" s="3">
        <v>17.47</v>
      </c>
      <c r="Q190" s="3">
        <v>16.62</v>
      </c>
      <c r="R190" s="3">
        <v>17.22</v>
      </c>
      <c r="S190" s="3"/>
      <c r="T190" s="3">
        <v>75509026</v>
      </c>
      <c r="U190" s="3">
        <v>1292135909.1000001</v>
      </c>
      <c r="V190" s="3">
        <v>0.68999999999999773</v>
      </c>
      <c r="W190" s="3">
        <v>4.1742286751360957</v>
      </c>
      <c r="X190" s="3">
        <v>5.1421657592256373</v>
      </c>
      <c r="Y190" s="8">
        <v>15.520434</v>
      </c>
      <c r="Z190" s="3">
        <v>2.2457534577138114</v>
      </c>
      <c r="AA190" s="3">
        <v>3.6086034990418057</v>
      </c>
      <c r="AB190" s="3">
        <v>2.2269144351283101</v>
      </c>
      <c r="AC190" s="3"/>
      <c r="AD190" s="3"/>
      <c r="AE190" s="3">
        <v>3188334989</v>
      </c>
      <c r="AF190" s="3">
        <v>8430258</v>
      </c>
      <c r="AG190" s="3">
        <v>255747523</v>
      </c>
      <c r="AH190" s="3">
        <v>192145515</v>
      </c>
      <c r="AI190" s="3">
        <v>63602007.999999993</v>
      </c>
      <c r="AJ190" s="3">
        <v>0.47314949201741685</v>
      </c>
      <c r="AK190" s="3">
        <v>0.93999999999999773</v>
      </c>
      <c r="AL190" s="3">
        <v>16.348645833333332</v>
      </c>
      <c r="AM190" s="3">
        <v>16.348645833333332</v>
      </c>
      <c r="AN190" s="3">
        <v>5.9637967283729019</v>
      </c>
      <c r="AO190" s="3">
        <v>16.34</v>
      </c>
      <c r="AP190" s="3">
        <v>183.46627991298089</v>
      </c>
      <c r="AQ190" s="3">
        <v>16.484999999999999</v>
      </c>
      <c r="AR190" s="3">
        <v>-1.6757999999999988</v>
      </c>
      <c r="AS190" s="3">
        <v>31.436837029893912</v>
      </c>
      <c r="AT190" s="3">
        <v>31.436837029893912</v>
      </c>
      <c r="AU190" s="3">
        <v>0.76650000000000418</v>
      </c>
      <c r="AV190" s="3">
        <v>17.189414285714285</v>
      </c>
      <c r="AW190" s="3">
        <v>16.323933031673594</v>
      </c>
      <c r="AX190" s="3">
        <v>65.536784054512594</v>
      </c>
      <c r="AY190" s="3">
        <v>52.101317436354016</v>
      </c>
      <c r="AZ190" s="3">
        <v>16.212</v>
      </c>
      <c r="BA190" s="3">
        <v>-0.40316933936213317</v>
      </c>
      <c r="BB190" s="3">
        <v>9.0563647878404048</v>
      </c>
      <c r="BC190" s="3">
        <v>69.429490618704293</v>
      </c>
      <c r="BD190" s="4">
        <v>57.81</v>
      </c>
      <c r="BE190" s="3">
        <v>2.0420678322943453</v>
      </c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</row>
    <row r="191" spans="1:84" x14ac:dyDescent="0.2">
      <c r="A191" s="5">
        <v>42290</v>
      </c>
      <c r="B191" s="3"/>
      <c r="C191" s="3"/>
      <c r="D191" s="3"/>
      <c r="E191" s="3"/>
      <c r="F191" s="3"/>
      <c r="G191" s="3"/>
      <c r="H191" s="3"/>
      <c r="I191" s="3"/>
      <c r="J191" s="3"/>
      <c r="K191" s="3">
        <v>80.234088873781417</v>
      </c>
      <c r="L191" s="3"/>
      <c r="M191" s="6">
        <v>1000012611000000</v>
      </c>
      <c r="N191" s="7" t="s">
        <v>173</v>
      </c>
      <c r="O191" s="3">
        <v>17.11</v>
      </c>
      <c r="P191" s="3">
        <v>17.309999999999999</v>
      </c>
      <c r="Q191" s="3">
        <v>16.899999999999999</v>
      </c>
      <c r="R191" s="3">
        <v>17.190000000000001</v>
      </c>
      <c r="S191" s="3"/>
      <c r="T191" s="3">
        <v>59930266</v>
      </c>
      <c r="U191" s="3">
        <v>1024516933.1999999</v>
      </c>
      <c r="V191" s="3">
        <v>-2.9999999999997584E-2</v>
      </c>
      <c r="W191" s="3">
        <v>-0.17421602787453497</v>
      </c>
      <c r="X191" s="3">
        <v>2.3809523809523823</v>
      </c>
      <c r="Y191" s="8">
        <v>15.520434</v>
      </c>
      <c r="Z191" s="3">
        <v>1.7824174038638569</v>
      </c>
      <c r="AA191" s="3">
        <v>2.864088957869833</v>
      </c>
      <c r="AB191" s="3">
        <v>1.7687715564795881</v>
      </c>
      <c r="AC191" s="3"/>
      <c r="AD191" s="3"/>
      <c r="AE191" s="3">
        <v>3248212802</v>
      </c>
      <c r="AF191" s="3">
        <v>8398380</v>
      </c>
      <c r="AG191" s="3">
        <v>114034894</v>
      </c>
      <c r="AH191" s="3">
        <v>192179499</v>
      </c>
      <c r="AI191" s="3">
        <v>-78144605</v>
      </c>
      <c r="AJ191" s="3">
        <v>0.62482758620689682</v>
      </c>
      <c r="AK191" s="3">
        <v>0.41000000000000014</v>
      </c>
      <c r="AL191" s="3">
        <v>16.510937500000001</v>
      </c>
      <c r="AM191" s="3">
        <v>16.510937500000001</v>
      </c>
      <c r="AN191" s="3">
        <v>5.1805017336324752</v>
      </c>
      <c r="AO191" s="3">
        <v>16.387692307692308</v>
      </c>
      <c r="AP191" s="3">
        <v>154.19116046157183</v>
      </c>
      <c r="AQ191" s="3">
        <v>17.1325</v>
      </c>
      <c r="AR191" s="3">
        <v>-1.5352000000000032</v>
      </c>
      <c r="AS191" s="3">
        <v>32.292787944025832</v>
      </c>
      <c r="AT191" s="3">
        <v>32.292787944025832</v>
      </c>
      <c r="AU191" s="3">
        <v>0.87950000000000372</v>
      </c>
      <c r="AV191" s="3">
        <v>17.2621</v>
      </c>
      <c r="AW191" s="3">
        <v>16.457174103723808</v>
      </c>
      <c r="AX191" s="3">
        <v>72.743177137259195</v>
      </c>
      <c r="AY191" s="3">
        <v>70.215744719286718</v>
      </c>
      <c r="AZ191" s="3">
        <v>16.544</v>
      </c>
      <c r="BA191" s="3">
        <v>-0.30421698056852975</v>
      </c>
      <c r="BB191" s="3">
        <v>6.9029850746268853</v>
      </c>
      <c r="BC191" s="3">
        <v>68.538430329927834</v>
      </c>
      <c r="BD191" s="4">
        <v>54.95</v>
      </c>
      <c r="BE191" s="3">
        <v>1.2945205355471407</v>
      </c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</row>
    <row r="192" spans="1:84" x14ac:dyDescent="0.2">
      <c r="A192" s="5">
        <v>42291</v>
      </c>
      <c r="B192" s="3"/>
      <c r="C192" s="3"/>
      <c r="D192" s="3"/>
      <c r="E192" s="3"/>
      <c r="F192" s="3"/>
      <c r="G192" s="3"/>
      <c r="H192" s="3"/>
      <c r="I192" s="3"/>
      <c r="J192" s="3"/>
      <c r="K192" s="3">
        <v>80.234088873781417</v>
      </c>
      <c r="L192" s="3"/>
      <c r="M192" s="6">
        <v>1000012611000000</v>
      </c>
      <c r="N192" s="7" t="s">
        <v>173</v>
      </c>
      <c r="O192" s="3">
        <v>17.28</v>
      </c>
      <c r="P192" s="3">
        <v>17.47</v>
      </c>
      <c r="Q192" s="3">
        <v>17.010000000000002</v>
      </c>
      <c r="R192" s="3">
        <v>17.190000000000001</v>
      </c>
      <c r="S192" s="3"/>
      <c r="T192" s="3">
        <v>57084889</v>
      </c>
      <c r="U192" s="3">
        <v>982515905.79999995</v>
      </c>
      <c r="V192" s="3">
        <v>0</v>
      </c>
      <c r="W192" s="3">
        <v>0</v>
      </c>
      <c r="X192" s="3">
        <v>2.6759744037230786</v>
      </c>
      <c r="Y192" s="8">
        <v>15.520434</v>
      </c>
      <c r="Z192" s="3">
        <v>1.6977915574617413</v>
      </c>
      <c r="AA192" s="3">
        <v>2.7281073680888572</v>
      </c>
      <c r="AB192" s="3">
        <v>1.6962591165182495</v>
      </c>
      <c r="AC192" s="3"/>
      <c r="AD192" s="3"/>
      <c r="AE192" s="3">
        <v>3278765535</v>
      </c>
      <c r="AF192" s="3">
        <v>8468859</v>
      </c>
      <c r="AG192" s="3">
        <v>177327376</v>
      </c>
      <c r="AH192" s="3">
        <v>167875989.99999997</v>
      </c>
      <c r="AI192" s="3">
        <v>9451386</v>
      </c>
      <c r="AJ192" s="3">
        <v>0.64112903225806483</v>
      </c>
      <c r="AK192" s="3">
        <v>0.4599999999999973</v>
      </c>
      <c r="AL192" s="3">
        <v>16.653645833333336</v>
      </c>
      <c r="AM192" s="3">
        <v>16.653645833333336</v>
      </c>
      <c r="AN192" s="3">
        <v>4.8650297392100006</v>
      </c>
      <c r="AO192" s="3">
        <v>16.393461538461541</v>
      </c>
      <c r="AP192" s="3">
        <v>135.17111290757222</v>
      </c>
      <c r="AQ192" s="3">
        <v>17.147500000000001</v>
      </c>
      <c r="AR192" s="3">
        <v>-1.3994000000000035</v>
      </c>
      <c r="AS192" s="3">
        <v>32.041049030786766</v>
      </c>
      <c r="AT192" s="3">
        <v>32.041049030786766</v>
      </c>
      <c r="AU192" s="3">
        <v>0.95600000000000307</v>
      </c>
      <c r="AV192" s="3">
        <v>17.368099999999998</v>
      </c>
      <c r="AW192" s="3">
        <v>16.569916549304761</v>
      </c>
      <c r="AX192" s="3">
        <v>77.547439192423596</v>
      </c>
      <c r="AY192" s="3">
        <v>82.261706602665882</v>
      </c>
      <c r="AZ192" s="3">
        <v>16.862000000000002</v>
      </c>
      <c r="BA192" s="3">
        <v>-0.22322334355851581</v>
      </c>
      <c r="BB192" s="3">
        <v>3.5542168674698784</v>
      </c>
      <c r="BC192" s="3">
        <v>68.53843032992782</v>
      </c>
      <c r="BD192" s="4">
        <v>55</v>
      </c>
      <c r="BE192" s="3">
        <v>1.1067859869007934</v>
      </c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</row>
    <row r="193" spans="1:84" x14ac:dyDescent="0.2">
      <c r="A193" s="5">
        <v>42292</v>
      </c>
      <c r="B193" s="3"/>
      <c r="C193" s="3"/>
      <c r="D193" s="3"/>
      <c r="E193" s="3"/>
      <c r="F193" s="3"/>
      <c r="G193" s="3"/>
      <c r="H193" s="3"/>
      <c r="I193" s="3"/>
      <c r="J193" s="3"/>
      <c r="K193" s="3">
        <v>78.168022110334761</v>
      </c>
      <c r="L193" s="3"/>
      <c r="M193" s="6">
        <v>1000012611000000</v>
      </c>
      <c r="N193" s="7" t="s">
        <v>173</v>
      </c>
      <c r="O193" s="3">
        <v>17.170000000000002</v>
      </c>
      <c r="P193" s="3">
        <v>18.07</v>
      </c>
      <c r="Q193" s="3">
        <v>17.149999999999999</v>
      </c>
      <c r="R193" s="3">
        <v>17.89</v>
      </c>
      <c r="S193" s="3"/>
      <c r="T193" s="3">
        <v>95705694</v>
      </c>
      <c r="U193" s="3">
        <v>1683210714.6000001</v>
      </c>
      <c r="V193" s="3">
        <v>0.69999999999999929</v>
      </c>
      <c r="W193" s="3">
        <v>4.0721349621873024</v>
      </c>
      <c r="X193" s="3">
        <v>5.3519488074461989</v>
      </c>
      <c r="Y193" s="8">
        <v>15.520434</v>
      </c>
      <c r="Z193" s="3">
        <v>2.8464331300393146</v>
      </c>
      <c r="AA193" s="3">
        <v>4.5738095237332859</v>
      </c>
      <c r="AB193" s="3">
        <v>2.7922649707321447</v>
      </c>
      <c r="AC193" s="3"/>
      <c r="AD193" s="3"/>
      <c r="AE193" s="3">
        <v>3331738057</v>
      </c>
      <c r="AF193" s="3">
        <v>8813723</v>
      </c>
      <c r="AG193" s="3">
        <v>386841799</v>
      </c>
      <c r="AH193" s="3">
        <v>251680071</v>
      </c>
      <c r="AI193" s="3">
        <v>135161728</v>
      </c>
      <c r="AJ193" s="3">
        <v>0.55241264559068204</v>
      </c>
      <c r="AK193" s="3">
        <v>0.92000000000000171</v>
      </c>
      <c r="AL193" s="3">
        <v>16.844374999999999</v>
      </c>
      <c r="AM193" s="3">
        <v>16.844374999999999</v>
      </c>
      <c r="AN193" s="3">
        <v>8.4351954742903494</v>
      </c>
      <c r="AO193" s="3">
        <v>16.437307692307694</v>
      </c>
      <c r="AP193" s="3">
        <v>163.47113491736454</v>
      </c>
      <c r="AQ193" s="3">
        <v>17.215000000000003</v>
      </c>
      <c r="AR193" s="3">
        <v>-1.2434000000000047</v>
      </c>
      <c r="AS193" s="3">
        <v>36.944745395449623</v>
      </c>
      <c r="AT193" s="3">
        <v>36.944745395449623</v>
      </c>
      <c r="AU193" s="3">
        <v>1.6610000000000014</v>
      </c>
      <c r="AV193" s="3">
        <v>17.505142857142857</v>
      </c>
      <c r="AW193" s="3">
        <v>16.773006310950183</v>
      </c>
      <c r="AX193" s="3">
        <v>82.873352746987436</v>
      </c>
      <c r="AY193" s="3">
        <v>87.205581023510135</v>
      </c>
      <c r="AZ193" s="3">
        <v>17.204000000000001</v>
      </c>
      <c r="BA193" s="3">
        <v>-0.10138247873803508</v>
      </c>
      <c r="BB193" s="3">
        <v>7.6413959085439203</v>
      </c>
      <c r="BC193" s="3">
        <v>78.017709756132192</v>
      </c>
      <c r="BD193" s="4">
        <v>57.23</v>
      </c>
      <c r="BE193" s="3">
        <v>1.6443617371109014</v>
      </c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</row>
    <row r="194" spans="1:84" x14ac:dyDescent="0.2">
      <c r="A194" s="5">
        <v>42293</v>
      </c>
      <c r="B194" s="3"/>
      <c r="C194" s="3"/>
      <c r="D194" s="3"/>
      <c r="E194" s="3"/>
      <c r="F194" s="3"/>
      <c r="G194" s="3"/>
      <c r="H194" s="3"/>
      <c r="I194" s="3"/>
      <c r="J194" s="3"/>
      <c r="K194" s="3">
        <v>75.502464384357225</v>
      </c>
      <c r="L194" s="3"/>
      <c r="M194" s="6">
        <v>1000012611000000</v>
      </c>
      <c r="N194" s="7" t="s">
        <v>173</v>
      </c>
      <c r="O194" s="3">
        <v>17.899999999999999</v>
      </c>
      <c r="P194" s="3">
        <v>17.989999999999998</v>
      </c>
      <c r="Q194" s="3">
        <v>17.47</v>
      </c>
      <c r="R194" s="3">
        <v>17.78</v>
      </c>
      <c r="S194" s="3"/>
      <c r="T194" s="3">
        <v>77887533</v>
      </c>
      <c r="U194" s="3">
        <v>1379598229.1000001</v>
      </c>
      <c r="V194" s="3">
        <v>-0.10999999999999943</v>
      </c>
      <c r="W194" s="3">
        <v>-0.61486864169927835</v>
      </c>
      <c r="X194" s="3">
        <v>2.9066517607601989</v>
      </c>
      <c r="Y194" s="8">
        <v>15.520434</v>
      </c>
      <c r="Z194" s="3">
        <v>2.3164938791231209</v>
      </c>
      <c r="AA194" s="3">
        <v>3.7222732036767909</v>
      </c>
      <c r="AB194" s="3">
        <v>2.3027635857947741</v>
      </c>
      <c r="AC194" s="3"/>
      <c r="AD194" s="3"/>
      <c r="AE194" s="3">
        <v>3344745817</v>
      </c>
      <c r="AF194" s="3">
        <v>8723969</v>
      </c>
      <c r="AG194" s="3">
        <v>161264307</v>
      </c>
      <c r="AH194" s="3">
        <v>252329395</v>
      </c>
      <c r="AI194" s="3">
        <v>-91065088</v>
      </c>
      <c r="AJ194" s="3">
        <v>0.64540059347180989</v>
      </c>
      <c r="AK194" s="3">
        <v>0.51999999999999957</v>
      </c>
      <c r="AL194" s="3">
        <v>17.010208333333335</v>
      </c>
      <c r="AM194" s="3">
        <v>17.010208333333335</v>
      </c>
      <c r="AN194" s="3">
        <v>6.9366479550922389</v>
      </c>
      <c r="AO194" s="3">
        <v>16.483076923076929</v>
      </c>
      <c r="AP194" s="3">
        <v>134.41261934412611</v>
      </c>
      <c r="AQ194" s="3">
        <v>17.75</v>
      </c>
      <c r="AR194" s="3">
        <v>-0.99160000000000892</v>
      </c>
      <c r="AS194" s="3">
        <v>34.088335220838069</v>
      </c>
      <c r="AT194" s="3">
        <v>34.088335220838069</v>
      </c>
      <c r="AU194" s="3">
        <v>1.4565000000000019</v>
      </c>
      <c r="AV194" s="3">
        <v>17.594485714285714</v>
      </c>
      <c r="AW194" s="3">
        <v>16.927928416957847</v>
      </c>
      <c r="AX194" s="3">
        <v>85.105016939238638</v>
      </c>
      <c r="AY194" s="3">
        <v>88.992292404608506</v>
      </c>
      <c r="AZ194" s="3">
        <v>17.454000000000001</v>
      </c>
      <c r="BA194" s="3">
        <v>-1.3542684605319266E-2</v>
      </c>
      <c r="BB194" s="3">
        <v>9.4827586206896726</v>
      </c>
      <c r="BC194" s="3">
        <v>73.823360040612656</v>
      </c>
      <c r="BD194" s="4">
        <v>56.01</v>
      </c>
      <c r="BE194" s="3">
        <v>1.1463261386886332</v>
      </c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</row>
    <row r="195" spans="1:84" x14ac:dyDescent="0.2">
      <c r="A195" s="5">
        <v>42296</v>
      </c>
      <c r="B195" s="3"/>
      <c r="C195" s="3"/>
      <c r="D195" s="3"/>
      <c r="E195" s="3"/>
      <c r="F195" s="3"/>
      <c r="G195" s="3"/>
      <c r="H195" s="3"/>
      <c r="I195" s="3"/>
      <c r="J195" s="3"/>
      <c r="K195" s="3">
        <v>75.36898896667374</v>
      </c>
      <c r="L195" s="3"/>
      <c r="M195" s="6">
        <v>1000012611000000</v>
      </c>
      <c r="N195" s="7" t="s">
        <v>173</v>
      </c>
      <c r="O195" s="3">
        <v>17.87</v>
      </c>
      <c r="P195" s="3">
        <v>17.93</v>
      </c>
      <c r="Q195" s="3">
        <v>17.38</v>
      </c>
      <c r="R195" s="3">
        <v>17.53</v>
      </c>
      <c r="S195" s="3"/>
      <c r="T195" s="3">
        <v>67322427</v>
      </c>
      <c r="U195" s="3">
        <v>1191267710.5</v>
      </c>
      <c r="V195" s="3">
        <v>-0.25</v>
      </c>
      <c r="W195" s="3">
        <v>-1.4060742407198916</v>
      </c>
      <c r="X195" s="3">
        <v>3.0933633295838061</v>
      </c>
      <c r="Y195" s="8">
        <v>15.520434</v>
      </c>
      <c r="Z195" s="3">
        <v>2.0022715326368488</v>
      </c>
      <c r="AA195" s="3">
        <v>3.217362989640292</v>
      </c>
      <c r="AB195" s="3">
        <v>2.016767972519053</v>
      </c>
      <c r="AC195" s="3"/>
      <c r="AD195" s="3"/>
      <c r="AE195" s="3">
        <v>3419561339</v>
      </c>
      <c r="AF195" s="3">
        <v>8601304</v>
      </c>
      <c r="AG195" s="3">
        <v>192098689</v>
      </c>
      <c r="AH195" s="3">
        <v>210480857</v>
      </c>
      <c r="AI195" s="3">
        <v>-18382168</v>
      </c>
      <c r="AJ195" s="3">
        <v>0.50515463917525716</v>
      </c>
      <c r="AK195" s="3">
        <v>0.55000000000000071</v>
      </c>
      <c r="AL195" s="3">
        <v>17.106458333333336</v>
      </c>
      <c r="AM195" s="3">
        <v>17.106458333333332</v>
      </c>
      <c r="AN195" s="3">
        <v>4.9438762783736721</v>
      </c>
      <c r="AO195" s="3">
        <v>16.517307692307696</v>
      </c>
      <c r="AP195" s="3">
        <v>97.529186269385278</v>
      </c>
      <c r="AQ195" s="3">
        <v>17.754999999999999</v>
      </c>
      <c r="AR195" s="3">
        <v>-0.78740000000000876</v>
      </c>
      <c r="AS195" s="3">
        <v>31.454340473506196</v>
      </c>
      <c r="AT195" s="3">
        <v>31.454340473506193</v>
      </c>
      <c r="AU195" s="3">
        <v>1.1400000000000041</v>
      </c>
      <c r="AV195" s="3">
        <v>17.663385714285713</v>
      </c>
      <c r="AW195" s="3">
        <v>17.020554814348948</v>
      </c>
      <c r="AX195" s="3">
        <v>83.146934369748848</v>
      </c>
      <c r="AY195" s="3">
        <v>88.934543261650433</v>
      </c>
      <c r="AZ195" s="3">
        <v>17.515999999999998</v>
      </c>
      <c r="BA195" s="3">
        <v>3.5488979568238932E-2</v>
      </c>
      <c r="BB195" s="3">
        <v>5.6024096385542146</v>
      </c>
      <c r="BC195" s="3">
        <v>64.38332868467154</v>
      </c>
      <c r="BD195" s="4">
        <v>52.67</v>
      </c>
      <c r="BE195" s="3">
        <v>0.91941035210213218</v>
      </c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</row>
    <row r="196" spans="1:84" x14ac:dyDescent="0.2">
      <c r="A196" s="5">
        <v>42297</v>
      </c>
      <c r="B196" s="3"/>
      <c r="C196" s="3"/>
      <c r="D196" s="3"/>
      <c r="E196" s="3"/>
      <c r="F196" s="3"/>
      <c r="G196" s="3"/>
      <c r="H196" s="3"/>
      <c r="I196" s="3"/>
      <c r="J196" s="3"/>
      <c r="K196" s="3">
        <v>72.13413013510727</v>
      </c>
      <c r="L196" s="3"/>
      <c r="M196" s="6">
        <v>1000012611000000</v>
      </c>
      <c r="N196" s="7" t="s">
        <v>173</v>
      </c>
      <c r="O196" s="3">
        <v>17.59</v>
      </c>
      <c r="P196" s="3">
        <v>18.18</v>
      </c>
      <c r="Q196" s="3">
        <v>17.43</v>
      </c>
      <c r="R196" s="3">
        <v>18.13</v>
      </c>
      <c r="S196" s="3"/>
      <c r="T196" s="3">
        <v>86931624</v>
      </c>
      <c r="U196" s="3">
        <v>1555976769.0999999</v>
      </c>
      <c r="V196" s="3">
        <v>0.59999999999999787</v>
      </c>
      <c r="W196" s="3">
        <v>3.4227039361095097</v>
      </c>
      <c r="X196" s="3">
        <v>4.2783799201369073</v>
      </c>
      <c r="Y196" s="8">
        <v>15.520434</v>
      </c>
      <c r="Z196" s="3">
        <v>2.5854789225155277</v>
      </c>
      <c r="AA196" s="3">
        <v>4.1544935640381135</v>
      </c>
      <c r="AB196" s="3">
        <v>2.5470283923753945</v>
      </c>
      <c r="AC196" s="3"/>
      <c r="AD196" s="3"/>
      <c r="AE196" s="3">
        <v>3443351272</v>
      </c>
      <c r="AF196" s="3">
        <v>8847657</v>
      </c>
      <c r="AG196" s="3">
        <v>428693705</v>
      </c>
      <c r="AH196" s="3">
        <v>235836243</v>
      </c>
      <c r="AI196" s="3">
        <v>192857462</v>
      </c>
      <c r="AJ196" s="3">
        <v>0.49484536082474129</v>
      </c>
      <c r="AK196" s="3">
        <v>0.75</v>
      </c>
      <c r="AL196" s="3">
        <v>17.221666666666668</v>
      </c>
      <c r="AM196" s="3">
        <v>17.221666666666668</v>
      </c>
      <c r="AN196" s="3">
        <v>7.3045622688039478</v>
      </c>
      <c r="AO196" s="3">
        <v>16.59692307692308</v>
      </c>
      <c r="AP196" s="3">
        <v>106.03639591655548</v>
      </c>
      <c r="AQ196" s="3">
        <v>17.592500000000001</v>
      </c>
      <c r="AR196" s="3">
        <v>-0.49040000000000461</v>
      </c>
      <c r="AS196" s="3">
        <v>33.187772925764193</v>
      </c>
      <c r="AT196" s="3">
        <v>33.187772925764193</v>
      </c>
      <c r="AU196" s="3">
        <v>1.7385000000000019</v>
      </c>
      <c r="AV196" s="3">
        <v>17.806485714285714</v>
      </c>
      <c r="AW196" s="3">
        <v>17.191238689064495</v>
      </c>
      <c r="AX196" s="3">
        <v>87.970972119515082</v>
      </c>
      <c r="AY196" s="3">
        <v>88.776882785199106</v>
      </c>
      <c r="AZ196" s="3">
        <v>17.704000000000001</v>
      </c>
      <c r="BA196" s="3">
        <v>0.12136291611939498</v>
      </c>
      <c r="BB196" s="3">
        <v>14.529374605180031</v>
      </c>
      <c r="BC196" s="3">
        <v>73.969652299432155</v>
      </c>
      <c r="BD196" s="4">
        <v>55.81</v>
      </c>
      <c r="BE196" s="3">
        <v>1.2143635280080067</v>
      </c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</row>
    <row r="197" spans="1:84" x14ac:dyDescent="0.2">
      <c r="A197" s="5">
        <v>42298</v>
      </c>
      <c r="B197" s="3"/>
      <c r="C197" s="3"/>
      <c r="D197" s="3"/>
      <c r="E197" s="3"/>
      <c r="F197" s="3"/>
      <c r="G197" s="3"/>
      <c r="H197" s="3"/>
      <c r="I197" s="3"/>
      <c r="J197" s="3"/>
      <c r="K197" s="3">
        <v>73.00086864315827</v>
      </c>
      <c r="L197" s="3"/>
      <c r="M197" s="6">
        <v>1000012611000000</v>
      </c>
      <c r="N197" s="7" t="s">
        <v>173</v>
      </c>
      <c r="O197" s="3">
        <v>18.149999999999999</v>
      </c>
      <c r="P197" s="3">
        <v>18.16</v>
      </c>
      <c r="Q197" s="3">
        <v>16.75</v>
      </c>
      <c r="R197" s="3">
        <v>16.850000000000001</v>
      </c>
      <c r="S197" s="3"/>
      <c r="T197" s="3">
        <v>91090107</v>
      </c>
      <c r="U197" s="3">
        <v>1592639910.8</v>
      </c>
      <c r="V197" s="3">
        <v>-1.2799999999999976</v>
      </c>
      <c r="W197" s="3">
        <v>-7.060121345835614</v>
      </c>
      <c r="X197" s="3">
        <v>7.7771649200220629</v>
      </c>
      <c r="Y197" s="8">
        <v>15.520434</v>
      </c>
      <c r="Z197" s="3">
        <v>2.7091585416393937</v>
      </c>
      <c r="AA197" s="3">
        <v>4.3532289616382078</v>
      </c>
      <c r="AB197" s="3">
        <v>2.8050859387419176</v>
      </c>
      <c r="AC197" s="3"/>
      <c r="AD197" s="3"/>
      <c r="AE197" s="3">
        <v>3378908022</v>
      </c>
      <c r="AF197" s="3">
        <v>8198738</v>
      </c>
      <c r="AG197" s="3">
        <v>231538835</v>
      </c>
      <c r="AH197" s="3">
        <v>397706753</v>
      </c>
      <c r="AI197" s="3">
        <v>-166167918</v>
      </c>
      <c r="AJ197" s="3">
        <v>0.53918495297805547</v>
      </c>
      <c r="AK197" s="3">
        <v>1.4100000000000001</v>
      </c>
      <c r="AL197" s="3">
        <v>17.14875</v>
      </c>
      <c r="AM197" s="3">
        <v>17.14875</v>
      </c>
      <c r="AN197" s="3">
        <v>-0.69737746783223042</v>
      </c>
      <c r="AO197" s="3">
        <v>16.59615384615385</v>
      </c>
      <c r="AP197" s="3">
        <v>39.39140404697725</v>
      </c>
      <c r="AQ197" s="3">
        <v>17.967500000000001</v>
      </c>
      <c r="AR197" s="3">
        <v>-0.3224000000000018</v>
      </c>
      <c r="AS197" s="3">
        <v>27.48244734202607</v>
      </c>
      <c r="AT197" s="3">
        <v>27.482447342026074</v>
      </c>
      <c r="AU197" s="3">
        <v>0.53400000000000603</v>
      </c>
      <c r="AV197" s="3">
        <v>17.825414285714285</v>
      </c>
      <c r="AW197" s="3">
        <v>17.138740429208418</v>
      </c>
      <c r="AX197" s="3">
        <v>69.702591128252948</v>
      </c>
      <c r="AY197" s="3">
        <v>82.084233619969879</v>
      </c>
      <c r="AZ197" s="3">
        <v>17.636000000000003</v>
      </c>
      <c r="BA197" s="3">
        <v>8.515175055554991E-2</v>
      </c>
      <c r="BB197" s="3">
        <v>5.4443053817271654</v>
      </c>
      <c r="BC197" s="3">
        <v>43.794136995511238</v>
      </c>
      <c r="BD197" s="4">
        <v>56.81</v>
      </c>
      <c r="BE197" s="3">
        <v>1.1831968695928703</v>
      </c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</row>
    <row r="198" spans="1:84" x14ac:dyDescent="0.2">
      <c r="A198" s="5">
        <v>42299</v>
      </c>
      <c r="B198" s="3"/>
      <c r="C198" s="3"/>
      <c r="D198" s="3"/>
      <c r="E198" s="3"/>
      <c r="F198" s="3"/>
      <c r="G198" s="3"/>
      <c r="H198" s="3"/>
      <c r="I198" s="3"/>
      <c r="J198" s="3"/>
      <c r="K198" s="3">
        <v>73.133491890678258</v>
      </c>
      <c r="L198" s="3"/>
      <c r="M198" s="6">
        <v>1000012611000000</v>
      </c>
      <c r="N198" s="7" t="s">
        <v>173</v>
      </c>
      <c r="O198" s="3">
        <v>16.899999999999999</v>
      </c>
      <c r="P198" s="3">
        <v>17.29</v>
      </c>
      <c r="Q198" s="3">
        <v>16.61</v>
      </c>
      <c r="R198" s="3">
        <v>17.21</v>
      </c>
      <c r="S198" s="3"/>
      <c r="T198" s="3">
        <v>73198068</v>
      </c>
      <c r="U198" s="3">
        <v>1245254609.5</v>
      </c>
      <c r="V198" s="3">
        <v>0.35999999999999943</v>
      </c>
      <c r="W198" s="3">
        <v>2.1364985163204602</v>
      </c>
      <c r="X198" s="3">
        <v>4.0356083086053385</v>
      </c>
      <c r="Y198" s="8">
        <v>15.520434</v>
      </c>
      <c r="Z198" s="3">
        <v>2.1770220464633021</v>
      </c>
      <c r="AA198" s="3">
        <v>3.4981619854015862</v>
      </c>
      <c r="AB198" s="3">
        <v>2.1473645010019937</v>
      </c>
      <c r="AC198" s="3"/>
      <c r="AD198" s="3"/>
      <c r="AE198" s="3">
        <v>3543358548</v>
      </c>
      <c r="AF198" s="3">
        <v>8360137</v>
      </c>
      <c r="AG198" s="3">
        <v>274548050</v>
      </c>
      <c r="AH198" s="3">
        <v>366944741</v>
      </c>
      <c r="AI198" s="3">
        <v>-92396690.999999985</v>
      </c>
      <c r="AJ198" s="3">
        <v>0.45439189189189083</v>
      </c>
      <c r="AK198" s="3">
        <v>0.67999999999999972</v>
      </c>
      <c r="AL198" s="3">
        <v>17.16</v>
      </c>
      <c r="AM198" s="3">
        <v>17.16</v>
      </c>
      <c r="AN198" s="3">
        <v>0.59425231368728626</v>
      </c>
      <c r="AO198" s="3">
        <v>16.595384615384621</v>
      </c>
      <c r="AP198" s="3">
        <v>14.646413841665591</v>
      </c>
      <c r="AQ198" s="3">
        <v>17.1525</v>
      </c>
      <c r="AR198" s="3">
        <v>-0.15260000000000673</v>
      </c>
      <c r="AS198" s="3">
        <v>28.571428571428573</v>
      </c>
      <c r="AT198" s="3">
        <v>28.571428571428577</v>
      </c>
      <c r="AU198" s="3">
        <v>0.95150000000000645</v>
      </c>
      <c r="AV198" s="3">
        <v>17.9299</v>
      </c>
      <c r="AW198" s="3">
        <v>17.149703440099433</v>
      </c>
      <c r="AX198" s="3">
        <v>59.207247588686705</v>
      </c>
      <c r="AY198" s="3">
        <v>71.715027271492644</v>
      </c>
      <c r="AZ198" s="3">
        <v>17.5</v>
      </c>
      <c r="BA198" s="3">
        <v>8.452873764307256E-2</v>
      </c>
      <c r="BB198" s="3">
        <v>10.81777205408887</v>
      </c>
      <c r="BC198" s="3">
        <v>50.596125655748523</v>
      </c>
      <c r="BD198" s="4">
        <v>55.32</v>
      </c>
      <c r="BE198" s="3">
        <v>0.87361585073148817</v>
      </c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</row>
    <row r="199" spans="1:84" x14ac:dyDescent="0.2">
      <c r="A199" s="5">
        <v>42300</v>
      </c>
      <c r="B199" s="3"/>
      <c r="C199" s="3"/>
      <c r="D199" s="3"/>
      <c r="E199" s="3"/>
      <c r="F199" s="3"/>
      <c r="G199" s="3"/>
      <c r="H199" s="3"/>
      <c r="I199" s="3"/>
      <c r="J199" s="3"/>
      <c r="K199" s="3">
        <v>72.977149801699667</v>
      </c>
      <c r="L199" s="3"/>
      <c r="M199" s="6">
        <v>1000012611000000</v>
      </c>
      <c r="N199" s="7" t="s">
        <v>173</v>
      </c>
      <c r="O199" s="3">
        <v>17.3</v>
      </c>
      <c r="P199" s="3">
        <v>17.71</v>
      </c>
      <c r="Q199" s="3">
        <v>17.14</v>
      </c>
      <c r="R199" s="3">
        <v>17.63</v>
      </c>
      <c r="S199" s="3"/>
      <c r="T199" s="3">
        <v>73399381</v>
      </c>
      <c r="U199" s="3">
        <v>1278127619.6000001</v>
      </c>
      <c r="V199" s="3">
        <v>0.41999999999999815</v>
      </c>
      <c r="W199" s="3">
        <v>2.4404416037187588</v>
      </c>
      <c r="X199" s="3">
        <v>3.3120278907611862</v>
      </c>
      <c r="Y199" s="8">
        <v>15.520434</v>
      </c>
      <c r="Z199" s="3">
        <v>2.1830094017475927</v>
      </c>
      <c r="AA199" s="3">
        <v>3.5077828060462943</v>
      </c>
      <c r="AB199" s="3">
        <v>2.1515447784013042</v>
      </c>
      <c r="AC199" s="3"/>
      <c r="AD199" s="3"/>
      <c r="AE199" s="3">
        <v>3599228624</v>
      </c>
      <c r="AF199" s="3">
        <v>8581790</v>
      </c>
      <c r="AG199" s="3">
        <v>371844327</v>
      </c>
      <c r="AH199" s="3">
        <v>219726771.99999997</v>
      </c>
      <c r="AI199" s="3">
        <v>152117555</v>
      </c>
      <c r="AJ199" s="3">
        <v>0.61611374407582875</v>
      </c>
      <c r="AK199" s="3">
        <v>0.57000000000000028</v>
      </c>
      <c r="AL199" s="3">
        <v>17.167083333333334</v>
      </c>
      <c r="AM199" s="3">
        <v>17.167083333333334</v>
      </c>
      <c r="AN199" s="3">
        <v>2.040225727101717</v>
      </c>
      <c r="AO199" s="3">
        <v>16.62769230769231</v>
      </c>
      <c r="AP199" s="3">
        <v>54.667887528137477</v>
      </c>
      <c r="AQ199" s="3">
        <v>17.079999999999998</v>
      </c>
      <c r="AR199" s="3">
        <v>3.9999999999906777E-3</v>
      </c>
      <c r="AS199" s="3">
        <v>32.814122533748716</v>
      </c>
      <c r="AT199" s="3">
        <v>32.814122533748716</v>
      </c>
      <c r="AU199" s="3">
        <v>1.3919999999999995</v>
      </c>
      <c r="AV199" s="3">
        <v>18.054828571428573</v>
      </c>
      <c r="AW199" s="3">
        <v>17.223595218545675</v>
      </c>
      <c r="AX199" s="3">
        <v>61.127549347871799</v>
      </c>
      <c r="AY199" s="3">
        <v>57.263069532377877</v>
      </c>
      <c r="AZ199" s="3">
        <v>17.470000000000002</v>
      </c>
      <c r="BA199" s="3">
        <v>0.1165816051601567</v>
      </c>
      <c r="BB199" s="3">
        <v>13.012820512820507</v>
      </c>
      <c r="BC199" s="3">
        <v>57.753772295940045</v>
      </c>
      <c r="BD199" s="4">
        <v>54.51</v>
      </c>
      <c r="BE199" s="3">
        <v>0.92575518529626832</v>
      </c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</row>
    <row r="200" spans="1:84" x14ac:dyDescent="0.2">
      <c r="A200" s="5">
        <v>42303</v>
      </c>
      <c r="B200" s="3"/>
      <c r="C200" s="3"/>
      <c r="D200" s="3"/>
      <c r="E200" s="3"/>
      <c r="F200" s="3"/>
      <c r="G200" s="3"/>
      <c r="H200" s="3"/>
      <c r="I200" s="3"/>
      <c r="J200" s="3"/>
      <c r="K200" s="3">
        <v>72.908704608912061</v>
      </c>
      <c r="L200" s="3"/>
      <c r="M200" s="6">
        <v>1000012611000000</v>
      </c>
      <c r="N200" s="7" t="s">
        <v>173</v>
      </c>
      <c r="O200" s="3">
        <v>17.75</v>
      </c>
      <c r="P200" s="3">
        <v>18.09</v>
      </c>
      <c r="Q200" s="3">
        <v>17.63</v>
      </c>
      <c r="R200" s="3">
        <v>17.809999999999999</v>
      </c>
      <c r="S200" s="3"/>
      <c r="T200" s="3">
        <v>71551399</v>
      </c>
      <c r="U200" s="3">
        <v>1275671653.6999998</v>
      </c>
      <c r="V200" s="3">
        <v>0.17999999999999972</v>
      </c>
      <c r="W200" s="3">
        <v>1.0209869540555803</v>
      </c>
      <c r="X200" s="3">
        <v>2.6091888825865048</v>
      </c>
      <c r="Y200" s="8">
        <v>15.520434</v>
      </c>
      <c r="Z200" s="3">
        <v>2.1280476019980785</v>
      </c>
      <c r="AA200" s="3">
        <v>3.419467081892122</v>
      </c>
      <c r="AB200" s="3">
        <v>2.125707317192429</v>
      </c>
      <c r="AC200" s="3"/>
      <c r="AD200" s="3"/>
      <c r="AE200" s="3">
        <v>3606320292</v>
      </c>
      <c r="AF200" s="3">
        <v>8669410</v>
      </c>
      <c r="AG200" s="3">
        <v>226268358.99999997</v>
      </c>
      <c r="AH200" s="3">
        <v>260505231</v>
      </c>
      <c r="AI200" s="3">
        <v>-34236872</v>
      </c>
      <c r="AJ200" s="3">
        <v>0.66076696165191662</v>
      </c>
      <c r="AK200" s="3">
        <v>0.46000000000000085</v>
      </c>
      <c r="AL200" s="3">
        <v>17.3125</v>
      </c>
      <c r="AM200" s="3">
        <v>17.3125</v>
      </c>
      <c r="AN200" s="3">
        <v>2.2779479326186927</v>
      </c>
      <c r="AO200" s="3">
        <v>16.658461538461545</v>
      </c>
      <c r="AP200" s="3">
        <v>91.758471621810401</v>
      </c>
      <c r="AQ200" s="3">
        <v>17.5275</v>
      </c>
      <c r="AR200" s="3">
        <v>0.10239999999998872</v>
      </c>
      <c r="AS200" s="3">
        <v>37.659574468085118</v>
      </c>
      <c r="AT200" s="3">
        <v>37.659574468085118</v>
      </c>
      <c r="AU200" s="3">
        <v>1.577499999999997</v>
      </c>
      <c r="AV200" s="3">
        <v>18.227457142857144</v>
      </c>
      <c r="AW200" s="3">
        <v>17.313811338769419</v>
      </c>
      <c r="AX200" s="3">
        <v>66.229406571617275</v>
      </c>
      <c r="AY200" s="3">
        <v>53.885534910084424</v>
      </c>
      <c r="AZ200" s="3">
        <v>17.526</v>
      </c>
      <c r="BA200" s="3">
        <v>0.15472465970875504</v>
      </c>
      <c r="BB200" s="3">
        <v>10.074165636588376</v>
      </c>
      <c r="BC200" s="3">
        <v>60.683257034673574</v>
      </c>
      <c r="BD200" s="4">
        <v>54.59</v>
      </c>
      <c r="BE200" s="3">
        <v>0.91278136490367556</v>
      </c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</row>
    <row r="201" spans="1:84" x14ac:dyDescent="0.2">
      <c r="A201" s="5">
        <v>42304</v>
      </c>
      <c r="B201" s="3"/>
      <c r="C201" s="3"/>
      <c r="D201" s="3"/>
      <c r="E201" s="3"/>
      <c r="F201" s="3"/>
      <c r="G201" s="3"/>
      <c r="H201" s="3"/>
      <c r="I201" s="3"/>
      <c r="J201" s="3"/>
      <c r="K201" s="3">
        <v>72.795976597376111</v>
      </c>
      <c r="L201" s="3"/>
      <c r="M201" s="6">
        <v>1000012611000000</v>
      </c>
      <c r="N201" s="7" t="s">
        <v>173</v>
      </c>
      <c r="O201" s="3">
        <v>17.64</v>
      </c>
      <c r="P201" s="3">
        <v>17.75</v>
      </c>
      <c r="Q201" s="3">
        <v>16.899999999999999</v>
      </c>
      <c r="R201" s="3">
        <v>17.61</v>
      </c>
      <c r="S201" s="3"/>
      <c r="T201" s="3">
        <v>61893310</v>
      </c>
      <c r="U201" s="3">
        <v>1072311161.3000001</v>
      </c>
      <c r="V201" s="3">
        <v>-0.19999999999999929</v>
      </c>
      <c r="W201" s="3">
        <v>-1.1229646266142634</v>
      </c>
      <c r="X201" s="3">
        <v>4.7725996631106202</v>
      </c>
      <c r="Y201" s="8">
        <v>15.520434</v>
      </c>
      <c r="Z201" s="3">
        <v>1.8408013227697153</v>
      </c>
      <c r="AA201" s="3">
        <v>2.9579035363703299</v>
      </c>
      <c r="AB201" s="3">
        <v>1.8071323154442118</v>
      </c>
      <c r="AC201" s="3"/>
      <c r="AD201" s="3"/>
      <c r="AE201" s="3">
        <v>3570611972</v>
      </c>
      <c r="AF201" s="3">
        <v>8413565</v>
      </c>
      <c r="AG201" s="3">
        <v>167360348</v>
      </c>
      <c r="AH201" s="3">
        <v>246691324</v>
      </c>
      <c r="AI201" s="3">
        <v>-79330976</v>
      </c>
      <c r="AJ201" s="3">
        <v>0.45714285714285546</v>
      </c>
      <c r="AK201" s="3">
        <v>0.91000000000000014</v>
      </c>
      <c r="AL201" s="3">
        <v>17.386041666666664</v>
      </c>
      <c r="AM201" s="3">
        <v>17.386041666666667</v>
      </c>
      <c r="AN201" s="3">
        <v>0.60940773186059172</v>
      </c>
      <c r="AO201" s="3">
        <v>16.721538461538465</v>
      </c>
      <c r="AP201" s="3">
        <v>21.265822784810307</v>
      </c>
      <c r="AQ201" s="3">
        <v>17.835000000000001</v>
      </c>
      <c r="AR201" s="3">
        <v>0.20519999999999072</v>
      </c>
      <c r="AS201" s="3">
        <v>34.80441323971916</v>
      </c>
      <c r="AT201" s="3">
        <v>34.80441323971916</v>
      </c>
      <c r="AU201" s="3">
        <v>1.3194999999999979</v>
      </c>
      <c r="AV201" s="3">
        <v>18.379642857142859</v>
      </c>
      <c r="AW201" s="3">
        <v>17.359378825112586</v>
      </c>
      <c r="AX201" s="3">
        <v>65.384360219719369</v>
      </c>
      <c r="AY201" s="3">
        <v>57.895990924189242</v>
      </c>
      <c r="AZ201" s="3">
        <v>17.421999999999997</v>
      </c>
      <c r="BA201" s="3">
        <v>0.16689115931567144</v>
      </c>
      <c r="BB201" s="3">
        <v>6.5335753176043454</v>
      </c>
      <c r="BC201" s="3">
        <v>55.547477388293089</v>
      </c>
      <c r="BD201" s="4">
        <v>52.55</v>
      </c>
      <c r="BE201" s="3">
        <v>0.78114470484190091</v>
      </c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</row>
    <row r="202" spans="1:84" x14ac:dyDescent="0.2">
      <c r="A202" s="5">
        <v>42305</v>
      </c>
      <c r="B202" s="3"/>
      <c r="C202" s="3"/>
      <c r="D202" s="3"/>
      <c r="E202" s="3"/>
      <c r="F202" s="3"/>
      <c r="G202" s="3"/>
      <c r="H202" s="3"/>
      <c r="I202" s="3"/>
      <c r="J202" s="3"/>
      <c r="K202" s="3">
        <v>69.631054729009321</v>
      </c>
      <c r="L202" s="3"/>
      <c r="M202" s="6">
        <v>1000012611000000</v>
      </c>
      <c r="N202" s="7" t="s">
        <v>173</v>
      </c>
      <c r="O202" s="3">
        <v>17.8</v>
      </c>
      <c r="P202" s="3">
        <v>18.28</v>
      </c>
      <c r="Q202" s="3">
        <v>17.649999999999999</v>
      </c>
      <c r="R202" s="3">
        <v>17.75</v>
      </c>
      <c r="S202" s="3"/>
      <c r="T202" s="3">
        <v>98107743</v>
      </c>
      <c r="U202" s="3">
        <v>1767639633.6000001</v>
      </c>
      <c r="V202" s="3">
        <v>0.14000000000000057</v>
      </c>
      <c r="W202" s="3">
        <v>0.79500283929587257</v>
      </c>
      <c r="X202" s="3">
        <v>3.577512776831361</v>
      </c>
      <c r="Y202" s="8">
        <v>15.520434</v>
      </c>
      <c r="Z202" s="3">
        <v>2.9178737263906434</v>
      </c>
      <c r="AA202" s="3">
        <v>4.688604309011934</v>
      </c>
      <c r="AB202" s="3">
        <v>2.9554516230216423</v>
      </c>
      <c r="AC202" s="3"/>
      <c r="AD202" s="3"/>
      <c r="AE202" s="3">
        <v>3633037913</v>
      </c>
      <c r="AF202" s="3">
        <v>8640203</v>
      </c>
      <c r="AG202" s="3">
        <v>322623689</v>
      </c>
      <c r="AH202" s="3">
        <v>286139136</v>
      </c>
      <c r="AI202" s="3">
        <v>36484553</v>
      </c>
      <c r="AJ202" s="3">
        <v>0.54605263157894557</v>
      </c>
      <c r="AK202" s="3">
        <v>0.67000000000000171</v>
      </c>
      <c r="AL202" s="3">
        <v>17.411666666666665</v>
      </c>
      <c r="AM202" s="3">
        <v>17.411666666666665</v>
      </c>
      <c r="AN202" s="3">
        <v>1.1540105428123697</v>
      </c>
      <c r="AO202" s="3">
        <v>16.830769230769235</v>
      </c>
      <c r="AP202" s="3">
        <v>97.125000000000099</v>
      </c>
      <c r="AQ202" s="3">
        <v>17.467500000000001</v>
      </c>
      <c r="AR202" s="3">
        <v>0.33839999999999293</v>
      </c>
      <c r="AS202" s="3">
        <v>34.118852459016402</v>
      </c>
      <c r="AT202" s="3">
        <v>34.118852459016409</v>
      </c>
      <c r="AU202" s="3">
        <v>1.4434999999999967</v>
      </c>
      <c r="AV202" s="3">
        <v>18.498514285714286</v>
      </c>
      <c r="AW202" s="3">
        <v>17.419474390479881</v>
      </c>
      <c r="AX202" s="3">
        <v>66.344064497776969</v>
      </c>
      <c r="AY202" s="3">
        <v>65.900470820566909</v>
      </c>
      <c r="AZ202" s="3">
        <v>17.601999999999997</v>
      </c>
      <c r="BA202" s="3">
        <v>0.18568951474199835</v>
      </c>
      <c r="BB202" s="3">
        <v>3.0778164924506455</v>
      </c>
      <c r="BC202" s="3">
        <v>58.497916681936005</v>
      </c>
      <c r="BD202" s="4">
        <v>56</v>
      </c>
      <c r="BE202" s="3">
        <v>1.3217355677766254</v>
      </c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</row>
    <row r="203" spans="1:84" x14ac:dyDescent="0.2">
      <c r="A203" s="5">
        <v>42306</v>
      </c>
      <c r="B203" s="3"/>
      <c r="C203" s="3"/>
      <c r="D203" s="3"/>
      <c r="E203" s="3"/>
      <c r="F203" s="3"/>
      <c r="G203" s="3"/>
      <c r="H203" s="3"/>
      <c r="I203" s="3"/>
      <c r="J203" s="3"/>
      <c r="K203" s="3">
        <v>69.662218923224302</v>
      </c>
      <c r="L203" s="3"/>
      <c r="M203" s="6">
        <v>1000012611000000</v>
      </c>
      <c r="N203" s="7" t="s">
        <v>173</v>
      </c>
      <c r="O203" s="3">
        <v>17.98</v>
      </c>
      <c r="P203" s="3">
        <v>18.149999999999999</v>
      </c>
      <c r="Q203" s="3">
        <v>17.510000000000002</v>
      </c>
      <c r="R203" s="3">
        <v>17.91</v>
      </c>
      <c r="S203" s="3"/>
      <c r="T203" s="3">
        <v>61848482.999999993</v>
      </c>
      <c r="U203" s="3">
        <v>1105835854.7</v>
      </c>
      <c r="V203" s="3">
        <v>0.16000000000000014</v>
      </c>
      <c r="W203" s="3">
        <v>0.90140845070423081</v>
      </c>
      <c r="X203" s="3">
        <v>3.6056338028168842</v>
      </c>
      <c r="Y203" s="8">
        <v>15.520434</v>
      </c>
      <c r="Z203" s="3">
        <v>1.8394680995038111</v>
      </c>
      <c r="AA203" s="3">
        <v>2.9557612379244249</v>
      </c>
      <c r="AB203" s="3">
        <v>1.8324138380286139</v>
      </c>
      <c r="AC203" s="3"/>
      <c r="AD203" s="3"/>
      <c r="AE203" s="3">
        <v>3704915408</v>
      </c>
      <c r="AF203" s="3">
        <v>8718087</v>
      </c>
      <c r="AG203" s="3">
        <v>269735479</v>
      </c>
      <c r="AH203" s="3">
        <v>218872504</v>
      </c>
      <c r="AI203" s="3">
        <v>50862975</v>
      </c>
      <c r="AJ203" s="3">
        <v>0.57188498402555743</v>
      </c>
      <c r="AK203" s="3">
        <v>0.63999999999999702</v>
      </c>
      <c r="AL203" s="3">
        <v>17.498229166666668</v>
      </c>
      <c r="AM203" s="3">
        <v>17.498229166666668</v>
      </c>
      <c r="AN203" s="3">
        <v>1.7180178901036605</v>
      </c>
      <c r="AO203" s="3">
        <v>16.895384615384618</v>
      </c>
      <c r="AP203" s="3">
        <v>81.22866894197864</v>
      </c>
      <c r="AQ203" s="3">
        <v>17.857500000000002</v>
      </c>
      <c r="AR203" s="3">
        <v>0.40859999999999275</v>
      </c>
      <c r="AS203" s="3">
        <v>31.547017189079899</v>
      </c>
      <c r="AT203" s="3">
        <v>31.547017189079902</v>
      </c>
      <c r="AU203" s="3">
        <v>1.6054999999999993</v>
      </c>
      <c r="AV203" s="3">
        <v>18.602999999999998</v>
      </c>
      <c r="AW203" s="3">
        <v>17.49493986886759</v>
      </c>
      <c r="AX203" s="3">
        <v>70.177480124266467</v>
      </c>
      <c r="AY203" s="3">
        <v>69.254272770806551</v>
      </c>
      <c r="AZ203" s="3">
        <v>17.741999999999997</v>
      </c>
      <c r="BA203" s="3">
        <v>0.21106498392510531</v>
      </c>
      <c r="BB203" s="3">
        <v>4.1884816753926639</v>
      </c>
      <c r="BC203" s="3">
        <v>61.960485620312646</v>
      </c>
      <c r="BD203" s="4">
        <v>58.12</v>
      </c>
      <c r="BE203" s="3">
        <v>0.8177773263518584</v>
      </c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</row>
    <row r="204" spans="1:84" x14ac:dyDescent="0.2">
      <c r="A204" s="5">
        <v>42307</v>
      </c>
      <c r="B204" s="3"/>
      <c r="C204" s="3"/>
      <c r="D204" s="3"/>
      <c r="E204" s="3"/>
      <c r="F204" s="3"/>
      <c r="G204" s="3"/>
      <c r="H204" s="3"/>
      <c r="I204" s="3"/>
      <c r="J204" s="3"/>
      <c r="K204" s="3">
        <v>68.096977305805183</v>
      </c>
      <c r="L204" s="3"/>
      <c r="M204" s="6">
        <v>1000012611000000</v>
      </c>
      <c r="N204" s="7" t="s">
        <v>173</v>
      </c>
      <c r="O204" s="3">
        <v>17.920000000000002</v>
      </c>
      <c r="P204" s="3">
        <v>18.12</v>
      </c>
      <c r="Q204" s="3">
        <v>17.62</v>
      </c>
      <c r="R204" s="3">
        <v>17.850000000000001</v>
      </c>
      <c r="S204" s="3"/>
      <c r="T204" s="3">
        <v>56195415</v>
      </c>
      <c r="U204" s="3">
        <v>1006955429</v>
      </c>
      <c r="V204" s="3">
        <v>-5.9999999999998721E-2</v>
      </c>
      <c r="W204" s="3">
        <v>-0.33500837520938481</v>
      </c>
      <c r="X204" s="3">
        <v>2.7917364600781687</v>
      </c>
      <c r="Y204" s="8">
        <v>15.520434</v>
      </c>
      <c r="Z204" s="3">
        <v>1.67133724574745</v>
      </c>
      <c r="AA204" s="3">
        <v>2.6855990858510923</v>
      </c>
      <c r="AB204" s="3">
        <v>1.6741736758170267</v>
      </c>
      <c r="AC204" s="3"/>
      <c r="AD204" s="3"/>
      <c r="AE204" s="3">
        <v>3653050893</v>
      </c>
      <c r="AF204" s="3">
        <v>8744215</v>
      </c>
      <c r="AG204" s="3">
        <v>197315894</v>
      </c>
      <c r="AH204" s="3">
        <v>191179882</v>
      </c>
      <c r="AI204" s="3">
        <v>6136011.9999999991</v>
      </c>
      <c r="AJ204" s="3">
        <v>0.44506517690875014</v>
      </c>
      <c r="AK204" s="3">
        <v>0.5</v>
      </c>
      <c r="AL204" s="3">
        <v>17.571666666666669</v>
      </c>
      <c r="AM204" s="3">
        <v>17.571666666666665</v>
      </c>
      <c r="AN204" s="3">
        <v>1.061571125265413</v>
      </c>
      <c r="AO204" s="3">
        <v>16.974615384615383</v>
      </c>
      <c r="AP204" s="3">
        <v>73.132550621065135</v>
      </c>
      <c r="AQ204" s="3">
        <v>17.869999999999997</v>
      </c>
      <c r="AR204" s="3">
        <v>0.47619999999999507</v>
      </c>
      <c r="AS204" s="3">
        <v>24.761904761904798</v>
      </c>
      <c r="AT204" s="3">
        <v>24.761904761904802</v>
      </c>
      <c r="AU204" s="3">
        <v>1.4904999999999973</v>
      </c>
      <c r="AV204" s="3">
        <v>18.650700000000001</v>
      </c>
      <c r="AW204" s="3">
        <v>17.549564504426424</v>
      </c>
      <c r="AX204" s="3">
        <v>71.535485751506997</v>
      </c>
      <c r="AY204" s="3">
        <v>70.950243885901216</v>
      </c>
      <c r="AZ204" s="3">
        <v>17.786000000000001</v>
      </c>
      <c r="BA204" s="3">
        <v>0.22375442577597582</v>
      </c>
      <c r="BB204" s="3">
        <v>3.839441535776615</v>
      </c>
      <c r="BC204" s="3">
        <v>59.718414854077963</v>
      </c>
      <c r="BD204" s="4">
        <v>56.24</v>
      </c>
      <c r="BE204" s="3">
        <v>0.76602190004656379</v>
      </c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</row>
    <row r="205" spans="1:84" x14ac:dyDescent="0.2">
      <c r="A205" s="5">
        <v>42310</v>
      </c>
      <c r="B205" s="3"/>
      <c r="C205" s="3"/>
      <c r="D205" s="3"/>
      <c r="E205" s="3"/>
      <c r="F205" s="3"/>
      <c r="G205" s="3"/>
      <c r="H205" s="3"/>
      <c r="I205" s="3"/>
      <c r="J205" s="3"/>
      <c r="K205" s="3">
        <v>68.024735481256343</v>
      </c>
      <c r="L205" s="3"/>
      <c r="M205" s="6">
        <v>1000012611000000</v>
      </c>
      <c r="N205" s="7" t="s">
        <v>173</v>
      </c>
      <c r="O205" s="3">
        <v>17.5</v>
      </c>
      <c r="P205" s="3">
        <v>18.09</v>
      </c>
      <c r="Q205" s="3">
        <v>17.38</v>
      </c>
      <c r="R205" s="3">
        <v>17.38</v>
      </c>
      <c r="S205" s="3"/>
      <c r="T205" s="3">
        <v>54110318.999999993</v>
      </c>
      <c r="U205" s="3">
        <v>958279016.19999993</v>
      </c>
      <c r="V205" s="3">
        <v>-0.47000000000000242</v>
      </c>
      <c r="W205" s="3">
        <v>-2.6330532212885274</v>
      </c>
      <c r="X205" s="3">
        <v>3.9775910364145703</v>
      </c>
      <c r="Y205" s="8">
        <v>15.520434</v>
      </c>
      <c r="Z205" s="3">
        <v>1.6093233144372348</v>
      </c>
      <c r="AA205" s="3">
        <v>2.585951598391274</v>
      </c>
      <c r="AB205" s="3">
        <v>1.636329228273907</v>
      </c>
      <c r="AC205" s="3"/>
      <c r="AD205" s="3"/>
      <c r="AE205" s="3">
        <v>3642172902</v>
      </c>
      <c r="AF205" s="3">
        <v>7644974</v>
      </c>
      <c r="AG205" s="3">
        <v>190201228.99999997</v>
      </c>
      <c r="AH205" s="3">
        <v>232705196</v>
      </c>
      <c r="AI205" s="3">
        <v>-42503967</v>
      </c>
      <c r="AJ205" s="3">
        <v>0.4469273743016734</v>
      </c>
      <c r="AK205" s="3">
        <v>0.71000000000000085</v>
      </c>
      <c r="AL205" s="3">
        <v>17.527708333333337</v>
      </c>
      <c r="AM205" s="3">
        <v>17.527708333333337</v>
      </c>
      <c r="AN205" s="3">
        <v>-1.3620885357548354</v>
      </c>
      <c r="AO205" s="3">
        <v>17.024615384615384</v>
      </c>
      <c r="AP205" s="3">
        <v>3.2624324458322613</v>
      </c>
      <c r="AQ205" s="3">
        <v>17.86</v>
      </c>
      <c r="AR205" s="3">
        <v>0.54079999999999728</v>
      </c>
      <c r="AS205" s="3">
        <v>24.000000000000036</v>
      </c>
      <c r="AT205" s="3">
        <v>24.000000000000039</v>
      </c>
      <c r="AU205" s="3">
        <v>0.98199999999999577</v>
      </c>
      <c r="AV205" s="3">
        <v>18.665085714285713</v>
      </c>
      <c r="AW205" s="3">
        <v>17.523477657591592</v>
      </c>
      <c r="AX205" s="3">
        <v>63.059585311383877</v>
      </c>
      <c r="AY205" s="3">
        <v>69.818325133173119</v>
      </c>
      <c r="AZ205" s="3">
        <v>17.7</v>
      </c>
      <c r="BA205" s="3">
        <v>0.19365351069302861</v>
      </c>
      <c r="BB205" s="3">
        <v>-2.8507546115148217</v>
      </c>
      <c r="BC205" s="3">
        <v>44.561204492315611</v>
      </c>
      <c r="BD205" s="4">
        <v>52.73</v>
      </c>
      <c r="BE205" s="3">
        <v>0.77389708159138371</v>
      </c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</row>
    <row r="206" spans="1:84" x14ac:dyDescent="0.2">
      <c r="A206" s="5">
        <v>42311</v>
      </c>
      <c r="B206" s="3"/>
      <c r="C206" s="3"/>
      <c r="D206" s="3"/>
      <c r="E206" s="3"/>
      <c r="F206" s="3"/>
      <c r="G206" s="3"/>
      <c r="H206" s="3"/>
      <c r="I206" s="3"/>
      <c r="J206" s="3"/>
      <c r="K206" s="3">
        <v>68.026135071865554</v>
      </c>
      <c r="L206" s="3"/>
      <c r="M206" s="6">
        <v>1000012611000000</v>
      </c>
      <c r="N206" s="7" t="s">
        <v>173</v>
      </c>
      <c r="O206" s="3">
        <v>17.38</v>
      </c>
      <c r="P206" s="3">
        <v>17.64</v>
      </c>
      <c r="Q206" s="3">
        <v>17.18</v>
      </c>
      <c r="R206" s="3">
        <v>17.29</v>
      </c>
      <c r="S206" s="3"/>
      <c r="T206" s="3">
        <v>42733736</v>
      </c>
      <c r="U206" s="3">
        <v>744341038.19999993</v>
      </c>
      <c r="V206" s="3">
        <v>-8.9999999999999858E-2</v>
      </c>
      <c r="W206" s="3">
        <v>-0.51783659378595748</v>
      </c>
      <c r="X206" s="3">
        <v>2.6467203682393605</v>
      </c>
      <c r="Y206" s="8">
        <v>15.520434</v>
      </c>
      <c r="Z206" s="3">
        <v>1.2709664058311279</v>
      </c>
      <c r="AA206" s="3">
        <v>2.0422606067879721</v>
      </c>
      <c r="AB206" s="3">
        <v>1.2776310335482932</v>
      </c>
      <c r="AC206" s="3"/>
      <c r="AD206" s="3"/>
      <c r="AE206" s="3">
        <v>3540573775</v>
      </c>
      <c r="AF206" s="3">
        <v>7588095</v>
      </c>
      <c r="AG206" s="3">
        <v>135379771</v>
      </c>
      <c r="AH206" s="3">
        <v>206281059</v>
      </c>
      <c r="AI206" s="3">
        <v>-70901288</v>
      </c>
      <c r="AJ206" s="3">
        <v>0.36978131212723386</v>
      </c>
      <c r="AK206" s="3">
        <v>0.46000000000000085</v>
      </c>
      <c r="AL206" s="3">
        <v>17.455104166666668</v>
      </c>
      <c r="AM206" s="3">
        <v>17.455104166666668</v>
      </c>
      <c r="AN206" s="3">
        <v>-1.6449395591372558</v>
      </c>
      <c r="AO206" s="3">
        <v>17.051153846153849</v>
      </c>
      <c r="AP206" s="3">
        <v>-76.059745450720982</v>
      </c>
      <c r="AQ206" s="3">
        <v>17.557499999999997</v>
      </c>
      <c r="AR206" s="3">
        <v>0.53740000000000165</v>
      </c>
      <c r="AS206" s="3">
        <v>22.358974358974386</v>
      </c>
      <c r="AT206" s="3">
        <v>22.358974358974383</v>
      </c>
      <c r="AU206" s="3">
        <v>0.8139999999999965</v>
      </c>
      <c r="AV206" s="3">
        <v>18.672657142857144</v>
      </c>
      <c r="AW206" s="3">
        <v>17.487558017962115</v>
      </c>
      <c r="AX206" s="3">
        <v>55.612577832339731</v>
      </c>
      <c r="AY206" s="3">
        <v>64.404524284763781</v>
      </c>
      <c r="AZ206" s="3">
        <v>17.636000000000003</v>
      </c>
      <c r="BA206" s="3">
        <v>0.16068380787085346</v>
      </c>
      <c r="BB206" s="3">
        <v>-2.7559055118110347</v>
      </c>
      <c r="BC206" s="3">
        <v>42.105501985239563</v>
      </c>
      <c r="BD206" s="4">
        <v>51.08</v>
      </c>
      <c r="BE206" s="3">
        <v>0.64327951201858091</v>
      </c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</row>
    <row r="207" spans="1:84" x14ac:dyDescent="0.2">
      <c r="A207" s="5">
        <v>42312</v>
      </c>
      <c r="B207" s="3"/>
      <c r="C207" s="3"/>
      <c r="D207" s="3"/>
      <c r="E207" s="3"/>
      <c r="F207" s="3"/>
      <c r="G207" s="3"/>
      <c r="H207" s="3"/>
      <c r="I207" s="3"/>
      <c r="J207" s="3"/>
      <c r="K207" s="3">
        <v>68.30635750206693</v>
      </c>
      <c r="L207" s="3"/>
      <c r="M207" s="6">
        <v>1000012611000000</v>
      </c>
      <c r="N207" s="7" t="s">
        <v>173</v>
      </c>
      <c r="O207" s="3">
        <v>17.350000000000001</v>
      </c>
      <c r="P207" s="3">
        <v>18.28</v>
      </c>
      <c r="Q207" s="3">
        <v>17.350000000000001</v>
      </c>
      <c r="R207" s="3">
        <v>18.28</v>
      </c>
      <c r="S207" s="3"/>
      <c r="T207" s="3">
        <v>91065799</v>
      </c>
      <c r="U207" s="3">
        <v>1631456129.2</v>
      </c>
      <c r="V207" s="3">
        <v>0.99000000000000199</v>
      </c>
      <c r="W207" s="3">
        <v>5.725853094274151</v>
      </c>
      <c r="X207" s="3">
        <v>5.3788316946211667</v>
      </c>
      <c r="Y207" s="8">
        <v>15.520434</v>
      </c>
      <c r="Z207" s="3">
        <v>2.7084355846905104</v>
      </c>
      <c r="AA207" s="3">
        <v>4.3520672735791575</v>
      </c>
      <c r="AB207" s="3">
        <v>2.6486690091601055</v>
      </c>
      <c r="AC207" s="3"/>
      <c r="AD207" s="3"/>
      <c r="AE207" s="3">
        <v>3545255313</v>
      </c>
      <c r="AF207" s="3">
        <v>7942147</v>
      </c>
      <c r="AG207" s="3">
        <v>405367834</v>
      </c>
      <c r="AH207" s="3">
        <v>252194742</v>
      </c>
      <c r="AI207" s="3">
        <v>153173092</v>
      </c>
      <c r="AJ207" s="3">
        <v>0.34907597535934004</v>
      </c>
      <c r="AK207" s="3">
        <v>0.99000000000000199</v>
      </c>
      <c r="AL207" s="3">
        <v>17.551979166666669</v>
      </c>
      <c r="AM207" s="3">
        <v>17.551979166666669</v>
      </c>
      <c r="AN207" s="3">
        <v>3.6183278223901869</v>
      </c>
      <c r="AO207" s="3">
        <v>17.115000000000002</v>
      </c>
      <c r="AP207" s="3">
        <v>95.228426395940289</v>
      </c>
      <c r="AQ207" s="3">
        <v>17.350000000000001</v>
      </c>
      <c r="AR207" s="3">
        <v>0.74439999999999884</v>
      </c>
      <c r="AS207" s="3">
        <v>22.606924643584534</v>
      </c>
      <c r="AT207" s="3">
        <v>22.606924643584534</v>
      </c>
      <c r="AU207" s="3">
        <v>1.6430000000000007</v>
      </c>
      <c r="AV207" s="3">
        <v>18.702185714285715</v>
      </c>
      <c r="AW207" s="3">
        <v>17.609472169044867</v>
      </c>
      <c r="AX207" s="3">
        <v>70.408385221559811</v>
      </c>
      <c r="AY207" s="3">
        <v>60.678642714570827</v>
      </c>
      <c r="AZ207" s="3">
        <v>17.742000000000001</v>
      </c>
      <c r="BA207" s="3">
        <v>0.21199604858999521</v>
      </c>
      <c r="BB207" s="3">
        <v>4.2783799201369082</v>
      </c>
      <c r="BC207" s="3">
        <v>66.485234893440946</v>
      </c>
      <c r="BD207" s="4">
        <v>51.86</v>
      </c>
      <c r="BE207" s="3">
        <v>1.4547452275509885</v>
      </c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</row>
    <row r="208" spans="1:84" x14ac:dyDescent="0.2">
      <c r="A208" s="5">
        <v>42313</v>
      </c>
      <c r="B208" s="3"/>
      <c r="C208" s="3"/>
      <c r="D208" s="3"/>
      <c r="E208" s="3"/>
      <c r="F208" s="3"/>
      <c r="G208" s="3"/>
      <c r="H208" s="3"/>
      <c r="I208" s="3"/>
      <c r="J208" s="3"/>
      <c r="K208" s="3">
        <v>66.360444711938158</v>
      </c>
      <c r="L208" s="3"/>
      <c r="M208" s="6">
        <v>1000012611000000</v>
      </c>
      <c r="N208" s="7" t="s">
        <v>173</v>
      </c>
      <c r="O208" s="3">
        <v>18.2</v>
      </c>
      <c r="P208" s="3">
        <v>19.14</v>
      </c>
      <c r="Q208" s="3">
        <v>18.12</v>
      </c>
      <c r="R208" s="3">
        <v>18.52</v>
      </c>
      <c r="S208" s="3"/>
      <c r="T208" s="3">
        <v>176683279</v>
      </c>
      <c r="U208" s="3">
        <v>3290923479.1999998</v>
      </c>
      <c r="V208" s="3">
        <v>0.23999999999999844</v>
      </c>
      <c r="W208" s="3">
        <v>1.3129102844638929</v>
      </c>
      <c r="X208" s="3">
        <v>5.5798687089715511</v>
      </c>
      <c r="Y208" s="8">
        <v>15.520434</v>
      </c>
      <c r="Z208" s="3">
        <v>5.2548298627830805</v>
      </c>
      <c r="AA208" s="3">
        <v>8.4437574234049801</v>
      </c>
      <c r="AB208" s="3">
        <v>5.2735769015050931</v>
      </c>
      <c r="AC208" s="3"/>
      <c r="AD208" s="3"/>
      <c r="AE208" s="3">
        <v>3843900012</v>
      </c>
      <c r="AF208" s="3">
        <v>6848177</v>
      </c>
      <c r="AG208" s="3">
        <v>909225157.99999988</v>
      </c>
      <c r="AH208" s="3">
        <v>994440778</v>
      </c>
      <c r="AI208" s="3">
        <v>-85215620</v>
      </c>
      <c r="AJ208" s="3">
        <v>0.53012048192770866</v>
      </c>
      <c r="AK208" s="3">
        <v>1.0199999999999996</v>
      </c>
      <c r="AL208" s="3">
        <v>17.715208333333333</v>
      </c>
      <c r="AM208" s="3">
        <v>17.715208333333333</v>
      </c>
      <c r="AN208" s="3">
        <v>4.7857041821868176</v>
      </c>
      <c r="AO208" s="3">
        <v>17.202692307692306</v>
      </c>
      <c r="AP208" s="3">
        <v>202.90556900726426</v>
      </c>
      <c r="AQ208" s="3">
        <v>18.047499999999999</v>
      </c>
      <c r="AR208" s="3">
        <v>0.89159999999999684</v>
      </c>
      <c r="AS208" s="3">
        <v>29.844961240310084</v>
      </c>
      <c r="AT208" s="3">
        <v>29.844961240310084</v>
      </c>
      <c r="AU208" s="3">
        <v>1.8520000000000003</v>
      </c>
      <c r="AV208" s="3">
        <v>18.758214285714285</v>
      </c>
      <c r="AW208" s="3">
        <v>17.749553373807196</v>
      </c>
      <c r="AX208" s="3">
        <v>71.046066338182726</v>
      </c>
      <c r="AY208" s="3">
        <v>62.327131451382911</v>
      </c>
      <c r="AZ208" s="3">
        <v>17.863999999999997</v>
      </c>
      <c r="BA208" s="3">
        <v>0.26892733634898036</v>
      </c>
      <c r="BB208" s="3">
        <v>2.151130722559297</v>
      </c>
      <c r="BC208" s="3">
        <v>70.142844684094626</v>
      </c>
      <c r="BD208" s="4">
        <v>54.57</v>
      </c>
      <c r="BE208" s="3">
        <v>2.887418079448818</v>
      </c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</row>
    <row r="209" spans="1:84" x14ac:dyDescent="0.2">
      <c r="A209" s="5">
        <v>42314</v>
      </c>
      <c r="B209" s="3"/>
      <c r="C209" s="3"/>
      <c r="D209" s="3"/>
      <c r="E209" s="3"/>
      <c r="F209" s="3"/>
      <c r="G209" s="3"/>
      <c r="H209" s="3"/>
      <c r="I209" s="3"/>
      <c r="J209" s="3"/>
      <c r="K209" s="3">
        <v>67.325046064067578</v>
      </c>
      <c r="L209" s="3"/>
      <c r="M209" s="6">
        <v>1000012611000000</v>
      </c>
      <c r="N209" s="7" t="s">
        <v>173</v>
      </c>
      <c r="O209" s="3">
        <v>18.5</v>
      </c>
      <c r="P209" s="3">
        <v>19.68</v>
      </c>
      <c r="Q209" s="3">
        <v>18.45</v>
      </c>
      <c r="R209" s="3">
        <v>19.68</v>
      </c>
      <c r="S209" s="3"/>
      <c r="T209" s="3">
        <v>166018323</v>
      </c>
      <c r="U209" s="3">
        <v>3173401064.6999998</v>
      </c>
      <c r="V209" s="3">
        <v>1.1600000000000001</v>
      </c>
      <c r="W209" s="3">
        <v>6.2634989200863869</v>
      </c>
      <c r="X209" s="3">
        <v>6.6414686825054012</v>
      </c>
      <c r="Y209" s="8">
        <v>15.520434</v>
      </c>
      <c r="Z209" s="3">
        <v>4.9376378251932209</v>
      </c>
      <c r="AA209" s="3">
        <v>7.9340753419710737</v>
      </c>
      <c r="AB209" s="3">
        <v>4.7855113505900011</v>
      </c>
      <c r="AC209" s="3"/>
      <c r="AD209" s="3"/>
      <c r="AE209" s="3">
        <v>3982372783</v>
      </c>
      <c r="AF209" s="3">
        <v>7252709</v>
      </c>
      <c r="AG209" s="3">
        <v>980258133</v>
      </c>
      <c r="AH209" s="3">
        <v>681219997</v>
      </c>
      <c r="AI209" s="3">
        <v>299038136</v>
      </c>
      <c r="AJ209" s="3">
        <v>0.65808297567954077</v>
      </c>
      <c r="AK209" s="3">
        <v>1.2300000000000004</v>
      </c>
      <c r="AL209" s="3">
        <v>18.085625</v>
      </c>
      <c r="AM209" s="3">
        <v>18.085625</v>
      </c>
      <c r="AN209" s="3">
        <v>9.8827470686767143</v>
      </c>
      <c r="AO209" s="3">
        <v>17.321153846153841</v>
      </c>
      <c r="AP209" s="3">
        <v>252.35484821691722</v>
      </c>
      <c r="AQ209" s="3">
        <v>18.575000000000003</v>
      </c>
      <c r="AR209" s="3">
        <v>1.098399999999998</v>
      </c>
      <c r="AS209" s="3">
        <v>32.909090909090907</v>
      </c>
      <c r="AT209" s="3">
        <v>32.909090909090907</v>
      </c>
      <c r="AU209" s="3">
        <v>2.9409999999999989</v>
      </c>
      <c r="AV209" s="3">
        <v>18.920999999999999</v>
      </c>
      <c r="AW209" s="3">
        <v>18.04654516245224</v>
      </c>
      <c r="AX209" s="3">
        <v>80.697377558788489</v>
      </c>
      <c r="AY209" s="3">
        <v>74.687529702499731</v>
      </c>
      <c r="AZ209" s="3">
        <v>18.23</v>
      </c>
      <c r="BA209" s="3">
        <v>0.40300253517611395</v>
      </c>
      <c r="BB209" s="3">
        <v>16.795252225519278</v>
      </c>
      <c r="BC209" s="3">
        <v>81.716140602804941</v>
      </c>
      <c r="BD209" s="4">
        <v>60.89</v>
      </c>
      <c r="BE209" s="3">
        <v>1.9727048631561142</v>
      </c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</row>
    <row r="210" spans="1:84" x14ac:dyDescent="0.2">
      <c r="A210" s="5">
        <v>42317</v>
      </c>
      <c r="B210" s="3"/>
      <c r="C210" s="3"/>
      <c r="D210" s="3"/>
      <c r="E210" s="3"/>
      <c r="F210" s="3"/>
      <c r="G210" s="3"/>
      <c r="H210" s="3"/>
      <c r="I210" s="3"/>
      <c r="J210" s="3"/>
      <c r="K210" s="3">
        <v>67.300037102207767</v>
      </c>
      <c r="L210" s="3"/>
      <c r="M210" s="6">
        <v>1000012611000000</v>
      </c>
      <c r="N210" s="7" t="s">
        <v>173</v>
      </c>
      <c r="O210" s="3">
        <v>19.46</v>
      </c>
      <c r="P210" s="3">
        <v>19.87</v>
      </c>
      <c r="Q210" s="3">
        <v>19.149999999999999</v>
      </c>
      <c r="R210" s="3">
        <v>19.690000000000001</v>
      </c>
      <c r="S210" s="3"/>
      <c r="T210" s="3">
        <v>115063530</v>
      </c>
      <c r="U210" s="3">
        <v>2241764643</v>
      </c>
      <c r="V210" s="3">
        <v>1.0000000000001563E-2</v>
      </c>
      <c r="W210" s="3">
        <v>5.0813008130103719E-2</v>
      </c>
      <c r="X210" s="3">
        <v>3.6585365853658658</v>
      </c>
      <c r="Y210" s="8">
        <v>15.520434</v>
      </c>
      <c r="Z210" s="3">
        <v>3.4221646608745409</v>
      </c>
      <c r="AA210" s="3">
        <v>5.4989274655734768</v>
      </c>
      <c r="AB210" s="3">
        <v>3.3788800973559026</v>
      </c>
      <c r="AC210" s="3"/>
      <c r="AD210" s="3"/>
      <c r="AE210" s="3">
        <v>4250688455</v>
      </c>
      <c r="AF210" s="3">
        <v>7250487</v>
      </c>
      <c r="AG210" s="3">
        <v>514686941</v>
      </c>
      <c r="AH210" s="3">
        <v>580607482</v>
      </c>
      <c r="AI210" s="3">
        <v>-65920541</v>
      </c>
      <c r="AJ210" s="3">
        <v>0.69319640564826579</v>
      </c>
      <c r="AK210" s="3">
        <v>0.72000000000000242</v>
      </c>
      <c r="AL210" s="3">
        <v>18.374791666666663</v>
      </c>
      <c r="AM210" s="3">
        <v>18.374791666666667</v>
      </c>
      <c r="AN210" s="3">
        <v>8.6844526218951508</v>
      </c>
      <c r="AO210" s="3">
        <v>17.469615384615384</v>
      </c>
      <c r="AP210" s="3">
        <v>207.99533497473072</v>
      </c>
      <c r="AQ210" s="3">
        <v>19.372499999999999</v>
      </c>
      <c r="AR210" s="3">
        <v>1.2817999999999969</v>
      </c>
      <c r="AS210" s="3">
        <v>32.452142206016411</v>
      </c>
      <c r="AT210" s="3">
        <v>32.452142206016411</v>
      </c>
      <c r="AU210" s="3">
        <v>2.8734999999999999</v>
      </c>
      <c r="AV210" s="3">
        <v>19.039114285714284</v>
      </c>
      <c r="AW210" s="3">
        <v>18.299384368228818</v>
      </c>
      <c r="AX210" s="3">
        <v>84.901101767816868</v>
      </c>
      <c r="AY210" s="3">
        <v>83.443488752712298</v>
      </c>
      <c r="AZ210" s="3">
        <v>18.692</v>
      </c>
      <c r="BA210" s="3">
        <v>0.50425230593610948</v>
      </c>
      <c r="BB210" s="3">
        <v>14.410226612434633</v>
      </c>
      <c r="BC210" s="3">
        <v>81.789163955995789</v>
      </c>
      <c r="BD210" s="4">
        <v>58.93</v>
      </c>
      <c r="BE210" s="3">
        <v>1.0842541062664128</v>
      </c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</row>
    <row r="211" spans="1:84" x14ac:dyDescent="0.2">
      <c r="A211" s="5">
        <v>42318</v>
      </c>
      <c r="B211" s="3"/>
      <c r="C211" s="3"/>
      <c r="D211" s="3"/>
      <c r="E211" s="3"/>
      <c r="F211" s="3"/>
      <c r="G211" s="3"/>
      <c r="H211" s="3"/>
      <c r="I211" s="3"/>
      <c r="J211" s="3"/>
      <c r="K211" s="3">
        <v>66.801116882873316</v>
      </c>
      <c r="L211" s="3"/>
      <c r="M211" s="6">
        <v>1000012611000000</v>
      </c>
      <c r="N211" s="7" t="s">
        <v>173</v>
      </c>
      <c r="O211" s="3">
        <v>19.39</v>
      </c>
      <c r="P211" s="3">
        <v>19.52</v>
      </c>
      <c r="Q211" s="3">
        <v>19.03</v>
      </c>
      <c r="R211" s="3">
        <v>19.32</v>
      </c>
      <c r="S211" s="3"/>
      <c r="T211" s="3">
        <v>85706909</v>
      </c>
      <c r="U211" s="3">
        <v>1654853632.5999999</v>
      </c>
      <c r="V211" s="3">
        <v>-0.37000000000000099</v>
      </c>
      <c r="W211" s="3">
        <v>-1.8791264601320568</v>
      </c>
      <c r="X211" s="3">
        <v>2.4885728796343241</v>
      </c>
      <c r="Y211" s="8">
        <v>15.520434</v>
      </c>
      <c r="Z211" s="3">
        <v>2.5490540327816307</v>
      </c>
      <c r="AA211" s="3">
        <v>4.0959639938867394</v>
      </c>
      <c r="AB211" s="3">
        <v>2.5420316129425276</v>
      </c>
      <c r="AC211" s="3"/>
      <c r="AD211" s="3"/>
      <c r="AE211" s="3">
        <v>4367845248</v>
      </c>
      <c r="AF211" s="3">
        <v>7179930</v>
      </c>
      <c r="AG211" s="3">
        <v>323391453</v>
      </c>
      <c r="AH211" s="3">
        <v>418473515</v>
      </c>
      <c r="AI211" s="3">
        <v>-95082062</v>
      </c>
      <c r="AJ211" s="3">
        <v>0.61592178770949579</v>
      </c>
      <c r="AK211" s="3">
        <v>0.66000000000000014</v>
      </c>
      <c r="AL211" s="3">
        <v>18.596249999999998</v>
      </c>
      <c r="AM211" s="3">
        <v>18.596250000000001</v>
      </c>
      <c r="AN211" s="3">
        <v>5.8195262221005271</v>
      </c>
      <c r="AO211" s="3">
        <v>17.598076923076921</v>
      </c>
      <c r="AP211" s="3">
        <v>128.2112154239054</v>
      </c>
      <c r="AQ211" s="3">
        <v>19.600000000000001</v>
      </c>
      <c r="AR211" s="3">
        <v>1.4293999999999976</v>
      </c>
      <c r="AS211" s="3">
        <v>34.833659491193742</v>
      </c>
      <c r="AT211" s="3">
        <v>34.833659491193742</v>
      </c>
      <c r="AU211" s="3">
        <v>2.4429999999999978</v>
      </c>
      <c r="AV211" s="3">
        <v>19.226128571428568</v>
      </c>
      <c r="AW211" s="3">
        <v>18.456402157732079</v>
      </c>
      <c r="AX211" s="3">
        <v>83.118702293786214</v>
      </c>
      <c r="AY211" s="3">
        <v>90.090428984481022</v>
      </c>
      <c r="AZ211" s="3">
        <v>19.098000000000003</v>
      </c>
      <c r="BA211" s="3">
        <v>0.54831691486845813</v>
      </c>
      <c r="BB211" s="3">
        <v>9.58593306863302</v>
      </c>
      <c r="BC211" s="3">
        <v>69.470170281341566</v>
      </c>
      <c r="BD211" s="4">
        <v>54.88</v>
      </c>
      <c r="BE211" s="3">
        <v>0.72440862158523744</v>
      </c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</row>
    <row r="212" spans="1:84" x14ac:dyDescent="0.2">
      <c r="A212" s="5">
        <v>42319</v>
      </c>
      <c r="B212" s="3"/>
      <c r="C212" s="3"/>
      <c r="D212" s="3"/>
      <c r="E212" s="3"/>
      <c r="F212" s="3"/>
      <c r="G212" s="3"/>
      <c r="H212" s="3"/>
      <c r="I212" s="3"/>
      <c r="J212" s="3"/>
      <c r="K212" s="3">
        <v>66.104416851341725</v>
      </c>
      <c r="L212" s="3"/>
      <c r="M212" s="6">
        <v>1000012611000000</v>
      </c>
      <c r="N212" s="7" t="s">
        <v>173</v>
      </c>
      <c r="O212" s="3">
        <v>19.2</v>
      </c>
      <c r="P212" s="3">
        <v>19.45</v>
      </c>
      <c r="Q212" s="3">
        <v>18.920000000000002</v>
      </c>
      <c r="R212" s="3">
        <v>19.399999999999999</v>
      </c>
      <c r="S212" s="3"/>
      <c r="T212" s="3">
        <v>71809249</v>
      </c>
      <c r="U212" s="3">
        <v>1375514242</v>
      </c>
      <c r="V212" s="3">
        <v>7.9999999999998295E-2</v>
      </c>
      <c r="W212" s="3">
        <v>0.41407867494823319</v>
      </c>
      <c r="X212" s="3">
        <v>2.7432712215320789</v>
      </c>
      <c r="Y212" s="8">
        <v>15.520434</v>
      </c>
      <c r="Z212" s="3">
        <v>2.13571645378636</v>
      </c>
      <c r="AA212" s="3">
        <v>3.4317898260926349</v>
      </c>
      <c r="AB212" s="3">
        <v>2.1042233867170772</v>
      </c>
      <c r="AC212" s="3"/>
      <c r="AD212" s="3"/>
      <c r="AE212" s="3">
        <v>4422886531</v>
      </c>
      <c r="AF212" s="3">
        <v>7194141</v>
      </c>
      <c r="AG212" s="3">
        <v>305412732</v>
      </c>
      <c r="AH212" s="3">
        <v>334905253</v>
      </c>
      <c r="AI212" s="3">
        <v>-29492521</v>
      </c>
      <c r="AJ212" s="3">
        <v>0.58659217877094871</v>
      </c>
      <c r="AK212" s="3">
        <v>0.52999999999999758</v>
      </c>
      <c r="AL212" s="3">
        <v>18.727499999999999</v>
      </c>
      <c r="AM212" s="3">
        <v>18.727500000000003</v>
      </c>
      <c r="AN212" s="3">
        <v>5.4921152800434907</v>
      </c>
      <c r="AO212" s="3">
        <v>17.746923076923078</v>
      </c>
      <c r="AP212" s="3">
        <v>99.23265198121338</v>
      </c>
      <c r="AQ212" s="3">
        <v>19.297499999999999</v>
      </c>
      <c r="AR212" s="3">
        <v>1.5331999999999972</v>
      </c>
      <c r="AS212" s="3">
        <v>35.35253227408144</v>
      </c>
      <c r="AT212" s="3">
        <v>35.35253227408144</v>
      </c>
      <c r="AU212" s="3">
        <v>2.4734999999999978</v>
      </c>
      <c r="AV212" s="3">
        <v>19.391942857142858</v>
      </c>
      <c r="AW212" s="3">
        <v>18.601571056542529</v>
      </c>
      <c r="AX212" s="3">
        <v>82.921761876154847</v>
      </c>
      <c r="AY212" s="3">
        <v>88.209196317932367</v>
      </c>
      <c r="AZ212" s="3">
        <v>19.321999999999999</v>
      </c>
      <c r="BA212" s="3">
        <v>0.58297360944658294</v>
      </c>
      <c r="BB212" s="3">
        <v>8.9275687815833802</v>
      </c>
      <c r="BC212" s="3">
        <v>70.618388883662902</v>
      </c>
      <c r="BD212" s="4">
        <v>56.05</v>
      </c>
      <c r="BE212" s="3">
        <v>0.56583898132852095</v>
      </c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</row>
    <row r="213" spans="1:84" x14ac:dyDescent="0.2">
      <c r="A213" s="5">
        <v>42320</v>
      </c>
      <c r="B213" s="3"/>
      <c r="C213" s="3"/>
      <c r="D213" s="3"/>
      <c r="E213" s="3"/>
      <c r="F213" s="3"/>
      <c r="G213" s="3"/>
      <c r="H213" s="3"/>
      <c r="I213" s="3"/>
      <c r="J213" s="3"/>
      <c r="K213" s="3">
        <v>66.183352590641903</v>
      </c>
      <c r="L213" s="3"/>
      <c r="M213" s="6">
        <v>1000012611000000</v>
      </c>
      <c r="N213" s="7" t="s">
        <v>173</v>
      </c>
      <c r="O213" s="3">
        <v>19.23</v>
      </c>
      <c r="P213" s="3">
        <v>19.329999999999998</v>
      </c>
      <c r="Q213" s="3">
        <v>18.79</v>
      </c>
      <c r="R213" s="3">
        <v>18.989999999999998</v>
      </c>
      <c r="S213" s="3"/>
      <c r="T213" s="3">
        <v>77375907</v>
      </c>
      <c r="U213" s="3">
        <v>1469359306.0999999</v>
      </c>
      <c r="V213" s="3">
        <v>-0.41000000000000014</v>
      </c>
      <c r="W213" s="3">
        <v>-2.1134020618556772</v>
      </c>
      <c r="X213" s="3">
        <v>2.7835051546391707</v>
      </c>
      <c r="Y213" s="8">
        <v>15.520434</v>
      </c>
      <c r="Z213" s="3">
        <v>2.3012773425125665</v>
      </c>
      <c r="AA213" s="3">
        <v>3.6978224132004209</v>
      </c>
      <c r="AB213" s="3">
        <v>2.2963153281881659</v>
      </c>
      <c r="AC213" s="3"/>
      <c r="AD213" s="3"/>
      <c r="AE213" s="3">
        <v>4442398338</v>
      </c>
      <c r="AF213" s="3">
        <v>7034503</v>
      </c>
      <c r="AG213" s="3">
        <v>222252608</v>
      </c>
      <c r="AH213" s="3">
        <v>302994321</v>
      </c>
      <c r="AI213" s="3">
        <v>-80741713</v>
      </c>
      <c r="AJ213" s="3">
        <v>0.5474006116207939</v>
      </c>
      <c r="AK213" s="3">
        <v>0.60999999999999943</v>
      </c>
      <c r="AL213" s="3">
        <v>18.753125000000001</v>
      </c>
      <c r="AM213" s="3">
        <v>18.753124999999997</v>
      </c>
      <c r="AN213" s="3">
        <v>2.6209132666846768</v>
      </c>
      <c r="AO213" s="3">
        <v>17.877307692307689</v>
      </c>
      <c r="AP213" s="3">
        <v>65.229829636772635</v>
      </c>
      <c r="AQ213" s="3">
        <v>19.2925</v>
      </c>
      <c r="AR213" s="3">
        <v>1.5555999999999983</v>
      </c>
      <c r="AS213" s="3">
        <v>31.058358061325418</v>
      </c>
      <c r="AT213" s="3">
        <v>31.058358061325421</v>
      </c>
      <c r="AU213" s="3">
        <v>1.987999999999996</v>
      </c>
      <c r="AV213" s="3">
        <v>19.494914285714284</v>
      </c>
      <c r="AW213" s="3">
        <v>18.661329355535983</v>
      </c>
      <c r="AX213" s="3">
        <v>77.709923035156478</v>
      </c>
      <c r="AY213" s="3">
        <v>84.180090871540656</v>
      </c>
      <c r="AZ213" s="3">
        <v>19.416000000000004</v>
      </c>
      <c r="BA213" s="3">
        <v>0.5707761637804758</v>
      </c>
      <c r="BB213" s="3">
        <v>7.8364565587734187</v>
      </c>
      <c r="BC213" s="3">
        <v>57.352715561117272</v>
      </c>
      <c r="BD213" s="4">
        <v>53.17</v>
      </c>
      <c r="BE213" s="3">
        <v>0.62878481970417144</v>
      </c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</row>
    <row r="214" spans="1:84" x14ac:dyDescent="0.2">
      <c r="A214" s="5">
        <v>42321</v>
      </c>
      <c r="B214" s="3"/>
      <c r="C214" s="3"/>
      <c r="D214" s="3"/>
      <c r="E214" s="3"/>
      <c r="F214" s="3"/>
      <c r="G214" s="3"/>
      <c r="H214" s="3"/>
      <c r="I214" s="3"/>
      <c r="J214" s="3"/>
      <c r="K214" s="3">
        <v>66.104948529135555</v>
      </c>
      <c r="L214" s="3"/>
      <c r="M214" s="6">
        <v>1000012611000000</v>
      </c>
      <c r="N214" s="7" t="s">
        <v>173</v>
      </c>
      <c r="O214" s="3">
        <v>18.8</v>
      </c>
      <c r="P214" s="3">
        <v>19.05</v>
      </c>
      <c r="Q214" s="3">
        <v>18.559999999999999</v>
      </c>
      <c r="R214" s="3">
        <v>18.75</v>
      </c>
      <c r="S214" s="3"/>
      <c r="T214" s="3">
        <v>56485736</v>
      </c>
      <c r="U214" s="3">
        <v>1060628909.9999999</v>
      </c>
      <c r="V214" s="3">
        <v>-0.23999999999999844</v>
      </c>
      <c r="W214" s="3">
        <v>-1.2638230647709301</v>
      </c>
      <c r="X214" s="3">
        <v>2.5803054239073306</v>
      </c>
      <c r="Y214" s="8">
        <v>15.520434</v>
      </c>
      <c r="Z214" s="3">
        <v>1.679971834539483</v>
      </c>
      <c r="AA214" s="3">
        <v>2.6994736308153633</v>
      </c>
      <c r="AB214" s="3">
        <v>1.6787679535791509</v>
      </c>
      <c r="AC214" s="3"/>
      <c r="AD214" s="3"/>
      <c r="AE214" s="3">
        <v>4385668930</v>
      </c>
      <c r="AF214" s="3">
        <v>7521225</v>
      </c>
      <c r="AG214" s="3">
        <v>195250238</v>
      </c>
      <c r="AH214" s="3">
        <v>180204600</v>
      </c>
      <c r="AI214" s="3">
        <v>15045637.999999998</v>
      </c>
      <c r="AJ214" s="3">
        <v>0.48220064724918926</v>
      </c>
      <c r="AK214" s="3">
        <v>0.49000000000000199</v>
      </c>
      <c r="AL214" s="3">
        <v>18.751979166666665</v>
      </c>
      <c r="AM214" s="3">
        <v>18.751979166666665</v>
      </c>
      <c r="AN214" s="3">
        <v>0.86972115125976257</v>
      </c>
      <c r="AO214" s="3">
        <v>17.976153846153842</v>
      </c>
      <c r="AP214" s="3">
        <v>35.461956521738806</v>
      </c>
      <c r="AQ214" s="3">
        <v>19.024999999999999</v>
      </c>
      <c r="AR214" s="3">
        <v>1.5605999999999973</v>
      </c>
      <c r="AS214" s="3">
        <v>27.218934911242609</v>
      </c>
      <c r="AT214" s="3">
        <v>27.218934911242609</v>
      </c>
      <c r="AU214" s="3">
        <v>1.682500000000001</v>
      </c>
      <c r="AV214" s="3">
        <v>19.566085714285713</v>
      </c>
      <c r="AW214" s="3">
        <v>18.674970993145831</v>
      </c>
      <c r="AX214" s="3">
        <v>71.261386112656979</v>
      </c>
      <c r="AY214" s="3">
        <v>76.992978108219702</v>
      </c>
      <c r="AZ214" s="3">
        <v>19.229999999999997</v>
      </c>
      <c r="BA214" s="3">
        <v>0.53556988966850838</v>
      </c>
      <c r="BB214" s="3">
        <v>5.6338028169014089</v>
      </c>
      <c r="BC214" s="3">
        <v>50.667035106173287</v>
      </c>
      <c r="BD214" s="4">
        <v>51.62</v>
      </c>
      <c r="BE214" s="3">
        <v>0.54737007074842103</v>
      </c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</row>
    <row r="215" spans="1:84" x14ac:dyDescent="0.2">
      <c r="A215" s="5">
        <v>42324</v>
      </c>
      <c r="B215" s="3"/>
      <c r="C215" s="3"/>
      <c r="D215" s="3"/>
      <c r="E215" s="3"/>
      <c r="F215" s="3"/>
      <c r="G215" s="3"/>
      <c r="H215" s="3"/>
      <c r="I215" s="3"/>
      <c r="J215" s="3"/>
      <c r="K215" s="3">
        <v>66.204820380906739</v>
      </c>
      <c r="L215" s="3"/>
      <c r="M215" s="6">
        <v>1000012611000000</v>
      </c>
      <c r="N215" s="7" t="s">
        <v>173</v>
      </c>
      <c r="O215" s="3">
        <v>18.5</v>
      </c>
      <c r="P215" s="3">
        <v>19.3</v>
      </c>
      <c r="Q215" s="3">
        <v>18.350000000000001</v>
      </c>
      <c r="R215" s="3">
        <v>19.29</v>
      </c>
      <c r="S215" s="3"/>
      <c r="T215" s="3">
        <v>63812735</v>
      </c>
      <c r="U215" s="3">
        <v>1210489989.0999999</v>
      </c>
      <c r="V215" s="3">
        <v>0.53999999999999915</v>
      </c>
      <c r="W215" s="3">
        <v>2.8800000000000008</v>
      </c>
      <c r="X215" s="3">
        <v>5.0666666666666629</v>
      </c>
      <c r="Y215" s="8">
        <v>15.520434</v>
      </c>
      <c r="Z215" s="3">
        <v>1.8978879461698415</v>
      </c>
      <c r="AA215" s="3">
        <v>3.049633547179214</v>
      </c>
      <c r="AB215" s="3">
        <v>1.8623335026240706</v>
      </c>
      <c r="AC215" s="3"/>
      <c r="AD215" s="3"/>
      <c r="AE215" s="3">
        <v>4430328134</v>
      </c>
      <c r="AF215" s="3">
        <v>7328887</v>
      </c>
      <c r="AG215" s="3">
        <v>270566766</v>
      </c>
      <c r="AH215" s="3">
        <v>191523468</v>
      </c>
      <c r="AI215" s="3">
        <v>79043298</v>
      </c>
      <c r="AJ215" s="3">
        <v>0.440734557595992</v>
      </c>
      <c r="AK215" s="3">
        <v>0.94999999999999929</v>
      </c>
      <c r="AL215" s="3">
        <v>18.7771875</v>
      </c>
      <c r="AM215" s="3">
        <v>18.7771875</v>
      </c>
      <c r="AN215" s="3">
        <v>3.1366957761539798</v>
      </c>
      <c r="AO215" s="3">
        <v>18.08230769230769</v>
      </c>
      <c r="AP215" s="3">
        <v>46.322281121158383</v>
      </c>
      <c r="AQ215" s="3">
        <v>18.7775</v>
      </c>
      <c r="AR215" s="3">
        <v>1.6847999999999992</v>
      </c>
      <c r="AS215" s="3">
        <v>29.567779960707277</v>
      </c>
      <c r="AT215" s="3">
        <v>29.567779960707274</v>
      </c>
      <c r="AU215" s="3">
        <v>2.1215000000000011</v>
      </c>
      <c r="AV215" s="3">
        <v>19.693285714285715</v>
      </c>
      <c r="AW215" s="3">
        <v>18.769590840354166</v>
      </c>
      <c r="AX215" s="3">
        <v>73.168966403146953</v>
      </c>
      <c r="AY215" s="3">
        <v>71.131239222936813</v>
      </c>
      <c r="AZ215" s="3">
        <v>19.149999999999999</v>
      </c>
      <c r="BA215" s="3">
        <v>0.54496018898627696</v>
      </c>
      <c r="BB215" s="3">
        <v>7.7051926298157394</v>
      </c>
      <c r="BC215" s="3">
        <v>62.477089776035363</v>
      </c>
      <c r="BD215" s="4">
        <v>54.03</v>
      </c>
      <c r="BE215" s="3">
        <v>0.78501778895119301</v>
      </c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</row>
    <row r="216" spans="1:84" x14ac:dyDescent="0.2">
      <c r="A216" s="5">
        <v>42325</v>
      </c>
      <c r="B216" s="3"/>
      <c r="C216" s="3"/>
      <c r="D216" s="3"/>
      <c r="E216" s="3"/>
      <c r="F216" s="3"/>
      <c r="G216" s="3"/>
      <c r="H216" s="3"/>
      <c r="I216" s="3"/>
      <c r="J216" s="3"/>
      <c r="K216" s="3">
        <v>66.487826595320939</v>
      </c>
      <c r="L216" s="3"/>
      <c r="M216" s="6">
        <v>1000012611000000</v>
      </c>
      <c r="N216" s="7" t="s">
        <v>173</v>
      </c>
      <c r="O216" s="3">
        <v>19.38</v>
      </c>
      <c r="P216" s="3">
        <v>19.43</v>
      </c>
      <c r="Q216" s="3">
        <v>18.649999999999999</v>
      </c>
      <c r="R216" s="3">
        <v>18.690000000000001</v>
      </c>
      <c r="S216" s="3"/>
      <c r="T216" s="3">
        <v>121638937.00000001</v>
      </c>
      <c r="U216" s="3">
        <v>2313162662.7000003</v>
      </c>
      <c r="V216" s="3">
        <v>-0.59999999999999787</v>
      </c>
      <c r="W216" s="3">
        <v>-3.1104199066873885</v>
      </c>
      <c r="X216" s="3">
        <v>4.0435458786936298</v>
      </c>
      <c r="Y216" s="8">
        <v>15.520434</v>
      </c>
      <c r="Z216" s="3">
        <v>3.6177272815091341</v>
      </c>
      <c r="AA216" s="3">
        <v>5.8131685300499809</v>
      </c>
      <c r="AB216" s="3">
        <v>3.6730374288469378</v>
      </c>
      <c r="AC216" s="3"/>
      <c r="AD216" s="3"/>
      <c r="AE216" s="3">
        <v>4005125569</v>
      </c>
      <c r="AF216" s="3">
        <v>7530798</v>
      </c>
      <c r="AG216" s="3">
        <v>394151066.99999994</v>
      </c>
      <c r="AH216" s="3">
        <v>740645940</v>
      </c>
      <c r="AI216" s="3">
        <v>-346494873</v>
      </c>
      <c r="AJ216" s="3">
        <v>0.51528384279475914</v>
      </c>
      <c r="AK216" s="3">
        <v>0.78000000000000114</v>
      </c>
      <c r="AL216" s="3">
        <v>18.743645833333332</v>
      </c>
      <c r="AM216" s="3">
        <v>18.743645833333332</v>
      </c>
      <c r="AN216" s="3">
        <v>-0.44389204545453914</v>
      </c>
      <c r="AO216" s="3">
        <v>18.138846153846153</v>
      </c>
      <c r="AP216" s="3">
        <v>35.033414114709345</v>
      </c>
      <c r="AQ216" s="3">
        <v>19.057500000000001</v>
      </c>
      <c r="AR216" s="3">
        <v>1.7917999999999985</v>
      </c>
      <c r="AS216" s="3">
        <v>25.364431486880456</v>
      </c>
      <c r="AT216" s="3">
        <v>25.364431486880452</v>
      </c>
      <c r="AU216" s="3">
        <v>1.4515000000000065</v>
      </c>
      <c r="AV216" s="3">
        <v>19.764457142857147</v>
      </c>
      <c r="AW216" s="3">
        <v>18.757346095684294</v>
      </c>
      <c r="AX216" s="3">
        <v>59.636453792574166</v>
      </c>
      <c r="AY216" s="3">
        <v>64.303665676652003</v>
      </c>
      <c r="AZ216" s="3">
        <v>19.024000000000001</v>
      </c>
      <c r="BA216" s="3">
        <v>0.49824364071402627</v>
      </c>
      <c r="BB216" s="3">
        <v>4.7058823529411749</v>
      </c>
      <c r="BC216" s="3">
        <v>47.360081033943452</v>
      </c>
      <c r="BD216" s="4">
        <v>51.7</v>
      </c>
      <c r="BE216" s="3">
        <v>1.7123054342866841</v>
      </c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</row>
    <row r="217" spans="1:84" x14ac:dyDescent="0.2">
      <c r="A217" s="5">
        <v>42326</v>
      </c>
      <c r="B217" s="3"/>
      <c r="C217" s="3"/>
      <c r="D217" s="3"/>
      <c r="E217" s="3"/>
      <c r="F217" s="3"/>
      <c r="G217" s="3"/>
      <c r="H217" s="3"/>
      <c r="I217" s="3"/>
      <c r="J217" s="3"/>
      <c r="K217" s="3">
        <v>66.512971934778705</v>
      </c>
      <c r="L217" s="3"/>
      <c r="M217" s="6">
        <v>1000012611000000</v>
      </c>
      <c r="N217" s="7" t="s">
        <v>173</v>
      </c>
      <c r="O217" s="3">
        <v>18.690000000000001</v>
      </c>
      <c r="P217" s="3">
        <v>18.75</v>
      </c>
      <c r="Q217" s="3">
        <v>18.399999999999999</v>
      </c>
      <c r="R217" s="3">
        <v>18.399999999999999</v>
      </c>
      <c r="S217" s="3"/>
      <c r="T217" s="3">
        <v>45991601</v>
      </c>
      <c r="U217" s="3">
        <v>852305698.89999998</v>
      </c>
      <c r="V217" s="3">
        <v>-0.2900000000000027</v>
      </c>
      <c r="W217" s="3">
        <v>-1.5516318887105582</v>
      </c>
      <c r="X217" s="3">
        <v>1.8726591760299702</v>
      </c>
      <c r="Y217" s="8">
        <v>15.520434</v>
      </c>
      <c r="Z217" s="3">
        <v>1.3678602737048149</v>
      </c>
      <c r="AA217" s="3">
        <v>2.1979551463838853</v>
      </c>
      <c r="AB217" s="3">
        <v>1.374694043753836</v>
      </c>
      <c r="AC217" s="3"/>
      <c r="AD217" s="3"/>
      <c r="AE217" s="3">
        <v>3990220191</v>
      </c>
      <c r="AF217" s="3">
        <v>7610829</v>
      </c>
      <c r="AG217" s="3">
        <v>116492148</v>
      </c>
      <c r="AH217" s="3">
        <v>196806528</v>
      </c>
      <c r="AI217" s="3">
        <v>-80314380</v>
      </c>
      <c r="AJ217" s="3">
        <v>0.4104234527687286</v>
      </c>
      <c r="AK217" s="3">
        <v>0.35000000000000142</v>
      </c>
      <c r="AL217" s="3">
        <v>18.70270833333333</v>
      </c>
      <c r="AM217" s="3">
        <v>18.702708333333334</v>
      </c>
      <c r="AN217" s="3">
        <v>-2.4304021210782087</v>
      </c>
      <c r="AO217" s="3">
        <v>18.185384615384613</v>
      </c>
      <c r="AP217" s="3">
        <v>-15.290852039585307</v>
      </c>
      <c r="AQ217" s="3">
        <v>18.865000000000002</v>
      </c>
      <c r="AR217" s="3">
        <v>1.7708000000000013</v>
      </c>
      <c r="AS217" s="3">
        <v>26.099999999999977</v>
      </c>
      <c r="AT217" s="3">
        <v>26.09999999999998</v>
      </c>
      <c r="AU217" s="3">
        <v>1.0734999999999957</v>
      </c>
      <c r="AV217" s="3">
        <v>19.801557142857142</v>
      </c>
      <c r="AW217" s="3">
        <v>18.702369773271325</v>
      </c>
      <c r="AX217" s="3">
        <v>40.854127089786225</v>
      </c>
      <c r="AY217" s="3">
        <v>53.711064629769332</v>
      </c>
      <c r="AZ217" s="3">
        <v>18.823999999999998</v>
      </c>
      <c r="BA217" s="3">
        <v>0.43283046311366746</v>
      </c>
      <c r="BB217" s="3">
        <v>5.868814729574221</v>
      </c>
      <c r="BC217" s="3">
        <v>41.531643060694314</v>
      </c>
      <c r="BD217" s="4">
        <v>50.53</v>
      </c>
      <c r="BE217" s="3">
        <v>0.58794359151317077</v>
      </c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</row>
    <row r="218" spans="1:84" x14ac:dyDescent="0.2">
      <c r="A218" s="5">
        <v>42327</v>
      </c>
      <c r="B218" s="3"/>
      <c r="C218" s="3"/>
      <c r="D218" s="3"/>
      <c r="E218" s="3"/>
      <c r="F218" s="3"/>
      <c r="G218" s="3"/>
      <c r="H218" s="3"/>
      <c r="I218" s="3"/>
      <c r="J218" s="3"/>
      <c r="K218" s="3">
        <v>63.070784902483027</v>
      </c>
      <c r="L218" s="3"/>
      <c r="M218" s="6">
        <v>1000012611000000</v>
      </c>
      <c r="N218" s="7" t="s">
        <v>173</v>
      </c>
      <c r="O218" s="3">
        <v>18.48</v>
      </c>
      <c r="P218" s="3">
        <v>18.77</v>
      </c>
      <c r="Q218" s="3">
        <v>18.36</v>
      </c>
      <c r="R218" s="3">
        <v>18.72</v>
      </c>
      <c r="S218" s="3"/>
      <c r="T218" s="3">
        <v>44468100</v>
      </c>
      <c r="U218" s="3">
        <v>826587040</v>
      </c>
      <c r="V218" s="3">
        <v>0.32000000000000028</v>
      </c>
      <c r="W218" s="3">
        <v>1.7391304347826195</v>
      </c>
      <c r="X218" s="3">
        <v>2.2282608695652186</v>
      </c>
      <c r="Y218" s="8">
        <v>15.520434</v>
      </c>
      <c r="Z218" s="3">
        <v>1.3225490331839738</v>
      </c>
      <c r="AA218" s="3">
        <v>2.1251464858749589</v>
      </c>
      <c r="AB218" s="3">
        <v>1.3104221609431423</v>
      </c>
      <c r="AC218" s="3"/>
      <c r="AD218" s="3"/>
      <c r="AE218" s="3">
        <v>4024021859</v>
      </c>
      <c r="AF218" s="3">
        <v>7481111</v>
      </c>
      <c r="AG218" s="3">
        <v>162805298</v>
      </c>
      <c r="AH218" s="3">
        <v>172960373</v>
      </c>
      <c r="AI218" s="3">
        <v>-10155075</v>
      </c>
      <c r="AJ218" s="3">
        <v>0.47068403908794704</v>
      </c>
      <c r="AK218" s="3">
        <v>0.41000000000000014</v>
      </c>
      <c r="AL218" s="3">
        <v>18.666458333333331</v>
      </c>
      <c r="AM218" s="3">
        <v>18.666458333333335</v>
      </c>
      <c r="AN218" s="3">
        <v>-1.3568699776050601</v>
      </c>
      <c r="AO218" s="3">
        <v>18.244230769230771</v>
      </c>
      <c r="AP218" s="3">
        <v>-11.031337487582618</v>
      </c>
      <c r="AQ218" s="3">
        <v>18.487499999999997</v>
      </c>
      <c r="AR218" s="3">
        <v>1.7481999999999971</v>
      </c>
      <c r="AS218" s="3">
        <v>26.33703329969725</v>
      </c>
      <c r="AT218" s="3">
        <v>26.538849646821362</v>
      </c>
      <c r="AU218" s="3">
        <v>1.2594999999999992</v>
      </c>
      <c r="AV218" s="3">
        <v>19.867428571428569</v>
      </c>
      <c r="AW218" s="3">
        <v>18.705082115844966</v>
      </c>
      <c r="AX218" s="3">
        <v>35.350119814243392</v>
      </c>
      <c r="AY218" s="3">
        <v>37.885322731308449</v>
      </c>
      <c r="AZ218" s="3">
        <v>18.77</v>
      </c>
      <c r="BA218" s="3">
        <v>0.40217534718046721</v>
      </c>
      <c r="BB218" s="3">
        <v>8.2706766917293209</v>
      </c>
      <c r="BC218" s="3">
        <v>49.724402602763874</v>
      </c>
      <c r="BD218" s="4">
        <v>47.11</v>
      </c>
      <c r="BE218" s="3">
        <v>0.6086436022667705</v>
      </c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</row>
    <row r="219" spans="1:84" x14ac:dyDescent="0.2">
      <c r="A219" s="5">
        <v>42328</v>
      </c>
      <c r="B219" s="3"/>
      <c r="C219" s="3"/>
      <c r="D219" s="3"/>
      <c r="E219" s="3"/>
      <c r="F219" s="3"/>
      <c r="G219" s="3"/>
      <c r="H219" s="3"/>
      <c r="I219" s="3"/>
      <c r="J219" s="3"/>
      <c r="K219" s="3">
        <v>62.920852122090949</v>
      </c>
      <c r="L219" s="3"/>
      <c r="M219" s="6">
        <v>1000012611000000</v>
      </c>
      <c r="N219" s="7" t="s">
        <v>173</v>
      </c>
      <c r="O219" s="3">
        <v>18.68</v>
      </c>
      <c r="P219" s="3">
        <v>19.100000000000001</v>
      </c>
      <c r="Q219" s="3">
        <v>18.52</v>
      </c>
      <c r="R219" s="3">
        <v>18.89</v>
      </c>
      <c r="S219" s="3"/>
      <c r="T219" s="3">
        <v>66590653</v>
      </c>
      <c r="U219" s="3">
        <v>1253797928.8000002</v>
      </c>
      <c r="V219" s="3">
        <v>0.17000000000000171</v>
      </c>
      <c r="W219" s="3">
        <v>0.90811965811966722</v>
      </c>
      <c r="X219" s="3">
        <v>3.0982905982906077</v>
      </c>
      <c r="Y219" s="8">
        <v>15.520434</v>
      </c>
      <c r="Z219" s="3">
        <v>1.9805074591502556</v>
      </c>
      <c r="AA219" s="3">
        <v>3.18239124709778</v>
      </c>
      <c r="AB219" s="3">
        <v>1.9698087931523001</v>
      </c>
      <c r="AC219" s="3"/>
      <c r="AD219" s="3"/>
      <c r="AE219" s="3">
        <v>4091130797</v>
      </c>
      <c r="AF219" s="3">
        <v>8852458</v>
      </c>
      <c r="AG219" s="3">
        <v>234736666</v>
      </c>
      <c r="AH219" s="3">
        <v>222322242</v>
      </c>
      <c r="AI219" s="3">
        <v>12414424</v>
      </c>
      <c r="AJ219" s="3">
        <v>0.52896341463414576</v>
      </c>
      <c r="AK219" s="3">
        <v>0.58000000000000185</v>
      </c>
      <c r="AL219" s="3">
        <v>18.705833333333334</v>
      </c>
      <c r="AM219" s="3">
        <v>18.705833333333331</v>
      </c>
      <c r="AN219" s="3">
        <v>-0.72698607339932764</v>
      </c>
      <c r="AO219" s="3">
        <v>18.282692307692308</v>
      </c>
      <c r="AP219" s="3">
        <v>8.0967402733969891</v>
      </c>
      <c r="AQ219" s="3">
        <v>18.642499999999998</v>
      </c>
      <c r="AR219" s="3">
        <v>1.6242000000000019</v>
      </c>
      <c r="AS219" s="3">
        <v>30.061349693251518</v>
      </c>
      <c r="AT219" s="3">
        <v>30.265848670756629</v>
      </c>
      <c r="AU219" s="3">
        <v>1.3125000000000036</v>
      </c>
      <c r="AV219" s="3">
        <v>19.981757142857145</v>
      </c>
      <c r="AW219" s="3">
        <v>18.733531021099587</v>
      </c>
      <c r="AX219" s="3">
        <v>38.95136192744431</v>
      </c>
      <c r="AY219" s="3">
        <v>27.425940206641858</v>
      </c>
      <c r="AZ219" s="3">
        <v>18.798000000000002</v>
      </c>
      <c r="BA219" s="3">
        <v>0.38713586492875152</v>
      </c>
      <c r="BB219" s="3">
        <v>3.3369803063457297</v>
      </c>
      <c r="BC219" s="3">
        <v>53.847161383515015</v>
      </c>
      <c r="BD219" s="4">
        <v>48.36</v>
      </c>
      <c r="BE219" s="3">
        <v>1.0016731673800447</v>
      </c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</row>
    <row r="220" spans="1:84" x14ac:dyDescent="0.2">
      <c r="A220" s="5">
        <v>42331</v>
      </c>
      <c r="B220" s="3"/>
      <c r="C220" s="3"/>
      <c r="D220" s="3"/>
      <c r="E220" s="3"/>
      <c r="F220" s="3"/>
      <c r="G220" s="3"/>
      <c r="H220" s="3"/>
      <c r="I220" s="3"/>
      <c r="J220" s="3"/>
      <c r="K220" s="3">
        <v>63.028615375850642</v>
      </c>
      <c r="L220" s="3"/>
      <c r="M220" s="6">
        <v>1000012611000000</v>
      </c>
      <c r="N220" s="7" t="s">
        <v>173</v>
      </c>
      <c r="O220" s="3">
        <v>18.87</v>
      </c>
      <c r="P220" s="3">
        <v>19.04</v>
      </c>
      <c r="Q220" s="3">
        <v>18.38</v>
      </c>
      <c r="R220" s="3">
        <v>18.440000000000001</v>
      </c>
      <c r="S220" s="3"/>
      <c r="T220" s="3">
        <v>59903350</v>
      </c>
      <c r="U220" s="3">
        <v>1119220432.7</v>
      </c>
      <c r="V220" s="3">
        <v>-0.44999999999999929</v>
      </c>
      <c r="W220" s="3">
        <v>-2.3822128110111205</v>
      </c>
      <c r="X220" s="3">
        <v>3.4939121228163055</v>
      </c>
      <c r="Y220" s="8">
        <v>15.520434</v>
      </c>
      <c r="Z220" s="3">
        <v>1.7816168810221529</v>
      </c>
      <c r="AA220" s="3">
        <v>2.8628026325531724</v>
      </c>
      <c r="AB220" s="3">
        <v>1.8012881627421251</v>
      </c>
      <c r="AC220" s="3"/>
      <c r="AD220" s="3"/>
      <c r="AE220" s="3">
        <v>4052146547</v>
      </c>
      <c r="AF220" s="3">
        <v>8875761</v>
      </c>
      <c r="AG220" s="3">
        <v>164468018</v>
      </c>
      <c r="AH220" s="3">
        <v>282903251</v>
      </c>
      <c r="AI220" s="3">
        <v>-118435233</v>
      </c>
      <c r="AJ220" s="3">
        <v>0.50080775444264902</v>
      </c>
      <c r="AK220" s="3">
        <v>0.66000000000000014</v>
      </c>
      <c r="AL220" s="3">
        <v>18.697812499999998</v>
      </c>
      <c r="AM220" s="3">
        <v>18.697812499999998</v>
      </c>
      <c r="AN220" s="3">
        <v>-3.0579164111101211</v>
      </c>
      <c r="AO220" s="3">
        <v>18.308076923076928</v>
      </c>
      <c r="AP220" s="3">
        <v>-54.508611955420434</v>
      </c>
      <c r="AQ220" s="3">
        <v>18.850000000000001</v>
      </c>
      <c r="AR220" s="3">
        <v>1.4515999999999956</v>
      </c>
      <c r="AS220" s="3">
        <v>29.458917835671333</v>
      </c>
      <c r="AT220" s="3">
        <v>29.659318637274534</v>
      </c>
      <c r="AU220" s="3">
        <v>0.7050000000000054</v>
      </c>
      <c r="AV220" s="3">
        <v>20.068828571428572</v>
      </c>
      <c r="AW220" s="3">
        <v>18.688372402468879</v>
      </c>
      <c r="AX220" s="3">
        <v>28.694847345568935</v>
      </c>
      <c r="AY220" s="3">
        <v>23.629578024314771</v>
      </c>
      <c r="AZ220" s="3">
        <v>18.627999999999997</v>
      </c>
      <c r="BA220" s="3">
        <v>0.33504355416254938</v>
      </c>
      <c r="BB220" s="3">
        <v>-0.43196544276456966</v>
      </c>
      <c r="BC220" s="3">
        <v>42.719545057502692</v>
      </c>
      <c r="BD220" s="4">
        <v>46.09</v>
      </c>
      <c r="BE220" s="3">
        <v>0.87449628692123416</v>
      </c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</row>
    <row r="221" spans="1:84" x14ac:dyDescent="0.2">
      <c r="A221" s="5">
        <v>42332</v>
      </c>
      <c r="B221" s="3"/>
      <c r="C221" s="3"/>
      <c r="D221" s="3"/>
      <c r="E221" s="3"/>
      <c r="F221" s="3"/>
      <c r="G221" s="3"/>
      <c r="H221" s="3"/>
      <c r="I221" s="3"/>
      <c r="J221" s="3"/>
      <c r="K221" s="3">
        <v>61.697903285338128</v>
      </c>
      <c r="L221" s="3"/>
      <c r="M221" s="6">
        <v>1000012611000000</v>
      </c>
      <c r="N221" s="7" t="s">
        <v>173</v>
      </c>
      <c r="O221" s="3">
        <v>18.850000000000001</v>
      </c>
      <c r="P221" s="3">
        <v>19.09</v>
      </c>
      <c r="Q221" s="3">
        <v>18.600000000000001</v>
      </c>
      <c r="R221" s="3">
        <v>19.02</v>
      </c>
      <c r="S221" s="3"/>
      <c r="T221" s="3">
        <v>81678470</v>
      </c>
      <c r="U221" s="3">
        <v>1542769869.3</v>
      </c>
      <c r="V221" s="3">
        <v>0.57999999999999829</v>
      </c>
      <c r="W221" s="3">
        <v>3.1453362255965263</v>
      </c>
      <c r="X221" s="3">
        <v>2.6572668112798179</v>
      </c>
      <c r="Y221" s="8">
        <v>15.520434</v>
      </c>
      <c r="Z221" s="3">
        <v>2.4292421203165011</v>
      </c>
      <c r="AA221" s="3">
        <v>3.9034434457991969</v>
      </c>
      <c r="AB221" s="3">
        <v>2.4072384821690482</v>
      </c>
      <c r="AC221" s="3"/>
      <c r="AD221" s="3"/>
      <c r="AE221" s="3">
        <v>4032030925</v>
      </c>
      <c r="AF221" s="3">
        <v>7781690</v>
      </c>
      <c r="AG221" s="3">
        <v>230077907</v>
      </c>
      <c r="AH221" s="3">
        <v>213314662</v>
      </c>
      <c r="AI221" s="3">
        <v>16763245</v>
      </c>
      <c r="AJ221" s="3">
        <v>0.50726978998384431</v>
      </c>
      <c r="AK221" s="3">
        <v>0.64999999999999858</v>
      </c>
      <c r="AL221" s="3">
        <v>18.720416666666665</v>
      </c>
      <c r="AM221" s="3">
        <v>18.720416666666665</v>
      </c>
      <c r="AN221" s="3">
        <v>0.28119507908612251</v>
      </c>
      <c r="AO221" s="3">
        <v>18.36538461538462</v>
      </c>
      <c r="AP221" s="3">
        <v>-10.562676120352064</v>
      </c>
      <c r="AQ221" s="3">
        <v>18.575000000000003</v>
      </c>
      <c r="AR221" s="3">
        <v>1.3785999999999987</v>
      </c>
      <c r="AS221" s="3">
        <v>24.377593360995856</v>
      </c>
      <c r="AT221" s="3">
        <v>24.585062240663898</v>
      </c>
      <c r="AU221" s="3">
        <v>1.1615000000000002</v>
      </c>
      <c r="AV221" s="3">
        <v>20.124857142857145</v>
      </c>
      <c r="AW221" s="3">
        <v>18.739392032858284</v>
      </c>
      <c r="AX221" s="3">
        <v>39.808910576058281</v>
      </c>
      <c r="AY221" s="3">
        <v>29.870655119193064</v>
      </c>
      <c r="AZ221" s="3">
        <v>18.693999999999999</v>
      </c>
      <c r="BA221" s="3">
        <v>0.33668013627834625</v>
      </c>
      <c r="BB221" s="3">
        <v>-3.3536585365853666</v>
      </c>
      <c r="BC221" s="3">
        <v>56.593271086720463</v>
      </c>
      <c r="BD221" s="4">
        <v>47.34</v>
      </c>
      <c r="BE221" s="3">
        <v>1.2061465624115557</v>
      </c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</row>
    <row r="222" spans="1:84" x14ac:dyDescent="0.2">
      <c r="A222" s="5">
        <v>42333</v>
      </c>
      <c r="B222" s="3"/>
      <c r="C222" s="3"/>
      <c r="D222" s="3"/>
      <c r="E222" s="3"/>
      <c r="F222" s="3"/>
      <c r="G222" s="3"/>
      <c r="H222" s="3"/>
      <c r="I222" s="3"/>
      <c r="J222" s="3"/>
      <c r="K222" s="3">
        <v>57.621211806199504</v>
      </c>
      <c r="L222" s="3"/>
      <c r="M222" s="6">
        <v>1000012611000000</v>
      </c>
      <c r="N222" s="7" t="s">
        <v>173</v>
      </c>
      <c r="O222" s="3">
        <v>19.05</v>
      </c>
      <c r="P222" s="3">
        <v>19.100000000000001</v>
      </c>
      <c r="Q222" s="3">
        <v>18.8</v>
      </c>
      <c r="R222" s="3">
        <v>19.04</v>
      </c>
      <c r="S222" s="3"/>
      <c r="T222" s="3">
        <v>59072221</v>
      </c>
      <c r="U222" s="3">
        <v>1119529837.3</v>
      </c>
      <c r="V222" s="3">
        <v>1.9999999999999574E-2</v>
      </c>
      <c r="W222" s="3">
        <v>0.10515247108305904</v>
      </c>
      <c r="X222" s="3">
        <v>1.5772870662460605</v>
      </c>
      <c r="Y222" s="8">
        <v>15.520434</v>
      </c>
      <c r="Z222" s="3">
        <v>1.7568978384860165</v>
      </c>
      <c r="AA222" s="3">
        <v>2.8230826788412133</v>
      </c>
      <c r="AB222" s="3">
        <v>1.7450071481447547</v>
      </c>
      <c r="AC222" s="3"/>
      <c r="AD222" s="3"/>
      <c r="AE222" s="3">
        <v>4027035776</v>
      </c>
      <c r="AF222" s="3">
        <v>8915136</v>
      </c>
      <c r="AG222" s="3">
        <v>133771060</v>
      </c>
      <c r="AH222" s="3">
        <v>152364907</v>
      </c>
      <c r="AI222" s="3">
        <v>-18593847</v>
      </c>
      <c r="AJ222" s="3">
        <v>0.48996655518394583</v>
      </c>
      <c r="AK222" s="3">
        <v>0.30000000000000071</v>
      </c>
      <c r="AL222" s="3">
        <v>18.753020833333331</v>
      </c>
      <c r="AM222" s="3">
        <v>18.753020833333331</v>
      </c>
      <c r="AN222" s="3">
        <v>0.67415730337079338</v>
      </c>
      <c r="AO222" s="3">
        <v>18.400384615384617</v>
      </c>
      <c r="AP222" s="3">
        <v>2.7952480782690219</v>
      </c>
      <c r="AQ222" s="3">
        <v>18.932499999999997</v>
      </c>
      <c r="AR222" s="3">
        <v>1.3063999999999965</v>
      </c>
      <c r="AS222" s="3">
        <v>16.816143497757874</v>
      </c>
      <c r="AT222" s="3">
        <v>17.040358744394641</v>
      </c>
      <c r="AU222" s="3">
        <v>1.0750000000000028</v>
      </c>
      <c r="AV222" s="3">
        <v>20.16422857142857</v>
      </c>
      <c r="AW222" s="3">
        <v>18.785639412418547</v>
      </c>
      <c r="AX222" s="3">
        <v>47.835570013668445</v>
      </c>
      <c r="AY222" s="3">
        <v>36.573135008807476</v>
      </c>
      <c r="AZ222" s="3">
        <v>18.821999999999999</v>
      </c>
      <c r="BA222" s="3">
        <v>0.33572098965934671</v>
      </c>
      <c r="BB222" s="3">
        <v>-3.30116810563739</v>
      </c>
      <c r="BC222" s="3">
        <v>57.023992016017964</v>
      </c>
      <c r="BD222" s="4">
        <v>46.52</v>
      </c>
      <c r="BE222" s="3">
        <v>0.98904649503706854</v>
      </c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</row>
    <row r="223" spans="1:84" x14ac:dyDescent="0.2">
      <c r="A223" s="5">
        <v>42334</v>
      </c>
      <c r="B223" s="3"/>
      <c r="C223" s="3"/>
      <c r="D223" s="3"/>
      <c r="E223" s="3"/>
      <c r="F223" s="3"/>
      <c r="G223" s="3"/>
      <c r="H223" s="3"/>
      <c r="I223" s="3"/>
      <c r="J223" s="3"/>
      <c r="K223" s="3">
        <v>53.190105420073799</v>
      </c>
      <c r="L223" s="3"/>
      <c r="M223" s="6">
        <v>1000012611000000</v>
      </c>
      <c r="N223" s="7" t="s">
        <v>173</v>
      </c>
      <c r="O223" s="3">
        <v>19.18</v>
      </c>
      <c r="P223" s="3">
        <v>19.25</v>
      </c>
      <c r="Q223" s="3">
        <v>18.760000000000002</v>
      </c>
      <c r="R223" s="3">
        <v>18.8</v>
      </c>
      <c r="S223" s="3"/>
      <c r="T223" s="3">
        <v>57413776</v>
      </c>
      <c r="U223" s="3">
        <v>1091522060.2</v>
      </c>
      <c r="V223" s="3">
        <v>-0.23999999999999844</v>
      </c>
      <c r="W223" s="3">
        <v>-1.2605042016806511</v>
      </c>
      <c r="X223" s="3">
        <v>2.5735294117646981</v>
      </c>
      <c r="Y223" s="8">
        <v>15.520434</v>
      </c>
      <c r="Z223" s="3">
        <v>1.7075731578421665</v>
      </c>
      <c r="AA223" s="3">
        <v>2.7438249960581196</v>
      </c>
      <c r="AB223" s="3">
        <v>1.7230709074668553</v>
      </c>
      <c r="AC223" s="3"/>
      <c r="AD223" s="3"/>
      <c r="AE223" s="3">
        <v>3955407302</v>
      </c>
      <c r="AF223" s="3">
        <v>8906162</v>
      </c>
      <c r="AG223" s="3">
        <v>111625306</v>
      </c>
      <c r="AH223" s="3">
        <v>199683499</v>
      </c>
      <c r="AI223" s="3">
        <v>-88058192.999999985</v>
      </c>
      <c r="AJ223" s="3">
        <v>0.46113074204946924</v>
      </c>
      <c r="AK223" s="3">
        <v>0.48999999999999844</v>
      </c>
      <c r="AL223" s="3">
        <v>18.801041666666666</v>
      </c>
      <c r="AM223" s="3">
        <v>18.801041666666666</v>
      </c>
      <c r="AN223" s="3">
        <v>-0.36655920151923882</v>
      </c>
      <c r="AO223" s="3">
        <v>18.475384615384616</v>
      </c>
      <c r="AP223" s="3">
        <v>-3.2558139534877282</v>
      </c>
      <c r="AQ223" s="3">
        <v>18.995000000000001</v>
      </c>
      <c r="AR223" s="3">
        <v>1.2471999999999959</v>
      </c>
      <c r="AS223" s="3">
        <v>13.569682151589273</v>
      </c>
      <c r="AT223" s="3">
        <v>13.814180929095379</v>
      </c>
      <c r="AU223" s="3">
        <v>0.72450000000000259</v>
      </c>
      <c r="AV223" s="3">
        <v>20.097600000000003</v>
      </c>
      <c r="AW223" s="3">
        <v>18.787848733584923</v>
      </c>
      <c r="AX223" s="3">
        <v>45.779268898001185</v>
      </c>
      <c r="AY223" s="3">
        <v>46.452559785893072</v>
      </c>
      <c r="AZ223" s="3">
        <v>18.838000000000001</v>
      </c>
      <c r="BA223" s="3">
        <v>0.3119983421412158</v>
      </c>
      <c r="BB223" s="3">
        <v>-2.6915113871635588</v>
      </c>
      <c r="BC223" s="3">
        <v>49.894564693163048</v>
      </c>
      <c r="BD223" s="4">
        <v>45.47</v>
      </c>
      <c r="BE223" s="3">
        <v>0.92094031918369057</v>
      </c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</row>
    <row r="224" spans="1:84" x14ac:dyDescent="0.2">
      <c r="A224" s="5">
        <v>42335</v>
      </c>
      <c r="B224" s="3"/>
      <c r="C224" s="3"/>
      <c r="D224" s="3"/>
      <c r="E224" s="3"/>
      <c r="F224" s="3"/>
      <c r="G224" s="3"/>
      <c r="H224" s="3"/>
      <c r="I224" s="3"/>
      <c r="J224" s="3"/>
      <c r="K224" s="3">
        <v>55.036975017677065</v>
      </c>
      <c r="L224" s="3"/>
      <c r="M224" s="6">
        <v>1000012611000000</v>
      </c>
      <c r="N224" s="7" t="s">
        <v>173</v>
      </c>
      <c r="O224" s="3">
        <v>18.8</v>
      </c>
      <c r="P224" s="3">
        <v>18.809999999999999</v>
      </c>
      <c r="Q224" s="3">
        <v>17.41</v>
      </c>
      <c r="R224" s="3">
        <v>17.579999999999998</v>
      </c>
      <c r="S224" s="3"/>
      <c r="T224" s="3">
        <v>70325148</v>
      </c>
      <c r="U224" s="3">
        <v>1272816460.3</v>
      </c>
      <c r="V224" s="3">
        <v>-1.2200000000000024</v>
      </c>
      <c r="W224" s="3">
        <v>-6.4893617021276757</v>
      </c>
      <c r="X224" s="3">
        <v>7.4468085106382889</v>
      </c>
      <c r="Y224" s="8">
        <v>15.520434</v>
      </c>
      <c r="Z224" s="3">
        <v>2.0915770292843603</v>
      </c>
      <c r="AA224" s="3">
        <v>3.3608641057485347</v>
      </c>
      <c r="AB224" s="3">
        <v>2.148698071057118</v>
      </c>
      <c r="AC224" s="3"/>
      <c r="AD224" s="3"/>
      <c r="AE224" s="3">
        <v>3910033318</v>
      </c>
      <c r="AF224" s="3">
        <v>8391496</v>
      </c>
      <c r="AG224" s="3">
        <v>75022862</v>
      </c>
      <c r="AH224" s="3">
        <v>214307981</v>
      </c>
      <c r="AI224" s="3">
        <v>-139285119</v>
      </c>
      <c r="AJ224" s="3">
        <v>0.3462897526501762</v>
      </c>
      <c r="AK224" s="3">
        <v>1.3999999999999986</v>
      </c>
      <c r="AL224" s="3">
        <v>18.593229166666667</v>
      </c>
      <c r="AM224" s="3">
        <v>18.593229166666664</v>
      </c>
      <c r="AN224" s="3">
        <v>-6.0772004808334588</v>
      </c>
      <c r="AO224" s="3">
        <v>18.489615384615387</v>
      </c>
      <c r="AP224" s="3">
        <v>-249.68026147506055</v>
      </c>
      <c r="AQ224" s="3">
        <v>18.902500000000003</v>
      </c>
      <c r="AR224" s="3">
        <v>1.1187999999999967</v>
      </c>
      <c r="AS224" s="3">
        <v>10.383747178329591</v>
      </c>
      <c r="AT224" s="3">
        <v>10.609480812641101</v>
      </c>
      <c r="AU224" s="3">
        <v>-0.55049999999999599</v>
      </c>
      <c r="AV224" s="3">
        <v>19.937842857142861</v>
      </c>
      <c r="AW224" s="3">
        <v>18.602025851494936</v>
      </c>
      <c r="AX224" s="3">
        <v>33.32479312672023</v>
      </c>
      <c r="AY224" s="3">
        <v>46.185748204450022</v>
      </c>
      <c r="AZ224" s="3">
        <v>18.576000000000001</v>
      </c>
      <c r="BA224" s="3">
        <v>0.19253474830631845</v>
      </c>
      <c r="BB224" s="3">
        <v>-9.3814432989690744</v>
      </c>
      <c r="BC224" s="3">
        <v>28.306518984180524</v>
      </c>
      <c r="BD224" s="4">
        <v>43.32</v>
      </c>
      <c r="BE224" s="3">
        <v>1.0830635036258256</v>
      </c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</row>
    <row r="225" spans="1:84" x14ac:dyDescent="0.2">
      <c r="A225" s="5">
        <v>42338</v>
      </c>
      <c r="B225" s="3"/>
      <c r="C225" s="3"/>
      <c r="D225" s="3"/>
      <c r="E225" s="3"/>
      <c r="F225" s="3"/>
      <c r="G225" s="3"/>
      <c r="H225" s="3"/>
      <c r="I225" s="3"/>
      <c r="J225" s="3"/>
      <c r="K225" s="3">
        <v>51.603294242665143</v>
      </c>
      <c r="L225" s="3"/>
      <c r="M225" s="6">
        <v>1000012611000000</v>
      </c>
      <c r="N225" s="7" t="s">
        <v>173</v>
      </c>
      <c r="O225" s="3">
        <v>17.64</v>
      </c>
      <c r="P225" s="3">
        <v>17.86</v>
      </c>
      <c r="Q225" s="3">
        <v>17.010000000000002</v>
      </c>
      <c r="R225" s="3">
        <v>17.48</v>
      </c>
      <c r="S225" s="3"/>
      <c r="T225" s="3">
        <v>51031523</v>
      </c>
      <c r="U225" s="3">
        <v>891034901.60000002</v>
      </c>
      <c r="V225" s="3">
        <v>-9.9999999999997868E-2</v>
      </c>
      <c r="W225" s="3">
        <v>-0.56882821387940929</v>
      </c>
      <c r="X225" s="3">
        <v>4.835039817974959</v>
      </c>
      <c r="Y225" s="8">
        <v>15.520434</v>
      </c>
      <c r="Z225" s="3">
        <v>1.5112796688187879</v>
      </c>
      <c r="AA225" s="3">
        <v>2.4221381861917202</v>
      </c>
      <c r="AB225" s="3">
        <v>1.506200840852882</v>
      </c>
      <c r="AC225" s="3"/>
      <c r="AD225" s="3"/>
      <c r="AE225" s="3">
        <v>3906106882</v>
      </c>
      <c r="AF225" s="3">
        <v>7700499</v>
      </c>
      <c r="AG225" s="3">
        <v>84340581</v>
      </c>
      <c r="AH225" s="3">
        <v>133255293</v>
      </c>
      <c r="AI225" s="3">
        <v>-48914712</v>
      </c>
      <c r="AJ225" s="3">
        <v>0.16409266409266368</v>
      </c>
      <c r="AK225" s="3">
        <v>0.84999999999999787</v>
      </c>
      <c r="AL225" s="3">
        <v>18.371666666666666</v>
      </c>
      <c r="AM225" s="3">
        <v>18.371666666666666</v>
      </c>
      <c r="AN225" s="3">
        <v>-5.9793814432989585</v>
      </c>
      <c r="AO225" s="3">
        <v>18.483846153846159</v>
      </c>
      <c r="AP225" s="3">
        <v>-247.36966265628661</v>
      </c>
      <c r="AQ225" s="3">
        <v>17.844999999999999</v>
      </c>
      <c r="AR225" s="3">
        <v>0.90759999999999508</v>
      </c>
      <c r="AS225" s="3">
        <v>10.165745856353613</v>
      </c>
      <c r="AT225" s="3">
        <v>10.386740331491731</v>
      </c>
      <c r="AU225" s="3">
        <v>-0.69899999999999451</v>
      </c>
      <c r="AV225" s="3">
        <v>19.798528571428573</v>
      </c>
      <c r="AW225" s="3">
        <v>18.429406489726485</v>
      </c>
      <c r="AX225" s="3">
        <v>29.210576370194428</v>
      </c>
      <c r="AY225" s="3">
        <v>39.180960093363787</v>
      </c>
      <c r="AZ225" s="3">
        <v>18.384</v>
      </c>
      <c r="BA225" s="3">
        <v>8.8766579366655662E-2</v>
      </c>
      <c r="BB225" s="3">
        <v>-7.9515534491837707</v>
      </c>
      <c r="BC225" s="3">
        <v>27.151024879501723</v>
      </c>
      <c r="BD225" s="4">
        <v>43.55</v>
      </c>
      <c r="BE225" s="3">
        <v>0.7769886757470581</v>
      </c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</row>
    <row r="226" spans="1:84" x14ac:dyDescent="0.2">
      <c r="A226" s="5">
        <v>42339</v>
      </c>
      <c r="B226" s="3"/>
      <c r="C226" s="3"/>
      <c r="D226" s="3"/>
      <c r="E226" s="3"/>
      <c r="F226" s="3"/>
      <c r="G226" s="3"/>
      <c r="H226" s="3"/>
      <c r="I226" s="3"/>
      <c r="J226" s="3"/>
      <c r="K226" s="3">
        <v>49.873067084505372</v>
      </c>
      <c r="L226" s="3"/>
      <c r="M226" s="6">
        <v>1000012611000000</v>
      </c>
      <c r="N226" s="7" t="s">
        <v>173</v>
      </c>
      <c r="O226" s="3">
        <v>17.48</v>
      </c>
      <c r="P226" s="3">
        <v>17.86</v>
      </c>
      <c r="Q226" s="3">
        <v>17.3</v>
      </c>
      <c r="R226" s="3">
        <v>17.690000000000001</v>
      </c>
      <c r="S226" s="3"/>
      <c r="T226" s="3">
        <v>37414567</v>
      </c>
      <c r="U226" s="3">
        <v>658333255.69999993</v>
      </c>
      <c r="V226" s="3">
        <v>0.21000000000000085</v>
      </c>
      <c r="W226" s="3">
        <v>1.2013729977116765</v>
      </c>
      <c r="X226" s="3">
        <v>3.2036613272311136</v>
      </c>
      <c r="Y226" s="8">
        <v>15.520434</v>
      </c>
      <c r="Z226" s="3">
        <v>1.1080185559964251</v>
      </c>
      <c r="AA226" s="3">
        <v>1.7758288626919596</v>
      </c>
      <c r="AB226" s="3">
        <v>1.0996324809747211</v>
      </c>
      <c r="AC226" s="3"/>
      <c r="AD226" s="3"/>
      <c r="AE226" s="3">
        <v>3947222721</v>
      </c>
      <c r="AF226" s="3">
        <v>8166269</v>
      </c>
      <c r="AG226" s="3">
        <v>67057046</v>
      </c>
      <c r="AH226" s="3">
        <v>87732321</v>
      </c>
      <c r="AI226" s="3">
        <v>-20675275</v>
      </c>
      <c r="AJ226" s="3">
        <v>9.7999999999999685E-2</v>
      </c>
      <c r="AK226" s="3">
        <v>0.55999999999999872</v>
      </c>
      <c r="AL226" s="3">
        <v>18.225208333333335</v>
      </c>
      <c r="AM226" s="3">
        <v>18.225208333333335</v>
      </c>
      <c r="AN226" s="3">
        <v>-4.3956043956043906</v>
      </c>
      <c r="AO226" s="3">
        <v>18.479230769230771</v>
      </c>
      <c r="AP226" s="3">
        <v>-160.290543214065</v>
      </c>
      <c r="AQ226" s="3">
        <v>17.457500000000003</v>
      </c>
      <c r="AR226" s="3">
        <v>0.75199999999999179</v>
      </c>
      <c r="AS226" s="3">
        <v>10.132158590308391</v>
      </c>
      <c r="AT226" s="3">
        <v>10.352422907489004</v>
      </c>
      <c r="AU226" s="3">
        <v>-0.57700000000000173</v>
      </c>
      <c r="AV226" s="3">
        <v>19.669057142857142</v>
      </c>
      <c r="AW226" s="3">
        <v>18.315651645153181</v>
      </c>
      <c r="AX226" s="3">
        <v>29.59276519917724</v>
      </c>
      <c r="AY226" s="3">
        <v>27.199019505125069</v>
      </c>
      <c r="AZ226" s="3">
        <v>18.118000000000002</v>
      </c>
      <c r="BA226" s="3">
        <v>2.3207283708895687E-2</v>
      </c>
      <c r="BB226" s="3">
        <v>-5.6533333333333262</v>
      </c>
      <c r="BC226" s="3">
        <v>33.945901560585966</v>
      </c>
      <c r="BD226" s="4">
        <v>45.12</v>
      </c>
      <c r="BE226" s="3">
        <v>0.58547874538428812</v>
      </c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</row>
    <row r="227" spans="1:84" x14ac:dyDescent="0.2">
      <c r="A227" s="5">
        <v>42340</v>
      </c>
      <c r="B227" s="3"/>
      <c r="C227" s="3"/>
      <c r="D227" s="3"/>
      <c r="E227" s="3"/>
      <c r="F227" s="3"/>
      <c r="G227" s="3"/>
      <c r="H227" s="3"/>
      <c r="I227" s="3"/>
      <c r="J227" s="3"/>
      <c r="K227" s="3">
        <v>50.028424847009852</v>
      </c>
      <c r="L227" s="3"/>
      <c r="M227" s="6">
        <v>1000012611000000</v>
      </c>
      <c r="N227" s="7" t="s">
        <v>173</v>
      </c>
      <c r="O227" s="3">
        <v>17.63</v>
      </c>
      <c r="P227" s="3">
        <v>18.28</v>
      </c>
      <c r="Q227" s="3">
        <v>17.53</v>
      </c>
      <c r="R227" s="3">
        <v>18.18</v>
      </c>
      <c r="S227" s="3"/>
      <c r="T227" s="3">
        <v>56700036</v>
      </c>
      <c r="U227" s="3">
        <v>1018318697</v>
      </c>
      <c r="V227" s="3">
        <v>0.48999999999999844</v>
      </c>
      <c r="W227" s="3">
        <v>2.7699265121537593</v>
      </c>
      <c r="X227" s="3">
        <v>4.23968343697004</v>
      </c>
      <c r="Y227" s="8">
        <v>15.520434</v>
      </c>
      <c r="Z227" s="3">
        <v>1.6791505836126692</v>
      </c>
      <c r="AA227" s="3">
        <v>2.6911860411072825</v>
      </c>
      <c r="AB227" s="3">
        <v>1.6550817021278115</v>
      </c>
      <c r="AC227" s="3"/>
      <c r="AD227" s="3"/>
      <c r="AE227" s="3">
        <v>3968260022</v>
      </c>
      <c r="AF227" s="3">
        <v>9036041</v>
      </c>
      <c r="AG227" s="3">
        <v>155880674</v>
      </c>
      <c r="AH227" s="3">
        <v>126995934</v>
      </c>
      <c r="AI227" s="3">
        <v>28884740</v>
      </c>
      <c r="AJ227" s="3">
        <v>0.25486725663716825</v>
      </c>
      <c r="AK227" s="3">
        <v>0.75</v>
      </c>
      <c r="AL227" s="3">
        <v>18.219895833333336</v>
      </c>
      <c r="AM227" s="3">
        <v>18.219895833333336</v>
      </c>
      <c r="AN227" s="3">
        <v>-1.2537907934639914</v>
      </c>
      <c r="AO227" s="3">
        <v>18.501153846153848</v>
      </c>
      <c r="AP227" s="3">
        <v>-78.559832416863571</v>
      </c>
      <c r="AQ227" s="3">
        <v>17.634999999999998</v>
      </c>
      <c r="AR227" s="3">
        <v>0.6909999999999954</v>
      </c>
      <c r="AS227" s="3">
        <v>14.533622559652967</v>
      </c>
      <c r="AT227" s="3">
        <v>14.750542299349275</v>
      </c>
      <c r="AU227" s="3">
        <v>-0.11500000000000199</v>
      </c>
      <c r="AV227" s="3">
        <v>19.607728571428577</v>
      </c>
      <c r="AW227" s="3">
        <v>18.294782161283461</v>
      </c>
      <c r="AX227" s="3">
        <v>37.139224418499097</v>
      </c>
      <c r="AY227" s="3">
        <v>26.043467441982255</v>
      </c>
      <c r="AZ227" s="3">
        <v>17.946000000000002</v>
      </c>
      <c r="BA227" s="3">
        <v>1.066701179800944E-2</v>
      </c>
      <c r="BB227" s="3">
        <v>-5.7542768273716929</v>
      </c>
      <c r="BC227" s="3">
        <v>47.624568579456621</v>
      </c>
      <c r="BD227" s="4">
        <v>49.8</v>
      </c>
      <c r="BE227" s="3">
        <v>1.0299463336540455</v>
      </c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</row>
    <row r="228" spans="1:84" x14ac:dyDescent="0.2">
      <c r="A228" s="5">
        <v>42341</v>
      </c>
      <c r="B228" s="3"/>
      <c r="C228" s="3"/>
      <c r="D228" s="3"/>
      <c r="E228" s="3"/>
      <c r="F228" s="3"/>
      <c r="G228" s="3"/>
      <c r="H228" s="3"/>
      <c r="I228" s="3"/>
      <c r="J228" s="3"/>
      <c r="K228" s="3">
        <v>49.982138576320992</v>
      </c>
      <c r="L228" s="3"/>
      <c r="M228" s="6">
        <v>1000012611000000</v>
      </c>
      <c r="N228" s="7" t="s">
        <v>173</v>
      </c>
      <c r="O228" s="3">
        <v>18.170000000000002</v>
      </c>
      <c r="P228" s="3">
        <v>18.260000000000002</v>
      </c>
      <c r="Q228" s="3">
        <v>17.95</v>
      </c>
      <c r="R228" s="3">
        <v>18.14</v>
      </c>
      <c r="S228" s="3"/>
      <c r="T228" s="3">
        <v>39663563</v>
      </c>
      <c r="U228" s="3">
        <v>717165730.39999998</v>
      </c>
      <c r="V228" s="3">
        <v>-3.9999999999999147E-2</v>
      </c>
      <c r="W228" s="3">
        <v>-0.22002200220021634</v>
      </c>
      <c r="X228" s="3">
        <v>1.7051705170517177</v>
      </c>
      <c r="Y228" s="8">
        <v>15.520434</v>
      </c>
      <c r="Z228" s="3">
        <v>1.1746217402685224</v>
      </c>
      <c r="AA228" s="3">
        <v>1.8825742383334516</v>
      </c>
      <c r="AB228" s="3">
        <v>1.1681855891648407</v>
      </c>
      <c r="AC228" s="3"/>
      <c r="AD228" s="3"/>
      <c r="AE228" s="3">
        <v>3910968038</v>
      </c>
      <c r="AF228" s="3">
        <v>8711407</v>
      </c>
      <c r="AG228" s="3">
        <v>75514723</v>
      </c>
      <c r="AH228" s="3">
        <v>129225082</v>
      </c>
      <c r="AI228" s="3">
        <v>-53710359</v>
      </c>
      <c r="AJ228" s="3">
        <v>0.33925686591276305</v>
      </c>
      <c r="AK228" s="3">
        <v>0.31000000000000227</v>
      </c>
      <c r="AL228" s="3">
        <v>18.228958333333331</v>
      </c>
      <c r="AM228" s="3">
        <v>18.228958333333331</v>
      </c>
      <c r="AN228" s="3">
        <v>-1.225156547781094</v>
      </c>
      <c r="AO228" s="3">
        <v>18.516153846153848</v>
      </c>
      <c r="AP228" s="3">
        <v>-50.214506634740886</v>
      </c>
      <c r="AQ228" s="3">
        <v>18.0425</v>
      </c>
      <c r="AR228" s="3">
        <v>0.58599999999999497</v>
      </c>
      <c r="AS228" s="3">
        <v>14.823008849557562</v>
      </c>
      <c r="AT228" s="3">
        <v>15.044247787610651</v>
      </c>
      <c r="AU228" s="3">
        <v>-0.23249999999999815</v>
      </c>
      <c r="AV228" s="3">
        <v>19.561542857142857</v>
      </c>
      <c r="AW228" s="3">
        <v>18.270969521086005</v>
      </c>
      <c r="AX228" s="3">
        <v>41.574959136142247</v>
      </c>
      <c r="AY228" s="3">
        <v>32.929141128398527</v>
      </c>
      <c r="AZ228" s="3">
        <v>17.814</v>
      </c>
      <c r="BA228" s="3">
        <v>-2.47043214126208E-3</v>
      </c>
      <c r="BB228" s="3">
        <v>-2.9427501337613733</v>
      </c>
      <c r="BC228" s="3">
        <v>46.677680962723635</v>
      </c>
      <c r="BD228" s="4">
        <v>44.34</v>
      </c>
      <c r="BE228" s="3">
        <v>0.72674488763675404</v>
      </c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</row>
    <row r="229" spans="1:84" x14ac:dyDescent="0.2">
      <c r="A229" s="5">
        <v>42342</v>
      </c>
      <c r="B229" s="3"/>
      <c r="C229" s="3"/>
      <c r="D229" s="3"/>
      <c r="E229" s="3"/>
      <c r="F229" s="3"/>
      <c r="G229" s="3"/>
      <c r="H229" s="3"/>
      <c r="I229" s="3"/>
      <c r="J229" s="3"/>
      <c r="K229" s="3">
        <v>50.229112549546969</v>
      </c>
      <c r="L229" s="3"/>
      <c r="M229" s="6">
        <v>1000012611000000</v>
      </c>
      <c r="N229" s="7" t="s">
        <v>173</v>
      </c>
      <c r="O229" s="3">
        <v>18.010000000000002</v>
      </c>
      <c r="P229" s="3">
        <v>18.100000000000001</v>
      </c>
      <c r="Q229" s="3">
        <v>17.7</v>
      </c>
      <c r="R229" s="3">
        <v>17.73</v>
      </c>
      <c r="S229" s="3"/>
      <c r="T229" s="3">
        <v>34888910</v>
      </c>
      <c r="U229" s="3">
        <v>623783327.79999995</v>
      </c>
      <c r="V229" s="3">
        <v>-0.41000000000000014</v>
      </c>
      <c r="W229" s="3">
        <v>-2.2601984564498419</v>
      </c>
      <c r="X229" s="3">
        <v>2.2050716648291186</v>
      </c>
      <c r="Y229" s="8">
        <v>15.520434</v>
      </c>
      <c r="Z229" s="3">
        <v>1.0332221585910437</v>
      </c>
      <c r="AA229" s="3">
        <v>1.6559521687331606</v>
      </c>
      <c r="AB229" s="3">
        <v>1.0395721248629251</v>
      </c>
      <c r="AC229" s="3"/>
      <c r="AD229" s="3"/>
      <c r="AE229" s="3">
        <v>3830428797</v>
      </c>
      <c r="AF229" s="3">
        <v>8638623</v>
      </c>
      <c r="AG229" s="3">
        <v>33627062</v>
      </c>
      <c r="AH229" s="3">
        <v>87098966</v>
      </c>
      <c r="AI229" s="3">
        <v>-53471904.000000007</v>
      </c>
      <c r="AJ229" s="3">
        <v>0.32148626817447501</v>
      </c>
      <c r="AK229" s="3">
        <v>0.44000000000000128</v>
      </c>
      <c r="AL229" s="3">
        <v>18.177395833333335</v>
      </c>
      <c r="AM229" s="3">
        <v>18.177395833333332</v>
      </c>
      <c r="AN229" s="3">
        <v>-3.1632606617814343</v>
      </c>
      <c r="AO229" s="3">
        <v>18.509230769230772</v>
      </c>
      <c r="AP229" s="3">
        <v>-75.350019179133469</v>
      </c>
      <c r="AQ229" s="3">
        <v>18.122500000000002</v>
      </c>
      <c r="AR229" s="3">
        <v>0.43699999999999761</v>
      </c>
      <c r="AS229" s="3">
        <v>12.778429073857014</v>
      </c>
      <c r="AT229" s="3">
        <v>13.012895662368146</v>
      </c>
      <c r="AU229" s="3">
        <v>-0.71799999999999997</v>
      </c>
      <c r="AV229" s="3">
        <v>19.443428571428576</v>
      </c>
      <c r="AW229" s="3">
        <v>18.187743440918929</v>
      </c>
      <c r="AX229" s="3">
        <v>38.430925138380537</v>
      </c>
      <c r="AY229" s="3">
        <v>41.269841269841244</v>
      </c>
      <c r="AZ229" s="3">
        <v>17.844000000000001</v>
      </c>
      <c r="BA229" s="3">
        <v>-4.5441700958168241E-2</v>
      </c>
      <c r="BB229" s="3">
        <v>-3.6413043478260771</v>
      </c>
      <c r="BC229" s="3">
        <v>37.505587582324864</v>
      </c>
      <c r="BD229" s="4">
        <v>43.36</v>
      </c>
      <c r="BE229" s="3">
        <v>0.6837347343514677</v>
      </c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</row>
    <row r="230" spans="1:84" x14ac:dyDescent="0.2">
      <c r="A230" s="5">
        <v>42345</v>
      </c>
      <c r="B230" s="3"/>
      <c r="C230" s="3"/>
      <c r="D230" s="3"/>
      <c r="E230" s="3"/>
      <c r="F230" s="3"/>
      <c r="G230" s="3"/>
      <c r="H230" s="3"/>
      <c r="I230" s="3"/>
      <c r="J230" s="3"/>
      <c r="K230" s="3">
        <v>49.718744969376402</v>
      </c>
      <c r="L230" s="3"/>
      <c r="M230" s="6">
        <v>1000012611000000</v>
      </c>
      <c r="N230" s="7" t="s">
        <v>173</v>
      </c>
      <c r="O230" s="3">
        <v>17.82</v>
      </c>
      <c r="P230" s="3">
        <v>18.09</v>
      </c>
      <c r="Q230" s="3">
        <v>17.72</v>
      </c>
      <c r="R230" s="3">
        <v>17.989999999999998</v>
      </c>
      <c r="S230" s="3"/>
      <c r="T230" s="3">
        <v>26436615.000000004</v>
      </c>
      <c r="U230" s="3">
        <v>473303310.19999999</v>
      </c>
      <c r="V230" s="3">
        <v>0.25999999999999801</v>
      </c>
      <c r="W230" s="3">
        <v>1.4664410603496756</v>
      </c>
      <c r="X230" s="3">
        <v>2.0868584320361023</v>
      </c>
      <c r="Y230" s="8">
        <v>15.520434</v>
      </c>
      <c r="Z230" s="3">
        <v>0.78291057003902875</v>
      </c>
      <c r="AA230" s="3">
        <v>1.2547760862467072</v>
      </c>
      <c r="AB230" s="3">
        <v>0.777388258677295</v>
      </c>
      <c r="AC230" s="3"/>
      <c r="AD230" s="3"/>
      <c r="AE230" s="3">
        <v>3830395044</v>
      </c>
      <c r="AF230" s="3">
        <v>8902027</v>
      </c>
      <c r="AG230" s="3">
        <v>56951966</v>
      </c>
      <c r="AH230" s="3">
        <v>57987349.000000007</v>
      </c>
      <c r="AI230" s="3">
        <v>-1035383.0000000001</v>
      </c>
      <c r="AJ230" s="3">
        <v>0.30533117932148612</v>
      </c>
      <c r="AK230" s="3">
        <v>0.37000000000000099</v>
      </c>
      <c r="AL230" s="3">
        <v>18.170729166666668</v>
      </c>
      <c r="AM230" s="3">
        <v>18.170729166666668</v>
      </c>
      <c r="AN230" s="3">
        <v>-1.4156543976619036</v>
      </c>
      <c r="AO230" s="3">
        <v>18.514615384615386</v>
      </c>
      <c r="AP230" s="3">
        <v>-53.510565780504372</v>
      </c>
      <c r="AQ230" s="3">
        <v>17.814999999999998</v>
      </c>
      <c r="AR230" s="3">
        <v>0.36419999999999675</v>
      </c>
      <c r="AS230" s="3">
        <v>11.822660098522221</v>
      </c>
      <c r="AT230" s="3">
        <v>12.068965517241427</v>
      </c>
      <c r="AU230" s="3">
        <v>-0.52100000000000435</v>
      </c>
      <c r="AV230" s="3">
        <v>19.390428571428576</v>
      </c>
      <c r="AW230" s="3">
        <v>18.157321373085246</v>
      </c>
      <c r="AX230" s="3">
        <v>40.203950092253656</v>
      </c>
      <c r="AY230" s="3">
        <v>43.799603174603142</v>
      </c>
      <c r="AZ230" s="3">
        <v>17.945999999999998</v>
      </c>
      <c r="BA230" s="3">
        <v>-5.7850054578732824E-2</v>
      </c>
      <c r="BB230" s="3">
        <v>-3.8995726495726526</v>
      </c>
      <c r="BC230" s="3">
        <v>45.634839922851384</v>
      </c>
      <c r="BD230" s="4">
        <v>44.51</v>
      </c>
      <c r="BE230" s="3">
        <v>0.60165643113636791</v>
      </c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</row>
    <row r="231" spans="1:84" x14ac:dyDescent="0.2">
      <c r="A231" s="5">
        <v>42346</v>
      </c>
      <c r="B231" s="3"/>
      <c r="C231" s="3"/>
      <c r="D231" s="3"/>
      <c r="E231" s="3"/>
      <c r="F231" s="3"/>
      <c r="G231" s="3"/>
      <c r="H231" s="3"/>
      <c r="I231" s="3"/>
      <c r="J231" s="3"/>
      <c r="K231" s="3">
        <v>49.084872106785014</v>
      </c>
      <c r="L231" s="3"/>
      <c r="M231" s="6">
        <v>1000012611000000</v>
      </c>
      <c r="N231" s="7" t="s">
        <v>173</v>
      </c>
      <c r="O231" s="3">
        <v>17.86</v>
      </c>
      <c r="P231" s="3">
        <v>17.86</v>
      </c>
      <c r="Q231" s="3">
        <v>17.47</v>
      </c>
      <c r="R231" s="3">
        <v>17.5</v>
      </c>
      <c r="S231" s="3"/>
      <c r="T231" s="3">
        <v>28624652</v>
      </c>
      <c r="U231" s="3">
        <v>503836900.59999996</v>
      </c>
      <c r="V231" s="3">
        <v>-0.48999999999999844</v>
      </c>
      <c r="W231" s="3">
        <v>-2.7237354085602914</v>
      </c>
      <c r="X231" s="3">
        <v>2.1678710394663741</v>
      </c>
      <c r="Y231" s="8">
        <v>15.520434</v>
      </c>
      <c r="Z231" s="3">
        <v>0.84770847608473399</v>
      </c>
      <c r="AA231" s="3">
        <v>1.3586281302176537</v>
      </c>
      <c r="AB231" s="3">
        <v>0.85070996775296526</v>
      </c>
      <c r="AC231" s="3"/>
      <c r="AD231" s="3"/>
      <c r="AE231" s="3">
        <v>3766904938</v>
      </c>
      <c r="AF231" s="3">
        <v>8341060</v>
      </c>
      <c r="AG231" s="3">
        <v>45366441.000000007</v>
      </c>
      <c r="AH231" s="3">
        <v>92041031</v>
      </c>
      <c r="AI231" s="3">
        <v>-46674590</v>
      </c>
      <c r="AJ231" s="3">
        <v>0.18714555765595425</v>
      </c>
      <c r="AK231" s="3">
        <v>0.51999999999999957</v>
      </c>
      <c r="AL231" s="3">
        <v>18.081145833333334</v>
      </c>
      <c r="AM231" s="3">
        <v>18.081145833333334</v>
      </c>
      <c r="AN231" s="3">
        <v>-3.4882117744381649</v>
      </c>
      <c r="AO231" s="3">
        <v>18.51923076923077</v>
      </c>
      <c r="AP231" s="3">
        <v>-85.811871134496428</v>
      </c>
      <c r="AQ231" s="3">
        <v>17.947499999999998</v>
      </c>
      <c r="AR231" s="3">
        <v>0.19459999999999766</v>
      </c>
      <c r="AS231" s="3">
        <v>11.580217129071224</v>
      </c>
      <c r="AT231" s="3">
        <v>11.821471652593535</v>
      </c>
      <c r="AU231" s="3">
        <v>-1.042500000000004</v>
      </c>
      <c r="AV231" s="3">
        <v>19.322285714285719</v>
      </c>
      <c r="AW231" s="3">
        <v>18.056195007995207</v>
      </c>
      <c r="AX231" s="3">
        <v>34.094300061502416</v>
      </c>
      <c r="AY231" s="3">
        <v>39.88095238095233</v>
      </c>
      <c r="AZ231" s="3">
        <v>17.907999999999998</v>
      </c>
      <c r="BA231" s="3">
        <v>-0.10600075836033085</v>
      </c>
      <c r="BB231" s="3">
        <v>-7.3583906829010086</v>
      </c>
      <c r="BC231" s="3">
        <v>35.261581812036574</v>
      </c>
      <c r="BD231" s="4">
        <v>42.37</v>
      </c>
      <c r="BE231" s="3">
        <v>0.73357535814122554</v>
      </c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</row>
    <row r="232" spans="1:84" x14ac:dyDescent="0.2">
      <c r="A232" s="5">
        <v>42347</v>
      </c>
      <c r="B232" s="3"/>
      <c r="C232" s="3"/>
      <c r="D232" s="3"/>
      <c r="E232" s="3"/>
      <c r="F232" s="3"/>
      <c r="G232" s="3"/>
      <c r="H232" s="3"/>
      <c r="I232" s="3"/>
      <c r="J232" s="3"/>
      <c r="K232" s="3">
        <v>48.898833556850711</v>
      </c>
      <c r="L232" s="3"/>
      <c r="M232" s="6">
        <v>1000012611000000</v>
      </c>
      <c r="N232" s="7" t="s">
        <v>173</v>
      </c>
      <c r="O232" s="3">
        <v>17.38</v>
      </c>
      <c r="P232" s="3">
        <v>17.66</v>
      </c>
      <c r="Q232" s="3">
        <v>17.34</v>
      </c>
      <c r="R232" s="3">
        <v>17.52</v>
      </c>
      <c r="S232" s="3"/>
      <c r="T232" s="3">
        <v>20733002</v>
      </c>
      <c r="U232" s="3">
        <v>363452870.10000002</v>
      </c>
      <c r="V232" s="3">
        <v>1.9999999999999574E-2</v>
      </c>
      <c r="W232" s="3">
        <v>0.11428571428570189</v>
      </c>
      <c r="X232" s="3">
        <v>1.8285714285714301</v>
      </c>
      <c r="Y232" s="8">
        <v>15.520434</v>
      </c>
      <c r="Z232" s="3">
        <v>0.61400018173432269</v>
      </c>
      <c r="AA232" s="3">
        <v>0.98406226007774267</v>
      </c>
      <c r="AB232" s="3">
        <v>0.61297618140425802</v>
      </c>
      <c r="AC232" s="3"/>
      <c r="AD232" s="3"/>
      <c r="AE232" s="3">
        <v>3749501009</v>
      </c>
      <c r="AF232" s="3">
        <v>8133344</v>
      </c>
      <c r="AG232" s="3">
        <v>40618481</v>
      </c>
      <c r="AH232" s="3">
        <v>39538588</v>
      </c>
      <c r="AI232" s="3">
        <v>1079893</v>
      </c>
      <c r="AJ232" s="3">
        <v>-5.2995391705069179E-2</v>
      </c>
      <c r="AK232" s="3">
        <v>0.32000000000000028</v>
      </c>
      <c r="AL232" s="3">
        <v>18.026979166666671</v>
      </c>
      <c r="AM232" s="3">
        <v>18.026979166666663</v>
      </c>
      <c r="AN232" s="3">
        <v>-2.9676466515899915</v>
      </c>
      <c r="AO232" s="3">
        <v>18.528076923076924</v>
      </c>
      <c r="AP232" s="3">
        <v>-88.505193643805711</v>
      </c>
      <c r="AQ232" s="3">
        <v>17.5825</v>
      </c>
      <c r="AR232" s="3">
        <v>1.6999999999995907E-2</v>
      </c>
      <c r="AS232" s="3">
        <v>11.707317073170787</v>
      </c>
      <c r="AT232" s="3">
        <v>11.707317073170787</v>
      </c>
      <c r="AU232" s="3">
        <v>-1.0930000000000071</v>
      </c>
      <c r="AV232" s="3">
        <v>19.231428571428573</v>
      </c>
      <c r="AW232" s="3">
        <v>17.973703468303636</v>
      </c>
      <c r="AX232" s="3">
        <v>32.17397781877937</v>
      </c>
      <c r="AY232" s="3">
        <v>35.340608465608398</v>
      </c>
      <c r="AZ232" s="3">
        <v>17.776</v>
      </c>
      <c r="BA232" s="3">
        <v>-0.14092224128482655</v>
      </c>
      <c r="BB232" s="3">
        <v>-4.9891540130151935</v>
      </c>
      <c r="BC232" s="3">
        <v>35.974414120994631</v>
      </c>
      <c r="BD232" s="4">
        <v>43.93</v>
      </c>
      <c r="BE232" s="3">
        <v>0.55640013436258196</v>
      </c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</row>
    <row r="233" spans="1:84" x14ac:dyDescent="0.2">
      <c r="A233" s="5">
        <v>42348</v>
      </c>
      <c r="B233" s="3"/>
      <c r="C233" s="3"/>
      <c r="D233" s="3"/>
      <c r="E233" s="3"/>
      <c r="F233" s="3"/>
      <c r="G233" s="3"/>
      <c r="H233" s="3"/>
      <c r="I233" s="3"/>
      <c r="J233" s="3"/>
      <c r="K233" s="3">
        <v>48.616880599654294</v>
      </c>
      <c r="L233" s="3"/>
      <c r="M233" s="6">
        <v>1000012611000000</v>
      </c>
      <c r="N233" s="7" t="s">
        <v>173</v>
      </c>
      <c r="O233" s="3">
        <v>17.52</v>
      </c>
      <c r="P233" s="3">
        <v>18</v>
      </c>
      <c r="Q233" s="3">
        <v>17.510000000000002</v>
      </c>
      <c r="R233" s="3">
        <v>17.66</v>
      </c>
      <c r="S233" s="3"/>
      <c r="T233" s="3">
        <v>35054650</v>
      </c>
      <c r="U233" s="3">
        <v>622718628.70000005</v>
      </c>
      <c r="V233" s="3">
        <v>0.14000000000000057</v>
      </c>
      <c r="W233" s="3">
        <v>0.79908675799088558</v>
      </c>
      <c r="X233" s="3">
        <v>2.7968036529680282</v>
      </c>
      <c r="Y233" s="8">
        <v>15.520434</v>
      </c>
      <c r="Z233" s="3">
        <v>1.0381304873569719</v>
      </c>
      <c r="AA233" s="3">
        <v>1.6638187805718747</v>
      </c>
      <c r="AB233" s="3">
        <v>1.0419113213798541</v>
      </c>
      <c r="AC233" s="3"/>
      <c r="AD233" s="3"/>
      <c r="AE233" s="3">
        <v>3755043134</v>
      </c>
      <c r="AF233" s="3">
        <v>6901740</v>
      </c>
      <c r="AG233" s="3">
        <v>55626820</v>
      </c>
      <c r="AH233" s="3">
        <v>41648871</v>
      </c>
      <c r="AI233" s="3">
        <v>13977949.000000002</v>
      </c>
      <c r="AJ233" s="3">
        <v>-0.16359447004608302</v>
      </c>
      <c r="AK233" s="3">
        <v>0.48999999999999844</v>
      </c>
      <c r="AL233" s="3">
        <v>17.928437499999998</v>
      </c>
      <c r="AM233" s="3">
        <v>17.928437500000001</v>
      </c>
      <c r="AN233" s="3">
        <v>-1.5744740142120599</v>
      </c>
      <c r="AO233" s="3">
        <v>18.504230769230766</v>
      </c>
      <c r="AP233" s="3">
        <v>-53.558876330627832</v>
      </c>
      <c r="AQ233" s="3">
        <v>17.509999999999998</v>
      </c>
      <c r="AR233" s="3">
        <v>-0.11820000000000519</v>
      </c>
      <c r="AS233" s="3">
        <v>11.960542540074018</v>
      </c>
      <c r="AT233" s="3">
        <v>11.960542540074021</v>
      </c>
      <c r="AU233" s="3">
        <v>-1.0175000000000018</v>
      </c>
      <c r="AV233" s="3">
        <v>19.138300000000001</v>
      </c>
      <c r="AW233" s="3">
        <v>17.925441396256922</v>
      </c>
      <c r="AX233" s="3">
        <v>38.509685999921125</v>
      </c>
      <c r="AY233" s="3">
        <v>32.568402907969762</v>
      </c>
      <c r="AZ233" s="3">
        <v>17.68</v>
      </c>
      <c r="BA233" s="3">
        <v>-0.1555083348435069</v>
      </c>
      <c r="BB233" s="3">
        <v>-7.150368033648788</v>
      </c>
      <c r="BC233" s="3">
        <v>41.39492024540327</v>
      </c>
      <c r="BD233" s="4">
        <v>46.47</v>
      </c>
      <c r="BE233" s="3">
        <v>1.1657934696050813</v>
      </c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</row>
    <row r="234" spans="1:84" x14ac:dyDescent="0.2">
      <c r="A234" s="5">
        <v>42349</v>
      </c>
      <c r="B234" s="3"/>
      <c r="C234" s="3"/>
      <c r="D234" s="3"/>
      <c r="E234" s="3"/>
      <c r="F234" s="3"/>
      <c r="G234" s="3"/>
      <c r="H234" s="3"/>
      <c r="I234" s="3"/>
      <c r="J234" s="3"/>
      <c r="K234" s="3">
        <v>48.550714678972106</v>
      </c>
      <c r="L234" s="3"/>
      <c r="M234" s="6">
        <v>1000012611000000</v>
      </c>
      <c r="N234" s="7" t="s">
        <v>173</v>
      </c>
      <c r="O234" s="3">
        <v>17.61</v>
      </c>
      <c r="P234" s="3">
        <v>17.829999999999998</v>
      </c>
      <c r="Q234" s="3">
        <v>17.52</v>
      </c>
      <c r="R234" s="3">
        <v>17.68</v>
      </c>
      <c r="S234" s="3"/>
      <c r="T234" s="3">
        <v>25421547</v>
      </c>
      <c r="U234" s="3">
        <v>449525615.60000002</v>
      </c>
      <c r="V234" s="3">
        <v>1.9999999999999574E-2</v>
      </c>
      <c r="W234" s="3">
        <v>0.11325028312569553</v>
      </c>
      <c r="X234" s="3">
        <v>1.7553793884484636</v>
      </c>
      <c r="Y234" s="8">
        <v>15.520434</v>
      </c>
      <c r="Z234" s="3">
        <v>0.75284970685709796</v>
      </c>
      <c r="AA234" s="3">
        <v>1.2065973367239611</v>
      </c>
      <c r="AB234" s="3">
        <v>0.75127992159653945</v>
      </c>
      <c r="AC234" s="3"/>
      <c r="AD234" s="3"/>
      <c r="AE234" s="3">
        <v>3732320223</v>
      </c>
      <c r="AF234" s="3">
        <v>6441035</v>
      </c>
      <c r="AG234" s="3">
        <v>59155480</v>
      </c>
      <c r="AH234" s="3">
        <v>83813033</v>
      </c>
      <c r="AI234" s="3">
        <v>-24657552.999999996</v>
      </c>
      <c r="AJ234" s="3">
        <v>-3.2663316582915186E-2</v>
      </c>
      <c r="AK234" s="3">
        <v>0.30999999999999872</v>
      </c>
      <c r="AL234" s="3">
        <v>17.875</v>
      </c>
      <c r="AM234" s="3">
        <v>17.875</v>
      </c>
      <c r="AN234" s="3">
        <v>-0.83664407571862209</v>
      </c>
      <c r="AO234" s="3">
        <v>18.471923076923073</v>
      </c>
      <c r="AP234" s="3">
        <v>-55.170507931244316</v>
      </c>
      <c r="AQ234" s="3">
        <v>17.707500000000003</v>
      </c>
      <c r="AR234" s="3">
        <v>-0.14519999999999911</v>
      </c>
      <c r="AS234" s="3">
        <v>12.500000000000041</v>
      </c>
      <c r="AT234" s="3">
        <v>12.500000000000039</v>
      </c>
      <c r="AU234" s="3">
        <v>-1.0420000000000016</v>
      </c>
      <c r="AV234" s="3">
        <v>19.080757142857141</v>
      </c>
      <c r="AW234" s="3">
        <v>17.887681181448162</v>
      </c>
      <c r="AX234" s="3">
        <v>38.598294067974585</v>
      </c>
      <c r="AY234" s="3">
        <v>34.848634992054485</v>
      </c>
      <c r="AZ234" s="3">
        <v>17.669999999999998</v>
      </c>
      <c r="BA234" s="3">
        <v>-0.16356856957075294</v>
      </c>
      <c r="BB234" s="3">
        <v>-7.1428571428571397</v>
      </c>
      <c r="BC234" s="3">
        <v>42.233311912729825</v>
      </c>
      <c r="BD234" s="4">
        <v>43.12</v>
      </c>
      <c r="BE234" s="3">
        <v>0.87216706789285303</v>
      </c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</row>
    <row r="235" spans="1:84" x14ac:dyDescent="0.2">
      <c r="A235" s="5">
        <v>42352</v>
      </c>
      <c r="B235" s="3"/>
      <c r="C235" s="3"/>
      <c r="D235" s="3"/>
      <c r="E235" s="3"/>
      <c r="F235" s="3"/>
      <c r="G235" s="3"/>
      <c r="H235" s="3"/>
      <c r="I235" s="3"/>
      <c r="J235" s="3"/>
      <c r="K235" s="3">
        <v>46.91070233986084</v>
      </c>
      <c r="L235" s="3"/>
      <c r="M235" s="6">
        <v>1000012611000000</v>
      </c>
      <c r="N235" s="7" t="s">
        <v>173</v>
      </c>
      <c r="O235" s="3">
        <v>17.489999999999998</v>
      </c>
      <c r="P235" s="3">
        <v>18.100000000000001</v>
      </c>
      <c r="Q235" s="3">
        <v>17.41</v>
      </c>
      <c r="R235" s="3">
        <v>18.100000000000001</v>
      </c>
      <c r="S235" s="3"/>
      <c r="T235" s="3">
        <v>41830460</v>
      </c>
      <c r="U235" s="3">
        <v>746421393</v>
      </c>
      <c r="V235" s="3">
        <v>0.42000000000000171</v>
      </c>
      <c r="W235" s="3">
        <v>2.3755656108597405</v>
      </c>
      <c r="X235" s="3">
        <v>3.9027149321267043</v>
      </c>
      <c r="Y235" s="8">
        <v>15.520434</v>
      </c>
      <c r="Z235" s="3">
        <v>1.2387935930373379</v>
      </c>
      <c r="AA235" s="3">
        <v>1.9854229024668792</v>
      </c>
      <c r="AB235" s="3">
        <v>1.2185268457328706</v>
      </c>
      <c r="AC235" s="3"/>
      <c r="AD235" s="3"/>
      <c r="AE235" s="3">
        <v>3789722747</v>
      </c>
      <c r="AF235" s="3">
        <v>7672807</v>
      </c>
      <c r="AG235" s="3">
        <v>137453137</v>
      </c>
      <c r="AH235" s="3">
        <v>73208491</v>
      </c>
      <c r="AI235" s="3">
        <v>64244646</v>
      </c>
      <c r="AJ235" s="3">
        <v>1.8181818181817327E-2</v>
      </c>
      <c r="AK235" s="3">
        <v>0.69000000000000128</v>
      </c>
      <c r="AL235" s="3">
        <v>17.911458333333329</v>
      </c>
      <c r="AM235" s="3">
        <v>17.911458333333336</v>
      </c>
      <c r="AN235" s="3">
        <v>1.8522860492379982</v>
      </c>
      <c r="AO235" s="3">
        <v>18.411153846153844</v>
      </c>
      <c r="AP235" s="3">
        <v>-14.942770872832149</v>
      </c>
      <c r="AQ235" s="3">
        <v>17.677499999999998</v>
      </c>
      <c r="AR235" s="3">
        <v>-0.1255999999999986</v>
      </c>
      <c r="AS235" s="3">
        <v>15.256410256410325</v>
      </c>
      <c r="AT235" s="3">
        <v>15.256410256410321</v>
      </c>
      <c r="AU235" s="3">
        <v>-0.60849999999999937</v>
      </c>
      <c r="AV235" s="3">
        <v>19.011099999999999</v>
      </c>
      <c r="AW235" s="3">
        <v>17.920345615071522</v>
      </c>
      <c r="AX235" s="3">
        <v>52.682550655245485</v>
      </c>
      <c r="AY235" s="3">
        <v>43.387450887914518</v>
      </c>
      <c r="AZ235" s="3">
        <v>17.692</v>
      </c>
      <c r="BA235" s="3">
        <v>-0.13451526550154824</v>
      </c>
      <c r="BB235" s="3">
        <v>-3.7234042553191453</v>
      </c>
      <c r="BC235" s="3">
        <v>57.540284711488113</v>
      </c>
      <c r="BD235" s="4">
        <v>43.65</v>
      </c>
      <c r="BE235" s="3">
        <v>1.534832206415145</v>
      </c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</row>
    <row r="236" spans="1:84" x14ac:dyDescent="0.2">
      <c r="A236" s="5">
        <v>42353</v>
      </c>
      <c r="B236" s="3"/>
      <c r="C236" s="3"/>
      <c r="D236" s="3"/>
      <c r="E236" s="3"/>
      <c r="F236" s="3"/>
      <c r="G236" s="3"/>
      <c r="H236" s="3"/>
      <c r="I236" s="3"/>
      <c r="J236" s="3"/>
      <c r="K236" s="3">
        <v>44.935635360280138</v>
      </c>
      <c r="L236" s="3"/>
      <c r="M236" s="6">
        <v>1000012611000000</v>
      </c>
      <c r="N236" s="7" t="s">
        <v>173</v>
      </c>
      <c r="O236" s="3">
        <v>18.11</v>
      </c>
      <c r="P236" s="3">
        <v>18.78</v>
      </c>
      <c r="Q236" s="3">
        <v>18.11</v>
      </c>
      <c r="R236" s="3">
        <v>18.7</v>
      </c>
      <c r="S236" s="3"/>
      <c r="T236" s="3">
        <v>74562090</v>
      </c>
      <c r="U236" s="3">
        <v>1375990282.6000001</v>
      </c>
      <c r="V236" s="3">
        <v>0.59999999999999787</v>
      </c>
      <c r="W236" s="3">
        <v>3.3149171270718076</v>
      </c>
      <c r="X236" s="3">
        <v>3.7016574585635444</v>
      </c>
      <c r="Y236" s="8">
        <v>15.520434</v>
      </c>
      <c r="Z236" s="3">
        <v>2.2081287027556802</v>
      </c>
      <c r="AA236" s="3">
        <v>3.5389828642046171</v>
      </c>
      <c r="AB236" s="3">
        <v>2.1742193612451906</v>
      </c>
      <c r="AC236" s="3"/>
      <c r="AD236" s="3"/>
      <c r="AE236" s="3">
        <v>3935780698</v>
      </c>
      <c r="AF236" s="3">
        <v>8215134</v>
      </c>
      <c r="AG236" s="3">
        <v>257127266.00000003</v>
      </c>
      <c r="AH236" s="3">
        <v>189912351.00000003</v>
      </c>
      <c r="AI236" s="3">
        <v>67214915</v>
      </c>
      <c r="AJ236" s="3">
        <v>0.14479638009049769</v>
      </c>
      <c r="AK236" s="3">
        <v>0.67999999999999972</v>
      </c>
      <c r="AL236" s="3">
        <v>18.043749999999999</v>
      </c>
      <c r="AM236" s="3">
        <v>18.043749999999999</v>
      </c>
      <c r="AN236" s="3">
        <v>4.6788263283108655</v>
      </c>
      <c r="AO236" s="3">
        <v>18.373076923076923</v>
      </c>
      <c r="AP236" s="3">
        <v>145.6864156072597</v>
      </c>
      <c r="AQ236" s="3">
        <v>17.927500000000002</v>
      </c>
      <c r="AR236" s="3">
        <v>-8.7999999999997414E-2</v>
      </c>
      <c r="AS236" s="3">
        <v>22.738386308068506</v>
      </c>
      <c r="AT236" s="3">
        <v>22.738386308068506</v>
      </c>
      <c r="AU236" s="3">
        <v>-1.3500000000004064E-2</v>
      </c>
      <c r="AV236" s="3">
        <v>18.985357142857143</v>
      </c>
      <c r="AW236" s="3">
        <v>18.040292443522056</v>
      </c>
      <c r="AX236" s="3">
        <v>66.603181918311762</v>
      </c>
      <c r="AY236" s="3">
        <v>55.90762675266734</v>
      </c>
      <c r="AZ236" s="3">
        <v>17.931999999999999</v>
      </c>
      <c r="BA236" s="3">
        <v>-6.2356519971526581E-2</v>
      </c>
      <c r="BB236" s="3">
        <v>6.3708759954493805</v>
      </c>
      <c r="BC236" s="3">
        <v>70.803017442094045</v>
      </c>
      <c r="BD236" s="4">
        <v>44.2</v>
      </c>
      <c r="BE236" s="3">
        <v>2.4581290584572661</v>
      </c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</row>
    <row r="237" spans="1:84" x14ac:dyDescent="0.2">
      <c r="A237" s="5">
        <v>42354</v>
      </c>
      <c r="B237" s="3"/>
      <c r="C237" s="3"/>
      <c r="D237" s="3"/>
      <c r="E237" s="3"/>
      <c r="F237" s="3"/>
      <c r="G237" s="3"/>
      <c r="H237" s="3"/>
      <c r="I237" s="3"/>
      <c r="J237" s="3"/>
      <c r="K237" s="3">
        <v>41.867555767919839</v>
      </c>
      <c r="L237" s="3"/>
      <c r="M237" s="6">
        <v>1000012611000000</v>
      </c>
      <c r="N237" s="7" t="s">
        <v>173</v>
      </c>
      <c r="O237" s="3">
        <v>18.7</v>
      </c>
      <c r="P237" s="3">
        <v>18.75</v>
      </c>
      <c r="Q237" s="3">
        <v>18.3</v>
      </c>
      <c r="R237" s="3">
        <v>18.350000000000001</v>
      </c>
      <c r="S237" s="3"/>
      <c r="T237" s="3">
        <v>54072625</v>
      </c>
      <c r="U237" s="3">
        <v>999996740.69999993</v>
      </c>
      <c r="V237" s="3">
        <v>-0.34999999999999787</v>
      </c>
      <c r="W237" s="3">
        <v>-1.8716577540106785</v>
      </c>
      <c r="X237" s="3">
        <v>2.4064171122994615</v>
      </c>
      <c r="Y237" s="8">
        <v>15.520434</v>
      </c>
      <c r="Z237" s="3">
        <v>1.6013407791525742</v>
      </c>
      <c r="AA237" s="3">
        <v>2.5664797392020819</v>
      </c>
      <c r="AB237" s="3">
        <v>1.6102455749311395</v>
      </c>
      <c r="AC237" s="3"/>
      <c r="AD237" s="3"/>
      <c r="AE237" s="3">
        <v>3964245072</v>
      </c>
      <c r="AF237" s="3">
        <v>8052200</v>
      </c>
      <c r="AG237" s="3">
        <v>99668997.999999985</v>
      </c>
      <c r="AH237" s="3">
        <v>187798743</v>
      </c>
      <c r="AI237" s="3">
        <v>-88129745</v>
      </c>
      <c r="AJ237" s="3">
        <v>0.29341317365269481</v>
      </c>
      <c r="AK237" s="3">
        <v>0.44999999999999929</v>
      </c>
      <c r="AL237" s="3">
        <v>18.146458333333335</v>
      </c>
      <c r="AM237" s="3">
        <v>18.146458333333335</v>
      </c>
      <c r="AN237" s="3">
        <v>2.3044043858018992</v>
      </c>
      <c r="AO237" s="3">
        <v>18.33576923076923</v>
      </c>
      <c r="AP237" s="3">
        <v>160.38834951456175</v>
      </c>
      <c r="AQ237" s="3">
        <v>18.572499999999998</v>
      </c>
      <c r="AR237" s="3">
        <v>-0.12599999999999767</v>
      </c>
      <c r="AS237" s="3">
        <v>21.00737100737107</v>
      </c>
      <c r="AT237" s="3">
        <v>21.00737100737107</v>
      </c>
      <c r="AU237" s="3">
        <v>-0.38349999999999795</v>
      </c>
      <c r="AV237" s="3">
        <v>18.951285714285717</v>
      </c>
      <c r="AW237" s="3">
        <v>18.087939759903279</v>
      </c>
      <c r="AX237" s="3">
        <v>67.781750908504151</v>
      </c>
      <c r="AY237" s="3">
        <v>70.034788004167467</v>
      </c>
      <c r="AZ237" s="3">
        <v>18.097999999999999</v>
      </c>
      <c r="BA237" s="3">
        <v>-3.3031502590777251E-2</v>
      </c>
      <c r="BB237" s="3">
        <v>4.9771167048054972</v>
      </c>
      <c r="BC237" s="3">
        <v>58.099442709016898</v>
      </c>
      <c r="BD237" s="4">
        <v>32.96</v>
      </c>
      <c r="BE237" s="3">
        <v>1.3682223278296994</v>
      </c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</row>
    <row r="238" spans="1:84" x14ac:dyDescent="0.2">
      <c r="A238" s="5">
        <v>42355</v>
      </c>
      <c r="B238" s="3"/>
      <c r="C238" s="3"/>
      <c r="D238" s="3"/>
      <c r="E238" s="3"/>
      <c r="F238" s="3"/>
      <c r="G238" s="3"/>
      <c r="H238" s="3"/>
      <c r="I238" s="3"/>
      <c r="J238" s="3"/>
      <c r="K238" s="3">
        <v>41.493110654639743</v>
      </c>
      <c r="L238" s="3"/>
      <c r="M238" s="6">
        <v>1000012611000000</v>
      </c>
      <c r="N238" s="7" t="s">
        <v>173</v>
      </c>
      <c r="O238" s="3">
        <v>18.48</v>
      </c>
      <c r="P238" s="3">
        <v>18.87</v>
      </c>
      <c r="Q238" s="3">
        <v>18.43</v>
      </c>
      <c r="R238" s="3">
        <v>18.63</v>
      </c>
      <c r="S238" s="3"/>
      <c r="T238" s="3">
        <v>57544222</v>
      </c>
      <c r="U238" s="3">
        <v>1073279322.6</v>
      </c>
      <c r="V238" s="3">
        <v>0.27999999999999758</v>
      </c>
      <c r="W238" s="3">
        <v>1.5258855585831004</v>
      </c>
      <c r="X238" s="3">
        <v>2.3978201634877454</v>
      </c>
      <c r="Y238" s="8">
        <v>15.520434</v>
      </c>
      <c r="Z238" s="3">
        <v>1.7041508396015304</v>
      </c>
      <c r="AA238" s="3">
        <v>2.7312541211222263</v>
      </c>
      <c r="AB238" s="3">
        <v>1.7022741572307467</v>
      </c>
      <c r="AC238" s="3"/>
      <c r="AD238" s="3"/>
      <c r="AE238" s="3">
        <v>3969734510</v>
      </c>
      <c r="AF238" s="3">
        <v>8229094</v>
      </c>
      <c r="AG238" s="3">
        <v>164445161</v>
      </c>
      <c r="AH238" s="3">
        <v>133492119</v>
      </c>
      <c r="AI238" s="3">
        <v>30953042</v>
      </c>
      <c r="AJ238" s="3">
        <v>0.3133732534930137</v>
      </c>
      <c r="AK238" s="3">
        <v>0.51999999999999957</v>
      </c>
      <c r="AL238" s="3">
        <v>18.255208333333336</v>
      </c>
      <c r="AM238" s="3">
        <v>18.255208333333336</v>
      </c>
      <c r="AN238" s="3">
        <v>3.4138218151540292</v>
      </c>
      <c r="AO238" s="3">
        <v>18.306153846153848</v>
      </c>
      <c r="AP238" s="3">
        <v>157.42278064467774</v>
      </c>
      <c r="AQ238" s="3">
        <v>18.4375</v>
      </c>
      <c r="AR238" s="3">
        <v>-0.12600000000000477</v>
      </c>
      <c r="AS238" s="3">
        <v>25.206611570248015</v>
      </c>
      <c r="AT238" s="3">
        <v>25.206611570248011</v>
      </c>
      <c r="AU238" s="3">
        <v>-9.8500000000001364E-2</v>
      </c>
      <c r="AV238" s="3">
        <v>19.030785714285717</v>
      </c>
      <c r="AW238" s="3">
        <v>18.17133364299508</v>
      </c>
      <c r="AX238" s="3">
        <v>73.292409102401422</v>
      </c>
      <c r="AY238" s="3">
        <v>78.711386051662544</v>
      </c>
      <c r="AZ238" s="3">
        <v>18.292000000000002</v>
      </c>
      <c r="BA238" s="3">
        <v>1.2656548093175957E-2</v>
      </c>
      <c r="BB238" s="3">
        <v>5.3137365743357696</v>
      </c>
      <c r="BC238" s="3">
        <v>64.256128664958453</v>
      </c>
      <c r="BD238" s="4">
        <v>29.87</v>
      </c>
      <c r="BE238" s="3">
        <v>1.2458621316236054</v>
      </c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</row>
    <row r="239" spans="1:84" x14ac:dyDescent="0.2">
      <c r="A239" s="5">
        <v>42356</v>
      </c>
      <c r="B239" s="3"/>
      <c r="C239" s="3"/>
      <c r="D239" s="3"/>
      <c r="E239" s="3"/>
      <c r="F239" s="3"/>
      <c r="G239" s="3"/>
      <c r="H239" s="3"/>
      <c r="I239" s="3"/>
      <c r="J239" s="3"/>
      <c r="K239" s="3">
        <v>41.383588905904055</v>
      </c>
      <c r="L239" s="3"/>
      <c r="M239" s="6">
        <v>1000012611000000</v>
      </c>
      <c r="N239" s="7" t="s">
        <v>173</v>
      </c>
      <c r="O239" s="3">
        <v>18.579999999999998</v>
      </c>
      <c r="P239" s="3">
        <v>18.89</v>
      </c>
      <c r="Q239" s="3">
        <v>18.510000000000002</v>
      </c>
      <c r="R239" s="3">
        <v>18.78</v>
      </c>
      <c r="S239" s="3"/>
      <c r="T239" s="3">
        <v>54098130.000000007</v>
      </c>
      <c r="U239" s="3">
        <v>1011030390.9</v>
      </c>
      <c r="V239" s="3">
        <v>0.15000000000000213</v>
      </c>
      <c r="W239" s="3">
        <v>0.80515297906602368</v>
      </c>
      <c r="X239" s="3">
        <v>2.0397208803005848</v>
      </c>
      <c r="Y239" s="8">
        <v>15.520434</v>
      </c>
      <c r="Z239" s="3">
        <v>1.6020961002891438</v>
      </c>
      <c r="AA239" s="3">
        <v>2.5676902975159863</v>
      </c>
      <c r="AB239" s="3">
        <v>1.5907364072532491</v>
      </c>
      <c r="AC239" s="3"/>
      <c r="AD239" s="3"/>
      <c r="AE239" s="3">
        <v>4078105240</v>
      </c>
      <c r="AF239" s="3">
        <v>8464371</v>
      </c>
      <c r="AG239" s="3">
        <v>170604930</v>
      </c>
      <c r="AH239" s="3">
        <v>93112835</v>
      </c>
      <c r="AI239" s="3">
        <v>77492095</v>
      </c>
      <c r="AJ239" s="3">
        <v>0.22522522522522559</v>
      </c>
      <c r="AK239" s="3">
        <v>0.37999999999999901</v>
      </c>
      <c r="AL239" s="3">
        <v>18.315729166666667</v>
      </c>
      <c r="AM239" s="3">
        <v>18.315729166666667</v>
      </c>
      <c r="AN239" s="3">
        <v>3.9579296983116512</v>
      </c>
      <c r="AO239" s="3">
        <v>18.298076923076923</v>
      </c>
      <c r="AP239" s="3">
        <v>138.23373173970771</v>
      </c>
      <c r="AQ239" s="3">
        <v>18.64</v>
      </c>
      <c r="AR239" s="3">
        <v>-6.5999999999998948E-2</v>
      </c>
      <c r="AS239" s="3">
        <v>27.245949926362375</v>
      </c>
      <c r="AT239" s="3">
        <v>27.245949926362378</v>
      </c>
      <c r="AU239" s="3">
        <v>7.0500000000002672E-2</v>
      </c>
      <c r="AV239" s="3">
        <v>19.129214285714291</v>
      </c>
      <c r="AW239" s="3">
        <v>18.264974620995837</v>
      </c>
      <c r="AX239" s="3">
        <v>79.829348003751491</v>
      </c>
      <c r="AY239" s="3">
        <v>82.409699574687366</v>
      </c>
      <c r="AZ239" s="3">
        <v>18.512</v>
      </c>
      <c r="BA239" s="3">
        <v>6.0273607197775192E-2</v>
      </c>
      <c r="BB239" s="3">
        <v>3.3003300330033083</v>
      </c>
      <c r="BC239" s="3">
        <v>67.341048699862</v>
      </c>
      <c r="BD239" s="4">
        <v>28.9</v>
      </c>
      <c r="BE239" s="3">
        <v>1.0673150079100051</v>
      </c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</row>
    <row r="240" spans="1:84" x14ac:dyDescent="0.2">
      <c r="A240" s="5">
        <v>42359</v>
      </c>
      <c r="B240" s="3"/>
      <c r="C240" s="3"/>
      <c r="D240" s="3"/>
      <c r="E240" s="3"/>
      <c r="F240" s="3"/>
      <c r="G240" s="3"/>
      <c r="H240" s="3"/>
      <c r="I240" s="3"/>
      <c r="J240" s="3"/>
      <c r="K240" s="3">
        <v>41.419560220041056</v>
      </c>
      <c r="L240" s="3"/>
      <c r="M240" s="6">
        <v>1000012611000000</v>
      </c>
      <c r="N240" s="7" t="s">
        <v>173</v>
      </c>
      <c r="O240" s="3">
        <v>18.95</v>
      </c>
      <c r="P240" s="3">
        <v>19.7</v>
      </c>
      <c r="Q240" s="3">
        <v>18.82</v>
      </c>
      <c r="R240" s="3">
        <v>19.41</v>
      </c>
      <c r="S240" s="3"/>
      <c r="T240" s="3">
        <v>107597485.00000001</v>
      </c>
      <c r="U240" s="3">
        <v>2081953835.5</v>
      </c>
      <c r="V240" s="3">
        <v>0.62999999999999901</v>
      </c>
      <c r="W240" s="3">
        <v>3.3546325878594221</v>
      </c>
      <c r="X240" s="3">
        <v>4.6858359957401436</v>
      </c>
      <c r="Y240" s="8">
        <v>15.520434</v>
      </c>
      <c r="Z240" s="3">
        <v>3.1864597005371471</v>
      </c>
      <c r="AA240" s="3">
        <v>5.1069605968195546</v>
      </c>
      <c r="AB240" s="3">
        <v>3.1693861696318049</v>
      </c>
      <c r="AC240" s="3"/>
      <c r="AD240" s="3"/>
      <c r="AE240" s="3">
        <v>4047607178</v>
      </c>
      <c r="AF240" s="3">
        <v>8103908</v>
      </c>
      <c r="AG240" s="3">
        <v>431713012</v>
      </c>
      <c r="AH240" s="3">
        <v>227638083</v>
      </c>
      <c r="AI240" s="3">
        <v>204074929</v>
      </c>
      <c r="AJ240" s="3">
        <v>0.39306358381502948</v>
      </c>
      <c r="AK240" s="3">
        <v>0.91999999999999815</v>
      </c>
      <c r="AL240" s="3">
        <v>18.510104166666665</v>
      </c>
      <c r="AM240" s="3">
        <v>18.510104166666665</v>
      </c>
      <c r="AN240" s="3">
        <v>6.8195368034854349</v>
      </c>
      <c r="AO240" s="3">
        <v>18.323461538461537</v>
      </c>
      <c r="AP240" s="3">
        <v>183.35464620630765</v>
      </c>
      <c r="AQ240" s="3">
        <v>18.740000000000002</v>
      </c>
      <c r="AR240" s="3">
        <v>3.2199999999999562E-2</v>
      </c>
      <c r="AS240" s="3">
        <v>37.202797202797257</v>
      </c>
      <c r="AT240" s="3">
        <v>37.202797202797264</v>
      </c>
      <c r="AU240" s="3">
        <v>0.79799999999999827</v>
      </c>
      <c r="AV240" s="3">
        <v>19.259442857142858</v>
      </c>
      <c r="AW240" s="3">
        <v>18.441132371611861</v>
      </c>
      <c r="AX240" s="3">
        <v>82.456853471427564</v>
      </c>
      <c r="AY240" s="3">
        <v>84.575746079165896</v>
      </c>
      <c r="AZ240" s="3">
        <v>18.773999999999997</v>
      </c>
      <c r="BA240" s="3">
        <v>0.14714995142847087</v>
      </c>
      <c r="BB240" s="3">
        <v>7.0011025358324126</v>
      </c>
      <c r="BC240" s="3">
        <v>77.240888436107312</v>
      </c>
      <c r="BD240" s="4">
        <v>35.03</v>
      </c>
      <c r="BE240" s="3">
        <v>1.9070296731217673</v>
      </c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</row>
    <row r="241" spans="1:84" x14ac:dyDescent="0.2">
      <c r="A241" s="5">
        <v>42360</v>
      </c>
      <c r="B241" s="3"/>
      <c r="C241" s="3"/>
      <c r="D241" s="3"/>
      <c r="E241" s="3"/>
      <c r="F241" s="3"/>
      <c r="G241" s="3"/>
      <c r="H241" s="3"/>
      <c r="I241" s="3"/>
      <c r="J241" s="3"/>
      <c r="K241" s="3">
        <v>41.586260746374258</v>
      </c>
      <c r="L241" s="3"/>
      <c r="M241" s="6">
        <v>1000012611000000</v>
      </c>
      <c r="N241" s="7" t="s">
        <v>173</v>
      </c>
      <c r="O241" s="3">
        <v>19.47</v>
      </c>
      <c r="P241" s="3">
        <v>19.559999999999999</v>
      </c>
      <c r="Q241" s="3">
        <v>18.86</v>
      </c>
      <c r="R241" s="3">
        <v>19.11</v>
      </c>
      <c r="S241" s="3"/>
      <c r="T241" s="3">
        <v>75733610</v>
      </c>
      <c r="U241" s="3">
        <v>1446471119.9000001</v>
      </c>
      <c r="V241" s="3">
        <v>-0.30000000000000071</v>
      </c>
      <c r="W241" s="3">
        <v>-1.5455950540958292</v>
      </c>
      <c r="X241" s="3">
        <v>3.6063884595569258</v>
      </c>
      <c r="Y241" s="8">
        <v>15.520434</v>
      </c>
      <c r="Z241" s="3">
        <v>2.2428228340206746</v>
      </c>
      <c r="AA241" s="3">
        <v>3.5945873839421001</v>
      </c>
      <c r="AB241" s="3">
        <v>2.236550343672973</v>
      </c>
      <c r="AC241" s="3"/>
      <c r="AD241" s="3"/>
      <c r="AE241" s="3">
        <v>3913202529</v>
      </c>
      <c r="AF241" s="3">
        <v>8928421</v>
      </c>
      <c r="AG241" s="3">
        <v>211151420</v>
      </c>
      <c r="AH241" s="3">
        <v>431753543</v>
      </c>
      <c r="AI241" s="3">
        <v>-220602123</v>
      </c>
      <c r="AJ241" s="3">
        <v>0.46935201401050841</v>
      </c>
      <c r="AK241" s="3">
        <v>0.69999999999999929</v>
      </c>
      <c r="AL241" s="3">
        <v>18.628333333333334</v>
      </c>
      <c r="AM241" s="3">
        <v>18.62833333333333</v>
      </c>
      <c r="AN241" s="3">
        <v>4.5071321150252732</v>
      </c>
      <c r="AO241" s="3">
        <v>18.31653846153846</v>
      </c>
      <c r="AP241" s="3">
        <v>126.66847531199105</v>
      </c>
      <c r="AQ241" s="3">
        <v>19.335000000000001</v>
      </c>
      <c r="AR241" s="3">
        <v>0.15480000000000516</v>
      </c>
      <c r="AS241" s="3">
        <v>31.549295774647923</v>
      </c>
      <c r="AT241" s="3">
        <v>31.549295774647923</v>
      </c>
      <c r="AU241" s="3">
        <v>0.58299999999999841</v>
      </c>
      <c r="AV241" s="3">
        <v>19.329857142857147</v>
      </c>
      <c r="AW241" s="3">
        <v>18.544035083671574</v>
      </c>
      <c r="AX241" s="3">
        <v>79.716504934372381</v>
      </c>
      <c r="AY241" s="3">
        <v>85.23728377360635</v>
      </c>
      <c r="AZ241" s="3">
        <v>18.856000000000002</v>
      </c>
      <c r="BA241" s="3">
        <v>0.18960691683510333</v>
      </c>
      <c r="BB241" s="3">
        <v>7.783417935702194</v>
      </c>
      <c r="BC241" s="3">
        <v>65.836889134753491</v>
      </c>
      <c r="BD241" s="4">
        <v>33.83</v>
      </c>
      <c r="BE241" s="3">
        <v>1.0885189727818896</v>
      </c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</row>
    <row r="242" spans="1:84" x14ac:dyDescent="0.2">
      <c r="A242" s="5">
        <v>42361</v>
      </c>
      <c r="B242" s="3"/>
      <c r="C242" s="3"/>
      <c r="D242" s="3"/>
      <c r="E242" s="3"/>
      <c r="F242" s="3"/>
      <c r="G242" s="3"/>
      <c r="H242" s="3"/>
      <c r="I242" s="3"/>
      <c r="J242" s="3"/>
      <c r="K242" s="3">
        <v>41.432027890855309</v>
      </c>
      <c r="L242" s="3"/>
      <c r="M242" s="6">
        <v>1000012611000000</v>
      </c>
      <c r="N242" s="7" t="s">
        <v>173</v>
      </c>
      <c r="O242" s="3">
        <v>19.04</v>
      </c>
      <c r="P242" s="3">
        <v>19.260000000000002</v>
      </c>
      <c r="Q242" s="3">
        <v>18.8</v>
      </c>
      <c r="R242" s="3">
        <v>18.8</v>
      </c>
      <c r="S242" s="3"/>
      <c r="T242" s="3">
        <v>58003385</v>
      </c>
      <c r="U242" s="3">
        <v>1103855597.2</v>
      </c>
      <c r="V242" s="3">
        <v>-0.30999999999999872</v>
      </c>
      <c r="W242" s="3">
        <v>-1.6221873364730379</v>
      </c>
      <c r="X242" s="3">
        <v>2.4071166928309831</v>
      </c>
      <c r="Y242" s="8">
        <v>15.520434</v>
      </c>
      <c r="Z242" s="3">
        <v>1.7177487819277635</v>
      </c>
      <c r="AA242" s="3">
        <v>2.753047635612992</v>
      </c>
      <c r="AB242" s="3">
        <v>1.7349382153405546</v>
      </c>
      <c r="AC242" s="3"/>
      <c r="AD242" s="3"/>
      <c r="AE242" s="3">
        <v>3850995122</v>
      </c>
      <c r="AF242" s="3">
        <v>8631306</v>
      </c>
      <c r="AG242" s="3">
        <v>143599531</v>
      </c>
      <c r="AH242" s="3">
        <v>215577510</v>
      </c>
      <c r="AI242" s="3">
        <v>-71977979</v>
      </c>
      <c r="AJ242" s="3">
        <v>0.38185255198487794</v>
      </c>
      <c r="AK242" s="3">
        <v>0.46000000000000085</v>
      </c>
      <c r="AL242" s="3">
        <v>18.651875</v>
      </c>
      <c r="AM242" s="3">
        <v>18.651875000000004</v>
      </c>
      <c r="AN242" s="3">
        <v>2.4337086814384437</v>
      </c>
      <c r="AO242" s="3">
        <v>18.320769230769226</v>
      </c>
      <c r="AP242" s="3">
        <v>81.78514318941717</v>
      </c>
      <c r="AQ242" s="3">
        <v>19.16</v>
      </c>
      <c r="AR242" s="3">
        <v>0.25060000000000215</v>
      </c>
      <c r="AS242" s="3">
        <v>30.896551724137975</v>
      </c>
      <c r="AT242" s="3">
        <v>30.896551724137979</v>
      </c>
      <c r="AU242" s="3">
        <v>0.36400000000000077</v>
      </c>
      <c r="AV242" s="3">
        <v>19.379828571428572</v>
      </c>
      <c r="AW242" s="3">
        <v>18.583414301568254</v>
      </c>
      <c r="AX242" s="3">
        <v>73.37723327502556</v>
      </c>
      <c r="AY242" s="3">
        <v>82.491786222254916</v>
      </c>
      <c r="AZ242" s="3">
        <v>18.945999999999998</v>
      </c>
      <c r="BA242" s="3">
        <v>0.19598081375670873</v>
      </c>
      <c r="BB242" s="3">
        <v>4.502501389660936</v>
      </c>
      <c r="BC242" s="3">
        <v>55.648905596424378</v>
      </c>
      <c r="BD242" s="4">
        <v>34.21</v>
      </c>
      <c r="BE242" s="3">
        <v>0.83088436818163081</v>
      </c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</row>
    <row r="243" spans="1:84" x14ac:dyDescent="0.2">
      <c r="A243" s="5">
        <v>42362</v>
      </c>
      <c r="B243" s="3"/>
      <c r="C243" s="3"/>
      <c r="D243" s="3"/>
      <c r="E243" s="3"/>
      <c r="F243" s="3"/>
      <c r="G243" s="3"/>
      <c r="H243" s="3"/>
      <c r="I243" s="3"/>
      <c r="J243" s="3"/>
      <c r="K243" s="3">
        <v>41.237720605963197</v>
      </c>
      <c r="L243" s="3"/>
      <c r="M243" s="6">
        <v>1000012611000000</v>
      </c>
      <c r="N243" s="7" t="s">
        <v>173</v>
      </c>
      <c r="O243" s="3">
        <v>18.809999999999999</v>
      </c>
      <c r="P243" s="3">
        <v>19.149999999999999</v>
      </c>
      <c r="Q243" s="3">
        <v>18.75</v>
      </c>
      <c r="R243" s="3">
        <v>18.899999999999999</v>
      </c>
      <c r="S243" s="3"/>
      <c r="T243" s="3">
        <v>38859418</v>
      </c>
      <c r="U243" s="3">
        <v>734866014.19999993</v>
      </c>
      <c r="V243" s="3">
        <v>9.9999999999997868E-2</v>
      </c>
      <c r="W243" s="3">
        <v>0.5319148936170025</v>
      </c>
      <c r="X243" s="3">
        <v>2.1276595744680775</v>
      </c>
      <c r="Y243" s="8">
        <v>15.520434</v>
      </c>
      <c r="Z243" s="3">
        <v>1.1476461688128716</v>
      </c>
      <c r="AA243" s="3">
        <v>1.8363002097951959</v>
      </c>
      <c r="AB243" s="3">
        <v>1.1453390646358177</v>
      </c>
      <c r="AC243" s="3"/>
      <c r="AD243" s="3"/>
      <c r="AE243" s="3">
        <v>3896669944</v>
      </c>
      <c r="AF243" s="3">
        <v>8410727</v>
      </c>
      <c r="AG243" s="3">
        <v>87601348</v>
      </c>
      <c r="AH243" s="3">
        <v>103411071</v>
      </c>
      <c r="AI243" s="3">
        <v>-15809722.999999998</v>
      </c>
      <c r="AJ243" s="3">
        <v>0.34705882352941275</v>
      </c>
      <c r="AK243" s="3">
        <v>0.39999999999999858</v>
      </c>
      <c r="AL243" s="3">
        <v>18.661562499999999</v>
      </c>
      <c r="AM243" s="3">
        <v>18.661562499999999</v>
      </c>
      <c r="AN243" s="3">
        <v>2.3280996210070368</v>
      </c>
      <c r="AO243" s="3">
        <v>18.34</v>
      </c>
      <c r="AP243" s="3">
        <v>69.347521240616956</v>
      </c>
      <c r="AQ243" s="3">
        <v>18.914999999999999</v>
      </c>
      <c r="AR243" s="3">
        <v>0.35439999999999827</v>
      </c>
      <c r="AS243" s="3">
        <v>31.067961165048597</v>
      </c>
      <c r="AT243" s="3">
        <v>31.067961165048597</v>
      </c>
      <c r="AU243" s="3">
        <v>0.55799999999999628</v>
      </c>
      <c r="AV243" s="3">
        <v>19.468414285714285</v>
      </c>
      <c r="AW243" s="3">
        <v>18.632119793634676</v>
      </c>
      <c r="AX243" s="3">
        <v>70.606656244485734</v>
      </c>
      <c r="AY243" s="3">
        <v>75.277473366318546</v>
      </c>
      <c r="AZ243" s="3">
        <v>19</v>
      </c>
      <c r="BA243" s="3">
        <v>0.20671841603139285</v>
      </c>
      <c r="BB243" s="3">
        <v>7.999999999999992</v>
      </c>
      <c r="BC243" s="3">
        <v>58.155460804611856</v>
      </c>
      <c r="BD243" s="4">
        <v>35.65</v>
      </c>
      <c r="BE243" s="3">
        <v>0.55045281272171431</v>
      </c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</row>
    <row r="244" spans="1:84" x14ac:dyDescent="0.2">
      <c r="A244" s="5">
        <v>42363</v>
      </c>
      <c r="B244" s="3"/>
      <c r="C244" s="3"/>
      <c r="D244" s="3"/>
      <c r="E244" s="3"/>
      <c r="F244" s="3"/>
      <c r="G244" s="3"/>
      <c r="H244" s="3"/>
      <c r="I244" s="3"/>
      <c r="J244" s="3"/>
      <c r="K244" s="3">
        <v>39.922017892683328</v>
      </c>
      <c r="L244" s="3"/>
      <c r="M244" s="6">
        <v>1000012611000000</v>
      </c>
      <c r="N244" s="7" t="s">
        <v>173</v>
      </c>
      <c r="O244" s="3">
        <v>18.96</v>
      </c>
      <c r="P244" s="3">
        <v>19.149999999999999</v>
      </c>
      <c r="Q244" s="3">
        <v>18.829999999999998</v>
      </c>
      <c r="R244" s="3">
        <v>19.010000000000002</v>
      </c>
      <c r="S244" s="3"/>
      <c r="T244" s="3">
        <v>34257489</v>
      </c>
      <c r="U244" s="3">
        <v>651420023</v>
      </c>
      <c r="V244" s="3">
        <v>0.11000000000000298</v>
      </c>
      <c r="W244" s="3">
        <v>0.58201058201060618</v>
      </c>
      <c r="X244" s="3">
        <v>1.6931216931216946</v>
      </c>
      <c r="Y244" s="8">
        <v>15.520434</v>
      </c>
      <c r="Z244" s="3">
        <v>1.0117360997017273</v>
      </c>
      <c r="AA244" s="3">
        <v>1.6188362429348946</v>
      </c>
      <c r="AB244" s="3">
        <v>1.0094079055705873</v>
      </c>
      <c r="AC244" s="3"/>
      <c r="AD244" s="3"/>
      <c r="AE244" s="3">
        <v>3884849735</v>
      </c>
      <c r="AF244" s="3">
        <v>8666887</v>
      </c>
      <c r="AG244" s="3">
        <v>82559671.999999985</v>
      </c>
      <c r="AH244" s="3">
        <v>95762410</v>
      </c>
      <c r="AI244" s="3">
        <v>-13202738</v>
      </c>
      <c r="AJ244" s="3">
        <v>0.41776937618147508</v>
      </c>
      <c r="AK244" s="3">
        <v>0.32000000000000028</v>
      </c>
      <c r="AL244" s="3">
        <v>18.706041666666668</v>
      </c>
      <c r="AM244" s="3">
        <v>18.706041666666668</v>
      </c>
      <c r="AN244" s="3">
        <v>2.2363644512168093</v>
      </c>
      <c r="AO244" s="3">
        <v>18.351153846153846</v>
      </c>
      <c r="AP244" s="3">
        <v>68.679907273980291</v>
      </c>
      <c r="AQ244" s="3">
        <v>18.924999999999997</v>
      </c>
      <c r="AR244" s="3">
        <v>0.46279999999999788</v>
      </c>
      <c r="AS244" s="3">
        <v>31.284916201117376</v>
      </c>
      <c r="AT244" s="3">
        <v>31.28491620111738</v>
      </c>
      <c r="AU244" s="3">
        <v>0.7345000000000006</v>
      </c>
      <c r="AV244" s="3">
        <v>19.545642857142855</v>
      </c>
      <c r="AW244" s="3">
        <v>18.690255209998572</v>
      </c>
      <c r="AX244" s="3">
        <v>65.939028691292421</v>
      </c>
      <c r="AY244" s="3">
        <v>67.223814216446371</v>
      </c>
      <c r="AZ244" s="3">
        <v>19.045999999999999</v>
      </c>
      <c r="BA244" s="3">
        <v>0.22155023073627333</v>
      </c>
      <c r="BB244" s="3">
        <v>8.5045662100456738</v>
      </c>
      <c r="BC244" s="3">
        <v>61.060408119903578</v>
      </c>
      <c r="BD244" s="4">
        <v>23.41</v>
      </c>
      <c r="BE244" s="3">
        <v>0.51238866216696022</v>
      </c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</row>
    <row r="245" spans="1:84" x14ac:dyDescent="0.2">
      <c r="A245" s="5">
        <v>42366</v>
      </c>
      <c r="B245" s="3"/>
      <c r="C245" s="3"/>
      <c r="D245" s="3"/>
      <c r="E245" s="3"/>
      <c r="F245" s="3"/>
      <c r="G245" s="3"/>
      <c r="H245" s="3"/>
      <c r="I245" s="3"/>
      <c r="J245" s="3"/>
      <c r="K245" s="3">
        <v>40.642343451788655</v>
      </c>
      <c r="L245" s="3"/>
      <c r="M245" s="6">
        <v>1000012611000000</v>
      </c>
      <c r="N245" s="7" t="s">
        <v>173</v>
      </c>
      <c r="O245" s="3">
        <v>19.079999999999998</v>
      </c>
      <c r="P245" s="3">
        <v>19.34</v>
      </c>
      <c r="Q245" s="3">
        <v>18.350000000000001</v>
      </c>
      <c r="R245" s="3">
        <v>18.36</v>
      </c>
      <c r="S245" s="3"/>
      <c r="T245" s="3">
        <v>63309452</v>
      </c>
      <c r="U245" s="3">
        <v>1196703416.4000001</v>
      </c>
      <c r="V245" s="3">
        <v>-0.65000000000000213</v>
      </c>
      <c r="W245" s="3">
        <v>-3.4192530247238535</v>
      </c>
      <c r="X245" s="3">
        <v>5.2077853761178243</v>
      </c>
      <c r="Y245" s="8">
        <v>15.520434</v>
      </c>
      <c r="Z245" s="3">
        <v>1.8697359295870668</v>
      </c>
      <c r="AA245" s="3">
        <v>2.9916855674374454</v>
      </c>
      <c r="AB245" s="3">
        <v>1.9200015048175854</v>
      </c>
      <c r="AC245" s="3"/>
      <c r="AD245" s="3"/>
      <c r="AE245" s="3">
        <v>3816758038</v>
      </c>
      <c r="AF245" s="3">
        <v>8783645</v>
      </c>
      <c r="AG245" s="3">
        <v>92569950.000000015</v>
      </c>
      <c r="AH245" s="3">
        <v>175360817</v>
      </c>
      <c r="AI245" s="3">
        <v>-82790867</v>
      </c>
      <c r="AJ245" s="3">
        <v>0.42429906542056162</v>
      </c>
      <c r="AK245" s="3">
        <v>0.98999999999999844</v>
      </c>
      <c r="AL245" s="3">
        <v>18.659583333333334</v>
      </c>
      <c r="AM245" s="3">
        <v>18.659583333333334</v>
      </c>
      <c r="AN245" s="3">
        <v>-1.5681544028950567</v>
      </c>
      <c r="AO245" s="3">
        <v>18.330769230769231</v>
      </c>
      <c r="AP245" s="3">
        <v>23.745795462677478</v>
      </c>
      <c r="AQ245" s="3">
        <v>19</v>
      </c>
      <c r="AR245" s="3">
        <v>0.47220000000000084</v>
      </c>
      <c r="AS245" s="3">
        <v>29.357798165137673</v>
      </c>
      <c r="AT245" s="3">
        <v>31.847968545216325</v>
      </c>
      <c r="AU245" s="3">
        <v>0.13800000000000168</v>
      </c>
      <c r="AV245" s="3">
        <v>19.610757142857143</v>
      </c>
      <c r="AW245" s="3">
        <v>18.639446716152637</v>
      </c>
      <c r="AX245" s="3">
        <v>45.387923889433011</v>
      </c>
      <c r="AY245" s="3">
        <v>56.480328419852214</v>
      </c>
      <c r="AZ245" s="3">
        <v>18.836000000000002</v>
      </c>
      <c r="BA245" s="3">
        <v>0.17879395757643479</v>
      </c>
      <c r="BB245" s="3">
        <v>3.9637599093997693</v>
      </c>
      <c r="BC245" s="3">
        <v>40.917863403863976</v>
      </c>
      <c r="BD245" s="4">
        <v>23.37</v>
      </c>
      <c r="BE245" s="3">
        <v>1.00666517333568</v>
      </c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</row>
    <row r="246" spans="1:84" x14ac:dyDescent="0.2">
      <c r="A246" s="5">
        <v>42367</v>
      </c>
      <c r="B246" s="3"/>
      <c r="C246" s="3"/>
      <c r="D246" s="3"/>
      <c r="E246" s="3"/>
      <c r="F246" s="3"/>
      <c r="G246" s="3"/>
      <c r="H246" s="3"/>
      <c r="I246" s="3"/>
      <c r="J246" s="3"/>
      <c r="K246" s="3">
        <v>40.189336626303181</v>
      </c>
      <c r="L246" s="3"/>
      <c r="M246" s="6">
        <v>1000012611000000</v>
      </c>
      <c r="N246" s="7" t="s">
        <v>173</v>
      </c>
      <c r="O246" s="3">
        <v>18.420000000000002</v>
      </c>
      <c r="P246" s="3">
        <v>18.68</v>
      </c>
      <c r="Q246" s="3">
        <v>18.3</v>
      </c>
      <c r="R246" s="3">
        <v>18.61</v>
      </c>
      <c r="S246" s="3"/>
      <c r="T246" s="3">
        <v>30192677</v>
      </c>
      <c r="U246" s="3">
        <v>559544360.29999995</v>
      </c>
      <c r="V246" s="3">
        <v>0.25</v>
      </c>
      <c r="W246" s="3">
        <v>1.3616557734204815</v>
      </c>
      <c r="X246" s="3">
        <v>2.0697167755991233</v>
      </c>
      <c r="Y246" s="8">
        <v>15.520434</v>
      </c>
      <c r="Z246" s="3">
        <v>0.8916888586765378</v>
      </c>
      <c r="AA246" s="3">
        <v>1.4267537179630065</v>
      </c>
      <c r="AB246" s="3">
        <v>0.88567801569163773</v>
      </c>
      <c r="AC246" s="3"/>
      <c r="AD246" s="3"/>
      <c r="AE246" s="3">
        <v>3810065534</v>
      </c>
      <c r="AF246" s="3">
        <v>9053988</v>
      </c>
      <c r="AG246" s="3">
        <v>69690277</v>
      </c>
      <c r="AH246" s="3">
        <v>81443032</v>
      </c>
      <c r="AI246" s="3">
        <v>-11752755</v>
      </c>
      <c r="AJ246" s="3">
        <v>0.38697318007662918</v>
      </c>
      <c r="AK246" s="3">
        <v>0.37999999999999901</v>
      </c>
      <c r="AL246" s="3">
        <v>18.616979166666663</v>
      </c>
      <c r="AM246" s="3">
        <v>18.616979166666667</v>
      </c>
      <c r="AN246" s="3">
        <v>-0.64068339562198318</v>
      </c>
      <c r="AO246" s="3">
        <v>18.337307692307693</v>
      </c>
      <c r="AP246" s="3">
        <v>-9.7816593886462595</v>
      </c>
      <c r="AQ246" s="3">
        <v>18.602499999999999</v>
      </c>
      <c r="AR246" s="3">
        <v>0.453599999999998</v>
      </c>
      <c r="AS246" s="3">
        <v>29.128738621586539</v>
      </c>
      <c r="AT246" s="3">
        <v>31.599479843953265</v>
      </c>
      <c r="AU246" s="3">
        <v>0.44750000000000156</v>
      </c>
      <c r="AV246" s="3">
        <v>19.693285714285711</v>
      </c>
      <c r="AW246" s="3">
        <v>18.634916452129154</v>
      </c>
      <c r="AX246" s="3">
        <v>37.639568307241035</v>
      </c>
      <c r="AY246" s="3">
        <v>43.483922310238547</v>
      </c>
      <c r="AZ246" s="3">
        <v>18.735999999999997</v>
      </c>
      <c r="BA246" s="3">
        <v>0.16320093492896603</v>
      </c>
      <c r="BB246" s="3">
        <v>5.2601809954751122</v>
      </c>
      <c r="BC246" s="3">
        <v>48.724632176154472</v>
      </c>
      <c r="BD246" s="4">
        <v>22.82</v>
      </c>
      <c r="BE246" s="3">
        <v>0.55878557459721201</v>
      </c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</row>
    <row r="247" spans="1:84" x14ac:dyDescent="0.2">
      <c r="A247" s="5">
        <v>42368</v>
      </c>
      <c r="B247" s="3"/>
      <c r="C247" s="3"/>
      <c r="D247" s="3"/>
      <c r="E247" s="3"/>
      <c r="F247" s="3"/>
      <c r="G247" s="3"/>
      <c r="H247" s="3"/>
      <c r="I247" s="3"/>
      <c r="J247" s="3"/>
      <c r="K247" s="3">
        <v>40.529510312219891</v>
      </c>
      <c r="L247" s="3"/>
      <c r="M247" s="6">
        <v>1000012611000000</v>
      </c>
      <c r="N247" s="7" t="s">
        <v>173</v>
      </c>
      <c r="O247" s="3">
        <v>18.68</v>
      </c>
      <c r="P247" s="3">
        <v>19.489999999999998</v>
      </c>
      <c r="Q247" s="3">
        <v>18.649999999999999</v>
      </c>
      <c r="R247" s="3">
        <v>19.149999999999999</v>
      </c>
      <c r="S247" s="3"/>
      <c r="T247" s="3">
        <v>78681465</v>
      </c>
      <c r="U247" s="3">
        <v>1509686647.3</v>
      </c>
      <c r="V247" s="3">
        <v>0.53999999999999915</v>
      </c>
      <c r="W247" s="3">
        <v>2.901665771090812</v>
      </c>
      <c r="X247" s="3">
        <v>4.5137023105857059</v>
      </c>
      <c r="Y247" s="8">
        <v>15.520434</v>
      </c>
      <c r="Z247" s="3">
        <v>2.323721931806443</v>
      </c>
      <c r="AA247" s="3">
        <v>3.7180894136523959</v>
      </c>
      <c r="AB247" s="3">
        <v>2.3222327772876086</v>
      </c>
      <c r="AC247" s="3"/>
      <c r="AD247" s="3"/>
      <c r="AE247" s="3">
        <v>3905591379</v>
      </c>
      <c r="AF247" s="3">
        <v>10402509</v>
      </c>
      <c r="AG247" s="3">
        <v>210794094</v>
      </c>
      <c r="AH247" s="3">
        <v>204080997</v>
      </c>
      <c r="AI247" s="3">
        <v>6713097</v>
      </c>
      <c r="AJ247" s="3">
        <v>0.69983416252073016</v>
      </c>
      <c r="AK247" s="3">
        <v>0.87999999999999901</v>
      </c>
      <c r="AL247" s="3">
        <v>18.655833333333334</v>
      </c>
      <c r="AM247" s="3">
        <v>18.655833333333334</v>
      </c>
      <c r="AN247" s="3">
        <v>1.7669722332934747</v>
      </c>
      <c r="AO247" s="3">
        <v>18.342307692307692</v>
      </c>
      <c r="AP247" s="3">
        <v>80.111265646731098</v>
      </c>
      <c r="AQ247" s="3">
        <v>18.55</v>
      </c>
      <c r="AR247" s="3">
        <v>0.48759999999999692</v>
      </c>
      <c r="AS247" s="3">
        <v>33.539603960396093</v>
      </c>
      <c r="AT247" s="3">
        <v>35.891089108910954</v>
      </c>
      <c r="AU247" s="3">
        <v>0.98699999999999832</v>
      </c>
      <c r="AV247" s="3">
        <v>19.806100000000001</v>
      </c>
      <c r="AW247" s="3">
        <v>18.714160074878517</v>
      </c>
      <c r="AX247" s="3">
        <v>45.331140776255893</v>
      </c>
      <c r="AY247" s="3">
        <v>32.903354690040011</v>
      </c>
      <c r="AZ247" s="3">
        <v>18.806000000000001</v>
      </c>
      <c r="BA247" s="3">
        <v>0.19220126265611981</v>
      </c>
      <c r="BB247" s="3">
        <v>5.8011049723756747</v>
      </c>
      <c r="BC247" s="3">
        <v>61.805822919124495</v>
      </c>
      <c r="BD247" s="4">
        <v>24.08</v>
      </c>
      <c r="BE247" s="3">
        <v>1.7514161019571595</v>
      </c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</row>
    <row r="248" spans="1:84" x14ac:dyDescent="0.2">
      <c r="A248" s="5">
        <v>42369</v>
      </c>
      <c r="B248" s="3"/>
      <c r="C248" s="3"/>
      <c r="D248" s="3"/>
      <c r="E248" s="3"/>
      <c r="F248" s="3"/>
      <c r="G248" s="3"/>
      <c r="H248" s="3"/>
      <c r="I248" s="3"/>
      <c r="J248" s="3"/>
      <c r="K248" s="3">
        <v>40.421112737090347</v>
      </c>
      <c r="L248" s="3"/>
      <c r="M248" s="6">
        <v>1000012611000000</v>
      </c>
      <c r="N248" s="7" t="s">
        <v>173</v>
      </c>
      <c r="O248" s="3">
        <v>19.07</v>
      </c>
      <c r="P248" s="3">
        <v>19.07</v>
      </c>
      <c r="Q248" s="3">
        <v>18.62</v>
      </c>
      <c r="R248" s="3">
        <v>18.63</v>
      </c>
      <c r="S248" s="3"/>
      <c r="T248" s="3">
        <v>43611572</v>
      </c>
      <c r="U248" s="3">
        <v>821507151.30000007</v>
      </c>
      <c r="V248" s="3">
        <v>-0.51999999999999957</v>
      </c>
      <c r="W248" s="3">
        <v>-2.7154046997388961</v>
      </c>
      <c r="X248" s="3">
        <v>2.3498694516971246</v>
      </c>
      <c r="Y248" s="8">
        <v>15.520434</v>
      </c>
      <c r="Z248" s="3">
        <v>1.2878304326687484</v>
      </c>
      <c r="AA248" s="3">
        <v>2.0604472012187021</v>
      </c>
      <c r="AB248" s="3">
        <v>1.2987387177505547</v>
      </c>
      <c r="AC248" s="3"/>
      <c r="AD248" s="3"/>
      <c r="AE248" s="3">
        <v>3836876235</v>
      </c>
      <c r="AF248" s="3">
        <v>9980314</v>
      </c>
      <c r="AG248" s="3">
        <v>59320216</v>
      </c>
      <c r="AH248" s="3">
        <v>92407643</v>
      </c>
      <c r="AI248" s="3">
        <v>-33087426.999999996</v>
      </c>
      <c r="AJ248" s="3">
        <v>0.8161993769470407</v>
      </c>
      <c r="AK248" s="3">
        <v>0.52999999999999758</v>
      </c>
      <c r="AL248" s="3">
        <v>18.680729166666669</v>
      </c>
      <c r="AM248" s="3">
        <v>18.680729166666669</v>
      </c>
      <c r="AN248" s="3">
        <v>-0.96571276689996399</v>
      </c>
      <c r="AO248" s="3">
        <v>18.326538461538462</v>
      </c>
      <c r="AP248" s="3">
        <v>2.40398710055634</v>
      </c>
      <c r="AQ248" s="3">
        <v>19.11</v>
      </c>
      <c r="AR248" s="3">
        <v>0.45919999999999561</v>
      </c>
      <c r="AS248" s="3">
        <v>32.650602409638608</v>
      </c>
      <c r="AT248" s="3">
        <v>34.939759036144643</v>
      </c>
      <c r="AU248" s="3">
        <v>0.46949999999999648</v>
      </c>
      <c r="AV248" s="3">
        <v>19.878028571428572</v>
      </c>
      <c r="AW248" s="3">
        <v>18.701212371051053</v>
      </c>
      <c r="AX248" s="3">
        <v>38.077903374646752</v>
      </c>
      <c r="AY248" s="3">
        <v>30.733752620545015</v>
      </c>
      <c r="AZ248" s="3">
        <v>18.752000000000002</v>
      </c>
      <c r="BA248" s="3">
        <v>0.17125050788216711</v>
      </c>
      <c r="BB248" s="3">
        <v>-0.37433155080214059</v>
      </c>
      <c r="BC248" s="3">
        <v>47.733830052232108</v>
      </c>
      <c r="BD248" s="4">
        <v>22.44</v>
      </c>
      <c r="BE248" s="3">
        <v>0.88894176371861544</v>
      </c>
      <c r="BF248" s="3">
        <v>0.78</v>
      </c>
      <c r="BG248" s="3">
        <v>0.77</v>
      </c>
      <c r="BH248" s="3">
        <v>7.1456</v>
      </c>
      <c r="BI248" s="3">
        <v>24.136700000000001</v>
      </c>
      <c r="BJ248" s="3">
        <v>10.0466</v>
      </c>
      <c r="BK248" s="3">
        <v>12.28</v>
      </c>
      <c r="BL248" s="3">
        <v>4.4425999999999997</v>
      </c>
      <c r="BM248" s="3">
        <v>3.2938000000000001</v>
      </c>
      <c r="BN248" s="3">
        <v>6.5595999999999997</v>
      </c>
      <c r="BO248" s="3">
        <v>35.056995251985185</v>
      </c>
      <c r="BP248" s="3">
        <v>7.4466972709857862</v>
      </c>
      <c r="BQ248" s="3">
        <v>3.7332999999999998</v>
      </c>
      <c r="BR248" s="3">
        <v>0.31990000000000002</v>
      </c>
      <c r="BS248" s="3">
        <v>5.0353000000000003</v>
      </c>
      <c r="BT248" s="3">
        <v>100.19110000000001</v>
      </c>
      <c r="BU248" s="3">
        <v>11.7498</v>
      </c>
      <c r="BV248" s="3">
        <v>14.556800000000001</v>
      </c>
      <c r="BW248" s="3">
        <v>2.3789209530248665</v>
      </c>
      <c r="BX248" s="3">
        <v>1.4280999999999999</v>
      </c>
      <c r="BY248" s="3">
        <v>-4.4489999999999998</v>
      </c>
      <c r="BZ248" s="3">
        <v>11.8957</v>
      </c>
      <c r="CA248" s="3">
        <v>92.553299999999993</v>
      </c>
      <c r="CB248" s="3">
        <v>13.0884</v>
      </c>
      <c r="CC248" s="3">
        <v>80.361400000000003</v>
      </c>
      <c r="CD248" s="3">
        <v>64.143299999999996</v>
      </c>
      <c r="CE248" s="3">
        <v>62.904971055575963</v>
      </c>
      <c r="CF248" s="3">
        <v>60.805099201988668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230B1-C566-4743-A1AB-461A5F409FEB}">
  <dimension ref="A1:CF248"/>
  <sheetViews>
    <sheetView workbookViewId="0"/>
  </sheetViews>
  <sheetFormatPr defaultRowHeight="14.25" x14ac:dyDescent="0.2"/>
  <sheetData>
    <row r="1" spans="1:84" x14ac:dyDescent="0.2">
      <c r="B1" s="1" t="str">
        <f>[1]!s_info_name(B2)</f>
        <v>TCL科技</v>
      </c>
    </row>
    <row r="2" spans="1:84" x14ac:dyDescent="0.2">
      <c r="B2" s="1" t="s">
        <v>174</v>
      </c>
    </row>
    <row r="3" spans="1:84" ht="185.25" x14ac:dyDescent="0.2">
      <c r="A3" s="1" t="s">
        <v>1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2" t="s">
        <v>12</v>
      </c>
      <c r="L3" s="1" t="s">
        <v>13</v>
      </c>
      <c r="M3" s="2" t="s">
        <v>14</v>
      </c>
      <c r="N3" s="2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2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2" t="s">
        <v>30</v>
      </c>
      <c r="AD3" s="2" t="s">
        <v>31</v>
      </c>
      <c r="AE3" s="2" t="s">
        <v>32</v>
      </c>
      <c r="AF3" s="2" t="s">
        <v>33</v>
      </c>
      <c r="AG3" s="2" t="s">
        <v>34</v>
      </c>
      <c r="AH3" s="2" t="s">
        <v>35</v>
      </c>
      <c r="AI3" s="2" t="s">
        <v>36</v>
      </c>
      <c r="AJ3" s="2" t="s">
        <v>37</v>
      </c>
      <c r="AK3" s="2" t="s">
        <v>38</v>
      </c>
      <c r="AL3" s="2" t="s">
        <v>39</v>
      </c>
      <c r="AM3" s="2" t="s">
        <v>40</v>
      </c>
      <c r="AN3" s="2" t="s">
        <v>41</v>
      </c>
      <c r="AO3" s="2" t="s">
        <v>42</v>
      </c>
      <c r="AP3" s="2" t="s">
        <v>43</v>
      </c>
      <c r="AQ3" s="2" t="s">
        <v>44</v>
      </c>
      <c r="AR3" s="2" t="s">
        <v>45</v>
      </c>
      <c r="AS3" s="2" t="s">
        <v>46</v>
      </c>
      <c r="AT3" s="2" t="s">
        <v>47</v>
      </c>
      <c r="AU3" s="2" t="s">
        <v>48</v>
      </c>
      <c r="AV3" s="2" t="s">
        <v>49</v>
      </c>
      <c r="AW3" s="2" t="s">
        <v>50</v>
      </c>
      <c r="AX3" s="2" t="s">
        <v>51</v>
      </c>
      <c r="AY3" s="2" t="s">
        <v>52</v>
      </c>
      <c r="AZ3" s="2" t="s">
        <v>53</v>
      </c>
      <c r="BA3" s="2" t="s">
        <v>54</v>
      </c>
      <c r="BB3" s="2" t="s">
        <v>55</v>
      </c>
      <c r="BC3" s="2" t="s">
        <v>56</v>
      </c>
      <c r="BD3" s="2" t="s">
        <v>57</v>
      </c>
      <c r="BE3" s="2" t="s">
        <v>58</v>
      </c>
      <c r="BF3" s="2" t="s">
        <v>59</v>
      </c>
      <c r="BG3" s="2" t="s">
        <v>60</v>
      </c>
      <c r="BH3" s="2" t="s">
        <v>61</v>
      </c>
      <c r="BI3" s="1" t="s">
        <v>62</v>
      </c>
      <c r="BJ3" s="1" t="s">
        <v>63</v>
      </c>
      <c r="BK3" s="1" t="s">
        <v>64</v>
      </c>
      <c r="BL3" s="1" t="s">
        <v>65</v>
      </c>
      <c r="BM3" s="1" t="s">
        <v>66</v>
      </c>
      <c r="BN3" s="1" t="s">
        <v>67</v>
      </c>
      <c r="BO3" s="1" t="s">
        <v>68</v>
      </c>
      <c r="BP3" s="1" t="s">
        <v>69</v>
      </c>
      <c r="BQ3" s="1" t="s">
        <v>70</v>
      </c>
      <c r="BR3" s="1" t="s">
        <v>71</v>
      </c>
      <c r="BS3" s="1" t="s">
        <v>72</v>
      </c>
      <c r="BT3" s="1" t="s">
        <v>73</v>
      </c>
      <c r="BU3" s="1" t="s">
        <v>74</v>
      </c>
      <c r="BV3" s="1" t="s">
        <v>75</v>
      </c>
      <c r="BW3" s="1" t="s">
        <v>76</v>
      </c>
      <c r="BX3" s="1" t="s">
        <v>77</v>
      </c>
      <c r="BY3" s="1" t="s">
        <v>78</v>
      </c>
      <c r="BZ3" s="1" t="s">
        <v>79</v>
      </c>
      <c r="CA3" s="1" t="s">
        <v>80</v>
      </c>
      <c r="CB3" s="1" t="s">
        <v>81</v>
      </c>
      <c r="CC3" s="1" t="s">
        <v>82</v>
      </c>
      <c r="CD3" s="1" t="s">
        <v>83</v>
      </c>
      <c r="CE3" s="1" t="s">
        <v>84</v>
      </c>
      <c r="CF3" s="1" t="s">
        <v>85</v>
      </c>
    </row>
    <row r="4" spans="1:84" x14ac:dyDescent="0.2">
      <c r="A4" s="1" t="s">
        <v>2</v>
      </c>
      <c r="B4" s="1" t="s">
        <v>86</v>
      </c>
      <c r="C4" s="1" t="s">
        <v>87</v>
      </c>
      <c r="D4" s="1" t="s">
        <v>88</v>
      </c>
      <c r="E4" s="1" t="s">
        <v>89</v>
      </c>
      <c r="F4" s="1" t="s">
        <v>90</v>
      </c>
      <c r="G4" s="1" t="s">
        <v>91</v>
      </c>
      <c r="H4" s="1" t="s">
        <v>92</v>
      </c>
      <c r="I4" s="1" t="s">
        <v>93</v>
      </c>
      <c r="J4" s="1" t="s">
        <v>94</v>
      </c>
      <c r="K4" s="1" t="s">
        <v>95</v>
      </c>
      <c r="L4" s="1" t="s">
        <v>96</v>
      </c>
      <c r="M4" s="1" t="s">
        <v>97</v>
      </c>
      <c r="N4" s="1" t="s">
        <v>98</v>
      </c>
      <c r="O4" s="1" t="s">
        <v>99</v>
      </c>
      <c r="P4" s="1" t="s">
        <v>100</v>
      </c>
      <c r="Q4" s="1" t="s">
        <v>101</v>
      </c>
      <c r="R4" s="1" t="s">
        <v>102</v>
      </c>
      <c r="S4" s="1" t="s">
        <v>103</v>
      </c>
      <c r="T4" s="1" t="s">
        <v>104</v>
      </c>
      <c r="U4" s="1" t="s">
        <v>105</v>
      </c>
      <c r="V4" s="1" t="s">
        <v>106</v>
      </c>
      <c r="W4" s="1" t="s">
        <v>107</v>
      </c>
      <c r="X4" s="1" t="s">
        <v>108</v>
      </c>
      <c r="Y4" s="1" t="s">
        <v>109</v>
      </c>
      <c r="Z4" s="1" t="s">
        <v>110</v>
      </c>
      <c r="AA4" s="1" t="s">
        <v>111</v>
      </c>
      <c r="AB4" s="1" t="s">
        <v>112</v>
      </c>
      <c r="AC4" s="1" t="s">
        <v>113</v>
      </c>
      <c r="AD4" s="1" t="s">
        <v>114</v>
      </c>
      <c r="AE4" s="1" t="s">
        <v>115</v>
      </c>
      <c r="AF4" s="1" t="s">
        <v>116</v>
      </c>
      <c r="AG4" s="1" t="s">
        <v>117</v>
      </c>
      <c r="AH4" s="1" t="s">
        <v>118</v>
      </c>
      <c r="AI4" s="1" t="s">
        <v>119</v>
      </c>
      <c r="AJ4" s="1" t="s">
        <v>120</v>
      </c>
      <c r="AK4" s="1" t="s">
        <v>121</v>
      </c>
      <c r="AL4" s="1" t="s">
        <v>122</v>
      </c>
      <c r="AM4" s="1" t="s">
        <v>123</v>
      </c>
      <c r="AN4" s="1" t="s">
        <v>124</v>
      </c>
      <c r="AO4" s="1" t="s">
        <v>125</v>
      </c>
      <c r="AP4" s="1" t="s">
        <v>126</v>
      </c>
      <c r="AQ4" s="1" t="s">
        <v>127</v>
      </c>
      <c r="AR4" s="1" t="s">
        <v>128</v>
      </c>
      <c r="AS4" s="1" t="s">
        <v>129</v>
      </c>
      <c r="AT4" s="1" t="s">
        <v>130</v>
      </c>
      <c r="AU4" s="1" t="s">
        <v>131</v>
      </c>
      <c r="AV4" s="1" t="s">
        <v>132</v>
      </c>
      <c r="AW4" s="1" t="s">
        <v>133</v>
      </c>
      <c r="AX4" s="1" t="s">
        <v>134</v>
      </c>
      <c r="AY4" s="1" t="s">
        <v>135</v>
      </c>
      <c r="AZ4" s="1" t="s">
        <v>136</v>
      </c>
      <c r="BA4" s="1" t="s">
        <v>137</v>
      </c>
      <c r="BB4" s="1" t="s">
        <v>138</v>
      </c>
      <c r="BC4" s="1" t="s">
        <v>139</v>
      </c>
      <c r="BD4" s="1" t="s">
        <v>140</v>
      </c>
      <c r="BE4" s="1" t="s">
        <v>141</v>
      </c>
      <c r="BF4" s="1" t="s">
        <v>142</v>
      </c>
      <c r="BG4" s="1" t="s">
        <v>143</v>
      </c>
      <c r="BH4" s="1" t="s">
        <v>144</v>
      </c>
      <c r="BI4" s="1" t="s">
        <v>145</v>
      </c>
      <c r="BJ4" s="1" t="s">
        <v>146</v>
      </c>
      <c r="BK4" s="1" t="s">
        <v>147</v>
      </c>
      <c r="BL4" s="1" t="s">
        <v>148</v>
      </c>
      <c r="BM4" s="1" t="s">
        <v>149</v>
      </c>
      <c r="BN4" s="1" t="s">
        <v>150</v>
      </c>
      <c r="BO4" s="1" t="s">
        <v>151</v>
      </c>
      <c r="BP4" s="1" t="s">
        <v>152</v>
      </c>
      <c r="BQ4" s="1" t="s">
        <v>153</v>
      </c>
      <c r="BR4" s="1" t="s">
        <v>154</v>
      </c>
      <c r="BS4" s="1" t="s">
        <v>155</v>
      </c>
      <c r="BT4" s="1" t="s">
        <v>156</v>
      </c>
      <c r="BU4" s="1" t="s">
        <v>157</v>
      </c>
      <c r="BV4" s="1" t="s">
        <v>158</v>
      </c>
      <c r="BW4" s="1" t="s">
        <v>159</v>
      </c>
      <c r="BX4" s="1" t="s">
        <v>160</v>
      </c>
      <c r="BY4" s="1" t="s">
        <v>161</v>
      </c>
      <c r="BZ4" s="1" t="s">
        <v>162</v>
      </c>
      <c r="CA4" s="1" t="s">
        <v>163</v>
      </c>
      <c r="CB4" s="1" t="s">
        <v>164</v>
      </c>
      <c r="CC4" s="1" t="s">
        <v>165</v>
      </c>
      <c r="CD4" s="1" t="s">
        <v>166</v>
      </c>
      <c r="CE4" s="1" t="s">
        <v>167</v>
      </c>
      <c r="CF4" s="1" t="s">
        <v>168</v>
      </c>
    </row>
    <row r="5" spans="1:84" x14ac:dyDescent="0.2">
      <c r="A5" s="5">
        <v>42009</v>
      </c>
      <c r="B5" s="3" t="str">
        <f>[1]!WSD(B2,B4:AS4,"2015-01-01","2016-01-01","CalculationTime=60","AnnualCoefficient=252","industryType=1","unit=1","traderType=1","ADTM_N1=23","ADTM_N2=8","ADTM_IO=1","ATR_N=14","ATR_IO=1","BBI_N1=3","BBI_N2=6","BBI_N3=12","BBI_N4=24","BBIBOLL_N=10","BBIBOLL_Width=3","BBIBOLL_IO=1","BIAS_N=12","BOLL_N=26","BOLL_Width=2","BOLL_IO=1","CCI_N=14","CDP_IO=1","DMA_S=10","DMA_L=50","DMA_N=10","DMA_IO=1","DMI_N=14","DMI_N1=6","DMI_IO=1","TradingCalendar=SSE","Currency=CNY","rptType=1","ShowParams=Y","UnitMask=-133693440,3","cols=44;rows=244")</f>
        <v/>
      </c>
      <c r="C5" s="3"/>
      <c r="D5" s="3"/>
      <c r="E5" s="3"/>
      <c r="F5" s="3"/>
      <c r="G5" s="3"/>
      <c r="H5" s="3"/>
      <c r="I5" s="3"/>
      <c r="J5" s="3"/>
      <c r="K5" s="3">
        <v>41.639387748082335</v>
      </c>
      <c r="L5" s="3"/>
      <c r="M5" s="6">
        <v>6111000000000000</v>
      </c>
      <c r="N5" s="7" t="s">
        <v>175</v>
      </c>
      <c r="O5" s="3">
        <v>3.83</v>
      </c>
      <c r="P5" s="3">
        <v>4.05</v>
      </c>
      <c r="Q5" s="3">
        <v>3.83</v>
      </c>
      <c r="R5" s="3">
        <v>4.03</v>
      </c>
      <c r="S5" s="3"/>
      <c r="T5" s="3">
        <v>518746867</v>
      </c>
      <c r="U5" s="3">
        <v>2053131087.2</v>
      </c>
      <c r="V5" s="3">
        <v>0.23000000000000043</v>
      </c>
      <c r="W5" s="3">
        <v>6.0526315789473806</v>
      </c>
      <c r="X5" s="3">
        <v>5.7894736842105203</v>
      </c>
      <c r="Y5" s="8">
        <v>2.7557109999999998</v>
      </c>
      <c r="Z5" s="3">
        <v>6.3767399391573738</v>
      </c>
      <c r="AA5" s="3">
        <v>7.2289315770155484</v>
      </c>
      <c r="AB5" s="3">
        <v>5.3897538504927827</v>
      </c>
      <c r="AC5" s="3"/>
      <c r="AD5" s="3"/>
      <c r="AE5" s="3">
        <v>3035311574</v>
      </c>
      <c r="AF5" s="3">
        <v>10206930</v>
      </c>
      <c r="AG5" s="3">
        <v>306389442</v>
      </c>
      <c r="AH5" s="3">
        <v>242132203</v>
      </c>
      <c r="AI5" s="3">
        <v>64257239</v>
      </c>
      <c r="AJ5" s="3">
        <v>0.79396984924623126</v>
      </c>
      <c r="AK5" s="3">
        <v>0.25</v>
      </c>
      <c r="AL5" s="3">
        <v>3.8296875000000004</v>
      </c>
      <c r="AM5" s="3">
        <v>3.8296875000000004</v>
      </c>
      <c r="AN5" s="3">
        <v>4.5847750865051928</v>
      </c>
      <c r="AO5" s="3">
        <v>3.7088461538461539</v>
      </c>
      <c r="AP5" s="3">
        <v>118.99070385126201</v>
      </c>
      <c r="AQ5" s="3">
        <v>3.7824999999999998</v>
      </c>
      <c r="AR5" s="3">
        <v>0.41000000000000014</v>
      </c>
      <c r="AS5" s="3">
        <v>29.864253393665166</v>
      </c>
      <c r="AT5" s="3">
        <f>[1]!WSD(B2,AT4:CF4,"2015-01-01","2016-01-01","DMI_N1=14","DMI_IO=1","DPO_N=20","DPO_M=6","DPO_IO=1","ENV_N=14","ENV_IO=1","EXPMA_N=12","KDJ_N=9","KDJ_M1=3","KDJ_M2=3","KDJ_IO=1","SlowKD_N1=9","SlowKD_N2=3","SlowKD_N3=3","SlowKD_N4=5","SlowKD_IO=1","MA_N=5","MACD_L=26","MACD_S=12","MACD_N=9","MACD_IO=1","ROC_interDay=12","ROC_N=6","ROC_IO=1","RSI_N=6","ndays=250","VolumeRatio_N=5","currencyType=","TradingCalendar=SSE","Currency=CNY","rptType=1","ShowCodes=N","ShowDates=N","ShowParams=Y","cols=39;rows=244")</f>
        <v>31.221719457013592</v>
      </c>
      <c r="AU5" s="3">
        <v>0.52500000000000036</v>
      </c>
      <c r="AV5" s="3">
        <v>4.0810000000000004</v>
      </c>
      <c r="AW5" s="3">
        <v>3.8393354006406657</v>
      </c>
      <c r="AX5" s="3">
        <v>43.65121125085053</v>
      </c>
      <c r="AY5" s="3">
        <v>29.411132602621915</v>
      </c>
      <c r="AZ5" s="3">
        <v>3.8639999999999999</v>
      </c>
      <c r="BA5" s="3">
        <v>0.13053664661452258</v>
      </c>
      <c r="BB5" s="3">
        <v>5.4973821989528906</v>
      </c>
      <c r="BC5" s="3">
        <v>67.874380890523327</v>
      </c>
      <c r="BD5" s="4">
        <v>79.84</v>
      </c>
      <c r="BE5" s="3">
        <v>1.8895224541776237</v>
      </c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</row>
    <row r="6" spans="1:84" x14ac:dyDescent="0.2">
      <c r="A6" s="5">
        <v>42010</v>
      </c>
      <c r="B6" s="3"/>
      <c r="C6" s="3"/>
      <c r="D6" s="3"/>
      <c r="E6" s="3"/>
      <c r="F6" s="3"/>
      <c r="G6" s="3"/>
      <c r="H6" s="3"/>
      <c r="I6" s="3"/>
      <c r="J6" s="3"/>
      <c r="K6" s="3">
        <v>37.481472826816805</v>
      </c>
      <c r="L6" s="3"/>
      <c r="M6" s="6">
        <v>6111000000000000</v>
      </c>
      <c r="N6" s="7" t="s">
        <v>175</v>
      </c>
      <c r="O6" s="3">
        <v>4.0999999999999996</v>
      </c>
      <c r="P6" s="3">
        <v>4.2699999999999996</v>
      </c>
      <c r="Q6" s="3">
        <v>4.03</v>
      </c>
      <c r="R6" s="3">
        <v>4.1500000000000004</v>
      </c>
      <c r="S6" s="3"/>
      <c r="T6" s="3">
        <v>519164194.00000006</v>
      </c>
      <c r="U6" s="3">
        <v>2160396344.5</v>
      </c>
      <c r="V6" s="3">
        <v>0.12000000000000011</v>
      </c>
      <c r="W6" s="3">
        <v>2.9776674937965315</v>
      </c>
      <c r="X6" s="3">
        <v>5.9553349875930355</v>
      </c>
      <c r="Y6" s="8">
        <v>2.7557109999999998</v>
      </c>
      <c r="Z6" s="3">
        <v>6.3818699667640546</v>
      </c>
      <c r="AA6" s="3">
        <v>7.234747184819966</v>
      </c>
      <c r="AB6" s="3">
        <v>5.5073494724016125</v>
      </c>
      <c r="AC6" s="3"/>
      <c r="AD6" s="3"/>
      <c r="AE6" s="3">
        <v>3036317526</v>
      </c>
      <c r="AF6" s="3">
        <v>10761104</v>
      </c>
      <c r="AG6" s="3">
        <v>256231586</v>
      </c>
      <c r="AH6" s="3">
        <v>273659013</v>
      </c>
      <c r="AI6" s="3">
        <v>-17427427</v>
      </c>
      <c r="AJ6" s="3">
        <v>0.81192660550458728</v>
      </c>
      <c r="AK6" s="3">
        <v>0.23999999999999932</v>
      </c>
      <c r="AL6" s="3">
        <v>3.8929166666666668</v>
      </c>
      <c r="AM6" s="3">
        <v>3.8929166666666668</v>
      </c>
      <c r="AN6" s="3">
        <v>6.752411575562693</v>
      </c>
      <c r="AO6" s="3">
        <v>3.7438461538461545</v>
      </c>
      <c r="AP6" s="3">
        <v>209.41086457536429</v>
      </c>
      <c r="AQ6" s="3">
        <v>3.9850000000000003</v>
      </c>
      <c r="AR6" s="3">
        <v>0.42220000000000057</v>
      </c>
      <c r="AS6" s="3">
        <v>37.768240343347649</v>
      </c>
      <c r="AT6" s="3">
        <v>39.05579399141633</v>
      </c>
      <c r="AU6" s="3">
        <v>0.61400000000000032</v>
      </c>
      <c r="AV6" s="3">
        <v>4.1044714285714292</v>
      </c>
      <c r="AW6" s="3">
        <v>3.8871299543882563</v>
      </c>
      <c r="AX6" s="3">
        <v>55.291283691043247</v>
      </c>
      <c r="AY6" s="3">
        <v>37.856528813975601</v>
      </c>
      <c r="AZ6" s="3">
        <v>3.91</v>
      </c>
      <c r="BA6" s="3">
        <v>0.14564962658627234</v>
      </c>
      <c r="BB6" s="3">
        <v>10.96256684491979</v>
      </c>
      <c r="BC6" s="3">
        <v>73.975075475145331</v>
      </c>
      <c r="BD6" s="4">
        <v>81.95</v>
      </c>
      <c r="BE6" s="3">
        <v>1.6064831201192595</v>
      </c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</row>
    <row r="7" spans="1:84" x14ac:dyDescent="0.2">
      <c r="A7" s="5">
        <v>42011</v>
      </c>
      <c r="B7" s="3"/>
      <c r="C7" s="3"/>
      <c r="D7" s="3"/>
      <c r="E7" s="3"/>
      <c r="F7" s="3"/>
      <c r="G7" s="3"/>
      <c r="H7" s="3"/>
      <c r="I7" s="3"/>
      <c r="J7" s="3"/>
      <c r="K7" s="3">
        <v>37.349263644413874</v>
      </c>
      <c r="L7" s="3"/>
      <c r="M7" s="6">
        <v>6111000000000000</v>
      </c>
      <c r="N7" s="7" t="s">
        <v>175</v>
      </c>
      <c r="O7" s="3">
        <v>4.18</v>
      </c>
      <c r="P7" s="3">
        <v>4.25</v>
      </c>
      <c r="Q7" s="3">
        <v>4.0999999999999996</v>
      </c>
      <c r="R7" s="3">
        <v>4.17</v>
      </c>
      <c r="S7" s="3"/>
      <c r="T7" s="3">
        <v>324990852</v>
      </c>
      <c r="U7" s="3">
        <v>1352161843.7</v>
      </c>
      <c r="V7" s="3">
        <v>1.9999999999999574E-2</v>
      </c>
      <c r="W7" s="3">
        <v>0.48192771084335889</v>
      </c>
      <c r="X7" s="3">
        <v>3.6144578313253093</v>
      </c>
      <c r="Y7" s="8">
        <v>2.7557109999999998</v>
      </c>
      <c r="Z7" s="3">
        <v>3.9949776618297785</v>
      </c>
      <c r="AA7" s="3">
        <v>4.5288690529363471</v>
      </c>
      <c r="AB7" s="3">
        <v>3.4304407313090701</v>
      </c>
      <c r="AC7" s="3"/>
      <c r="AD7" s="3"/>
      <c r="AE7" s="3">
        <v>3094167051</v>
      </c>
      <c r="AF7" s="3">
        <v>11706937</v>
      </c>
      <c r="AG7" s="3">
        <v>184891485</v>
      </c>
      <c r="AH7" s="3">
        <v>173787855.00000003</v>
      </c>
      <c r="AI7" s="3">
        <v>11103630</v>
      </c>
      <c r="AJ7" s="3">
        <v>0.80660377358490576</v>
      </c>
      <c r="AK7" s="3">
        <v>0.15000000000000036</v>
      </c>
      <c r="AL7" s="3">
        <v>3.9496875</v>
      </c>
      <c r="AM7" s="3">
        <v>3.9496875000000005</v>
      </c>
      <c r="AN7" s="3">
        <v>6.445437141033822</v>
      </c>
      <c r="AO7" s="3">
        <v>3.7788461538461537</v>
      </c>
      <c r="AP7" s="3">
        <v>173.87676508344057</v>
      </c>
      <c r="AQ7" s="3">
        <v>4.1500000000000004</v>
      </c>
      <c r="AR7" s="3">
        <v>0.4234</v>
      </c>
      <c r="AS7" s="3">
        <v>36.97478991596639</v>
      </c>
      <c r="AT7" s="3">
        <v>38.235294117647079</v>
      </c>
      <c r="AU7" s="3">
        <v>0.60449999999999982</v>
      </c>
      <c r="AV7" s="3">
        <v>4.1309714285714287</v>
      </c>
      <c r="AW7" s="3">
        <v>3.9306484229439089</v>
      </c>
      <c r="AX7" s="3">
        <v>64.24180817498123</v>
      </c>
      <c r="AY7" s="3">
        <v>56.557213472107115</v>
      </c>
      <c r="AZ7" s="3">
        <v>3.9760000000000004</v>
      </c>
      <c r="BA7" s="3">
        <v>0.15742589720133138</v>
      </c>
      <c r="BB7" s="3">
        <v>9.4488188976377927</v>
      </c>
      <c r="BC7" s="3">
        <v>74.927341223539898</v>
      </c>
      <c r="BD7" s="4">
        <v>81.59</v>
      </c>
      <c r="BE7" s="3">
        <v>0.87887098079155235</v>
      </c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</row>
    <row r="8" spans="1:84" x14ac:dyDescent="0.2">
      <c r="A8" s="5">
        <v>42012</v>
      </c>
      <c r="B8" s="3"/>
      <c r="C8" s="3"/>
      <c r="D8" s="3"/>
      <c r="E8" s="3"/>
      <c r="F8" s="3"/>
      <c r="G8" s="3"/>
      <c r="H8" s="3"/>
      <c r="I8" s="3"/>
      <c r="J8" s="3"/>
      <c r="K8" s="3">
        <v>37.163088541308753</v>
      </c>
      <c r="L8" s="3"/>
      <c r="M8" s="6">
        <v>6111000000000000</v>
      </c>
      <c r="N8" s="7" t="s">
        <v>175</v>
      </c>
      <c r="O8" s="3">
        <v>4.17</v>
      </c>
      <c r="P8" s="3">
        <v>4.18</v>
      </c>
      <c r="Q8" s="3">
        <v>4</v>
      </c>
      <c r="R8" s="3">
        <v>4.04</v>
      </c>
      <c r="S8" s="3"/>
      <c r="T8" s="3">
        <v>275492308</v>
      </c>
      <c r="U8" s="3">
        <v>1120699998.6000001</v>
      </c>
      <c r="V8" s="3">
        <v>-0.12999999999999989</v>
      </c>
      <c r="W8" s="3">
        <v>-3.1175059952038278</v>
      </c>
      <c r="X8" s="3">
        <v>4.3165467625899216</v>
      </c>
      <c r="Y8" s="8">
        <v>2.7557109999999998</v>
      </c>
      <c r="Z8" s="3">
        <v>3.3865126039484004</v>
      </c>
      <c r="AA8" s="3">
        <v>3.8390883323177611</v>
      </c>
      <c r="AB8" s="3">
        <v>2.9347107643245072</v>
      </c>
      <c r="AC8" s="3"/>
      <c r="AD8" s="3"/>
      <c r="AE8" s="3">
        <v>3096711174</v>
      </c>
      <c r="AF8" s="3">
        <v>10150629</v>
      </c>
      <c r="AG8" s="3">
        <v>107287774.00000001</v>
      </c>
      <c r="AH8" s="3">
        <v>166926143</v>
      </c>
      <c r="AI8" s="3">
        <v>-59638369</v>
      </c>
      <c r="AJ8" s="3">
        <v>0.71707317073170751</v>
      </c>
      <c r="AK8" s="3">
        <v>0.17999999999999972</v>
      </c>
      <c r="AL8" s="3">
        <v>3.9701041666666668</v>
      </c>
      <c r="AM8" s="3">
        <v>3.9701041666666663</v>
      </c>
      <c r="AN8" s="3">
        <v>2.5814642403724171</v>
      </c>
      <c r="AO8" s="3">
        <v>3.8042307692307697</v>
      </c>
      <c r="AP8" s="3">
        <v>90.181891267209565</v>
      </c>
      <c r="AQ8" s="3">
        <v>4.1724999999999994</v>
      </c>
      <c r="AR8" s="3">
        <v>0.4104000000000001</v>
      </c>
      <c r="AS8" s="3">
        <v>36.363636363636367</v>
      </c>
      <c r="AT8" s="3">
        <v>37.603305785123986</v>
      </c>
      <c r="AU8" s="3">
        <v>0.44099999999999984</v>
      </c>
      <c r="AV8" s="3">
        <v>4.1536857142857144</v>
      </c>
      <c r="AW8" s="3">
        <v>3.9474717424909995</v>
      </c>
      <c r="AX8" s="3">
        <v>62.470729259511309</v>
      </c>
      <c r="AY8" s="3">
        <v>69.426406926406983</v>
      </c>
      <c r="AZ8" s="3">
        <v>4.0380000000000003</v>
      </c>
      <c r="BA8" s="3">
        <v>0.15448792235898345</v>
      </c>
      <c r="BB8" s="3">
        <v>6.5963060686015833</v>
      </c>
      <c r="BC8" s="3">
        <v>58.290792163909281</v>
      </c>
      <c r="BD8" s="4">
        <v>80.12</v>
      </c>
      <c r="BE8" s="3">
        <v>0.75522294078597063</v>
      </c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</row>
    <row r="9" spans="1:84" x14ac:dyDescent="0.2">
      <c r="A9" s="5">
        <v>42013</v>
      </c>
      <c r="B9" s="3"/>
      <c r="C9" s="3"/>
      <c r="D9" s="3"/>
      <c r="E9" s="3"/>
      <c r="F9" s="3"/>
      <c r="G9" s="3"/>
      <c r="H9" s="3"/>
      <c r="I9" s="3"/>
      <c r="J9" s="3"/>
      <c r="K9" s="3">
        <v>37.043485681718742</v>
      </c>
      <c r="L9" s="3"/>
      <c r="M9" s="6">
        <v>6111000000000000</v>
      </c>
      <c r="N9" s="7" t="s">
        <v>175</v>
      </c>
      <c r="O9" s="3">
        <v>4.04</v>
      </c>
      <c r="P9" s="3">
        <v>4.1399999999999997</v>
      </c>
      <c r="Q9" s="3">
        <v>3.99</v>
      </c>
      <c r="R9" s="3">
        <v>4</v>
      </c>
      <c r="S9" s="3"/>
      <c r="T9" s="3">
        <v>331600090</v>
      </c>
      <c r="U9" s="3">
        <v>1347664601.8</v>
      </c>
      <c r="V9" s="3">
        <v>-4.0000000000000036E-2</v>
      </c>
      <c r="W9" s="3">
        <v>-0.99009900990099198</v>
      </c>
      <c r="X9" s="3">
        <v>3.7128712871286993</v>
      </c>
      <c r="Y9" s="8">
        <v>2.7557109999999998</v>
      </c>
      <c r="Z9" s="3">
        <v>4.0762222815143856</v>
      </c>
      <c r="AA9" s="3">
        <v>4.6209712559906375</v>
      </c>
      <c r="AB9" s="3">
        <v>3.5643400345566629</v>
      </c>
      <c r="AC9" s="3"/>
      <c r="AD9" s="3"/>
      <c r="AE9" s="3">
        <v>2990140862</v>
      </c>
      <c r="AF9" s="3">
        <v>9997928</v>
      </c>
      <c r="AG9" s="3">
        <v>149650758</v>
      </c>
      <c r="AH9" s="3">
        <v>217921430</v>
      </c>
      <c r="AI9" s="3">
        <v>-68270672</v>
      </c>
      <c r="AJ9" s="3">
        <v>0.66310160427807507</v>
      </c>
      <c r="AK9" s="3">
        <v>0.14999999999999947</v>
      </c>
      <c r="AL9" s="3">
        <v>3.975625</v>
      </c>
      <c r="AM9" s="3">
        <v>3.9756250000000004</v>
      </c>
      <c r="AN9" s="3">
        <v>1.394169835234478</v>
      </c>
      <c r="AO9" s="3">
        <v>3.8273076923076923</v>
      </c>
      <c r="AP9" s="3">
        <v>60.560859188543951</v>
      </c>
      <c r="AQ9" s="3">
        <v>4.0649999999999995</v>
      </c>
      <c r="AR9" s="3">
        <v>0.41000000000000014</v>
      </c>
      <c r="AS9" s="3">
        <v>34.854771784232369</v>
      </c>
      <c r="AT9" s="3">
        <v>36.099585062240678</v>
      </c>
      <c r="AU9" s="3">
        <v>0.36649999999999983</v>
      </c>
      <c r="AV9" s="3">
        <v>4.1680714285714284</v>
      </c>
      <c r="AW9" s="3">
        <v>3.9555530128769996</v>
      </c>
      <c r="AX9" s="3">
        <v>58.909057601578979</v>
      </c>
      <c r="AY9" s="3">
        <v>71.77128427128433</v>
      </c>
      <c r="AZ9" s="3">
        <v>4.0780000000000003</v>
      </c>
      <c r="BA9" s="3">
        <v>0.14723466090291071</v>
      </c>
      <c r="BB9" s="3">
        <v>2.0408163265306141</v>
      </c>
      <c r="BC9" s="3">
        <v>53.874065171676087</v>
      </c>
      <c r="BD9" s="4">
        <v>79.510000000000005</v>
      </c>
      <c r="BE9" s="3">
        <v>0.89747948476398809</v>
      </c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</row>
    <row r="10" spans="1:84" x14ac:dyDescent="0.2">
      <c r="A10" s="5">
        <v>42016</v>
      </c>
      <c r="B10" s="3"/>
      <c r="C10" s="3"/>
      <c r="D10" s="3"/>
      <c r="E10" s="3"/>
      <c r="F10" s="3"/>
      <c r="G10" s="3"/>
      <c r="H10" s="3"/>
      <c r="I10" s="3"/>
      <c r="J10" s="3"/>
      <c r="K10" s="3">
        <v>35.99651844612724</v>
      </c>
      <c r="L10" s="3"/>
      <c r="M10" s="6">
        <v>6111000000000000</v>
      </c>
      <c r="N10" s="7" t="s">
        <v>175</v>
      </c>
      <c r="O10" s="3">
        <v>3.98</v>
      </c>
      <c r="P10" s="3">
        <v>4.0599999999999996</v>
      </c>
      <c r="Q10" s="3">
        <v>3.92</v>
      </c>
      <c r="R10" s="3">
        <v>3.97</v>
      </c>
      <c r="S10" s="3"/>
      <c r="T10" s="3">
        <v>254868379.99999997</v>
      </c>
      <c r="U10" s="3">
        <v>1015928038</v>
      </c>
      <c r="V10" s="3">
        <v>-2.9999999999999805E-2</v>
      </c>
      <c r="W10" s="3">
        <v>-0.75000000000000144</v>
      </c>
      <c r="X10" s="3">
        <v>3.499999999999992</v>
      </c>
      <c r="Y10" s="8">
        <v>2.7557109999999998</v>
      </c>
      <c r="Z10" s="3">
        <v>3.1329912166473637</v>
      </c>
      <c r="AA10" s="3">
        <v>3.5516861833206943</v>
      </c>
      <c r="AB10" s="3">
        <v>2.7072585770528805</v>
      </c>
      <c r="AC10" s="3"/>
      <c r="AD10" s="3"/>
      <c r="AE10" s="3">
        <v>3054306467</v>
      </c>
      <c r="AF10" s="3">
        <v>8962998</v>
      </c>
      <c r="AG10" s="3">
        <v>122327543</v>
      </c>
      <c r="AH10" s="3">
        <v>158065822</v>
      </c>
      <c r="AI10" s="3">
        <v>-35738279</v>
      </c>
      <c r="AJ10" s="3">
        <v>0.65240641711229974</v>
      </c>
      <c r="AK10" s="3">
        <v>0.13999999999999968</v>
      </c>
      <c r="AL10" s="3">
        <v>3.9709374999999998</v>
      </c>
      <c r="AM10" s="3">
        <v>3.9709375000000002</v>
      </c>
      <c r="AN10" s="3">
        <v>0.63371356147021318</v>
      </c>
      <c r="AO10" s="3">
        <v>3.8469230769230771</v>
      </c>
      <c r="AP10" s="3">
        <v>18.209179834461608</v>
      </c>
      <c r="AQ10" s="3">
        <v>4.0324999999999998</v>
      </c>
      <c r="AR10" s="3">
        <v>0.40380000000000127</v>
      </c>
      <c r="AS10" s="3">
        <v>34.567901234567913</v>
      </c>
      <c r="AT10" s="3">
        <v>35.80246913580249</v>
      </c>
      <c r="AU10" s="3">
        <v>0.30799999999999983</v>
      </c>
      <c r="AV10" s="3">
        <v>4.1817000000000002</v>
      </c>
      <c r="AW10" s="3">
        <v>3.9577756262805375</v>
      </c>
      <c r="AX10" s="3">
        <v>54.748895543909818</v>
      </c>
      <c r="AY10" s="3">
        <v>63.293650793650848</v>
      </c>
      <c r="AZ10" s="3">
        <v>4.0659999999999998</v>
      </c>
      <c r="BA10" s="3">
        <v>0.13748085593415871</v>
      </c>
      <c r="BB10" s="3">
        <v>0</v>
      </c>
      <c r="BC10" s="3">
        <v>50.434742553766576</v>
      </c>
      <c r="BD10" s="4">
        <v>81.75</v>
      </c>
      <c r="BE10" s="3">
        <v>0.64687592897317747</v>
      </c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</row>
    <row r="11" spans="1:84" x14ac:dyDescent="0.2">
      <c r="A11" s="5">
        <v>42017</v>
      </c>
      <c r="B11" s="3"/>
      <c r="C11" s="3"/>
      <c r="D11" s="3"/>
      <c r="E11" s="3"/>
      <c r="F11" s="3"/>
      <c r="G11" s="3"/>
      <c r="H11" s="3"/>
      <c r="I11" s="3"/>
      <c r="J11" s="3"/>
      <c r="K11" s="3">
        <v>36.010562783840776</v>
      </c>
      <c r="L11" s="3"/>
      <c r="M11" s="6">
        <v>6111000000000000</v>
      </c>
      <c r="N11" s="7" t="s">
        <v>175</v>
      </c>
      <c r="O11" s="3">
        <v>3.97</v>
      </c>
      <c r="P11" s="3">
        <v>4.04</v>
      </c>
      <c r="Q11" s="3">
        <v>3.95</v>
      </c>
      <c r="R11" s="3">
        <v>4.01</v>
      </c>
      <c r="S11" s="3"/>
      <c r="T11" s="3">
        <v>173894047</v>
      </c>
      <c r="U11" s="3">
        <v>695332014.89999998</v>
      </c>
      <c r="V11" s="3">
        <v>3.9999999999999591E-2</v>
      </c>
      <c r="W11" s="3">
        <v>1.0075566750629741</v>
      </c>
      <c r="X11" s="3">
        <v>2.267002518891684</v>
      </c>
      <c r="Y11" s="8">
        <v>2.7557109999999998</v>
      </c>
      <c r="Z11" s="3">
        <v>2.1376073480683009</v>
      </c>
      <c r="AA11" s="3">
        <v>2.4232785726170487</v>
      </c>
      <c r="AB11" s="3">
        <v>1.8344469289613388</v>
      </c>
      <c r="AC11" s="3"/>
      <c r="AD11" s="3"/>
      <c r="AE11" s="3">
        <v>3092816040</v>
      </c>
      <c r="AF11" s="3">
        <v>10385844</v>
      </c>
      <c r="AG11" s="3">
        <v>97826703</v>
      </c>
      <c r="AH11" s="3">
        <v>99848399.000000015</v>
      </c>
      <c r="AI11" s="3">
        <v>-2021696</v>
      </c>
      <c r="AJ11" s="3">
        <v>0.55333333333333357</v>
      </c>
      <c r="AK11" s="3">
        <v>8.9999999999999858E-2</v>
      </c>
      <c r="AL11" s="3">
        <v>3.9747916666666661</v>
      </c>
      <c r="AM11" s="3">
        <v>3.9747916666666665</v>
      </c>
      <c r="AN11" s="3">
        <v>1.2413212707763552</v>
      </c>
      <c r="AO11" s="3">
        <v>3.8661538461538454</v>
      </c>
      <c r="AP11" s="3">
        <v>24.617737003058515</v>
      </c>
      <c r="AQ11" s="3">
        <v>3.98</v>
      </c>
      <c r="AR11" s="3">
        <v>0.39620000000000077</v>
      </c>
      <c r="AS11" s="3">
        <v>29.613733905579416</v>
      </c>
      <c r="AT11" s="3">
        <v>30.901287553648093</v>
      </c>
      <c r="AU11" s="3">
        <v>0.31649999999999956</v>
      </c>
      <c r="AV11" s="3">
        <v>4.1885142857142856</v>
      </c>
      <c r="AW11" s="3">
        <v>3.9658101453143009</v>
      </c>
      <c r="AX11" s="3">
        <v>54.356406553082735</v>
      </c>
      <c r="AY11" s="3">
        <v>55.753968253968303</v>
      </c>
      <c r="AZ11" s="3">
        <v>4.0379999999999994</v>
      </c>
      <c r="BA11" s="3">
        <v>0.13146313573432078</v>
      </c>
      <c r="BB11" s="3">
        <v>4.973821989528795</v>
      </c>
      <c r="BC11" s="3">
        <v>55.028331708131404</v>
      </c>
      <c r="BD11" s="4">
        <v>82.15</v>
      </c>
      <c r="BE11" s="3">
        <v>0.50961970035628723</v>
      </c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</row>
    <row r="12" spans="1:84" x14ac:dyDescent="0.2">
      <c r="A12" s="5">
        <v>42018</v>
      </c>
      <c r="B12" s="3"/>
      <c r="C12" s="3"/>
      <c r="D12" s="3"/>
      <c r="E12" s="3"/>
      <c r="F12" s="3"/>
      <c r="G12" s="3"/>
      <c r="H12" s="3"/>
      <c r="I12" s="3"/>
      <c r="J12" s="3"/>
      <c r="K12" s="3">
        <v>36.326520245685394</v>
      </c>
      <c r="L12" s="3"/>
      <c r="M12" s="6">
        <v>6111000000000000</v>
      </c>
      <c r="N12" s="7" t="s">
        <v>175</v>
      </c>
      <c r="O12" s="3">
        <v>4</v>
      </c>
      <c r="P12" s="3">
        <v>4.01</v>
      </c>
      <c r="Q12" s="3">
        <v>3.9</v>
      </c>
      <c r="R12" s="3">
        <v>3.93</v>
      </c>
      <c r="S12" s="3"/>
      <c r="T12" s="3">
        <v>179625018</v>
      </c>
      <c r="U12" s="3">
        <v>709886854.89999998</v>
      </c>
      <c r="V12" s="3">
        <v>-7.9999999999999627E-2</v>
      </c>
      <c r="W12" s="3">
        <v>-1.995012468827934</v>
      </c>
      <c r="X12" s="3">
        <v>2.7431421446384006</v>
      </c>
      <c r="Y12" s="8">
        <v>2.7557109999999998</v>
      </c>
      <c r="Z12" s="3">
        <v>2.208055796031366</v>
      </c>
      <c r="AA12" s="3">
        <v>2.5031417965984293</v>
      </c>
      <c r="AB12" s="3">
        <v>1.9109700594719301</v>
      </c>
      <c r="AC12" s="3"/>
      <c r="AD12" s="3"/>
      <c r="AE12" s="3">
        <v>3134069667</v>
      </c>
      <c r="AF12" s="3">
        <v>10730024</v>
      </c>
      <c r="AG12" s="3">
        <v>92252727</v>
      </c>
      <c r="AH12" s="3">
        <v>118015718</v>
      </c>
      <c r="AI12" s="3">
        <v>-25762991</v>
      </c>
      <c r="AJ12" s="3">
        <v>0.56209150326797397</v>
      </c>
      <c r="AK12" s="3">
        <v>0.10999999999999988</v>
      </c>
      <c r="AL12" s="3">
        <v>3.9645833333333331</v>
      </c>
      <c r="AM12" s="3">
        <v>3.9645833333333331</v>
      </c>
      <c r="AN12" s="3">
        <v>-0.90355116621136244</v>
      </c>
      <c r="AO12" s="3">
        <v>3.8826923076923072</v>
      </c>
      <c r="AP12" s="3">
        <v>-6.1757719714964763</v>
      </c>
      <c r="AQ12" s="3">
        <v>4.0024999999999995</v>
      </c>
      <c r="AR12" s="3">
        <v>0.39320000000000066</v>
      </c>
      <c r="AS12" s="3">
        <v>23.529411764705884</v>
      </c>
      <c r="AT12" s="3">
        <v>24.88687782805431</v>
      </c>
      <c r="AU12" s="3">
        <v>0.20350000000000001</v>
      </c>
      <c r="AV12" s="3">
        <v>4.1854857142857131</v>
      </c>
      <c r="AW12" s="3">
        <v>3.9603008921890241</v>
      </c>
      <c r="AX12" s="3">
        <v>48.964877095994559</v>
      </c>
      <c r="AY12" s="3">
        <v>49.678932178932222</v>
      </c>
      <c r="AZ12" s="3">
        <v>3.9899999999999998</v>
      </c>
      <c r="BA12" s="3">
        <v>0.11886847591126459</v>
      </c>
      <c r="BB12" s="3">
        <v>1.5503875968992262</v>
      </c>
      <c r="BC12" s="3">
        <v>45.015666219058723</v>
      </c>
      <c r="BD12" s="4">
        <v>78.37</v>
      </c>
      <c r="BE12" s="3">
        <v>0.6599757086196042</v>
      </c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</row>
    <row r="13" spans="1:84" x14ac:dyDescent="0.2">
      <c r="A13" s="5">
        <v>42019</v>
      </c>
      <c r="B13" s="3"/>
      <c r="C13" s="3"/>
      <c r="D13" s="3"/>
      <c r="E13" s="3"/>
      <c r="F13" s="3"/>
      <c r="G13" s="3"/>
      <c r="H13" s="3"/>
      <c r="I13" s="3"/>
      <c r="J13" s="3"/>
      <c r="K13" s="3">
        <v>35.991532867528697</v>
      </c>
      <c r="L13" s="3"/>
      <c r="M13" s="6">
        <v>6111000000000000</v>
      </c>
      <c r="N13" s="7" t="s">
        <v>175</v>
      </c>
      <c r="O13" s="3">
        <v>3.93</v>
      </c>
      <c r="P13" s="3">
        <v>3.98</v>
      </c>
      <c r="Q13" s="3">
        <v>3.85</v>
      </c>
      <c r="R13" s="3">
        <v>3.97</v>
      </c>
      <c r="S13" s="3"/>
      <c r="T13" s="3">
        <v>222975500</v>
      </c>
      <c r="U13" s="3">
        <v>872282461.80000007</v>
      </c>
      <c r="V13" s="3">
        <v>4.0000000000000036E-2</v>
      </c>
      <c r="W13" s="3">
        <v>1.0178117048346076</v>
      </c>
      <c r="X13" s="3">
        <v>3.3078880407124651</v>
      </c>
      <c r="Y13" s="8">
        <v>2.7557109999999998</v>
      </c>
      <c r="Z13" s="3">
        <v>2.7409452793930513</v>
      </c>
      <c r="AA13" s="3">
        <v>3.1072469741794713</v>
      </c>
      <c r="AB13" s="3">
        <v>2.3244699309311234</v>
      </c>
      <c r="AC13" s="3"/>
      <c r="AD13" s="3"/>
      <c r="AE13" s="3">
        <v>3238351277</v>
      </c>
      <c r="AF13" s="3">
        <v>8974709</v>
      </c>
      <c r="AG13" s="3">
        <v>135271376</v>
      </c>
      <c r="AH13" s="3">
        <v>151881140</v>
      </c>
      <c r="AI13" s="3">
        <v>-16609764</v>
      </c>
      <c r="AJ13" s="3">
        <v>0.42748091603053451</v>
      </c>
      <c r="AK13" s="3">
        <v>0.12999999999999989</v>
      </c>
      <c r="AL13" s="3">
        <v>3.9586458333333336</v>
      </c>
      <c r="AM13" s="3">
        <v>3.9586458333333336</v>
      </c>
      <c r="AN13" s="3">
        <v>0</v>
      </c>
      <c r="AO13" s="3">
        <v>3.8930769230769231</v>
      </c>
      <c r="AP13" s="3">
        <v>-17.235772357723466</v>
      </c>
      <c r="AQ13" s="3">
        <v>3.9424999999999999</v>
      </c>
      <c r="AR13" s="3">
        <v>0.40340000000000087</v>
      </c>
      <c r="AS13" s="3">
        <v>25.615763546798032</v>
      </c>
      <c r="AT13" s="3">
        <v>27.093596059113317</v>
      </c>
      <c r="AU13" s="3">
        <v>0.22050000000000036</v>
      </c>
      <c r="AV13" s="3">
        <v>4.1968428571428573</v>
      </c>
      <c r="AW13" s="3">
        <v>3.9617930626214819</v>
      </c>
      <c r="AX13" s="3">
        <v>43.249312003390337</v>
      </c>
      <c r="AY13" s="3">
        <v>45.948773448773487</v>
      </c>
      <c r="AZ13" s="3">
        <v>3.9760000000000004</v>
      </c>
      <c r="BA13" s="3">
        <v>0.11083712162355619</v>
      </c>
      <c r="BB13" s="3">
        <v>1.2755102040816395</v>
      </c>
      <c r="BC13" s="3">
        <v>50.427623394977417</v>
      </c>
      <c r="BD13" s="4">
        <v>79.27</v>
      </c>
      <c r="BE13" s="3">
        <v>0.91723240530941486</v>
      </c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</row>
    <row r="14" spans="1:84" x14ac:dyDescent="0.2">
      <c r="A14" s="5">
        <v>42020</v>
      </c>
      <c r="B14" s="3"/>
      <c r="C14" s="3"/>
      <c r="D14" s="3"/>
      <c r="E14" s="3"/>
      <c r="F14" s="3"/>
      <c r="G14" s="3"/>
      <c r="H14" s="3"/>
      <c r="I14" s="3"/>
      <c r="J14" s="3"/>
      <c r="K14" s="3">
        <v>35.640214098438832</v>
      </c>
      <c r="L14" s="3"/>
      <c r="M14" s="6">
        <v>6111000000000000</v>
      </c>
      <c r="N14" s="7" t="s">
        <v>175</v>
      </c>
      <c r="O14" s="3">
        <v>3.98</v>
      </c>
      <c r="P14" s="3">
        <v>4.07</v>
      </c>
      <c r="Q14" s="3">
        <v>3.94</v>
      </c>
      <c r="R14" s="3">
        <v>4.0199999999999996</v>
      </c>
      <c r="S14" s="3"/>
      <c r="T14" s="3">
        <v>251128846</v>
      </c>
      <c r="U14" s="3">
        <v>1002918705.8</v>
      </c>
      <c r="V14" s="3">
        <v>4.9999999999999378E-2</v>
      </c>
      <c r="W14" s="3">
        <v>1.2594458438287015</v>
      </c>
      <c r="X14" s="3">
        <v>3.2745591939546683</v>
      </c>
      <c r="Y14" s="8">
        <v>2.7557109999999998</v>
      </c>
      <c r="Z14" s="3">
        <v>3.0870226772139744</v>
      </c>
      <c r="AA14" s="3">
        <v>3.4995743786321025</v>
      </c>
      <c r="AB14" s="3">
        <v>2.6393499519301549</v>
      </c>
      <c r="AC14" s="3"/>
      <c r="AD14" s="3"/>
      <c r="AE14" s="3">
        <v>3257320434</v>
      </c>
      <c r="AF14" s="3">
        <v>9038114</v>
      </c>
      <c r="AG14" s="3">
        <v>157124241</v>
      </c>
      <c r="AH14" s="3">
        <v>166078834</v>
      </c>
      <c r="AI14" s="3">
        <v>-8954593</v>
      </c>
      <c r="AJ14" s="3">
        <v>0.50000000000000044</v>
      </c>
      <c r="AK14" s="3">
        <v>0.13000000000000034</v>
      </c>
      <c r="AL14" s="3">
        <v>3.9644791666666666</v>
      </c>
      <c r="AM14" s="3">
        <v>3.9644791666666666</v>
      </c>
      <c r="AN14" s="3">
        <v>0.87829360100376785</v>
      </c>
      <c r="AO14" s="3">
        <v>3.9096153846153845</v>
      </c>
      <c r="AP14" s="3">
        <v>28.720626631853722</v>
      </c>
      <c r="AQ14" s="3">
        <v>3.9424999999999999</v>
      </c>
      <c r="AR14" s="3">
        <v>0.40960000000000107</v>
      </c>
      <c r="AS14" s="3">
        <v>29.756097560975626</v>
      </c>
      <c r="AT14" s="3">
        <v>31.219512195121979</v>
      </c>
      <c r="AU14" s="3">
        <v>0.25399999999999912</v>
      </c>
      <c r="AV14" s="3">
        <v>4.2081999999999997</v>
      </c>
      <c r="AW14" s="3">
        <v>3.9707479760643309</v>
      </c>
      <c r="AX14" s="3">
        <v>42.324938160990364</v>
      </c>
      <c r="AY14" s="3">
        <v>41.358826358826384</v>
      </c>
      <c r="AZ14" s="3">
        <v>3.9799999999999995</v>
      </c>
      <c r="BA14" s="3">
        <v>0.10727025291810355</v>
      </c>
      <c r="BB14" s="3">
        <v>4.6874999999999929</v>
      </c>
      <c r="BC14" s="3">
        <v>56.804975142310546</v>
      </c>
      <c r="BD14" s="4">
        <v>79.23</v>
      </c>
      <c r="BE14" s="3">
        <v>1.0796940162418833</v>
      </c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</row>
    <row r="15" spans="1:84" x14ac:dyDescent="0.2">
      <c r="A15" s="5">
        <v>42023</v>
      </c>
      <c r="B15" s="3"/>
      <c r="C15" s="3"/>
      <c r="D15" s="3"/>
      <c r="E15" s="3"/>
      <c r="F15" s="3"/>
      <c r="G15" s="3"/>
      <c r="H15" s="3"/>
      <c r="I15" s="3"/>
      <c r="J15" s="3"/>
      <c r="K15" s="3">
        <v>39.430010370720709</v>
      </c>
      <c r="L15" s="3"/>
      <c r="M15" s="6">
        <v>6111000000000000</v>
      </c>
      <c r="N15" s="7" t="s">
        <v>175</v>
      </c>
      <c r="O15" s="3">
        <v>3.84</v>
      </c>
      <c r="P15" s="3">
        <v>3.94</v>
      </c>
      <c r="Q15" s="3">
        <v>3.62</v>
      </c>
      <c r="R15" s="3">
        <v>3.71</v>
      </c>
      <c r="S15" s="3"/>
      <c r="T15" s="3">
        <v>395626451</v>
      </c>
      <c r="U15" s="3">
        <v>1504360623.6000001</v>
      </c>
      <c r="V15" s="3">
        <v>-0.30999999999999961</v>
      </c>
      <c r="W15" s="3">
        <v>-7.711442786069636</v>
      </c>
      <c r="X15" s="3">
        <v>7.9601990049751219</v>
      </c>
      <c r="Y15" s="8">
        <v>2.7557109999999998</v>
      </c>
      <c r="Z15" s="3">
        <v>4.8632717642587471</v>
      </c>
      <c r="AA15" s="3">
        <v>5.5132025391808197</v>
      </c>
      <c r="AB15" s="3">
        <v>4.2897832234042994</v>
      </c>
      <c r="AC15" s="3"/>
      <c r="AD15" s="3"/>
      <c r="AE15" s="3">
        <v>3167974832</v>
      </c>
      <c r="AF15" s="3">
        <v>6019223</v>
      </c>
      <c r="AG15" s="3">
        <v>143549502</v>
      </c>
      <c r="AH15" s="3">
        <v>210058463</v>
      </c>
      <c r="AI15" s="3">
        <v>-66508961</v>
      </c>
      <c r="AJ15" s="3">
        <v>0.31851851851851903</v>
      </c>
      <c r="AK15" s="3">
        <v>0.39999999999999947</v>
      </c>
      <c r="AL15" s="3">
        <v>3.9323958333333331</v>
      </c>
      <c r="AM15" s="3">
        <v>3.9323958333333331</v>
      </c>
      <c r="AN15" s="3">
        <v>-6.8619246861924612</v>
      </c>
      <c r="AO15" s="3">
        <v>3.9046153846153837</v>
      </c>
      <c r="AP15" s="3">
        <v>-131.68316831683146</v>
      </c>
      <c r="AQ15" s="3">
        <v>4.0124999999999993</v>
      </c>
      <c r="AR15" s="3">
        <v>0.36760000000000126</v>
      </c>
      <c r="AS15" s="3">
        <v>23.305084745762723</v>
      </c>
      <c r="AT15" s="3">
        <v>24.5762711864407</v>
      </c>
      <c r="AU15" s="3">
        <v>-7.3000000000000398E-2</v>
      </c>
      <c r="AV15" s="3">
        <v>4.1922999999999995</v>
      </c>
      <c r="AW15" s="3">
        <v>3.9306329028236648</v>
      </c>
      <c r="AX15" s="3">
        <v>32.978530202564997</v>
      </c>
      <c r="AY15" s="3">
        <v>35.625300625300639</v>
      </c>
      <c r="AZ15" s="3">
        <v>3.9279999999999999</v>
      </c>
      <c r="BA15" s="3">
        <v>7.8523899910491579E-2</v>
      </c>
      <c r="BB15" s="3">
        <v>-0.53619302949061709</v>
      </c>
      <c r="BC15" s="3">
        <v>29.024544314013333</v>
      </c>
      <c r="BD15" s="4">
        <v>71.180000000000007</v>
      </c>
      <c r="BE15" s="3">
        <v>1.8273877653821395</v>
      </c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</row>
    <row r="16" spans="1:84" x14ac:dyDescent="0.2">
      <c r="A16" s="5">
        <v>42024</v>
      </c>
      <c r="B16" s="3"/>
      <c r="C16" s="3"/>
      <c r="D16" s="3"/>
      <c r="E16" s="3"/>
      <c r="F16" s="3"/>
      <c r="G16" s="3"/>
      <c r="H16" s="3"/>
      <c r="I16" s="3"/>
      <c r="J16" s="3"/>
      <c r="K16" s="3">
        <v>39.487531588541621</v>
      </c>
      <c r="L16" s="3"/>
      <c r="M16" s="6">
        <v>6111000000000000</v>
      </c>
      <c r="N16" s="7" t="s">
        <v>175</v>
      </c>
      <c r="O16" s="3">
        <v>3.72</v>
      </c>
      <c r="P16" s="3">
        <v>3.83</v>
      </c>
      <c r="Q16" s="3">
        <v>3.72</v>
      </c>
      <c r="R16" s="3">
        <v>3.8</v>
      </c>
      <c r="S16" s="3"/>
      <c r="T16" s="3">
        <v>268659949</v>
      </c>
      <c r="U16" s="3">
        <v>1016159542.3</v>
      </c>
      <c r="V16" s="3">
        <v>8.9999999999999858E-2</v>
      </c>
      <c r="W16" s="3">
        <v>2.4258760107816584</v>
      </c>
      <c r="X16" s="3">
        <v>2.9649595687331503</v>
      </c>
      <c r="Y16" s="8">
        <v>2.7557109999999998</v>
      </c>
      <c r="Z16" s="3">
        <v>3.3025252504132872</v>
      </c>
      <c r="AA16" s="3">
        <v>3.7438768546923815</v>
      </c>
      <c r="AB16" s="3">
        <v>2.8290172911592437</v>
      </c>
      <c r="AC16" s="3"/>
      <c r="AD16" s="3"/>
      <c r="AE16" s="3">
        <v>3100043240</v>
      </c>
      <c r="AF16" s="3">
        <v>7533215</v>
      </c>
      <c r="AG16" s="3">
        <v>137406050</v>
      </c>
      <c r="AH16" s="3">
        <v>135906831</v>
      </c>
      <c r="AI16" s="3">
        <v>1499219</v>
      </c>
      <c r="AJ16" s="3">
        <v>0.31343283582089593</v>
      </c>
      <c r="AK16" s="3">
        <v>0.12000000000000011</v>
      </c>
      <c r="AL16" s="3">
        <v>3.9107291666666661</v>
      </c>
      <c r="AM16" s="3">
        <v>3.9107291666666661</v>
      </c>
      <c r="AN16" s="3">
        <v>-4.6025104602510414</v>
      </c>
      <c r="AO16" s="3">
        <v>3.9038461538461533</v>
      </c>
      <c r="AP16" s="3">
        <v>-103.33539221741771</v>
      </c>
      <c r="AQ16" s="3">
        <v>3.7450000000000001</v>
      </c>
      <c r="AR16" s="3">
        <v>0.32040000000000113</v>
      </c>
      <c r="AS16" s="3">
        <v>23.809523809523824</v>
      </c>
      <c r="AT16" s="3">
        <v>23.809523809523824</v>
      </c>
      <c r="AU16" s="3">
        <v>-9.0000000000003411E-3</v>
      </c>
      <c r="AV16" s="3">
        <v>4.1892714285714279</v>
      </c>
      <c r="AW16" s="3">
        <v>3.9105355331584857</v>
      </c>
      <c r="AX16" s="3">
        <v>32.699972515995704</v>
      </c>
      <c r="AY16" s="3">
        <v>31.551226551226538</v>
      </c>
      <c r="AZ16" s="3">
        <v>3.8860000000000001</v>
      </c>
      <c r="BA16" s="3">
        <v>6.2286456387029343E-2</v>
      </c>
      <c r="BB16" s="3">
        <v>0</v>
      </c>
      <c r="BC16" s="3">
        <v>39.356833118523816</v>
      </c>
      <c r="BD16" s="4">
        <v>66.64</v>
      </c>
      <c r="BE16" s="3">
        <v>1.0981401157108817</v>
      </c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</row>
    <row r="17" spans="1:84" x14ac:dyDescent="0.2">
      <c r="A17" s="5">
        <v>42025</v>
      </c>
      <c r="B17" s="3"/>
      <c r="C17" s="3"/>
      <c r="D17" s="3"/>
      <c r="E17" s="3"/>
      <c r="F17" s="3"/>
      <c r="G17" s="3"/>
      <c r="H17" s="3"/>
      <c r="I17" s="3"/>
      <c r="J17" s="3"/>
      <c r="K17" s="3">
        <v>39.681273795166135</v>
      </c>
      <c r="L17" s="3"/>
      <c r="M17" s="6">
        <v>6111000000000000</v>
      </c>
      <c r="N17" s="7" t="s">
        <v>175</v>
      </c>
      <c r="O17" s="3">
        <v>3.8</v>
      </c>
      <c r="P17" s="3">
        <v>3.9</v>
      </c>
      <c r="Q17" s="3">
        <v>3.77</v>
      </c>
      <c r="R17" s="3">
        <v>3.89</v>
      </c>
      <c r="S17" s="3"/>
      <c r="T17" s="3">
        <v>251200654.99999997</v>
      </c>
      <c r="U17" s="3">
        <v>964642682.29999995</v>
      </c>
      <c r="V17" s="3">
        <v>9.0000000000000302E-2</v>
      </c>
      <c r="W17" s="3">
        <v>2.368421052631601</v>
      </c>
      <c r="X17" s="3">
        <v>3.4210526315789447</v>
      </c>
      <c r="Y17" s="8">
        <v>2.7557109999999998</v>
      </c>
      <c r="Z17" s="3">
        <v>3.0879053954478963</v>
      </c>
      <c r="AA17" s="3">
        <v>3.500575063900075</v>
      </c>
      <c r="AB17" s="3">
        <v>2.6234583367760562</v>
      </c>
      <c r="AC17" s="3"/>
      <c r="AD17" s="3"/>
      <c r="AE17" s="3">
        <v>3088193055</v>
      </c>
      <c r="AF17" s="3">
        <v>9939463</v>
      </c>
      <c r="AG17" s="3">
        <v>154208300</v>
      </c>
      <c r="AH17" s="3">
        <v>149052886</v>
      </c>
      <c r="AI17" s="3">
        <v>5155413.9999999991</v>
      </c>
      <c r="AJ17" s="3">
        <v>0.4444444444444447</v>
      </c>
      <c r="AK17" s="3">
        <v>0.12999999999999989</v>
      </c>
      <c r="AL17" s="3">
        <v>3.8927083333333328</v>
      </c>
      <c r="AM17" s="3">
        <v>3.8927083333333332</v>
      </c>
      <c r="AN17" s="3">
        <v>-2.0562316407889076</v>
      </c>
      <c r="AO17" s="3">
        <v>3.9061538461538459</v>
      </c>
      <c r="AP17" s="3">
        <v>-70.170769571966858</v>
      </c>
      <c r="AQ17" s="3">
        <v>3.7875000000000001</v>
      </c>
      <c r="AR17" s="3">
        <v>0.28040000000000065</v>
      </c>
      <c r="AS17" s="3">
        <v>26.839826839826848</v>
      </c>
      <c r="AT17" s="3">
        <v>26.839826839826852</v>
      </c>
      <c r="AU17" s="3">
        <v>4.8499999999999321E-2</v>
      </c>
      <c r="AV17" s="3">
        <v>4.2013857142857143</v>
      </c>
      <c r="AW17" s="3">
        <v>3.9073762203648723</v>
      </c>
      <c r="AX17" s="3">
        <v>39.107673985022792</v>
      </c>
      <c r="AY17" s="3">
        <v>30.204055204055184</v>
      </c>
      <c r="AZ17" s="3">
        <v>3.8779999999999992</v>
      </c>
      <c r="BA17" s="3">
        <v>5.6034482613523728E-2</v>
      </c>
      <c r="BB17" s="3">
        <v>-3.4739454094292834</v>
      </c>
      <c r="BC17" s="3">
        <v>48.375201352144046</v>
      </c>
      <c r="BD17" s="4">
        <v>69.040000000000006</v>
      </c>
      <c r="BE17" s="3">
        <v>0.95295011585309064</v>
      </c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</row>
    <row r="18" spans="1:84" x14ac:dyDescent="0.2">
      <c r="A18" s="5">
        <v>42026</v>
      </c>
      <c r="B18" s="3"/>
      <c r="C18" s="3"/>
      <c r="D18" s="3"/>
      <c r="E18" s="3"/>
      <c r="F18" s="3"/>
      <c r="G18" s="3"/>
      <c r="H18" s="3"/>
      <c r="I18" s="3"/>
      <c r="J18" s="3"/>
      <c r="K18" s="3">
        <v>39.55106595875327</v>
      </c>
      <c r="L18" s="3"/>
      <c r="M18" s="6">
        <v>6111000000000000</v>
      </c>
      <c r="N18" s="7" t="s">
        <v>175</v>
      </c>
      <c r="O18" s="3">
        <v>3.88</v>
      </c>
      <c r="P18" s="3">
        <v>3.92</v>
      </c>
      <c r="Q18" s="3">
        <v>3.85</v>
      </c>
      <c r="R18" s="3">
        <v>3.9</v>
      </c>
      <c r="S18" s="3"/>
      <c r="T18" s="3">
        <v>192225879</v>
      </c>
      <c r="U18" s="3">
        <v>746932212.9000001</v>
      </c>
      <c r="V18" s="3">
        <v>9.9999999999997868E-3</v>
      </c>
      <c r="W18" s="3">
        <v>0.25706940874034379</v>
      </c>
      <c r="X18" s="3">
        <v>1.7994858611825153</v>
      </c>
      <c r="Y18" s="8">
        <v>2.7557109999999998</v>
      </c>
      <c r="Z18" s="3">
        <v>2.3629529505359552</v>
      </c>
      <c r="AA18" s="3">
        <v>2.6787395067249054</v>
      </c>
      <c r="AB18" s="3">
        <v>2.0261606717763372</v>
      </c>
      <c r="AC18" s="3"/>
      <c r="AD18" s="3"/>
      <c r="AE18" s="3">
        <v>3063220385</v>
      </c>
      <c r="AF18" s="3">
        <v>10446825</v>
      </c>
      <c r="AG18" s="3">
        <v>108689732</v>
      </c>
      <c r="AH18" s="3">
        <v>93056073</v>
      </c>
      <c r="AI18" s="3">
        <v>15633659</v>
      </c>
      <c r="AJ18" s="3">
        <v>0.49342105263157909</v>
      </c>
      <c r="AK18" s="3">
        <v>6.999999999999984E-2</v>
      </c>
      <c r="AL18" s="3">
        <v>3.9037500000000001</v>
      </c>
      <c r="AM18" s="3">
        <v>3.9037500000000001</v>
      </c>
      <c r="AN18" s="3">
        <v>-1.2866483864163667</v>
      </c>
      <c r="AO18" s="3">
        <v>3.908461538461538</v>
      </c>
      <c r="AP18" s="3">
        <v>-56.669105096317679</v>
      </c>
      <c r="AQ18" s="3">
        <v>3.8624999999999998</v>
      </c>
      <c r="AR18" s="3">
        <v>0.25160000000000027</v>
      </c>
      <c r="AS18" s="3">
        <v>27.947598253275125</v>
      </c>
      <c r="AT18" s="3">
        <v>27.947598253275125</v>
      </c>
      <c r="AU18" s="3">
        <v>3.5000000000000142E-2</v>
      </c>
      <c r="AV18" s="3">
        <v>4.2089571428571428</v>
      </c>
      <c r="AW18" s="3">
        <v>3.9062414172318145</v>
      </c>
      <c r="AX18" s="3">
        <v>46.812523397422581</v>
      </c>
      <c r="AY18" s="3">
        <v>36.838285171618487</v>
      </c>
      <c r="AZ18" s="3">
        <v>3.8639999999999999</v>
      </c>
      <c r="BA18" s="3">
        <v>5.1295363758343537E-2</v>
      </c>
      <c r="BB18" s="3">
        <v>-6.0240963855421787</v>
      </c>
      <c r="BC18" s="3">
        <v>49.378929612847799</v>
      </c>
      <c r="BD18" s="4">
        <v>65.790000000000006</v>
      </c>
      <c r="BE18" s="3">
        <v>0.69166331506393652</v>
      </c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</row>
    <row r="19" spans="1:84" x14ac:dyDescent="0.2">
      <c r="A19" s="5">
        <v>42027</v>
      </c>
      <c r="B19" s="3"/>
      <c r="C19" s="3"/>
      <c r="D19" s="3"/>
      <c r="E19" s="3"/>
      <c r="F19" s="3"/>
      <c r="G19" s="3"/>
      <c r="H19" s="3"/>
      <c r="I19" s="3"/>
      <c r="J19" s="3"/>
      <c r="K19" s="3">
        <v>39.616051143754866</v>
      </c>
      <c r="L19" s="3"/>
      <c r="M19" s="6">
        <v>6111000000000000</v>
      </c>
      <c r="N19" s="7" t="s">
        <v>175</v>
      </c>
      <c r="O19" s="3">
        <v>3.91</v>
      </c>
      <c r="P19" s="3">
        <v>3.92</v>
      </c>
      <c r="Q19" s="3">
        <v>3.85</v>
      </c>
      <c r="R19" s="3">
        <v>3.86</v>
      </c>
      <c r="S19" s="3"/>
      <c r="T19" s="3">
        <v>165826513</v>
      </c>
      <c r="U19" s="3">
        <v>642941554.20000005</v>
      </c>
      <c r="V19" s="3">
        <v>-4.0000000000000036E-2</v>
      </c>
      <c r="W19" s="3">
        <v>-1.0256410256410278</v>
      </c>
      <c r="X19" s="3">
        <v>1.7948717948717909</v>
      </c>
      <c r="Y19" s="8">
        <v>2.7557109999999998</v>
      </c>
      <c r="Z19" s="3">
        <v>2.0384365008961094</v>
      </c>
      <c r="AA19" s="3">
        <v>2.3108544694730262</v>
      </c>
      <c r="AB19" s="3">
        <v>1.7621443826719592</v>
      </c>
      <c r="AC19" s="3"/>
      <c r="AD19" s="3"/>
      <c r="AE19" s="3">
        <v>3073791165</v>
      </c>
      <c r="AF19" s="3">
        <v>9467743</v>
      </c>
      <c r="AG19" s="3">
        <v>57925936</v>
      </c>
      <c r="AH19" s="3">
        <v>57306558.000000007</v>
      </c>
      <c r="AI19" s="3">
        <v>619378</v>
      </c>
      <c r="AJ19" s="3">
        <v>0.47619047619047639</v>
      </c>
      <c r="AK19" s="3">
        <v>6.999999999999984E-2</v>
      </c>
      <c r="AL19" s="3">
        <v>3.8982291666666664</v>
      </c>
      <c r="AM19" s="3">
        <v>3.898229166666666</v>
      </c>
      <c r="AN19" s="3">
        <v>-1.6560509554140002</v>
      </c>
      <c r="AO19" s="3">
        <v>3.9099999999999997</v>
      </c>
      <c r="AP19" s="3">
        <v>-57.416267942583588</v>
      </c>
      <c r="AQ19" s="3">
        <v>3.8925000000000001</v>
      </c>
      <c r="AR19" s="3">
        <v>0.2244000000000006</v>
      </c>
      <c r="AS19" s="3">
        <v>18.957345971563999</v>
      </c>
      <c r="AT19" s="3">
        <v>18.957345971563996</v>
      </c>
      <c r="AU19" s="3">
        <v>-2.7500000000000302E-2</v>
      </c>
      <c r="AV19" s="3">
        <v>4.1960857142857142</v>
      </c>
      <c r="AW19" s="3">
        <v>3.8991273530423047</v>
      </c>
      <c r="AX19" s="3">
        <v>48.986126709392806</v>
      </c>
      <c r="AY19" s="3">
        <v>45.790937457604109</v>
      </c>
      <c r="AZ19" s="3">
        <v>3.8319999999999999</v>
      </c>
      <c r="BA19" s="3">
        <v>4.380693315946127E-2</v>
      </c>
      <c r="BB19" s="3">
        <v>-7.4340527577937658</v>
      </c>
      <c r="BC19" s="3">
        <v>45.163990315474933</v>
      </c>
      <c r="BD19" s="4">
        <v>66.56</v>
      </c>
      <c r="BE19" s="3">
        <v>0.61017594336847669</v>
      </c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</row>
    <row r="20" spans="1:84" x14ac:dyDescent="0.2">
      <c r="A20" s="5">
        <v>42030</v>
      </c>
      <c r="B20" s="3"/>
      <c r="C20" s="3"/>
      <c r="D20" s="3"/>
      <c r="E20" s="3"/>
      <c r="F20" s="3"/>
      <c r="G20" s="3"/>
      <c r="H20" s="3"/>
      <c r="I20" s="3"/>
      <c r="J20" s="3"/>
      <c r="K20" s="3">
        <v>39.400642090821634</v>
      </c>
      <c r="L20" s="3"/>
      <c r="M20" s="6">
        <v>6111000000000000</v>
      </c>
      <c r="N20" s="7" t="s">
        <v>175</v>
      </c>
      <c r="O20" s="3">
        <v>3.87</v>
      </c>
      <c r="P20" s="3">
        <v>3.91</v>
      </c>
      <c r="Q20" s="3">
        <v>3.84</v>
      </c>
      <c r="R20" s="3">
        <v>3.91</v>
      </c>
      <c r="S20" s="3"/>
      <c r="T20" s="3">
        <v>211344506</v>
      </c>
      <c r="U20" s="3">
        <v>818275589</v>
      </c>
      <c r="V20" s="3">
        <v>5.0000000000000266E-2</v>
      </c>
      <c r="W20" s="3">
        <v>1.2953367875647694</v>
      </c>
      <c r="X20" s="3">
        <v>1.8134715025906811</v>
      </c>
      <c r="Y20" s="8">
        <v>2.7557109999999998</v>
      </c>
      <c r="Z20" s="3">
        <v>2.5979702973930157</v>
      </c>
      <c r="AA20" s="3">
        <v>2.9451647233797216</v>
      </c>
      <c r="AB20" s="3">
        <v>2.2140128477834122</v>
      </c>
      <c r="AC20" s="3"/>
      <c r="AD20" s="3"/>
      <c r="AE20" s="3">
        <v>3096664381</v>
      </c>
      <c r="AF20" s="3">
        <v>10293986</v>
      </c>
      <c r="AG20" s="3">
        <v>144305500</v>
      </c>
      <c r="AH20" s="3">
        <v>138247953</v>
      </c>
      <c r="AI20" s="3">
        <v>6057547</v>
      </c>
      <c r="AJ20" s="3">
        <v>0.38461538461538469</v>
      </c>
      <c r="AK20" s="3">
        <v>7.0000000000000284E-2</v>
      </c>
      <c r="AL20" s="3">
        <v>3.8938541666666664</v>
      </c>
      <c r="AM20" s="3">
        <v>3.8938541666666664</v>
      </c>
      <c r="AN20" s="3">
        <v>-0.10645092612305122</v>
      </c>
      <c r="AO20" s="3">
        <v>3.9165384615384622</v>
      </c>
      <c r="AP20" s="3">
        <v>-42.488888888888866</v>
      </c>
      <c r="AQ20" s="3">
        <v>3.8724999999999996</v>
      </c>
      <c r="AR20" s="3">
        <v>0.20360000000000067</v>
      </c>
      <c r="AS20" s="3">
        <v>9.2783505154639307</v>
      </c>
      <c r="AT20" s="3">
        <v>9.2783505154639325</v>
      </c>
      <c r="AU20" s="3">
        <v>1.4500000000000401E-2</v>
      </c>
      <c r="AV20" s="3">
        <v>4.1779142857142855</v>
      </c>
      <c r="AW20" s="3">
        <v>3.9008000679588735</v>
      </c>
      <c r="AX20" s="3">
        <v>54.138899287743349</v>
      </c>
      <c r="AY20" s="3">
        <v>54.862976529643163</v>
      </c>
      <c r="AZ20" s="3">
        <v>3.8719999999999999</v>
      </c>
      <c r="BA20" s="3">
        <v>4.1429308808092369E-2</v>
      </c>
      <c r="BB20" s="3">
        <v>-3.2178217821782154</v>
      </c>
      <c r="BC20" s="3">
        <v>51.388179664694754</v>
      </c>
      <c r="BD20" s="4">
        <v>67.36</v>
      </c>
      <c r="BE20" s="3">
        <v>0.82975249215032754</v>
      </c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</row>
    <row r="21" spans="1:84" x14ac:dyDescent="0.2">
      <c r="A21" s="5">
        <v>42031</v>
      </c>
      <c r="B21" s="3"/>
      <c r="C21" s="3"/>
      <c r="D21" s="3"/>
      <c r="E21" s="3"/>
      <c r="F21" s="3"/>
      <c r="G21" s="3"/>
      <c r="H21" s="3"/>
      <c r="I21" s="3"/>
      <c r="J21" s="3"/>
      <c r="K21" s="3">
        <v>39.469669558997772</v>
      </c>
      <c r="L21" s="3"/>
      <c r="M21" s="6">
        <v>6111000000000000</v>
      </c>
      <c r="N21" s="7" t="s">
        <v>175</v>
      </c>
      <c r="O21" s="3">
        <v>3.91</v>
      </c>
      <c r="P21" s="3">
        <v>4.0599999999999996</v>
      </c>
      <c r="Q21" s="3">
        <v>3.88</v>
      </c>
      <c r="R21" s="3">
        <v>3.97</v>
      </c>
      <c r="S21" s="3"/>
      <c r="T21" s="3">
        <v>386988729</v>
      </c>
      <c r="U21" s="3">
        <v>1530360450</v>
      </c>
      <c r="V21" s="3">
        <v>6.0000000000000053E-2</v>
      </c>
      <c r="W21" s="3">
        <v>1.5345268542199519</v>
      </c>
      <c r="X21" s="3">
        <v>4.6035805626598396</v>
      </c>
      <c r="Y21" s="8">
        <v>2.7557109999999998</v>
      </c>
      <c r="Z21" s="3">
        <v>4.757091832649178</v>
      </c>
      <c r="AA21" s="3">
        <v>5.3928326530350175</v>
      </c>
      <c r="AB21" s="3">
        <v>4.0781249254634764</v>
      </c>
      <c r="AC21" s="3"/>
      <c r="AD21" s="3"/>
      <c r="AE21" s="3">
        <v>3171444963</v>
      </c>
      <c r="AF21" s="3">
        <v>8517762</v>
      </c>
      <c r="AG21" s="3">
        <v>197625903</v>
      </c>
      <c r="AH21" s="3">
        <v>223160947</v>
      </c>
      <c r="AI21" s="3">
        <v>-25535043.999999996</v>
      </c>
      <c r="AJ21" s="3">
        <v>0.37499999999999961</v>
      </c>
      <c r="AK21" s="3">
        <v>0.17999999999999972</v>
      </c>
      <c r="AL21" s="3">
        <v>3.9104166666666669</v>
      </c>
      <c r="AM21" s="3">
        <v>3.9104166666666664</v>
      </c>
      <c r="AN21" s="3">
        <v>1.4912654452492604</v>
      </c>
      <c r="AO21" s="3">
        <v>3.9226923076923081</v>
      </c>
      <c r="AP21" s="3">
        <v>36.221419975932747</v>
      </c>
      <c r="AQ21" s="3">
        <v>3.8925000000000001</v>
      </c>
      <c r="AR21" s="3">
        <v>0.18520000000000048</v>
      </c>
      <c r="AS21" s="3">
        <v>16.751269035532996</v>
      </c>
      <c r="AT21" s="3">
        <v>16.751269035532992</v>
      </c>
      <c r="AU21" s="3">
        <v>6.7000000000000171E-2</v>
      </c>
      <c r="AV21" s="3">
        <v>4.1627714285714283</v>
      </c>
      <c r="AW21" s="3">
        <v>3.9114462113498161</v>
      </c>
      <c r="AX21" s="3">
        <v>62.018525451088152</v>
      </c>
      <c r="AY21" s="3">
        <v>60.337132003798637</v>
      </c>
      <c r="AZ21" s="3">
        <v>3.9060000000000001</v>
      </c>
      <c r="BA21" s="3">
        <v>4.3880693617611488E-2</v>
      </c>
      <c r="BB21" s="3">
        <v>-0.74999999999999512</v>
      </c>
      <c r="BC21" s="3">
        <v>58.217451091449789</v>
      </c>
      <c r="BD21" s="4">
        <v>68.63</v>
      </c>
      <c r="BE21" s="3">
        <v>1.7763877149776106</v>
      </c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</row>
    <row r="22" spans="1:84" x14ac:dyDescent="0.2">
      <c r="A22" s="5">
        <v>42032</v>
      </c>
      <c r="B22" s="3"/>
      <c r="C22" s="3"/>
      <c r="D22" s="3"/>
      <c r="E22" s="3"/>
      <c r="F22" s="3"/>
      <c r="G22" s="3"/>
      <c r="H22" s="3"/>
      <c r="I22" s="3"/>
      <c r="J22" s="3"/>
      <c r="K22" s="3">
        <v>38.764239041115729</v>
      </c>
      <c r="L22" s="3"/>
      <c r="M22" s="6">
        <v>6111000000000000</v>
      </c>
      <c r="N22" s="7" t="s">
        <v>175</v>
      </c>
      <c r="O22" s="3">
        <v>3.93</v>
      </c>
      <c r="P22" s="3">
        <v>3.94</v>
      </c>
      <c r="Q22" s="3">
        <v>3.88</v>
      </c>
      <c r="R22" s="3">
        <v>3.89</v>
      </c>
      <c r="S22" s="3"/>
      <c r="T22" s="3">
        <v>211873416</v>
      </c>
      <c r="U22" s="3">
        <v>827882090.79999995</v>
      </c>
      <c r="V22" s="3">
        <v>-8.0000000000000071E-2</v>
      </c>
      <c r="W22" s="3">
        <v>-2.0151133501259322</v>
      </c>
      <c r="X22" s="3">
        <v>1.5113350125944598</v>
      </c>
      <c r="Y22" s="8">
        <v>2.7557109999999998</v>
      </c>
      <c r="Z22" s="3">
        <v>2.6044719685081104</v>
      </c>
      <c r="AA22" s="3">
        <v>2.9525352820155955</v>
      </c>
      <c r="AB22" s="3">
        <v>2.2515219498668166</v>
      </c>
      <c r="AC22" s="3"/>
      <c r="AD22" s="3"/>
      <c r="AE22" s="3">
        <v>3196112112</v>
      </c>
      <c r="AF22" s="3">
        <v>8817198</v>
      </c>
      <c r="AG22" s="3">
        <v>110267723</v>
      </c>
      <c r="AH22" s="3">
        <v>110638272</v>
      </c>
      <c r="AI22" s="3">
        <v>-370549.00000000006</v>
      </c>
      <c r="AJ22" s="3">
        <v>0.34959349593495903</v>
      </c>
      <c r="AK22" s="3">
        <v>9.0000000000000302E-2</v>
      </c>
      <c r="AL22" s="3">
        <v>3.9141666666666666</v>
      </c>
      <c r="AM22" s="3">
        <v>3.9141666666666666</v>
      </c>
      <c r="AN22" s="3">
        <v>-0.38412291933417875</v>
      </c>
      <c r="AO22" s="3">
        <v>3.9265384615384615</v>
      </c>
      <c r="AP22" s="3">
        <v>-13.523131672598097</v>
      </c>
      <c r="AQ22" s="3">
        <v>3.9699999999999998</v>
      </c>
      <c r="AR22" s="3">
        <v>0.16800000000000059</v>
      </c>
      <c r="AS22" s="3">
        <v>17.553191489361698</v>
      </c>
      <c r="AT22" s="3">
        <v>17.553191489361698</v>
      </c>
      <c r="AU22" s="3">
        <v>-2.1999999999998909E-2</v>
      </c>
      <c r="AV22" s="3">
        <v>4.1514142857142859</v>
      </c>
      <c r="AW22" s="3">
        <v>3.9081467942190753</v>
      </c>
      <c r="AX22" s="3">
        <v>61.345683634058759</v>
      </c>
      <c r="AY22" s="3">
        <v>64.197530864197503</v>
      </c>
      <c r="AZ22" s="3">
        <v>3.9059999999999997</v>
      </c>
      <c r="BA22" s="3">
        <v>3.8919462985552489E-2</v>
      </c>
      <c r="BB22" s="3">
        <v>-2.0151133501259464</v>
      </c>
      <c r="BC22" s="3">
        <v>47.533090745654775</v>
      </c>
      <c r="BD22" s="4">
        <v>66.27</v>
      </c>
      <c r="BE22" s="3">
        <v>0.87725994886715686</v>
      </c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</row>
    <row r="23" spans="1:84" x14ac:dyDescent="0.2">
      <c r="A23" s="5">
        <v>42033</v>
      </c>
      <c r="B23" s="3"/>
      <c r="C23" s="3"/>
      <c r="D23" s="3"/>
      <c r="E23" s="3"/>
      <c r="F23" s="3"/>
      <c r="G23" s="3"/>
      <c r="H23" s="3"/>
      <c r="I23" s="3"/>
      <c r="J23" s="3"/>
      <c r="K23" s="3">
        <v>38.828314066274352</v>
      </c>
      <c r="L23" s="3"/>
      <c r="M23" s="6">
        <v>6111000000000000</v>
      </c>
      <c r="N23" s="7" t="s">
        <v>175</v>
      </c>
      <c r="O23" s="3">
        <v>3.85</v>
      </c>
      <c r="P23" s="3">
        <v>3.87</v>
      </c>
      <c r="Q23" s="3">
        <v>3.79</v>
      </c>
      <c r="R23" s="3">
        <v>3.82</v>
      </c>
      <c r="S23" s="3"/>
      <c r="T23" s="3">
        <v>175013404</v>
      </c>
      <c r="U23" s="3">
        <v>669547949.79999995</v>
      </c>
      <c r="V23" s="3">
        <v>-7.0000000000000284E-2</v>
      </c>
      <c r="W23" s="3">
        <v>-1.7994858611825391</v>
      </c>
      <c r="X23" s="3">
        <v>2.0565552699228808</v>
      </c>
      <c r="Y23" s="8">
        <v>2.7557109999999998</v>
      </c>
      <c r="Z23" s="3">
        <v>2.1513671390996274</v>
      </c>
      <c r="AA23" s="3">
        <v>2.4388772309955549</v>
      </c>
      <c r="AB23" s="3">
        <v>1.8542813076753479</v>
      </c>
      <c r="AC23" s="3"/>
      <c r="AD23" s="3"/>
      <c r="AE23" s="3">
        <v>3176150431</v>
      </c>
      <c r="AF23" s="3">
        <v>9494117</v>
      </c>
      <c r="AG23" s="3">
        <v>51649308</v>
      </c>
      <c r="AH23" s="3">
        <v>91365193</v>
      </c>
      <c r="AI23" s="3">
        <v>-39715885</v>
      </c>
      <c r="AJ23" s="3">
        <v>0.33333333333333298</v>
      </c>
      <c r="AK23" s="3">
        <v>0.10000000000000009</v>
      </c>
      <c r="AL23" s="3">
        <v>3.8997916666666663</v>
      </c>
      <c r="AM23" s="3">
        <v>3.8997916666666668</v>
      </c>
      <c r="AN23" s="3">
        <v>-1.7784443968287906</v>
      </c>
      <c r="AO23" s="3">
        <v>3.9226923076923077</v>
      </c>
      <c r="AP23" s="3">
        <v>-79.898218829516338</v>
      </c>
      <c r="AQ23" s="3">
        <v>3.9000000000000004</v>
      </c>
      <c r="AR23" s="3">
        <v>0.14040000000000008</v>
      </c>
      <c r="AS23" s="3">
        <v>18.032786885245891</v>
      </c>
      <c r="AT23" s="3">
        <v>18.032786885245891</v>
      </c>
      <c r="AU23" s="3">
        <v>-9.6499999999999364E-2</v>
      </c>
      <c r="AV23" s="3">
        <v>4.1377857142857142</v>
      </c>
      <c r="AW23" s="3">
        <v>3.8945857489546021</v>
      </c>
      <c r="AX23" s="3">
        <v>56.048637574220983</v>
      </c>
      <c r="AY23" s="3">
        <v>64.556677890011201</v>
      </c>
      <c r="AZ23" s="3">
        <v>3.8899999999999997</v>
      </c>
      <c r="BA23" s="3">
        <v>2.9004886701340382E-2</v>
      </c>
      <c r="BB23" s="3">
        <v>-4.7381546134663335</v>
      </c>
      <c r="BC23" s="3">
        <v>39.853306812748393</v>
      </c>
      <c r="BD23" s="4">
        <v>66.67</v>
      </c>
      <c r="BE23" s="3">
        <v>0.74903509221113729</v>
      </c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</row>
    <row r="24" spans="1:84" x14ac:dyDescent="0.2">
      <c r="A24" s="5">
        <v>42034</v>
      </c>
      <c r="B24" s="3"/>
      <c r="C24" s="3"/>
      <c r="D24" s="3"/>
      <c r="E24" s="3"/>
      <c r="F24" s="3"/>
      <c r="G24" s="3"/>
      <c r="H24" s="3"/>
      <c r="I24" s="3"/>
      <c r="J24" s="3"/>
      <c r="K24" s="3">
        <v>38.775892785256652</v>
      </c>
      <c r="L24" s="3"/>
      <c r="M24" s="6">
        <v>6111000000000000</v>
      </c>
      <c r="N24" s="7" t="s">
        <v>175</v>
      </c>
      <c r="O24" s="3">
        <v>3.86</v>
      </c>
      <c r="P24" s="3">
        <v>3.98</v>
      </c>
      <c r="Q24" s="3">
        <v>3.85</v>
      </c>
      <c r="R24" s="3">
        <v>3.89</v>
      </c>
      <c r="S24" s="3"/>
      <c r="T24" s="3">
        <v>370275562</v>
      </c>
      <c r="U24" s="3">
        <v>1455891572.6999998</v>
      </c>
      <c r="V24" s="3">
        <v>7.0000000000000284E-2</v>
      </c>
      <c r="W24" s="3">
        <v>1.8324607329843139</v>
      </c>
      <c r="X24" s="3">
        <v>3.4031413612565418</v>
      </c>
      <c r="Y24" s="8">
        <v>2.7557109999999998</v>
      </c>
      <c r="Z24" s="3">
        <v>4.551643807227741</v>
      </c>
      <c r="AA24" s="3">
        <v>5.1599284210018732</v>
      </c>
      <c r="AB24" s="3">
        <v>3.959467017087658</v>
      </c>
      <c r="AC24" s="3"/>
      <c r="AD24" s="3"/>
      <c r="AE24" s="3">
        <v>3193655946</v>
      </c>
      <c r="AF24" s="3">
        <v>8798569</v>
      </c>
      <c r="AG24" s="3">
        <v>237633572</v>
      </c>
      <c r="AH24" s="3">
        <v>156346122</v>
      </c>
      <c r="AI24" s="3">
        <v>81287450</v>
      </c>
      <c r="AJ24" s="3">
        <v>0.35937499999999978</v>
      </c>
      <c r="AK24" s="3">
        <v>0.16000000000000014</v>
      </c>
      <c r="AL24" s="3">
        <v>3.8920833333333333</v>
      </c>
      <c r="AM24" s="3">
        <v>3.8920833333333333</v>
      </c>
      <c r="AN24" s="3">
        <v>0.10722710701266958</v>
      </c>
      <c r="AO24" s="3">
        <v>3.9196153846153852</v>
      </c>
      <c r="AP24" s="3">
        <v>12.552301255230592</v>
      </c>
      <c r="AQ24" s="3">
        <v>3.8250000000000002</v>
      </c>
      <c r="AR24" s="3">
        <v>0.11399999999999988</v>
      </c>
      <c r="AS24" s="3">
        <v>23.783783783783761</v>
      </c>
      <c r="AT24" s="3">
        <v>23.783783783783761</v>
      </c>
      <c r="AU24" s="3">
        <v>-3.4000000000000252E-2</v>
      </c>
      <c r="AV24" s="3">
        <v>4.131728571428571</v>
      </c>
      <c r="AW24" s="3">
        <v>3.893880249115433</v>
      </c>
      <c r="AX24" s="3">
        <v>54.032425049480679</v>
      </c>
      <c r="AY24" s="3">
        <v>60.101010101010104</v>
      </c>
      <c r="AZ24" s="3">
        <v>3.8959999999999999</v>
      </c>
      <c r="BA24" s="3">
        <v>2.6490561843894422E-2</v>
      </c>
      <c r="BB24" s="3">
        <v>-1.0178117048346065</v>
      </c>
      <c r="BC24" s="3">
        <v>49.620844138847488</v>
      </c>
      <c r="BD24" s="4">
        <v>70.73</v>
      </c>
      <c r="BE24" s="3">
        <v>1.6084299814358163</v>
      </c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</row>
    <row r="25" spans="1:84" x14ac:dyDescent="0.2">
      <c r="A25" s="5">
        <v>42037</v>
      </c>
      <c r="B25" s="3"/>
      <c r="C25" s="3"/>
      <c r="D25" s="3"/>
      <c r="E25" s="3"/>
      <c r="F25" s="3"/>
      <c r="G25" s="3"/>
      <c r="H25" s="3"/>
      <c r="I25" s="3"/>
      <c r="J25" s="3"/>
      <c r="K25" s="3">
        <v>39.039348957832445</v>
      </c>
      <c r="L25" s="3"/>
      <c r="M25" s="6">
        <v>6111000000000000</v>
      </c>
      <c r="N25" s="7" t="s">
        <v>175</v>
      </c>
      <c r="O25" s="3">
        <v>3.81</v>
      </c>
      <c r="P25" s="3">
        <v>3.85</v>
      </c>
      <c r="Q25" s="3">
        <v>3.78</v>
      </c>
      <c r="R25" s="3">
        <v>3.81</v>
      </c>
      <c r="S25" s="3"/>
      <c r="T25" s="3">
        <v>186393731</v>
      </c>
      <c r="U25" s="3">
        <v>710836593.80000007</v>
      </c>
      <c r="V25" s="3">
        <v>-8.0000000000000071E-2</v>
      </c>
      <c r="W25" s="3">
        <v>-2.0565552699228826</v>
      </c>
      <c r="X25" s="3">
        <v>1.7994858611825264</v>
      </c>
      <c r="Y25" s="8">
        <v>2.7557109999999998</v>
      </c>
      <c r="Z25" s="3">
        <v>2.2912607757036456</v>
      </c>
      <c r="AA25" s="3">
        <v>2.5974663434133896</v>
      </c>
      <c r="AB25" s="3">
        <v>1.9737952532645062</v>
      </c>
      <c r="AC25" s="3"/>
      <c r="AD25" s="3"/>
      <c r="AE25" s="3">
        <v>3168930564</v>
      </c>
      <c r="AF25" s="3">
        <v>11045293</v>
      </c>
      <c r="AG25" s="3">
        <v>90605286</v>
      </c>
      <c r="AH25" s="3">
        <v>97906955.999999985</v>
      </c>
      <c r="AI25" s="3">
        <v>-7301670</v>
      </c>
      <c r="AJ25" s="3">
        <v>0.28571428571428537</v>
      </c>
      <c r="AK25" s="3">
        <v>0.11000000000000032</v>
      </c>
      <c r="AL25" s="3">
        <v>3.8788541666666667</v>
      </c>
      <c r="AM25" s="3">
        <v>3.8788541666666663</v>
      </c>
      <c r="AN25" s="3">
        <v>-1.6139444803098775</v>
      </c>
      <c r="AO25" s="3">
        <v>3.91923076923077</v>
      </c>
      <c r="AP25" s="3">
        <v>-83.827160493827108</v>
      </c>
      <c r="AQ25" s="3">
        <v>3.9024999999999999</v>
      </c>
      <c r="AR25" s="3">
        <v>0.1115999999999997</v>
      </c>
      <c r="AS25" s="3">
        <v>23.529411764705856</v>
      </c>
      <c r="AT25" s="3">
        <v>23.529411764705856</v>
      </c>
      <c r="AU25" s="3">
        <v>-0.12800000000000011</v>
      </c>
      <c r="AV25" s="3">
        <v>4.1165857142857147</v>
      </c>
      <c r="AW25" s="3">
        <v>3.8809755954053662</v>
      </c>
      <c r="AX25" s="3">
        <v>40.619317849079088</v>
      </c>
      <c r="AY25" s="3">
        <v>49.770501954410008</v>
      </c>
      <c r="AZ25" s="3">
        <v>3.8759999999999999</v>
      </c>
      <c r="BA25" s="3">
        <v>1.783699607986744E-2</v>
      </c>
      <c r="BB25" s="3">
        <v>-4.0302267002518928</v>
      </c>
      <c r="BC25" s="3">
        <v>40.582560569582128</v>
      </c>
      <c r="BD25" s="4">
        <v>69.41</v>
      </c>
      <c r="BE25" s="3">
        <v>0.68754826154483983</v>
      </c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</row>
    <row r="26" spans="1:84" x14ac:dyDescent="0.2">
      <c r="A26" s="5">
        <v>42038</v>
      </c>
      <c r="B26" s="3"/>
      <c r="C26" s="3"/>
      <c r="D26" s="3"/>
      <c r="E26" s="3"/>
      <c r="F26" s="3"/>
      <c r="G26" s="3"/>
      <c r="H26" s="3"/>
      <c r="I26" s="3"/>
      <c r="J26" s="3"/>
      <c r="K26" s="3">
        <v>39.022941908376644</v>
      </c>
      <c r="L26" s="3"/>
      <c r="M26" s="6">
        <v>6111000000000000</v>
      </c>
      <c r="N26" s="7" t="s">
        <v>175</v>
      </c>
      <c r="O26" s="3">
        <v>3.84</v>
      </c>
      <c r="P26" s="3">
        <v>3.86</v>
      </c>
      <c r="Q26" s="3">
        <v>3.79</v>
      </c>
      <c r="R26" s="3">
        <v>3.85</v>
      </c>
      <c r="S26" s="3"/>
      <c r="T26" s="3">
        <v>163184648</v>
      </c>
      <c r="U26" s="3">
        <v>624524592.5</v>
      </c>
      <c r="V26" s="3">
        <v>4.0000000000000036E-2</v>
      </c>
      <c r="W26" s="3">
        <v>1.0498687664042015</v>
      </c>
      <c r="X26" s="3">
        <v>1.8372703412073448</v>
      </c>
      <c r="Y26" s="8">
        <v>2.7557109999999998</v>
      </c>
      <c r="Z26" s="3">
        <v>2.0059611509112738</v>
      </c>
      <c r="AA26" s="3">
        <v>2.2740390927727132</v>
      </c>
      <c r="AB26" s="3">
        <v>1.7161139194770814</v>
      </c>
      <c r="AC26" s="3"/>
      <c r="AD26" s="3"/>
      <c r="AE26" s="3">
        <v>3173323550</v>
      </c>
      <c r="AF26" s="3">
        <v>10482976</v>
      </c>
      <c r="AG26" s="3">
        <v>90866906</v>
      </c>
      <c r="AH26" s="3">
        <v>97360870</v>
      </c>
      <c r="AI26" s="3">
        <v>-6493964</v>
      </c>
      <c r="AJ26" s="3">
        <v>0.40163934426229475</v>
      </c>
      <c r="AK26" s="3">
        <v>6.999999999999984E-2</v>
      </c>
      <c r="AL26" s="3">
        <v>3.8754166666666667</v>
      </c>
      <c r="AM26" s="3">
        <v>3.8754166666666663</v>
      </c>
      <c r="AN26" s="3">
        <v>-0.21598272138227714</v>
      </c>
      <c r="AO26" s="3">
        <v>3.9184615384615387</v>
      </c>
      <c r="AP26" s="3">
        <v>-50.521485189819423</v>
      </c>
      <c r="AQ26" s="3">
        <v>3.8125</v>
      </c>
      <c r="AR26" s="3">
        <v>0.10359999999999969</v>
      </c>
      <c r="AS26" s="3">
        <v>24.59016393442619</v>
      </c>
      <c r="AT26" s="3">
        <v>24.590163934426187</v>
      </c>
      <c r="AU26" s="3">
        <v>-8.2999999999999741E-2</v>
      </c>
      <c r="AV26" s="3">
        <v>4.1105285714285706</v>
      </c>
      <c r="AW26" s="3">
        <v>3.8762101191891563</v>
      </c>
      <c r="AX26" s="3">
        <v>35.412878566052761</v>
      </c>
      <c r="AY26" s="3">
        <v>39.277255311738109</v>
      </c>
      <c r="AZ26" s="3">
        <v>3.8520000000000003</v>
      </c>
      <c r="BA26" s="3">
        <v>1.4044749443324012E-2</v>
      </c>
      <c r="BB26" s="3">
        <v>-4.2288557213930229</v>
      </c>
      <c r="BC26" s="3">
        <v>46.436424516538935</v>
      </c>
      <c r="BD26" s="4">
        <v>70.31</v>
      </c>
      <c r="BE26" s="3">
        <v>0.61322490925863893</v>
      </c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</row>
    <row r="27" spans="1:84" x14ac:dyDescent="0.2">
      <c r="A27" s="5">
        <v>42039</v>
      </c>
      <c r="B27" s="3"/>
      <c r="C27" s="3"/>
      <c r="D27" s="3"/>
      <c r="E27" s="3"/>
      <c r="F27" s="3"/>
      <c r="G27" s="3"/>
      <c r="H27" s="3"/>
      <c r="I27" s="3"/>
      <c r="J27" s="3"/>
      <c r="K27" s="3">
        <v>38.685922335277183</v>
      </c>
      <c r="L27" s="3"/>
      <c r="M27" s="6">
        <v>6111000000000000</v>
      </c>
      <c r="N27" s="7" t="s">
        <v>175</v>
      </c>
      <c r="O27" s="3">
        <v>3.86</v>
      </c>
      <c r="P27" s="3">
        <v>3.88</v>
      </c>
      <c r="Q27" s="3">
        <v>3.8</v>
      </c>
      <c r="R27" s="3">
        <v>3.81</v>
      </c>
      <c r="S27" s="3"/>
      <c r="T27" s="3">
        <v>157155384</v>
      </c>
      <c r="U27" s="3">
        <v>604379294.29999995</v>
      </c>
      <c r="V27" s="3">
        <v>-4.0000000000000036E-2</v>
      </c>
      <c r="W27" s="3">
        <v>-1.0389610389610409</v>
      </c>
      <c r="X27" s="3">
        <v>2.0779220779220795</v>
      </c>
      <c r="Y27" s="8">
        <v>2.7557109999999998</v>
      </c>
      <c r="Z27" s="3">
        <v>1.931845910900535</v>
      </c>
      <c r="AA27" s="3">
        <v>2.1900190442896772</v>
      </c>
      <c r="AB27" s="3">
        <v>1.6781929808699896</v>
      </c>
      <c r="AC27" s="3"/>
      <c r="AD27" s="3"/>
      <c r="AE27" s="3">
        <v>3174071904</v>
      </c>
      <c r="AF27" s="3">
        <v>9590882</v>
      </c>
      <c r="AG27" s="3">
        <v>139824347</v>
      </c>
      <c r="AH27" s="3">
        <v>119786273</v>
      </c>
      <c r="AI27" s="3">
        <v>20038074</v>
      </c>
      <c r="AJ27" s="3">
        <v>0.41935483870967694</v>
      </c>
      <c r="AK27" s="3">
        <v>8.0000000000000071E-2</v>
      </c>
      <c r="AL27" s="3">
        <v>3.8650000000000002</v>
      </c>
      <c r="AM27" s="3">
        <v>3.8649999999999998</v>
      </c>
      <c r="AN27" s="3">
        <v>-1.4655172413793098</v>
      </c>
      <c r="AO27" s="3">
        <v>3.9142307692307696</v>
      </c>
      <c r="AP27" s="3">
        <v>-46.428571428570578</v>
      </c>
      <c r="AQ27" s="3">
        <v>3.8375000000000004</v>
      </c>
      <c r="AR27" s="3">
        <v>8.4399999999999586E-2</v>
      </c>
      <c r="AS27" s="3">
        <v>26.404494382022428</v>
      </c>
      <c r="AT27" s="3">
        <v>26.404494382022431</v>
      </c>
      <c r="AU27" s="3">
        <v>-0.1234999999999995</v>
      </c>
      <c r="AV27" s="3">
        <v>4.098414285714286</v>
      </c>
      <c r="AW27" s="3">
        <v>3.8660239470062092</v>
      </c>
      <c r="AX27" s="3">
        <v>27.180014282130443</v>
      </c>
      <c r="AY27" s="3">
        <v>27.505349057073257</v>
      </c>
      <c r="AZ27" s="3">
        <v>3.8359999999999999</v>
      </c>
      <c r="BA27" s="3">
        <v>7.7226787230308958E-3</v>
      </c>
      <c r="BB27" s="3">
        <v>2.695417789757415</v>
      </c>
      <c r="BC27" s="3">
        <v>41.526899824011323</v>
      </c>
      <c r="BD27" s="4">
        <v>55.65</v>
      </c>
      <c r="BE27" s="3">
        <v>0.70999184966315698</v>
      </c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</row>
    <row r="28" spans="1:84" x14ac:dyDescent="0.2">
      <c r="A28" s="5">
        <v>42040</v>
      </c>
      <c r="B28" s="3"/>
      <c r="C28" s="3"/>
      <c r="D28" s="3"/>
      <c r="E28" s="3"/>
      <c r="F28" s="3"/>
      <c r="G28" s="3"/>
      <c r="H28" s="3"/>
      <c r="I28" s="3"/>
      <c r="J28" s="3"/>
      <c r="K28" s="3">
        <v>37.847182778612904</v>
      </c>
      <c r="L28" s="3"/>
      <c r="M28" s="6">
        <v>6111000000000000</v>
      </c>
      <c r="N28" s="7" t="s">
        <v>175</v>
      </c>
      <c r="O28" s="3">
        <v>3.86</v>
      </c>
      <c r="P28" s="3">
        <v>3.87</v>
      </c>
      <c r="Q28" s="3">
        <v>3.74</v>
      </c>
      <c r="R28" s="3">
        <v>3.75</v>
      </c>
      <c r="S28" s="3"/>
      <c r="T28" s="3">
        <v>170917142</v>
      </c>
      <c r="U28" s="3">
        <v>650692929.5</v>
      </c>
      <c r="V28" s="3">
        <v>-6.0000000000000053E-2</v>
      </c>
      <c r="W28" s="3">
        <v>-1.5748031496063024</v>
      </c>
      <c r="X28" s="3">
        <v>3.4120734908136456</v>
      </c>
      <c r="Y28" s="8">
        <v>2.7557109999999998</v>
      </c>
      <c r="Z28" s="3">
        <v>2.1010134904159954</v>
      </c>
      <c r="AA28" s="3">
        <v>2.3817942882285408</v>
      </c>
      <c r="AB28" s="3">
        <v>1.8357017362506445</v>
      </c>
      <c r="AC28" s="3"/>
      <c r="AD28" s="3"/>
      <c r="AE28" s="3">
        <v>3118441972</v>
      </c>
      <c r="AF28" s="3">
        <v>12129203</v>
      </c>
      <c r="AG28" s="3">
        <v>137824262</v>
      </c>
      <c r="AH28" s="3">
        <v>133406795</v>
      </c>
      <c r="AI28" s="3">
        <v>4417467</v>
      </c>
      <c r="AJ28" s="3">
        <v>0.29411764705882304</v>
      </c>
      <c r="AK28" s="3">
        <v>0.12999999999999989</v>
      </c>
      <c r="AL28" s="3">
        <v>3.8526041666666671</v>
      </c>
      <c r="AM28" s="3">
        <v>3.8526041666666666</v>
      </c>
      <c r="AN28" s="3">
        <v>-2.9126213592233077</v>
      </c>
      <c r="AO28" s="3">
        <v>3.9107692307692314</v>
      </c>
      <c r="AP28" s="3">
        <v>-91.70896785109926</v>
      </c>
      <c r="AQ28" s="3">
        <v>3.8250000000000002</v>
      </c>
      <c r="AR28" s="3">
        <v>5.9999999999999609E-2</v>
      </c>
      <c r="AS28" s="3">
        <v>21.348314606741521</v>
      </c>
      <c r="AT28" s="3">
        <v>21.348314606741518</v>
      </c>
      <c r="AU28" s="3">
        <v>-0.1819999999999995</v>
      </c>
      <c r="AV28" s="3">
        <v>4.0779714285714288</v>
      </c>
      <c r="AW28" s="3">
        <v>3.8481741090052539</v>
      </c>
      <c r="AX28" s="3">
        <v>19.16167618808694</v>
      </c>
      <c r="AY28" s="3">
        <v>19.682197591680417</v>
      </c>
      <c r="AZ28" s="3">
        <v>3.8220000000000001</v>
      </c>
      <c r="BA28" s="3">
        <v>-2.1048431087997699E-3</v>
      </c>
      <c r="BB28" s="3">
        <v>-1.315789473684206</v>
      </c>
      <c r="BC28" s="3">
        <v>34.887574391502078</v>
      </c>
      <c r="BD28" s="4">
        <v>52.36</v>
      </c>
      <c r="BE28" s="3">
        <v>0.81232628007222452</v>
      </c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</row>
    <row r="29" spans="1:84" x14ac:dyDescent="0.2">
      <c r="A29" s="5">
        <v>42041</v>
      </c>
      <c r="B29" s="3"/>
      <c r="C29" s="3"/>
      <c r="D29" s="3"/>
      <c r="E29" s="3"/>
      <c r="F29" s="3"/>
      <c r="G29" s="3"/>
      <c r="H29" s="3"/>
      <c r="I29" s="3"/>
      <c r="J29" s="3"/>
      <c r="K29" s="3">
        <v>38.195227406679521</v>
      </c>
      <c r="L29" s="3"/>
      <c r="M29" s="6">
        <v>6111000000000000</v>
      </c>
      <c r="N29" s="7" t="s">
        <v>175</v>
      </c>
      <c r="O29" s="3">
        <v>3.74</v>
      </c>
      <c r="P29" s="3">
        <v>3.8</v>
      </c>
      <c r="Q29" s="3">
        <v>3.64</v>
      </c>
      <c r="R29" s="3">
        <v>3.66</v>
      </c>
      <c r="S29" s="3"/>
      <c r="T29" s="3">
        <v>170836545</v>
      </c>
      <c r="U29" s="3">
        <v>637307834.20000005</v>
      </c>
      <c r="V29" s="3">
        <v>-8.9999999999999858E-2</v>
      </c>
      <c r="W29" s="3">
        <v>-2.4000000000000044</v>
      </c>
      <c r="X29" s="3">
        <v>4.2666666666666586</v>
      </c>
      <c r="Y29" s="8">
        <v>2.7557109999999998</v>
      </c>
      <c r="Z29" s="3">
        <v>2.0891191593041523</v>
      </c>
      <c r="AA29" s="3">
        <v>2.0891191593041527</v>
      </c>
      <c r="AB29" s="3">
        <v>1.8377344340914643</v>
      </c>
      <c r="AC29" s="3"/>
      <c r="AD29" s="3"/>
      <c r="AE29" s="3">
        <v>3103394111</v>
      </c>
      <c r="AF29" s="3">
        <v>7158711</v>
      </c>
      <c r="AG29" s="3">
        <v>85088546</v>
      </c>
      <c r="AH29" s="3">
        <v>85011153</v>
      </c>
      <c r="AI29" s="3">
        <v>77393</v>
      </c>
      <c r="AJ29" s="3">
        <v>-8.5365853658536897E-2</v>
      </c>
      <c r="AK29" s="3">
        <v>0.1599999999999997</v>
      </c>
      <c r="AL29" s="3">
        <v>3.8214583333333336</v>
      </c>
      <c r="AM29" s="3">
        <v>3.8214583333333332</v>
      </c>
      <c r="AN29" s="3">
        <v>-4.7701647875108364</v>
      </c>
      <c r="AO29" s="3">
        <v>3.9080769230769237</v>
      </c>
      <c r="AP29" s="3">
        <v>-192.52336448598061</v>
      </c>
      <c r="AQ29" s="3">
        <v>3.7774999999999999</v>
      </c>
      <c r="AR29" s="3">
        <v>3.1799999999999606E-2</v>
      </c>
      <c r="AS29" s="3">
        <v>24.67532467532461</v>
      </c>
      <c r="AT29" s="3">
        <v>24.67532467532461</v>
      </c>
      <c r="AU29" s="3">
        <v>-0.26849999999999952</v>
      </c>
      <c r="AV29" s="3">
        <v>4.0741857142857141</v>
      </c>
      <c r="AW29" s="3">
        <v>3.8192242460813688</v>
      </c>
      <c r="AX29" s="3">
        <v>14.361752379359551</v>
      </c>
      <c r="AY29" s="3">
        <v>11.883096150337579</v>
      </c>
      <c r="AZ29" s="3">
        <v>3.7759999999999998</v>
      </c>
      <c r="BA29" s="3">
        <v>-1.6959968839051154E-2</v>
      </c>
      <c r="BB29" s="3">
        <v>-5.912596401028277</v>
      </c>
      <c r="BC29" s="3">
        <v>27.091165044550198</v>
      </c>
      <c r="BD29" s="4">
        <v>51.7</v>
      </c>
      <c r="BE29" s="3">
        <v>0.81511704484891112</v>
      </c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</row>
    <row r="30" spans="1:84" x14ac:dyDescent="0.2">
      <c r="A30" s="5">
        <v>42044</v>
      </c>
      <c r="B30" s="3"/>
      <c r="C30" s="3"/>
      <c r="D30" s="3"/>
      <c r="E30" s="3"/>
      <c r="F30" s="3"/>
      <c r="G30" s="3"/>
      <c r="H30" s="3"/>
      <c r="I30" s="3"/>
      <c r="J30" s="3"/>
      <c r="K30" s="3">
        <v>38.132608807129486</v>
      </c>
      <c r="L30" s="3"/>
      <c r="M30" s="6">
        <v>6111000000000000</v>
      </c>
      <c r="N30" s="7" t="s">
        <v>175</v>
      </c>
      <c r="O30" s="3">
        <v>3.66</v>
      </c>
      <c r="P30" s="3">
        <v>3.7</v>
      </c>
      <c r="Q30" s="3">
        <v>3.61</v>
      </c>
      <c r="R30" s="3">
        <v>3.65</v>
      </c>
      <c r="S30" s="3"/>
      <c r="T30" s="3">
        <v>136512375</v>
      </c>
      <c r="U30" s="3">
        <v>498349165.80000001</v>
      </c>
      <c r="V30" s="3">
        <v>-1.0000000000000231E-2</v>
      </c>
      <c r="W30" s="3">
        <v>-0.27322404371584752</v>
      </c>
      <c r="X30" s="3">
        <v>2.4590163934426315</v>
      </c>
      <c r="Y30" s="8">
        <v>2.7557109999999998</v>
      </c>
      <c r="Z30" s="3">
        <v>1.6693771118738863</v>
      </c>
      <c r="AA30" s="3">
        <v>1.6693771118738863</v>
      </c>
      <c r="AB30" s="3">
        <v>1.4409717024861803</v>
      </c>
      <c r="AC30" s="3"/>
      <c r="AD30" s="3"/>
      <c r="AE30" s="3">
        <v>3110255223</v>
      </c>
      <c r="AF30" s="3">
        <v>5009012</v>
      </c>
      <c r="AG30" s="3">
        <v>41431279.000000007</v>
      </c>
      <c r="AH30" s="3">
        <v>62398091.000000007</v>
      </c>
      <c r="AI30" s="3">
        <v>-20966812</v>
      </c>
      <c r="AJ30" s="3">
        <v>-0.22988505747126495</v>
      </c>
      <c r="AK30" s="3">
        <v>9.0000000000000302E-2</v>
      </c>
      <c r="AL30" s="3">
        <v>3.7877083333333337</v>
      </c>
      <c r="AM30" s="3">
        <v>3.7877083333333337</v>
      </c>
      <c r="AN30" s="3">
        <v>-4.5127534336167505</v>
      </c>
      <c r="AO30" s="3">
        <v>3.9023076923076934</v>
      </c>
      <c r="AP30" s="3">
        <v>-204.21607378129025</v>
      </c>
      <c r="AQ30" s="3">
        <v>3.69</v>
      </c>
      <c r="AR30" s="3">
        <v>-2.4000000000001798E-3</v>
      </c>
      <c r="AS30" s="3">
        <v>25.165562913907216</v>
      </c>
      <c r="AT30" s="3">
        <v>25.165562913907213</v>
      </c>
      <c r="AU30" s="3">
        <v>-0.28049999999999997</v>
      </c>
      <c r="AV30" s="3">
        <v>4.0628285714285717</v>
      </c>
      <c r="AW30" s="3">
        <v>3.7931897466842348</v>
      </c>
      <c r="AX30" s="3">
        <v>13.178105189843308</v>
      </c>
      <c r="AY30" s="3">
        <v>8.4597990847991031</v>
      </c>
      <c r="AZ30" s="3">
        <v>3.7440000000000007</v>
      </c>
      <c r="BA30" s="3">
        <v>-2.9203044908746367E-2</v>
      </c>
      <c r="BB30" s="3">
        <v>-6.4102564102564115</v>
      </c>
      <c r="BC30" s="3">
        <v>26.307304252303098</v>
      </c>
      <c r="BD30" s="4">
        <v>56.93</v>
      </c>
      <c r="BE30" s="3">
        <v>0.80444545761990938</v>
      </c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</row>
    <row r="31" spans="1:84" x14ac:dyDescent="0.2">
      <c r="A31" s="5">
        <v>42045</v>
      </c>
      <c r="B31" s="3"/>
      <c r="C31" s="3"/>
      <c r="D31" s="3"/>
      <c r="E31" s="3"/>
      <c r="F31" s="3"/>
      <c r="G31" s="3"/>
      <c r="H31" s="3"/>
      <c r="I31" s="3"/>
      <c r="J31" s="3"/>
      <c r="K31" s="3">
        <v>39.006331777265103</v>
      </c>
      <c r="L31" s="3"/>
      <c r="M31" s="6">
        <v>6111000000000000</v>
      </c>
      <c r="N31" s="7" t="s">
        <v>175</v>
      </c>
      <c r="O31" s="3">
        <v>3.75</v>
      </c>
      <c r="P31" s="3">
        <v>3.85</v>
      </c>
      <c r="Q31" s="3">
        <v>3.74</v>
      </c>
      <c r="R31" s="3">
        <v>3.83</v>
      </c>
      <c r="S31" s="3"/>
      <c r="T31" s="3">
        <v>271893032</v>
      </c>
      <c r="U31" s="3">
        <v>1035536724.5</v>
      </c>
      <c r="V31" s="3">
        <v>0.18000000000000016</v>
      </c>
      <c r="W31" s="3">
        <v>4.9315068493150784</v>
      </c>
      <c r="X31" s="3">
        <v>3.0136986301369828</v>
      </c>
      <c r="Y31" s="8">
        <v>2.7557109999999998</v>
      </c>
      <c r="Z31" s="3">
        <v>3.3249147155984513</v>
      </c>
      <c r="AA31" s="3">
        <v>3.3249147155984509</v>
      </c>
      <c r="AB31" s="3">
        <v>2.8535225741616688</v>
      </c>
      <c r="AC31" s="3"/>
      <c r="AD31" s="3"/>
      <c r="AE31" s="3">
        <v>3076763098</v>
      </c>
      <c r="AF31" s="3">
        <v>9505838</v>
      </c>
      <c r="AG31" s="3">
        <v>180766181</v>
      </c>
      <c r="AH31" s="3">
        <v>181530665.99999997</v>
      </c>
      <c r="AI31" s="3">
        <v>-764485</v>
      </c>
      <c r="AJ31" s="3">
        <v>9.0909090909090121E-2</v>
      </c>
      <c r="AK31" s="3">
        <v>0.20000000000000018</v>
      </c>
      <c r="AL31" s="3">
        <v>3.7910416666666671</v>
      </c>
      <c r="AM31" s="3">
        <v>3.7910416666666662</v>
      </c>
      <c r="AN31" s="3">
        <v>0.26178010471203633</v>
      </c>
      <c r="AO31" s="3">
        <v>3.8946153846153853</v>
      </c>
      <c r="AP31" s="3">
        <v>-30.502793296089539</v>
      </c>
      <c r="AQ31" s="3">
        <v>3.6524999999999999</v>
      </c>
      <c r="AR31" s="3">
        <v>-2.7800000000000047E-2</v>
      </c>
      <c r="AS31" s="3">
        <v>29.113924050632843</v>
      </c>
      <c r="AT31" s="3">
        <v>29.113924050632846</v>
      </c>
      <c r="AU31" s="3">
        <v>-0.10250000000000004</v>
      </c>
      <c r="AV31" s="3">
        <v>4.0582857142857147</v>
      </c>
      <c r="AW31" s="3">
        <v>3.7988528625789684</v>
      </c>
      <c r="AX31" s="3">
        <v>28.605223279715375</v>
      </c>
      <c r="AY31" s="3">
        <v>12.481231231231236</v>
      </c>
      <c r="AZ31" s="3">
        <v>3.7399999999999998</v>
      </c>
      <c r="BA31" s="3">
        <v>-2.4103425933051259E-2</v>
      </c>
      <c r="BB31" s="3">
        <v>-0.77720207253885509</v>
      </c>
      <c r="BC31" s="3">
        <v>54.650046097848637</v>
      </c>
      <c r="BD31" s="4">
        <v>58.29</v>
      </c>
      <c r="BE31" s="3">
        <v>1.7022975033796826</v>
      </c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</row>
    <row r="32" spans="1:84" x14ac:dyDescent="0.2">
      <c r="A32" s="5">
        <v>42046</v>
      </c>
      <c r="B32" s="3"/>
      <c r="C32" s="3"/>
      <c r="D32" s="3"/>
      <c r="E32" s="3"/>
      <c r="F32" s="3"/>
      <c r="G32" s="3"/>
      <c r="H32" s="3"/>
      <c r="I32" s="3"/>
      <c r="J32" s="3"/>
      <c r="K32" s="3">
        <v>43.258482487565878</v>
      </c>
      <c r="L32" s="3"/>
      <c r="M32" s="6">
        <v>6111000000000000</v>
      </c>
      <c r="N32" s="7" t="s">
        <v>175</v>
      </c>
      <c r="O32" s="3">
        <v>3.88</v>
      </c>
      <c r="P32" s="3">
        <v>4.21</v>
      </c>
      <c r="Q32" s="3">
        <v>3.88</v>
      </c>
      <c r="R32" s="3">
        <v>4.21</v>
      </c>
      <c r="S32" s="3"/>
      <c r="T32" s="3">
        <v>914504481</v>
      </c>
      <c r="U32" s="3">
        <v>3778293758.1999998</v>
      </c>
      <c r="V32" s="3">
        <v>0.37999999999999989</v>
      </c>
      <c r="W32" s="3">
        <v>9.9216710182767471</v>
      </c>
      <c r="X32" s="3">
        <v>8.6161879895561366</v>
      </c>
      <c r="Y32" s="8">
        <v>2.7557109999999998</v>
      </c>
      <c r="Z32" s="3">
        <v>11.183256091526554</v>
      </c>
      <c r="AA32" s="3">
        <v>11.183256091526554</v>
      </c>
      <c r="AB32" s="3">
        <v>9.4717059337190275</v>
      </c>
      <c r="AC32" s="3"/>
      <c r="AD32" s="3"/>
      <c r="AE32" s="3">
        <v>3147140636</v>
      </c>
      <c r="AF32" s="3">
        <v>7491443</v>
      </c>
      <c r="AG32" s="3">
        <v>879151200</v>
      </c>
      <c r="AH32" s="3">
        <v>530337232</v>
      </c>
      <c r="AI32" s="3">
        <v>348813968</v>
      </c>
      <c r="AJ32" s="3">
        <v>0.40909090909090839</v>
      </c>
      <c r="AK32" s="3">
        <v>0.37999999999999989</v>
      </c>
      <c r="AL32" s="3">
        <v>3.8598958333333333</v>
      </c>
      <c r="AM32" s="3">
        <v>3.8598958333333333</v>
      </c>
      <c r="AN32" s="3">
        <v>9.4928478543563006</v>
      </c>
      <c r="AO32" s="3">
        <v>3.8969230769230774</v>
      </c>
      <c r="AP32" s="3">
        <v>214.00755594304027</v>
      </c>
      <c r="AQ32" s="3">
        <v>3.8125</v>
      </c>
      <c r="AR32" s="3">
        <v>-1.2399999999999967E-2</v>
      </c>
      <c r="AS32" s="3">
        <v>42.328042328042258</v>
      </c>
      <c r="AT32" s="3">
        <v>42.328042328042258</v>
      </c>
      <c r="AU32" s="3">
        <v>0.27499999999999991</v>
      </c>
      <c r="AV32" s="3">
        <v>4.0817571428571426</v>
      </c>
      <c r="AW32" s="3">
        <v>3.8621062683360501</v>
      </c>
      <c r="AX32" s="3">
        <v>52.403482186476914</v>
      </c>
      <c r="AY32" s="3">
        <v>29.333351208351218</v>
      </c>
      <c r="AZ32" s="3">
        <v>3.8200000000000003</v>
      </c>
      <c r="BA32" s="3">
        <v>1.048007526936523E-2</v>
      </c>
      <c r="BB32" s="3">
        <v>7.6726342710997386</v>
      </c>
      <c r="BC32" s="3">
        <v>77.030301794587544</v>
      </c>
      <c r="BD32" s="4">
        <v>72.8</v>
      </c>
      <c r="BE32" s="3">
        <v>5.0396224416910496</v>
      </c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</row>
    <row r="33" spans="1:84" x14ac:dyDescent="0.2">
      <c r="A33" s="5">
        <v>42047</v>
      </c>
      <c r="B33" s="3"/>
      <c r="C33" s="3"/>
      <c r="D33" s="3"/>
      <c r="E33" s="3"/>
      <c r="F33" s="3"/>
      <c r="G33" s="3"/>
      <c r="H33" s="3"/>
      <c r="I33" s="3"/>
      <c r="J33" s="3"/>
      <c r="K33" s="3">
        <v>44.943468431881392</v>
      </c>
      <c r="L33" s="3"/>
      <c r="M33" s="6">
        <v>6111000000000000</v>
      </c>
      <c r="N33" s="7" t="s">
        <v>175</v>
      </c>
      <c r="O33" s="3">
        <v>4.21</v>
      </c>
      <c r="P33" s="3">
        <v>4.63</v>
      </c>
      <c r="Q33" s="3">
        <v>4.1900000000000004</v>
      </c>
      <c r="R33" s="3">
        <v>4.5</v>
      </c>
      <c r="S33" s="3"/>
      <c r="T33" s="3">
        <v>1043262218</v>
      </c>
      <c r="U33" s="3">
        <v>4643156393.1999998</v>
      </c>
      <c r="V33" s="3">
        <v>0.29000000000000004</v>
      </c>
      <c r="W33" s="3">
        <v>6.8883610451306394</v>
      </c>
      <c r="X33" s="3">
        <v>10.45130641330165</v>
      </c>
      <c r="Y33" s="8">
        <v>2.7557109999999998</v>
      </c>
      <c r="Z33" s="3">
        <v>12.757803594084306</v>
      </c>
      <c r="AA33" s="3">
        <v>12.757803594084308</v>
      </c>
      <c r="AB33" s="3">
        <v>10.889686556562747</v>
      </c>
      <c r="AC33" s="3"/>
      <c r="AD33" s="3"/>
      <c r="AE33" s="3">
        <v>3157672037</v>
      </c>
      <c r="AF33" s="3">
        <v>6156144</v>
      </c>
      <c r="AG33" s="3">
        <v>1228505443</v>
      </c>
      <c r="AH33" s="3">
        <v>1042306502.9999999</v>
      </c>
      <c r="AI33" s="3">
        <v>186198940</v>
      </c>
      <c r="AJ33" s="3">
        <v>0.61184210526315741</v>
      </c>
      <c r="AK33" s="3">
        <v>0.4399999999999995</v>
      </c>
      <c r="AL33" s="3">
        <v>3.9757291666666665</v>
      </c>
      <c r="AM33" s="3">
        <v>3.9757291666666665</v>
      </c>
      <c r="AN33" s="3">
        <v>15.706020998500108</v>
      </c>
      <c r="AO33" s="3">
        <v>3.9096153846153845</v>
      </c>
      <c r="AP33" s="3">
        <v>294.74355470529309</v>
      </c>
      <c r="AQ33" s="3">
        <v>4.1274999999999995</v>
      </c>
      <c r="AR33" s="3">
        <v>3.3600000000000296E-2</v>
      </c>
      <c r="AS33" s="3">
        <v>53.982300884955698</v>
      </c>
      <c r="AT33" s="3">
        <v>53.982300884955691</v>
      </c>
      <c r="AU33" s="3">
        <v>0.5625</v>
      </c>
      <c r="AV33" s="3">
        <v>4.1302142857142856</v>
      </c>
      <c r="AW33" s="3">
        <v>3.960243765515119</v>
      </c>
      <c r="AX33" s="3">
        <v>64.020622111246055</v>
      </c>
      <c r="AY33" s="3">
        <v>54.668534080298798</v>
      </c>
      <c r="AZ33" s="3">
        <v>3.97</v>
      </c>
      <c r="BA33" s="3">
        <v>6.0589883045966353E-2</v>
      </c>
      <c r="BB33" s="3">
        <v>13.350125944584375</v>
      </c>
      <c r="BC33" s="3">
        <v>84.180029597621015</v>
      </c>
      <c r="BD33" s="4">
        <v>77.760000000000005</v>
      </c>
      <c r="BE33" s="3">
        <v>3.1335527300163339</v>
      </c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</row>
    <row r="34" spans="1:84" x14ac:dyDescent="0.2">
      <c r="A34" s="5">
        <v>42048</v>
      </c>
      <c r="B34" s="3"/>
      <c r="C34" s="3"/>
      <c r="D34" s="3"/>
      <c r="E34" s="3"/>
      <c r="F34" s="3"/>
      <c r="G34" s="3"/>
      <c r="H34" s="3"/>
      <c r="I34" s="3"/>
      <c r="J34" s="3"/>
      <c r="K34" s="3">
        <v>44.952150201909951</v>
      </c>
      <c r="L34" s="3"/>
      <c r="M34" s="6">
        <v>6111000000000000</v>
      </c>
      <c r="N34" s="7" t="s">
        <v>175</v>
      </c>
      <c r="O34" s="3">
        <v>4.55</v>
      </c>
      <c r="P34" s="3">
        <v>4.5999999999999996</v>
      </c>
      <c r="Q34" s="3">
        <v>4.38</v>
      </c>
      <c r="R34" s="3">
        <v>4.5</v>
      </c>
      <c r="S34" s="3"/>
      <c r="T34" s="3">
        <v>525376919.00000006</v>
      </c>
      <c r="U34" s="3">
        <v>2351825471.7000003</v>
      </c>
      <c r="V34" s="3">
        <v>0</v>
      </c>
      <c r="W34" s="3">
        <v>0</v>
      </c>
      <c r="X34" s="3">
        <v>4.888888888888884</v>
      </c>
      <c r="Y34" s="8">
        <v>2.7557109999999998</v>
      </c>
      <c r="Z34" s="3">
        <v>6.4247084096619131</v>
      </c>
      <c r="AA34" s="3">
        <v>6.424708409661914</v>
      </c>
      <c r="AB34" s="3">
        <v>5.5157828110336018</v>
      </c>
      <c r="AC34" s="3"/>
      <c r="AD34" s="3"/>
      <c r="AE34" s="3">
        <v>3059028582</v>
      </c>
      <c r="AF34" s="3">
        <v>7403544</v>
      </c>
      <c r="AG34" s="3">
        <v>443151858</v>
      </c>
      <c r="AH34" s="3">
        <v>310694887</v>
      </c>
      <c r="AI34" s="3">
        <v>132456971</v>
      </c>
      <c r="AJ34" s="3">
        <v>0.6935483870967738</v>
      </c>
      <c r="AK34" s="3">
        <v>0.21999999999999975</v>
      </c>
      <c r="AL34" s="3">
        <v>4.0810416666666667</v>
      </c>
      <c r="AM34" s="3">
        <v>4.0810416666666667</v>
      </c>
      <c r="AN34" s="3">
        <v>14.213197969543149</v>
      </c>
      <c r="AO34" s="3">
        <v>3.9273076923076924</v>
      </c>
      <c r="AP34" s="3">
        <v>205.70750593230886</v>
      </c>
      <c r="AQ34" s="3">
        <v>4.4550000000000001</v>
      </c>
      <c r="AR34" s="3">
        <v>7.380000000000031E-2</v>
      </c>
      <c r="AS34" s="3">
        <v>50.622406639004112</v>
      </c>
      <c r="AT34" s="3">
        <v>50.622406639004112</v>
      </c>
      <c r="AU34" s="3">
        <v>0.55800000000000072</v>
      </c>
      <c r="AV34" s="3">
        <v>4.1748857142857148</v>
      </c>
      <c r="AW34" s="3">
        <v>4.0432831862051009</v>
      </c>
      <c r="AX34" s="3">
        <v>71.765382061092154</v>
      </c>
      <c r="AY34" s="3">
        <v>76.832715068009193</v>
      </c>
      <c r="AZ34" s="3">
        <v>4.1379999999999999</v>
      </c>
      <c r="BA34" s="3">
        <v>9.9159220955885363E-2</v>
      </c>
      <c r="BB34" s="3">
        <v>15.68123393316195</v>
      </c>
      <c r="BC34" s="3">
        <v>84.180029597621029</v>
      </c>
      <c r="BD34" s="4">
        <v>78.28</v>
      </c>
      <c r="BE34" s="3">
        <v>1.0354259509381549</v>
      </c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</row>
    <row r="35" spans="1:84" x14ac:dyDescent="0.2">
      <c r="A35" s="5">
        <v>42051</v>
      </c>
      <c r="B35" s="3"/>
      <c r="C35" s="3"/>
      <c r="D35" s="3"/>
      <c r="E35" s="3"/>
      <c r="F35" s="3"/>
      <c r="G35" s="3"/>
      <c r="H35" s="3"/>
      <c r="I35" s="3"/>
      <c r="J35" s="3"/>
      <c r="K35" s="3">
        <v>47.420922109358848</v>
      </c>
      <c r="L35" s="3"/>
      <c r="M35" s="6">
        <v>6111000000000000</v>
      </c>
      <c r="N35" s="7" t="s">
        <v>175</v>
      </c>
      <c r="O35" s="3">
        <v>4.51</v>
      </c>
      <c r="P35" s="3">
        <v>4.9000000000000004</v>
      </c>
      <c r="Q35" s="3">
        <v>4.4800000000000004</v>
      </c>
      <c r="R35" s="3">
        <v>4.88</v>
      </c>
      <c r="S35" s="3"/>
      <c r="T35" s="3">
        <v>626847219</v>
      </c>
      <c r="U35" s="3">
        <v>2958878125.3000002</v>
      </c>
      <c r="V35" s="3">
        <v>0.37999999999999989</v>
      </c>
      <c r="W35" s="3">
        <v>8.4444444444444482</v>
      </c>
      <c r="X35" s="3">
        <v>9.3333333333333321</v>
      </c>
      <c r="Y35" s="8">
        <v>2.7557109999999998</v>
      </c>
      <c r="Z35" s="3">
        <v>7.6655643859422815</v>
      </c>
      <c r="AA35" s="3">
        <v>7.6655643859422806</v>
      </c>
      <c r="AB35" s="3">
        <v>6.3991433087860452</v>
      </c>
      <c r="AC35" s="3"/>
      <c r="AD35" s="3"/>
      <c r="AE35" s="3">
        <v>3163355444</v>
      </c>
      <c r="AF35" s="3">
        <v>12749293</v>
      </c>
      <c r="AG35" s="3">
        <v>516584542</v>
      </c>
      <c r="AH35" s="3">
        <v>458086000</v>
      </c>
      <c r="AI35" s="3">
        <v>58498542</v>
      </c>
      <c r="AJ35" s="3">
        <v>0.67213114754098358</v>
      </c>
      <c r="AK35" s="3">
        <v>0.41999999999999993</v>
      </c>
      <c r="AL35" s="3">
        <v>4.2188541666666666</v>
      </c>
      <c r="AM35" s="3">
        <v>4.2188541666666657</v>
      </c>
      <c r="AN35" s="3">
        <v>21.141911460488181</v>
      </c>
      <c r="AO35" s="3">
        <v>3.9611538461538465</v>
      </c>
      <c r="AP35" s="3">
        <v>194.84911550468266</v>
      </c>
      <c r="AQ35" s="3">
        <v>4.4950000000000001</v>
      </c>
      <c r="AR35" s="3">
        <v>0.15340000000000087</v>
      </c>
      <c r="AS35" s="3">
        <v>51.698113207547173</v>
      </c>
      <c r="AT35" s="3">
        <v>51.698113207547181</v>
      </c>
      <c r="AU35" s="3">
        <v>0.93349999999999955</v>
      </c>
      <c r="AV35" s="3">
        <v>4.2437857142857149</v>
      </c>
      <c r="AW35" s="3">
        <v>4.172008849865855</v>
      </c>
      <c r="AX35" s="3">
        <v>80.660125508428351</v>
      </c>
      <c r="AY35" s="3">
        <v>88.242620185164654</v>
      </c>
      <c r="AZ35" s="3">
        <v>4.3840000000000003</v>
      </c>
      <c r="BA35" s="3">
        <v>0.1585607338943591</v>
      </c>
      <c r="BB35" s="3">
        <v>27.748691099476442</v>
      </c>
      <c r="BC35" s="3">
        <v>90.033598108526689</v>
      </c>
      <c r="BD35" s="4">
        <v>82.59</v>
      </c>
      <c r="BE35" s="3">
        <v>1.0839297787800779</v>
      </c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</row>
    <row r="36" spans="1:84" x14ac:dyDescent="0.2">
      <c r="A36" s="5">
        <v>42052</v>
      </c>
      <c r="B36" s="3"/>
      <c r="C36" s="3"/>
      <c r="D36" s="3"/>
      <c r="E36" s="3"/>
      <c r="F36" s="3"/>
      <c r="G36" s="3"/>
      <c r="H36" s="3"/>
      <c r="I36" s="3"/>
      <c r="J36" s="3"/>
      <c r="K36" s="3">
        <v>47.619962541719765</v>
      </c>
      <c r="L36" s="3"/>
      <c r="M36" s="6">
        <v>6111000000000000</v>
      </c>
      <c r="N36" s="7" t="s">
        <v>175</v>
      </c>
      <c r="O36" s="3">
        <v>4.96</v>
      </c>
      <c r="P36" s="3">
        <v>4.96</v>
      </c>
      <c r="Q36" s="3">
        <v>4.7300000000000004</v>
      </c>
      <c r="R36" s="3">
        <v>4.8099999999999996</v>
      </c>
      <c r="S36" s="3"/>
      <c r="T36" s="3">
        <v>403495223</v>
      </c>
      <c r="U36" s="3">
        <v>1945442546.7</v>
      </c>
      <c r="V36" s="3">
        <v>-7.0000000000000284E-2</v>
      </c>
      <c r="W36" s="3">
        <v>-1.4344262295081995</v>
      </c>
      <c r="X36" s="3">
        <v>4.7131147540983509</v>
      </c>
      <c r="Y36" s="8">
        <v>2.7557109999999998</v>
      </c>
      <c r="Z36" s="3">
        <v>4.9342463643068966</v>
      </c>
      <c r="AA36" s="3">
        <v>4.9342463643068966</v>
      </c>
      <c r="AB36" s="3">
        <v>4.26862412354936</v>
      </c>
      <c r="AC36" s="3"/>
      <c r="AD36" s="3"/>
      <c r="AE36" s="3">
        <v>3142137666</v>
      </c>
      <c r="AF36" s="3">
        <v>9688456</v>
      </c>
      <c r="AG36" s="3">
        <v>244674158</v>
      </c>
      <c r="AH36" s="3">
        <v>245140953</v>
      </c>
      <c r="AI36" s="3">
        <v>-466795</v>
      </c>
      <c r="AJ36" s="3">
        <v>0.77192982456140358</v>
      </c>
      <c r="AK36" s="3">
        <v>0.22999999999999954</v>
      </c>
      <c r="AL36" s="3">
        <v>4.3213541666666666</v>
      </c>
      <c r="AM36" s="3">
        <v>4.3213541666666666</v>
      </c>
      <c r="AN36" s="3">
        <v>17.174177831912303</v>
      </c>
      <c r="AO36" s="3">
        <v>3.9934615384615384</v>
      </c>
      <c r="AP36" s="3">
        <v>154.95477182640494</v>
      </c>
      <c r="AQ36" s="3">
        <v>4.7850000000000001</v>
      </c>
      <c r="AR36" s="3">
        <v>0.22319999999999984</v>
      </c>
      <c r="AS36" s="3">
        <v>51.254480286738357</v>
      </c>
      <c r="AT36" s="3">
        <v>51.254480286738357</v>
      </c>
      <c r="AU36" s="3">
        <v>0.87449999999999939</v>
      </c>
      <c r="AV36" s="3">
        <v>4.3134428571428574</v>
      </c>
      <c r="AW36" s="3">
        <v>4.2701613345018767</v>
      </c>
      <c r="AX36" s="3">
        <v>83.403046635248515</v>
      </c>
      <c r="AY36" s="3">
        <v>91.340291499890213</v>
      </c>
      <c r="AZ36" s="3">
        <v>4.58</v>
      </c>
      <c r="BA36" s="3">
        <v>0.19770937526901022</v>
      </c>
      <c r="BB36" s="3">
        <v>23.650385604113097</v>
      </c>
      <c r="BC36" s="3">
        <v>83.226350041499998</v>
      </c>
      <c r="BD36" s="4">
        <v>81.760000000000005</v>
      </c>
      <c r="BE36" s="3">
        <v>0.59655393063409767</v>
      </c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</row>
    <row r="37" spans="1:84" x14ac:dyDescent="0.2">
      <c r="A37" s="5">
        <v>42060</v>
      </c>
      <c r="B37" s="3"/>
      <c r="C37" s="3"/>
      <c r="D37" s="3"/>
      <c r="E37" s="3"/>
      <c r="F37" s="3"/>
      <c r="G37" s="3"/>
      <c r="H37" s="3"/>
      <c r="I37" s="3"/>
      <c r="J37" s="3"/>
      <c r="K37" s="3">
        <v>48.380601960677502</v>
      </c>
      <c r="L37" s="3"/>
      <c r="M37" s="6">
        <v>6111000000000000</v>
      </c>
      <c r="N37" s="7" t="s">
        <v>175</v>
      </c>
      <c r="O37" s="3">
        <v>4.78</v>
      </c>
      <c r="P37" s="3">
        <v>4.79</v>
      </c>
      <c r="Q37" s="3">
        <v>4.6100000000000003</v>
      </c>
      <c r="R37" s="3">
        <v>4.6399999999999997</v>
      </c>
      <c r="S37" s="3"/>
      <c r="T37" s="3">
        <v>372786571</v>
      </c>
      <c r="U37" s="3">
        <v>1750389772.9000001</v>
      </c>
      <c r="V37" s="3">
        <v>-0.16999999999999993</v>
      </c>
      <c r="W37" s="3">
        <v>-3.5343035343035281</v>
      </c>
      <c r="X37" s="3">
        <v>3.7422037422037366</v>
      </c>
      <c r="Y37" s="8">
        <v>2.7557109999999998</v>
      </c>
      <c r="Z37" s="3">
        <v>4.5587176198593671</v>
      </c>
      <c r="AA37" s="3">
        <v>5.164364137377496</v>
      </c>
      <c r="AB37" s="3">
        <v>3.0914341907044043</v>
      </c>
      <c r="AC37" s="3"/>
      <c r="AD37" s="3"/>
      <c r="AE37" s="3">
        <v>3365965598</v>
      </c>
      <c r="AF37" s="3">
        <v>9995172</v>
      </c>
      <c r="AG37" s="3">
        <v>262152661</v>
      </c>
      <c r="AH37" s="3">
        <v>299647390</v>
      </c>
      <c r="AI37" s="3">
        <v>-37494729</v>
      </c>
      <c r="AJ37" s="3">
        <v>0.68493150684931503</v>
      </c>
      <c r="AK37" s="3">
        <v>0.19999999999999929</v>
      </c>
      <c r="AL37" s="3">
        <v>4.3910416666666663</v>
      </c>
      <c r="AM37" s="3">
        <v>4.3910416666666672</v>
      </c>
      <c r="AN37" s="3">
        <v>11.159912158115393</v>
      </c>
      <c r="AO37" s="3">
        <v>4.0176923076923075</v>
      </c>
      <c r="AP37" s="3">
        <v>100.46384720327407</v>
      </c>
      <c r="AQ37" s="3">
        <v>4.8275000000000006</v>
      </c>
      <c r="AR37" s="3">
        <v>0.28739999999999943</v>
      </c>
      <c r="AS37" s="3">
        <v>49.480968858131504</v>
      </c>
      <c r="AT37" s="3">
        <v>49.480968858131504</v>
      </c>
      <c r="AU37" s="3">
        <v>0.71950000000000003</v>
      </c>
      <c r="AV37" s="3">
        <v>4.3755285714285712</v>
      </c>
      <c r="AW37" s="3">
        <v>4.3270595907323575</v>
      </c>
      <c r="AX37" s="3">
        <v>81.034129855597769</v>
      </c>
      <c r="AY37" s="3">
        <v>90.131957462858807</v>
      </c>
      <c r="AZ37" s="3">
        <v>4.6659999999999995</v>
      </c>
      <c r="BA37" s="3">
        <v>0.21256703588711101</v>
      </c>
      <c r="BB37" s="3">
        <v>21.784776902887128</v>
      </c>
      <c r="BC37" s="3">
        <v>68.199150223141174</v>
      </c>
      <c r="BD37" s="4">
        <v>79.2</v>
      </c>
      <c r="BE37" s="3">
        <v>0.53050811165022804</v>
      </c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</row>
    <row r="38" spans="1:84" x14ac:dyDescent="0.2">
      <c r="A38" s="5">
        <v>42061</v>
      </c>
      <c r="B38" s="3"/>
      <c r="C38" s="3"/>
      <c r="D38" s="3"/>
      <c r="E38" s="3"/>
      <c r="F38" s="3"/>
      <c r="G38" s="3"/>
      <c r="H38" s="3"/>
      <c r="I38" s="3"/>
      <c r="J38" s="3"/>
      <c r="K38" s="3">
        <v>48.386012279975837</v>
      </c>
      <c r="L38" s="3"/>
      <c r="M38" s="6">
        <v>6111000000000000</v>
      </c>
      <c r="N38" s="7" t="s">
        <v>175</v>
      </c>
      <c r="O38" s="3">
        <v>4.6399999999999997</v>
      </c>
      <c r="P38" s="3">
        <v>4.7300000000000004</v>
      </c>
      <c r="Q38" s="3">
        <v>4.5999999999999996</v>
      </c>
      <c r="R38" s="3">
        <v>4.6900000000000004</v>
      </c>
      <c r="S38" s="3"/>
      <c r="T38" s="3">
        <v>249998149.00000003</v>
      </c>
      <c r="U38" s="3">
        <v>1165177602.5</v>
      </c>
      <c r="V38" s="3">
        <v>5.0000000000000711E-2</v>
      </c>
      <c r="W38" s="3">
        <v>1.0775862068965678</v>
      </c>
      <c r="X38" s="3">
        <v>2.8017241379310511</v>
      </c>
      <c r="Y38" s="8">
        <v>2.7557109999999998</v>
      </c>
      <c r="Z38" s="3">
        <v>3.0571674395924733</v>
      </c>
      <c r="AA38" s="3">
        <v>3.4633261376423237</v>
      </c>
      <c r="AB38" s="3">
        <v>2.0359284177342349</v>
      </c>
      <c r="AC38" s="3"/>
      <c r="AD38" s="3"/>
      <c r="AE38" s="3">
        <v>3315826875</v>
      </c>
      <c r="AF38" s="3">
        <v>10651815</v>
      </c>
      <c r="AG38" s="3">
        <v>122283270</v>
      </c>
      <c r="AH38" s="3">
        <v>147908231</v>
      </c>
      <c r="AI38" s="3">
        <v>-25624961</v>
      </c>
      <c r="AJ38" s="3">
        <v>0.76712328767123272</v>
      </c>
      <c r="AK38" s="3">
        <v>0.13000000000000078</v>
      </c>
      <c r="AL38" s="3">
        <v>4.4196874999999993</v>
      </c>
      <c r="AM38" s="3">
        <v>4.4196875000000002</v>
      </c>
      <c r="AN38" s="3">
        <v>10.504614176320473</v>
      </c>
      <c r="AO38" s="3">
        <v>4.0469230769230764</v>
      </c>
      <c r="AP38" s="3">
        <v>82.332273715910858</v>
      </c>
      <c r="AQ38" s="3">
        <v>4.67</v>
      </c>
      <c r="AR38" s="3">
        <v>0.35939999999999905</v>
      </c>
      <c r="AS38" s="3">
        <v>46.15384615384616</v>
      </c>
      <c r="AT38" s="3">
        <v>46.153846153846168</v>
      </c>
      <c r="AU38" s="3">
        <v>0.78750000000000053</v>
      </c>
      <c r="AV38" s="3">
        <v>4.4360999999999997</v>
      </c>
      <c r="AW38" s="3">
        <v>4.3828965767735335</v>
      </c>
      <c r="AX38" s="3">
        <v>80.68941990373186</v>
      </c>
      <c r="AY38" s="3">
        <v>87.045931780693891</v>
      </c>
      <c r="AZ38" s="3">
        <v>4.7039999999999997</v>
      </c>
      <c r="BA38" s="3">
        <v>0.22577384080571239</v>
      </c>
      <c r="BB38" s="3">
        <v>21.818181818181827</v>
      </c>
      <c r="BC38" s="3">
        <v>70.104296470512892</v>
      </c>
      <c r="BD38" s="4">
        <v>81.12</v>
      </c>
      <c r="BE38" s="3">
        <v>0.42062189306389874</v>
      </c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</row>
    <row r="39" spans="1:84" x14ac:dyDescent="0.2">
      <c r="A39" s="5">
        <v>42062</v>
      </c>
      <c r="B39" s="3"/>
      <c r="C39" s="3"/>
      <c r="D39" s="3"/>
      <c r="E39" s="3"/>
      <c r="F39" s="3"/>
      <c r="G39" s="3"/>
      <c r="H39" s="3"/>
      <c r="I39" s="3"/>
      <c r="J39" s="3"/>
      <c r="K39" s="3">
        <v>49.915401754875163</v>
      </c>
      <c r="L39" s="3"/>
      <c r="M39" s="6">
        <v>6111000000000000</v>
      </c>
      <c r="N39" s="7" t="s">
        <v>175</v>
      </c>
      <c r="O39" s="3">
        <v>4.68</v>
      </c>
      <c r="P39" s="3">
        <v>5.14</v>
      </c>
      <c r="Q39" s="3">
        <v>4.62</v>
      </c>
      <c r="R39" s="3">
        <v>5.0199999999999996</v>
      </c>
      <c r="S39" s="3"/>
      <c r="T39" s="3">
        <v>491670345</v>
      </c>
      <c r="U39" s="3">
        <v>2390715793.3000002</v>
      </c>
      <c r="V39" s="3">
        <v>0.32999999999999918</v>
      </c>
      <c r="W39" s="3">
        <v>7.0362473347547692</v>
      </c>
      <c r="X39" s="3">
        <v>11.087420042643913</v>
      </c>
      <c r="Y39" s="8">
        <v>2.7557109999999998</v>
      </c>
      <c r="Z39" s="3">
        <v>6.0125187956779538</v>
      </c>
      <c r="AA39" s="3">
        <v>6.8113094587037057</v>
      </c>
      <c r="AB39" s="3">
        <v>3.9027205265364047</v>
      </c>
      <c r="AC39" s="3"/>
      <c r="AD39" s="3"/>
      <c r="AE39" s="3">
        <v>3338890400</v>
      </c>
      <c r="AF39" s="3">
        <v>10291663</v>
      </c>
      <c r="AG39" s="3">
        <v>410471992</v>
      </c>
      <c r="AH39" s="3">
        <v>325928208</v>
      </c>
      <c r="AI39" s="3">
        <v>84543784</v>
      </c>
      <c r="AJ39" s="3">
        <v>0.80754716981132069</v>
      </c>
      <c r="AK39" s="3">
        <v>0.51999999999999957</v>
      </c>
      <c r="AL39" s="3">
        <v>4.4977083333333336</v>
      </c>
      <c r="AM39" s="3">
        <v>4.4977083333333328</v>
      </c>
      <c r="AN39" s="3">
        <v>15.535097813578824</v>
      </c>
      <c r="AO39" s="3">
        <v>4.0873076923076912</v>
      </c>
      <c r="AP39" s="3">
        <v>103.59423462871735</v>
      </c>
      <c r="AQ39" s="3">
        <v>4.6775000000000002</v>
      </c>
      <c r="AR39" s="3">
        <v>0.4718</v>
      </c>
      <c r="AS39" s="3">
        <v>52.905198776758411</v>
      </c>
      <c r="AT39" s="3">
        <v>52.905198776758411</v>
      </c>
      <c r="AU39" s="3">
        <v>1.1319999999999992</v>
      </c>
      <c r="AV39" s="3">
        <v>4.5277142857142856</v>
      </c>
      <c r="AW39" s="3">
        <v>4.4809124880391433</v>
      </c>
      <c r="AX39" s="3">
        <v>84.269137078678384</v>
      </c>
      <c r="AY39" s="3">
        <v>84.060538944259875</v>
      </c>
      <c r="AZ39" s="3">
        <v>4.8079999999999998</v>
      </c>
      <c r="BA39" s="3">
        <v>0.25987291769856835</v>
      </c>
      <c r="BB39" s="3">
        <v>31.758530183727018</v>
      </c>
      <c r="BC39" s="3">
        <v>79.724531376367281</v>
      </c>
      <c r="BD39" s="4">
        <v>86.32</v>
      </c>
      <c r="BE39" s="3">
        <v>1.1284586273859727</v>
      </c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</row>
    <row r="40" spans="1:84" x14ac:dyDescent="0.2">
      <c r="A40" s="5">
        <v>42065</v>
      </c>
      <c r="B40" s="3"/>
      <c r="C40" s="3"/>
      <c r="D40" s="3"/>
      <c r="E40" s="3"/>
      <c r="F40" s="3"/>
      <c r="G40" s="3"/>
      <c r="H40" s="3"/>
      <c r="I40" s="3"/>
      <c r="J40" s="3"/>
      <c r="K40" s="3">
        <v>50.239759570744717</v>
      </c>
      <c r="L40" s="3"/>
      <c r="M40" s="6">
        <v>6111000000000000</v>
      </c>
      <c r="N40" s="7" t="s">
        <v>175</v>
      </c>
      <c r="O40" s="3">
        <v>5.03</v>
      </c>
      <c r="P40" s="3">
        <v>5.32</v>
      </c>
      <c r="Q40" s="3">
        <v>4.95</v>
      </c>
      <c r="R40" s="3">
        <v>5.21</v>
      </c>
      <c r="S40" s="3"/>
      <c r="T40" s="3">
        <v>564490080</v>
      </c>
      <c r="U40" s="3">
        <v>2915100232.6000004</v>
      </c>
      <c r="V40" s="3">
        <v>0.19000000000000039</v>
      </c>
      <c r="W40" s="3">
        <v>3.784860557768932</v>
      </c>
      <c r="X40" s="3">
        <v>7.370517928286854</v>
      </c>
      <c r="Y40" s="8">
        <v>2.7557109999999998</v>
      </c>
      <c r="Z40" s="3">
        <v>6.903013880110568</v>
      </c>
      <c r="AA40" s="3">
        <v>7.8201108941162847</v>
      </c>
      <c r="AB40" s="3">
        <v>4.5852074355818386</v>
      </c>
      <c r="AC40" s="3"/>
      <c r="AD40" s="3"/>
      <c r="AE40" s="3">
        <v>3226619719</v>
      </c>
      <c r="AF40" s="3">
        <v>10349311</v>
      </c>
      <c r="AG40" s="3">
        <v>609810252</v>
      </c>
      <c r="AH40" s="3">
        <v>599772870</v>
      </c>
      <c r="AI40" s="3">
        <v>10037382</v>
      </c>
      <c r="AJ40" s="3">
        <v>0.82413793103448274</v>
      </c>
      <c r="AK40" s="3">
        <v>0.37000000000000011</v>
      </c>
      <c r="AL40" s="3">
        <v>4.6198958333333326</v>
      </c>
      <c r="AM40" s="3">
        <v>4.6198958333333326</v>
      </c>
      <c r="AN40" s="3">
        <v>16.641791044776138</v>
      </c>
      <c r="AO40" s="3">
        <v>4.1330769230769224</v>
      </c>
      <c r="AP40" s="3">
        <v>118.92630115216535</v>
      </c>
      <c r="AQ40" s="3">
        <v>4.9499999999999993</v>
      </c>
      <c r="AR40" s="3">
        <v>0.60000000000000053</v>
      </c>
      <c r="AS40" s="3">
        <v>53.221288515406187</v>
      </c>
      <c r="AT40" s="3">
        <v>53.221288515406187</v>
      </c>
      <c r="AU40" s="3">
        <v>1.339</v>
      </c>
      <c r="AV40" s="3">
        <v>4.6306857142857138</v>
      </c>
      <c r="AW40" s="3">
        <v>4.5930797975715825</v>
      </c>
      <c r="AX40" s="3">
        <v>86.966461756155965</v>
      </c>
      <c r="AY40" s="3">
        <v>84.077748383303927</v>
      </c>
      <c r="AZ40" s="3">
        <v>4.8740000000000006</v>
      </c>
      <c r="BA40" s="3">
        <v>0.29878389910808689</v>
      </c>
      <c r="BB40" s="3">
        <v>38.93333333333333</v>
      </c>
      <c r="BC40" s="3">
        <v>83.41244111655584</v>
      </c>
      <c r="BD40" s="4">
        <v>87.24</v>
      </c>
      <c r="BE40" s="3">
        <v>1.315951921236544</v>
      </c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</row>
    <row r="41" spans="1:84" x14ac:dyDescent="0.2">
      <c r="A41" s="5">
        <v>42066</v>
      </c>
      <c r="B41" s="3"/>
      <c r="C41" s="3"/>
      <c r="D41" s="3"/>
      <c r="E41" s="3"/>
      <c r="F41" s="3"/>
      <c r="G41" s="3"/>
      <c r="H41" s="3"/>
      <c r="I41" s="3"/>
      <c r="J41" s="3"/>
      <c r="K41" s="3">
        <v>50.697485806844931</v>
      </c>
      <c r="L41" s="3"/>
      <c r="M41" s="6">
        <v>6111000000000000</v>
      </c>
      <c r="N41" s="7" t="s">
        <v>175</v>
      </c>
      <c r="O41" s="3">
        <v>5.23</v>
      </c>
      <c r="P41" s="3">
        <v>5.35</v>
      </c>
      <c r="Q41" s="3">
        <v>5.0599999999999996</v>
      </c>
      <c r="R41" s="3">
        <v>5.08</v>
      </c>
      <c r="S41" s="3"/>
      <c r="T41" s="3">
        <v>436325821</v>
      </c>
      <c r="U41" s="3">
        <v>2265819189.0999999</v>
      </c>
      <c r="V41" s="3">
        <v>-0.12999999999999989</v>
      </c>
      <c r="W41" s="3">
        <v>-2.4952015355086297</v>
      </c>
      <c r="X41" s="3">
        <v>5.566218809980807</v>
      </c>
      <c r="Y41" s="8">
        <v>2.7557109999999998</v>
      </c>
      <c r="Z41" s="3">
        <v>5.3357238777582046</v>
      </c>
      <c r="AA41" s="3">
        <v>6.0445992358029246</v>
      </c>
      <c r="AB41" s="3">
        <v>3.6551462394572938</v>
      </c>
      <c r="AC41" s="3"/>
      <c r="AD41" s="3"/>
      <c r="AE41" s="3">
        <v>3171576888</v>
      </c>
      <c r="AF41" s="3">
        <v>16342305</v>
      </c>
      <c r="AG41" s="3">
        <v>253819379.99999997</v>
      </c>
      <c r="AH41" s="3">
        <v>337663324</v>
      </c>
      <c r="AI41" s="3">
        <v>-83843943.999999985</v>
      </c>
      <c r="AJ41" s="3">
        <v>0.83112582781456945</v>
      </c>
      <c r="AK41" s="3">
        <v>0.29000000000000004</v>
      </c>
      <c r="AL41" s="3">
        <v>4.7027083333333337</v>
      </c>
      <c r="AM41" s="3">
        <v>4.7027083333333328</v>
      </c>
      <c r="AN41" s="3">
        <v>10.796074154852784</v>
      </c>
      <c r="AO41" s="3">
        <v>4.18576923076923</v>
      </c>
      <c r="AP41" s="3">
        <v>106.79636052882923</v>
      </c>
      <c r="AQ41" s="3">
        <v>5.1724999999999994</v>
      </c>
      <c r="AR41" s="3">
        <v>0.70000000000000107</v>
      </c>
      <c r="AS41" s="3">
        <v>50.529100529100525</v>
      </c>
      <c r="AT41" s="3">
        <v>50.529100529100525</v>
      </c>
      <c r="AU41" s="3">
        <v>1.2249999999999996</v>
      </c>
      <c r="AV41" s="3">
        <v>4.7268428571428567</v>
      </c>
      <c r="AW41" s="3">
        <v>4.6679905979451854</v>
      </c>
      <c r="AX41" s="3">
        <v>83.552353814448807</v>
      </c>
      <c r="AY41" s="3">
        <v>85.780930081696383</v>
      </c>
      <c r="AZ41" s="3">
        <v>4.9279999999999999</v>
      </c>
      <c r="BA41" s="3">
        <v>0.31549439566417092</v>
      </c>
      <c r="BB41" s="3">
        <v>38.797814207650269</v>
      </c>
      <c r="BC41" s="3">
        <v>72.574116865101516</v>
      </c>
      <c r="BD41" s="4">
        <v>84.73</v>
      </c>
      <c r="BE41" s="3">
        <v>1.0476310095233421</v>
      </c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</row>
    <row r="42" spans="1:84" x14ac:dyDescent="0.2">
      <c r="A42" s="5">
        <v>42067</v>
      </c>
      <c r="B42" s="3"/>
      <c r="C42" s="3"/>
      <c r="D42" s="3"/>
      <c r="E42" s="3"/>
      <c r="F42" s="3"/>
      <c r="G42" s="3"/>
      <c r="H42" s="3"/>
      <c r="I42" s="3"/>
      <c r="J42" s="3"/>
      <c r="K42" s="3">
        <v>52.086823411046218</v>
      </c>
      <c r="L42" s="3"/>
      <c r="M42" s="6">
        <v>6111000000000000</v>
      </c>
      <c r="N42" s="7" t="s">
        <v>175</v>
      </c>
      <c r="O42" s="3">
        <v>5.0999999999999996</v>
      </c>
      <c r="P42" s="3">
        <v>5.5</v>
      </c>
      <c r="Q42" s="3">
        <v>5.0999999999999996</v>
      </c>
      <c r="R42" s="3">
        <v>5.46</v>
      </c>
      <c r="S42" s="3"/>
      <c r="T42" s="3">
        <v>547540317</v>
      </c>
      <c r="U42" s="3">
        <v>2915011338.5</v>
      </c>
      <c r="V42" s="3">
        <v>0.37999999999999989</v>
      </c>
      <c r="W42" s="3">
        <v>7.4803149606299231</v>
      </c>
      <c r="X42" s="3">
        <v>7.8740157480315025</v>
      </c>
      <c r="Y42" s="8">
        <v>2.7557109999999998</v>
      </c>
      <c r="Z42" s="3">
        <v>6.6957392912398754</v>
      </c>
      <c r="AA42" s="3">
        <v>7.5852989266695063</v>
      </c>
      <c r="AB42" s="3">
        <v>4.3751286193878993</v>
      </c>
      <c r="AC42" s="3"/>
      <c r="AD42" s="3"/>
      <c r="AE42" s="3">
        <v>3473070595</v>
      </c>
      <c r="AF42" s="3">
        <v>18217803</v>
      </c>
      <c r="AG42" s="3">
        <v>541784962</v>
      </c>
      <c r="AH42" s="3">
        <v>446524469</v>
      </c>
      <c r="AI42" s="3">
        <v>95260493</v>
      </c>
      <c r="AJ42" s="3">
        <v>0.82943143812709019</v>
      </c>
      <c r="AK42" s="3">
        <v>0.41999999999999993</v>
      </c>
      <c r="AL42" s="3">
        <v>4.8204166666666666</v>
      </c>
      <c r="AM42" s="3">
        <v>4.8204166666666657</v>
      </c>
      <c r="AN42" s="3">
        <v>15.291219426359307</v>
      </c>
      <c r="AO42" s="3">
        <v>4.2496153846153844</v>
      </c>
      <c r="AP42" s="3">
        <v>119.6736312337958</v>
      </c>
      <c r="AQ42" s="3">
        <v>5.1425000000000001</v>
      </c>
      <c r="AR42" s="3">
        <v>0.79260000000000197</v>
      </c>
      <c r="AS42" s="3">
        <v>50.614250614250629</v>
      </c>
      <c r="AT42" s="3">
        <v>50.614250614250622</v>
      </c>
      <c r="AU42" s="3">
        <v>1.6139999999999999</v>
      </c>
      <c r="AV42" s="3">
        <v>4.8563142857142862</v>
      </c>
      <c r="AW42" s="3">
        <v>4.789838198261311</v>
      </c>
      <c r="AX42" s="3">
        <v>87.844426352489677</v>
      </c>
      <c r="AY42" s="3">
        <v>87.757480386790746</v>
      </c>
      <c r="AZ42" s="3">
        <v>5.0920000000000005</v>
      </c>
      <c r="BA42" s="3">
        <v>0.35530467763074203</v>
      </c>
      <c r="BB42" s="3">
        <v>49.589041095890416</v>
      </c>
      <c r="BC42" s="3">
        <v>81.160661723226156</v>
      </c>
      <c r="BD42" s="4">
        <v>86.84</v>
      </c>
      <c r="BE42" s="3">
        <v>1.2942557379194888</v>
      </c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</row>
    <row r="43" spans="1:84" x14ac:dyDescent="0.2">
      <c r="A43" s="5">
        <v>42068</v>
      </c>
      <c r="B43" s="3"/>
      <c r="C43" s="3"/>
      <c r="D43" s="3"/>
      <c r="E43" s="3"/>
      <c r="F43" s="3"/>
      <c r="G43" s="3"/>
      <c r="H43" s="3"/>
      <c r="I43" s="3"/>
      <c r="J43" s="3"/>
      <c r="K43" s="3">
        <v>52.329393696112014</v>
      </c>
      <c r="L43" s="3"/>
      <c r="M43" s="6">
        <v>6111000000000000</v>
      </c>
      <c r="N43" s="7" t="s">
        <v>175</v>
      </c>
      <c r="O43" s="3">
        <v>5.46</v>
      </c>
      <c r="P43" s="3">
        <v>5.49</v>
      </c>
      <c r="Q43" s="3">
        <v>5.23</v>
      </c>
      <c r="R43" s="3">
        <v>5.37</v>
      </c>
      <c r="S43" s="3"/>
      <c r="T43" s="3">
        <v>421507437</v>
      </c>
      <c r="U43" s="3">
        <v>2261661045.5999999</v>
      </c>
      <c r="V43" s="3">
        <v>-8.9999999999999858E-2</v>
      </c>
      <c r="W43" s="3">
        <v>-1.6483516483516516</v>
      </c>
      <c r="X43" s="3">
        <v>4.7619047619047574</v>
      </c>
      <c r="Y43" s="8">
        <v>2.7557109999999998</v>
      </c>
      <c r="Z43" s="3">
        <v>5.1545134117872022</v>
      </c>
      <c r="AA43" s="3">
        <v>5.8393141293727133</v>
      </c>
      <c r="AB43" s="3">
        <v>3.4514091919427301</v>
      </c>
      <c r="AC43" s="3"/>
      <c r="AD43" s="3"/>
      <c r="AE43" s="3">
        <v>3587334806</v>
      </c>
      <c r="AF43" s="3">
        <v>17779705</v>
      </c>
      <c r="AG43" s="3">
        <v>355752933</v>
      </c>
      <c r="AH43" s="3">
        <v>439591349</v>
      </c>
      <c r="AI43" s="3">
        <v>-83838416</v>
      </c>
      <c r="AJ43" s="3">
        <v>0.85671641791044784</v>
      </c>
      <c r="AK43" s="3">
        <v>0.25999999999999979</v>
      </c>
      <c r="AL43" s="3">
        <v>4.9119791666666668</v>
      </c>
      <c r="AM43" s="3">
        <v>4.9119791666666659</v>
      </c>
      <c r="AN43" s="3">
        <v>10.399177659756724</v>
      </c>
      <c r="AO43" s="3">
        <v>4.3065384615384614</v>
      </c>
      <c r="AP43" s="3">
        <v>112.74803236891708</v>
      </c>
      <c r="AQ43" s="3">
        <v>5.38</v>
      </c>
      <c r="AR43" s="3">
        <v>0.84860000000000113</v>
      </c>
      <c r="AS43" s="3">
        <v>49.400479616306967</v>
      </c>
      <c r="AT43" s="3">
        <v>49.400479616306967</v>
      </c>
      <c r="AU43" s="3">
        <v>1.5100000000000007</v>
      </c>
      <c r="AV43" s="3">
        <v>4.9857857142857149</v>
      </c>
      <c r="AW43" s="3">
        <v>4.8790938600672638</v>
      </c>
      <c r="AX43" s="3">
        <v>87.647918221921216</v>
      </c>
      <c r="AY43" s="3">
        <v>87.381694695758256</v>
      </c>
      <c r="AZ43" s="3">
        <v>5.2279999999999998</v>
      </c>
      <c r="BA43" s="3">
        <v>0.37526652615007006</v>
      </c>
      <c r="BB43" s="3">
        <v>40.208877284595303</v>
      </c>
      <c r="BC43" s="3">
        <v>74.528987240434034</v>
      </c>
      <c r="BD43" s="4">
        <v>83.21</v>
      </c>
      <c r="BE43" s="3">
        <v>0.92031198351539889</v>
      </c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</row>
    <row r="44" spans="1:84" x14ac:dyDescent="0.2">
      <c r="A44" s="5">
        <v>42069</v>
      </c>
      <c r="B44" s="3"/>
      <c r="C44" s="3"/>
      <c r="D44" s="3"/>
      <c r="E44" s="3"/>
      <c r="F44" s="3"/>
      <c r="G44" s="3"/>
      <c r="H44" s="3"/>
      <c r="I44" s="3"/>
      <c r="J44" s="3"/>
      <c r="K44" s="3">
        <v>53.670450800050943</v>
      </c>
      <c r="L44" s="3"/>
      <c r="M44" s="6">
        <v>6111000000000000</v>
      </c>
      <c r="N44" s="7" t="s">
        <v>175</v>
      </c>
      <c r="O44" s="3">
        <v>5.37</v>
      </c>
      <c r="P44" s="3">
        <v>5.39</v>
      </c>
      <c r="Q44" s="3">
        <v>5.05</v>
      </c>
      <c r="R44" s="3">
        <v>5.0999999999999996</v>
      </c>
      <c r="S44" s="3"/>
      <c r="T44" s="3">
        <v>489562482</v>
      </c>
      <c r="U44" s="3">
        <v>2527143982.2999997</v>
      </c>
      <c r="V44" s="3">
        <v>-0.27000000000000046</v>
      </c>
      <c r="W44" s="3">
        <v>-5.0279329608938648</v>
      </c>
      <c r="X44" s="3">
        <v>6.331471135940407</v>
      </c>
      <c r="Y44" s="8">
        <v>2.7557109999999998</v>
      </c>
      <c r="Z44" s="3">
        <v>5.9867422443054803</v>
      </c>
      <c r="AA44" s="3">
        <v>6.7821083744090016</v>
      </c>
      <c r="AB44" s="3">
        <v>4.0607198585687101</v>
      </c>
      <c r="AC44" s="3"/>
      <c r="AD44" s="3"/>
      <c r="AE44" s="3">
        <v>3715079920</v>
      </c>
      <c r="AF44" s="3">
        <v>13884255</v>
      </c>
      <c r="AG44" s="3">
        <v>283419582</v>
      </c>
      <c r="AH44" s="3">
        <v>502667857</v>
      </c>
      <c r="AI44" s="3">
        <v>-219248275</v>
      </c>
      <c r="AJ44" s="3">
        <v>0.75</v>
      </c>
      <c r="AK44" s="3">
        <v>0.33999999999999986</v>
      </c>
      <c r="AL44" s="3">
        <v>4.961666666666666</v>
      </c>
      <c r="AM44" s="3">
        <v>4.961666666666666</v>
      </c>
      <c r="AN44" s="3">
        <v>3.2737090786365073</v>
      </c>
      <c r="AO44" s="3">
        <v>4.3526923076923074</v>
      </c>
      <c r="AP44" s="3">
        <v>74.083885209712818</v>
      </c>
      <c r="AQ44" s="3">
        <v>5.3650000000000002</v>
      </c>
      <c r="AR44" s="3">
        <v>0.88140000000000107</v>
      </c>
      <c r="AS44" s="3">
        <v>46.606334841628971</v>
      </c>
      <c r="AT44" s="3">
        <v>46.606334841628971</v>
      </c>
      <c r="AU44" s="3">
        <v>1.2135000000000007</v>
      </c>
      <c r="AV44" s="3">
        <v>5.0955714285714295</v>
      </c>
      <c r="AW44" s="3">
        <v>4.9130794200569161</v>
      </c>
      <c r="AX44" s="3">
        <v>76.950463999799325</v>
      </c>
      <c r="AY44" s="3">
        <v>85.017828970668745</v>
      </c>
      <c r="AZ44" s="3">
        <v>5.2439999999999998</v>
      </c>
      <c r="BA44" s="3">
        <v>0.36509114791136632</v>
      </c>
      <c r="BB44" s="3">
        <v>21.14014251781472</v>
      </c>
      <c r="BC44" s="3">
        <v>57.588801661473411</v>
      </c>
      <c r="BD44" s="4">
        <v>76.95</v>
      </c>
      <c r="BE44" s="3">
        <v>0.99442559395888908</v>
      </c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</row>
    <row r="45" spans="1:84" x14ac:dyDescent="0.2">
      <c r="A45" s="5">
        <v>42072</v>
      </c>
      <c r="B45" s="3"/>
      <c r="C45" s="3"/>
      <c r="D45" s="3"/>
      <c r="E45" s="3"/>
      <c r="F45" s="3"/>
      <c r="G45" s="3"/>
      <c r="H45" s="3"/>
      <c r="I45" s="3"/>
      <c r="J45" s="3"/>
      <c r="K45" s="3">
        <v>53.666164444085233</v>
      </c>
      <c r="L45" s="3"/>
      <c r="M45" s="6">
        <v>6111000000000000</v>
      </c>
      <c r="N45" s="7" t="s">
        <v>175</v>
      </c>
      <c r="O45" s="3">
        <v>5.0599999999999996</v>
      </c>
      <c r="P45" s="3">
        <v>5.19</v>
      </c>
      <c r="Q45" s="3">
        <v>4.9000000000000004</v>
      </c>
      <c r="R45" s="3">
        <v>5.17</v>
      </c>
      <c r="S45" s="3"/>
      <c r="T45" s="3">
        <v>323071028</v>
      </c>
      <c r="U45" s="3">
        <v>1638512081.9000001</v>
      </c>
      <c r="V45" s="3">
        <v>7.0000000000000284E-2</v>
      </c>
      <c r="W45" s="3">
        <v>1.3725490196078458</v>
      </c>
      <c r="X45" s="3">
        <v>5.6862745098039227</v>
      </c>
      <c r="Y45" s="8">
        <v>2.7557109999999998</v>
      </c>
      <c r="Z45" s="3">
        <v>3.9507581613224985</v>
      </c>
      <c r="AA45" s="3">
        <v>4.475634479947189</v>
      </c>
      <c r="AB45" s="3">
        <v>2.5971816406183241</v>
      </c>
      <c r="AC45" s="3"/>
      <c r="AD45" s="3"/>
      <c r="AE45" s="3">
        <v>3766238403</v>
      </c>
      <c r="AF45" s="3">
        <v>12679590</v>
      </c>
      <c r="AG45" s="3">
        <v>258744975</v>
      </c>
      <c r="AH45" s="3">
        <v>239321853</v>
      </c>
      <c r="AI45" s="3">
        <v>19423122</v>
      </c>
      <c r="AJ45" s="3">
        <v>0.6981132075471701</v>
      </c>
      <c r="AK45" s="3">
        <v>0.29000000000000004</v>
      </c>
      <c r="AL45" s="3">
        <v>4.9702083333333338</v>
      </c>
      <c r="AM45" s="3">
        <v>4.9702083333333329</v>
      </c>
      <c r="AN45" s="3">
        <v>3.5207742366093768</v>
      </c>
      <c r="AO45" s="3">
        <v>4.4030769230769229</v>
      </c>
      <c r="AP45" s="3">
        <v>47.052686489306403</v>
      </c>
      <c r="AQ45" s="3">
        <v>5.16</v>
      </c>
      <c r="AR45" s="3">
        <v>0.88320000000000043</v>
      </c>
      <c r="AS45" s="3">
        <v>42.350332594235049</v>
      </c>
      <c r="AT45" s="3">
        <v>42.350332594235041</v>
      </c>
      <c r="AU45" s="3">
        <v>1.2595000000000001</v>
      </c>
      <c r="AV45" s="3">
        <v>5.1970285714285716</v>
      </c>
      <c r="AW45" s="3">
        <v>4.952605663125083</v>
      </c>
      <c r="AX45" s="3">
        <v>72.411420444310664</v>
      </c>
      <c r="AY45" s="3">
        <v>78.421159012774979</v>
      </c>
      <c r="AZ45" s="3">
        <v>5.2359999999999998</v>
      </c>
      <c r="BA45" s="3">
        <v>0.3585424481754993</v>
      </c>
      <c r="BB45" s="3">
        <v>14.888888888888888</v>
      </c>
      <c r="BC45" s="3">
        <v>60.389815961999219</v>
      </c>
      <c r="BD45" s="4">
        <v>76.989999999999995</v>
      </c>
      <c r="BE45" s="3">
        <v>0.6568016480342056</v>
      </c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</row>
    <row r="46" spans="1:84" x14ac:dyDescent="0.2">
      <c r="A46" s="5">
        <v>42073</v>
      </c>
      <c r="B46" s="3"/>
      <c r="C46" s="3"/>
      <c r="D46" s="3"/>
      <c r="E46" s="3"/>
      <c r="F46" s="3"/>
      <c r="G46" s="3"/>
      <c r="H46" s="3"/>
      <c r="I46" s="3"/>
      <c r="J46" s="3"/>
      <c r="K46" s="3">
        <v>53.73545794619011</v>
      </c>
      <c r="L46" s="3"/>
      <c r="M46" s="6">
        <v>6111000000000000</v>
      </c>
      <c r="N46" s="7" t="s">
        <v>175</v>
      </c>
      <c r="O46" s="3">
        <v>5.16</v>
      </c>
      <c r="P46" s="3">
        <v>5.38</v>
      </c>
      <c r="Q46" s="3">
        <v>5.0999999999999996</v>
      </c>
      <c r="R46" s="3">
        <v>5.29</v>
      </c>
      <c r="S46" s="3"/>
      <c r="T46" s="3">
        <v>355980548</v>
      </c>
      <c r="U46" s="3">
        <v>1878612454.9000001</v>
      </c>
      <c r="V46" s="3">
        <v>0.12000000000000011</v>
      </c>
      <c r="W46" s="3">
        <v>2.3210831721470067</v>
      </c>
      <c r="X46" s="3">
        <v>5.4158607350096766</v>
      </c>
      <c r="Y46" s="8">
        <v>2.7557109999999998</v>
      </c>
      <c r="Z46" s="3">
        <v>4.3532007929942127</v>
      </c>
      <c r="AA46" s="3">
        <v>4.9315434586703182</v>
      </c>
      <c r="AB46" s="3">
        <v>2.9102127862077358</v>
      </c>
      <c r="AC46" s="3"/>
      <c r="AD46" s="3"/>
      <c r="AE46" s="3">
        <v>3759175724</v>
      </c>
      <c r="AF46" s="3">
        <v>13856959</v>
      </c>
      <c r="AG46" s="3">
        <v>410420356</v>
      </c>
      <c r="AH46" s="3">
        <v>286149658</v>
      </c>
      <c r="AI46" s="3">
        <v>124270698</v>
      </c>
      <c r="AJ46" s="3">
        <v>0.7352941176470591</v>
      </c>
      <c r="AK46" s="3">
        <v>0.28000000000000025</v>
      </c>
      <c r="AL46" s="3">
        <v>4.9979166666666668</v>
      </c>
      <c r="AM46" s="3">
        <v>4.9979166666666668</v>
      </c>
      <c r="AN46" s="3">
        <v>4.5454545454545361</v>
      </c>
      <c r="AO46" s="3">
        <v>4.4561538461538452</v>
      </c>
      <c r="AP46" s="3">
        <v>74.93356953055779</v>
      </c>
      <c r="AQ46" s="3">
        <v>5.1074999999999999</v>
      </c>
      <c r="AR46" s="3">
        <v>0.90120000000000022</v>
      </c>
      <c r="AS46" s="3">
        <v>39.455782312925173</v>
      </c>
      <c r="AT46" s="3">
        <v>39.455782312925166</v>
      </c>
      <c r="AU46" s="3">
        <v>1.3209999999999997</v>
      </c>
      <c r="AV46" s="3">
        <v>5.2787999999999995</v>
      </c>
      <c r="AW46" s="3">
        <v>5.0045124841827633</v>
      </c>
      <c r="AX46" s="3">
        <v>73.829835851762667</v>
      </c>
      <c r="AY46" s="3">
        <v>71.21537503890444</v>
      </c>
      <c r="AZ46" s="3">
        <v>5.2780000000000005</v>
      </c>
      <c r="BA46" s="3">
        <v>0.35889839626648179</v>
      </c>
      <c r="BB46" s="3">
        <v>17.555555555555557</v>
      </c>
      <c r="BC46" s="3">
        <v>65.127655816660877</v>
      </c>
      <c r="BD46" s="4">
        <v>77.23</v>
      </c>
      <c r="BE46" s="3">
        <v>0.802478383426805</v>
      </c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</row>
    <row r="47" spans="1:84" x14ac:dyDescent="0.2">
      <c r="A47" s="5">
        <v>42074</v>
      </c>
      <c r="B47" s="3"/>
      <c r="C47" s="3"/>
      <c r="D47" s="3"/>
      <c r="E47" s="3"/>
      <c r="F47" s="3"/>
      <c r="G47" s="3"/>
      <c r="H47" s="3"/>
      <c r="I47" s="3"/>
      <c r="J47" s="3"/>
      <c r="K47" s="3">
        <v>53.102517962896258</v>
      </c>
      <c r="L47" s="3"/>
      <c r="M47" s="6">
        <v>6111000000000000</v>
      </c>
      <c r="N47" s="7" t="s">
        <v>175</v>
      </c>
      <c r="O47" s="3">
        <v>5.25</v>
      </c>
      <c r="P47" s="3">
        <v>5.45</v>
      </c>
      <c r="Q47" s="3">
        <v>5.09</v>
      </c>
      <c r="R47" s="3">
        <v>5.17</v>
      </c>
      <c r="S47" s="3"/>
      <c r="T47" s="3">
        <v>374058020</v>
      </c>
      <c r="U47" s="3">
        <v>1964178201.6000001</v>
      </c>
      <c r="V47" s="3">
        <v>-0.12000000000000011</v>
      </c>
      <c r="W47" s="3">
        <v>-2.2684310018903635</v>
      </c>
      <c r="X47" s="3">
        <v>6.8052930056710839</v>
      </c>
      <c r="Y47" s="8">
        <v>2.7557109999999998</v>
      </c>
      <c r="Z47" s="3">
        <v>4.5742658649141834</v>
      </c>
      <c r="AA47" s="3">
        <v>5.1819780380083325</v>
      </c>
      <c r="AB47" s="3">
        <v>3.1133902645275562</v>
      </c>
      <c r="AC47" s="3"/>
      <c r="AD47" s="3"/>
      <c r="AE47" s="3">
        <v>3879327711</v>
      </c>
      <c r="AF47" s="3">
        <v>12846064</v>
      </c>
      <c r="AG47" s="3">
        <v>314671221</v>
      </c>
      <c r="AH47" s="3">
        <v>424581819.00000006</v>
      </c>
      <c r="AI47" s="3">
        <v>-109910598.00000001</v>
      </c>
      <c r="AJ47" s="3">
        <v>0.74137931034482785</v>
      </c>
      <c r="AK47" s="3">
        <v>0.36000000000000032</v>
      </c>
      <c r="AL47" s="3">
        <v>5.0276041666666664</v>
      </c>
      <c r="AM47" s="3">
        <v>5.0276041666666664</v>
      </c>
      <c r="AN47" s="3">
        <v>1.6882478282248654</v>
      </c>
      <c r="AO47" s="3">
        <v>4.5023076923076921</v>
      </c>
      <c r="AP47" s="3">
        <v>61.519881085098163</v>
      </c>
      <c r="AQ47" s="3">
        <v>5.2650000000000006</v>
      </c>
      <c r="AR47" s="3">
        <v>0.92920000000000069</v>
      </c>
      <c r="AS47" s="3">
        <v>32.10161662817552</v>
      </c>
      <c r="AT47" s="3">
        <v>32.10161662817552</v>
      </c>
      <c r="AU47" s="3">
        <v>1.1505000000000001</v>
      </c>
      <c r="AV47" s="3">
        <v>5.3295285714285718</v>
      </c>
      <c r="AW47" s="3">
        <v>5.0299721020007997</v>
      </c>
      <c r="AX47" s="3">
        <v>70.053223901175116</v>
      </c>
      <c r="AY47" s="3">
        <v>67.133260711692074</v>
      </c>
      <c r="AZ47" s="3">
        <v>5.2200000000000006</v>
      </c>
      <c r="BA47" s="3">
        <v>0.34551461318942778</v>
      </c>
      <c r="BB47" s="3">
        <v>5.9426229508196728</v>
      </c>
      <c r="BC47" s="3">
        <v>56.952968859093204</v>
      </c>
      <c r="BD47" s="4">
        <v>77.19</v>
      </c>
      <c r="BE47" s="3">
        <v>0.87492328744468395</v>
      </c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</row>
    <row r="48" spans="1:84" x14ac:dyDescent="0.2">
      <c r="A48" s="5">
        <v>42075</v>
      </c>
      <c r="B48" s="3"/>
      <c r="C48" s="3"/>
      <c r="D48" s="3"/>
      <c r="E48" s="3"/>
      <c r="F48" s="3"/>
      <c r="G48" s="3"/>
      <c r="H48" s="3"/>
      <c r="I48" s="3"/>
      <c r="J48" s="3"/>
      <c r="K48" s="3">
        <v>52.882343888643277</v>
      </c>
      <c r="L48" s="3"/>
      <c r="M48" s="6">
        <v>6111000000000000</v>
      </c>
      <c r="N48" s="7" t="s">
        <v>175</v>
      </c>
      <c r="O48" s="3">
        <v>5.2</v>
      </c>
      <c r="P48" s="3">
        <v>5.21</v>
      </c>
      <c r="Q48" s="3">
        <v>4.99</v>
      </c>
      <c r="R48" s="3">
        <v>5.0599999999999996</v>
      </c>
      <c r="S48" s="3"/>
      <c r="T48" s="3">
        <v>350374547</v>
      </c>
      <c r="U48" s="3">
        <v>1772927112.1000001</v>
      </c>
      <c r="V48" s="3">
        <v>-0.11000000000000032</v>
      </c>
      <c r="W48" s="3">
        <v>-2.1276595744680891</v>
      </c>
      <c r="X48" s="3">
        <v>4.2553191489361648</v>
      </c>
      <c r="Y48" s="8">
        <v>2.7557109999999998</v>
      </c>
      <c r="Z48" s="3">
        <v>4.2846463505230288</v>
      </c>
      <c r="AA48" s="3">
        <v>4.8538812444954882</v>
      </c>
      <c r="AB48" s="3">
        <v>2.8713331421179578</v>
      </c>
      <c r="AC48" s="3"/>
      <c r="AD48" s="3"/>
      <c r="AE48" s="3">
        <v>3840661511</v>
      </c>
      <c r="AF48" s="3">
        <v>12366478</v>
      </c>
      <c r="AG48" s="3">
        <v>151471499</v>
      </c>
      <c r="AH48" s="3">
        <v>327075266</v>
      </c>
      <c r="AI48" s="3">
        <v>-175603767</v>
      </c>
      <c r="AJ48" s="3">
        <v>0.68965517241379337</v>
      </c>
      <c r="AK48" s="3">
        <v>0.21999999999999975</v>
      </c>
      <c r="AL48" s="3">
        <v>5.019166666666667</v>
      </c>
      <c r="AM48" s="3">
        <v>5.019166666666667</v>
      </c>
      <c r="AN48" s="3">
        <v>-0.88148873653280968</v>
      </c>
      <c r="AO48" s="3">
        <v>4.5473076923076912</v>
      </c>
      <c r="AP48" s="3">
        <v>10.933786078098205</v>
      </c>
      <c r="AQ48" s="3">
        <v>5.22</v>
      </c>
      <c r="AR48" s="3">
        <v>0.94439999999999991</v>
      </c>
      <c r="AS48" s="3">
        <v>32.10161662817552</v>
      </c>
      <c r="AT48" s="3">
        <v>32.10161662817552</v>
      </c>
      <c r="AU48" s="3">
        <v>1.0029999999999992</v>
      </c>
      <c r="AV48" s="3">
        <v>5.3719285714285707</v>
      </c>
      <c r="AW48" s="3">
        <v>5.0345917786160612</v>
      </c>
      <c r="AX48" s="3">
        <v>55.591038156338925</v>
      </c>
      <c r="AY48" s="3">
        <v>62.654320987654323</v>
      </c>
      <c r="AZ48" s="3">
        <v>5.1579999999999995</v>
      </c>
      <c r="BA48" s="3">
        <v>0.32231632601293914</v>
      </c>
      <c r="BB48" s="3">
        <v>5.1975051975051976</v>
      </c>
      <c r="BC48" s="3">
        <v>50.043480683893335</v>
      </c>
      <c r="BD48" s="4">
        <v>77.709999999999994</v>
      </c>
      <c r="BE48" s="3">
        <v>0.89191070450604915</v>
      </c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</row>
    <row r="49" spans="1:84" x14ac:dyDescent="0.2">
      <c r="A49" s="5">
        <v>42076</v>
      </c>
      <c r="B49" s="3"/>
      <c r="C49" s="3"/>
      <c r="D49" s="3"/>
      <c r="E49" s="3"/>
      <c r="F49" s="3"/>
      <c r="G49" s="3"/>
      <c r="H49" s="3"/>
      <c r="I49" s="3"/>
      <c r="J49" s="3"/>
      <c r="K49" s="3">
        <v>51.31120569379123</v>
      </c>
      <c r="L49" s="3"/>
      <c r="M49" s="6">
        <v>6111000000000000</v>
      </c>
      <c r="N49" s="7" t="s">
        <v>175</v>
      </c>
      <c r="O49" s="3">
        <v>5.05</v>
      </c>
      <c r="P49" s="3">
        <v>5.17</v>
      </c>
      <c r="Q49" s="3">
        <v>5</v>
      </c>
      <c r="R49" s="3">
        <v>5.1100000000000003</v>
      </c>
      <c r="S49" s="3"/>
      <c r="T49" s="3">
        <v>255026531.99999997</v>
      </c>
      <c r="U49" s="3">
        <v>1294052958.5</v>
      </c>
      <c r="V49" s="3">
        <v>5.0000000000000711E-2</v>
      </c>
      <c r="W49" s="3">
        <v>0.9881422924901333</v>
      </c>
      <c r="X49" s="3">
        <v>3.359683794466402</v>
      </c>
      <c r="Y49" s="8">
        <v>2.7557109999999998</v>
      </c>
      <c r="Z49" s="3">
        <v>3.118658329996626</v>
      </c>
      <c r="AA49" s="3">
        <v>3.5329863745026215</v>
      </c>
      <c r="AB49" s="3">
        <v>2.075268858336222</v>
      </c>
      <c r="AC49" s="3"/>
      <c r="AD49" s="3"/>
      <c r="AE49" s="3">
        <v>3898582053</v>
      </c>
      <c r="AF49" s="3">
        <v>9863997</v>
      </c>
      <c r="AG49" s="3">
        <v>150545583</v>
      </c>
      <c r="AH49" s="3">
        <v>161043152</v>
      </c>
      <c r="AI49" s="3">
        <v>-10497569</v>
      </c>
      <c r="AJ49" s="3">
        <v>0.67246376811594244</v>
      </c>
      <c r="AK49" s="3">
        <v>0.16999999999999993</v>
      </c>
      <c r="AL49" s="3">
        <v>5.0166666666666657</v>
      </c>
      <c r="AM49" s="3">
        <v>5.0166666666666666</v>
      </c>
      <c r="AN49" s="3">
        <v>-0.66418273124897054</v>
      </c>
      <c r="AO49" s="3">
        <v>4.5969230769230762</v>
      </c>
      <c r="AP49" s="3">
        <v>5.9306327773370286</v>
      </c>
      <c r="AQ49" s="3">
        <v>5.08</v>
      </c>
      <c r="AR49" s="3">
        <v>0.92759999999999998</v>
      </c>
      <c r="AS49" s="3">
        <v>26.715686274509785</v>
      </c>
      <c r="AT49" s="3">
        <v>26.715686274509782</v>
      </c>
      <c r="AU49" s="3">
        <v>1.0135000000000005</v>
      </c>
      <c r="AV49" s="3">
        <v>5.3893428571428563</v>
      </c>
      <c r="AW49" s="3">
        <v>5.0461930434443598</v>
      </c>
      <c r="AX49" s="3">
        <v>48.727358770892614</v>
      </c>
      <c r="AY49" s="3">
        <v>54.7222222222222</v>
      </c>
      <c r="AZ49" s="3">
        <v>5.1599999999999993</v>
      </c>
      <c r="BA49" s="3">
        <v>0.30445651325628376</v>
      </c>
      <c r="BB49" s="3">
        <v>10.129310344827601</v>
      </c>
      <c r="BC49" s="3">
        <v>53.144126189546292</v>
      </c>
      <c r="BD49" s="4">
        <v>78.83</v>
      </c>
      <c r="BE49" s="3">
        <v>0.67358756153192989</v>
      </c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</row>
    <row r="50" spans="1:84" x14ac:dyDescent="0.2">
      <c r="A50" s="5">
        <v>42079</v>
      </c>
      <c r="B50" s="3"/>
      <c r="C50" s="3"/>
      <c r="D50" s="3"/>
      <c r="E50" s="3"/>
      <c r="F50" s="3"/>
      <c r="G50" s="3"/>
      <c r="H50" s="3"/>
      <c r="I50" s="3"/>
      <c r="J50" s="3"/>
      <c r="K50" s="3">
        <v>51.354442006058584</v>
      </c>
      <c r="L50" s="3"/>
      <c r="M50" s="6">
        <v>6111000000000000</v>
      </c>
      <c r="N50" s="7" t="s">
        <v>175</v>
      </c>
      <c r="O50" s="3">
        <v>5.15</v>
      </c>
      <c r="P50" s="3">
        <v>5.31</v>
      </c>
      <c r="Q50" s="3">
        <v>5.12</v>
      </c>
      <c r="R50" s="3">
        <v>5.21</v>
      </c>
      <c r="S50" s="3"/>
      <c r="T50" s="3">
        <v>358954134</v>
      </c>
      <c r="U50" s="3">
        <v>1876239721.3999999</v>
      </c>
      <c r="V50" s="3">
        <v>9.9999999999999645E-2</v>
      </c>
      <c r="W50" s="3">
        <v>1.9569471624266057</v>
      </c>
      <c r="X50" s="3">
        <v>3.7181996086105582</v>
      </c>
      <c r="Y50" s="8">
        <v>2.7557109999999998</v>
      </c>
      <c r="Z50" s="3">
        <v>4.3895640634199786</v>
      </c>
      <c r="AA50" s="3">
        <v>4.9727377561382058</v>
      </c>
      <c r="AB50" s="3">
        <v>2.9511672447105672</v>
      </c>
      <c r="AC50" s="3"/>
      <c r="AD50" s="3"/>
      <c r="AE50" s="3">
        <v>3825255720</v>
      </c>
      <c r="AF50" s="3">
        <v>9742867</v>
      </c>
      <c r="AG50" s="3">
        <v>250690304</v>
      </c>
      <c r="AH50" s="3">
        <v>307090715</v>
      </c>
      <c r="AI50" s="3">
        <v>-56400411</v>
      </c>
      <c r="AJ50" s="3">
        <v>0.68523676880222872</v>
      </c>
      <c r="AK50" s="3">
        <v>0.19999999999999929</v>
      </c>
      <c r="AL50" s="3">
        <v>5.0495833333333326</v>
      </c>
      <c r="AM50" s="3">
        <v>5.0495833333333335</v>
      </c>
      <c r="AN50" s="3">
        <v>0.43373493975903549</v>
      </c>
      <c r="AO50" s="3">
        <v>4.6476923076923073</v>
      </c>
      <c r="AP50" s="3">
        <v>46.502780216564666</v>
      </c>
      <c r="AQ50" s="3">
        <v>5.0975000000000001</v>
      </c>
      <c r="AR50" s="3">
        <v>0.90080000000000027</v>
      </c>
      <c r="AS50" s="3">
        <v>28.888888888888872</v>
      </c>
      <c r="AT50" s="3">
        <v>28.888888888888875</v>
      </c>
      <c r="AU50" s="3">
        <v>1.0555000000000003</v>
      </c>
      <c r="AV50" s="3">
        <v>5.4196285714285715</v>
      </c>
      <c r="AW50" s="3">
        <v>5.0713941136836889</v>
      </c>
      <c r="AX50" s="3">
        <v>49.70712806948395</v>
      </c>
      <c r="AY50" s="3">
        <v>44.814814814814781</v>
      </c>
      <c r="AZ50" s="3">
        <v>5.1679999999999993</v>
      </c>
      <c r="BA50" s="3">
        <v>0.294971400546582</v>
      </c>
      <c r="BB50" s="3">
        <v>11.087420042643913</v>
      </c>
      <c r="BC50" s="3">
        <v>59.218900129455342</v>
      </c>
      <c r="BD50" s="4">
        <v>78.989999999999995</v>
      </c>
      <c r="BE50" s="3">
        <v>1.0821580451991966</v>
      </c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</row>
    <row r="51" spans="1:84" x14ac:dyDescent="0.2">
      <c r="A51" s="5">
        <v>42080</v>
      </c>
      <c r="B51" s="3"/>
      <c r="C51" s="3"/>
      <c r="D51" s="3"/>
      <c r="E51" s="3"/>
      <c r="F51" s="3"/>
      <c r="G51" s="3"/>
      <c r="H51" s="3"/>
      <c r="I51" s="3"/>
      <c r="J51" s="3"/>
      <c r="K51" s="3">
        <v>51.359361966074502</v>
      </c>
      <c r="L51" s="3"/>
      <c r="M51" s="6">
        <v>6111000000000000</v>
      </c>
      <c r="N51" s="7" t="s">
        <v>175</v>
      </c>
      <c r="O51" s="3">
        <v>5.23</v>
      </c>
      <c r="P51" s="3">
        <v>5.35</v>
      </c>
      <c r="Q51" s="3">
        <v>5.16</v>
      </c>
      <c r="R51" s="3">
        <v>5.26</v>
      </c>
      <c r="S51" s="3"/>
      <c r="T51" s="3">
        <v>442038369.00000006</v>
      </c>
      <c r="U51" s="3">
        <v>2323283735.9000001</v>
      </c>
      <c r="V51" s="3">
        <v>4.9999999999999822E-2</v>
      </c>
      <c r="W51" s="3">
        <v>0.95969289827255466</v>
      </c>
      <c r="X51" s="3">
        <v>3.6468330134356917</v>
      </c>
      <c r="Y51" s="8">
        <v>2.7557109999999998</v>
      </c>
      <c r="Z51" s="3">
        <v>5.4055812579530853</v>
      </c>
      <c r="AA51" s="3">
        <v>6.123737488946297</v>
      </c>
      <c r="AB51" s="3">
        <v>3.6195928963534492</v>
      </c>
      <c r="AC51" s="3"/>
      <c r="AD51" s="3"/>
      <c r="AE51" s="3">
        <v>3866283708</v>
      </c>
      <c r="AF51" s="3">
        <v>11639496</v>
      </c>
      <c r="AG51" s="3">
        <v>285475086</v>
      </c>
      <c r="AH51" s="3">
        <v>382270046</v>
      </c>
      <c r="AI51" s="3">
        <v>-96794959.999999985</v>
      </c>
      <c r="AJ51" s="3">
        <v>0.69541778975741264</v>
      </c>
      <c r="AK51" s="3">
        <v>0.1899999999999995</v>
      </c>
      <c r="AL51" s="3">
        <v>5.0901041666666664</v>
      </c>
      <c r="AM51" s="3">
        <v>5.0901041666666673</v>
      </c>
      <c r="AN51" s="3">
        <v>1.0081613058089336</v>
      </c>
      <c r="AO51" s="3">
        <v>4.7034615384615375</v>
      </c>
      <c r="AP51" s="3">
        <v>59.440623567171507</v>
      </c>
      <c r="AQ51" s="3">
        <v>5.2125000000000004</v>
      </c>
      <c r="AR51" s="3">
        <v>0.89200000000000035</v>
      </c>
      <c r="AS51" s="3">
        <v>29.950495049504937</v>
      </c>
      <c r="AT51" s="3">
        <v>29.950495049504934</v>
      </c>
      <c r="AU51" s="3">
        <v>1.0405000000000006</v>
      </c>
      <c r="AV51" s="3">
        <v>5.4665714285714282</v>
      </c>
      <c r="AW51" s="3">
        <v>5.1004104038861975</v>
      </c>
      <c r="AX51" s="3">
        <v>53.477068430503401</v>
      </c>
      <c r="AY51" s="3">
        <v>42.798179535467632</v>
      </c>
      <c r="AZ51" s="3">
        <v>5.161999999999999</v>
      </c>
      <c r="BA51" s="3">
        <v>0.28816715098146872</v>
      </c>
      <c r="BB51" s="3">
        <v>4.780876494023909</v>
      </c>
      <c r="BC51" s="3">
        <v>62.162254682557695</v>
      </c>
      <c r="BD51" s="4">
        <v>77.989999999999995</v>
      </c>
      <c r="BE51" s="3">
        <v>1.3044145167338763</v>
      </c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</row>
    <row r="52" spans="1:84" x14ac:dyDescent="0.2">
      <c r="A52" s="5">
        <v>42081</v>
      </c>
      <c r="B52" s="3"/>
      <c r="C52" s="3"/>
      <c r="D52" s="3"/>
      <c r="E52" s="3"/>
      <c r="F52" s="3"/>
      <c r="G52" s="3"/>
      <c r="H52" s="3"/>
      <c r="I52" s="3"/>
      <c r="J52" s="3"/>
      <c r="K52" s="3">
        <v>54.614479521236596</v>
      </c>
      <c r="L52" s="3"/>
      <c r="M52" s="6">
        <v>6111000000000000</v>
      </c>
      <c r="N52" s="7" t="s">
        <v>175</v>
      </c>
      <c r="O52" s="3">
        <v>5.28</v>
      </c>
      <c r="P52" s="3">
        <v>5.79</v>
      </c>
      <c r="Q52" s="3">
        <v>5.28</v>
      </c>
      <c r="R52" s="3">
        <v>5.79</v>
      </c>
      <c r="S52" s="3"/>
      <c r="T52" s="3">
        <v>857673567</v>
      </c>
      <c r="U52" s="3">
        <v>4792818738.3000002</v>
      </c>
      <c r="V52" s="3">
        <v>0.53000000000000025</v>
      </c>
      <c r="W52" s="3">
        <v>10.076045627376432</v>
      </c>
      <c r="X52" s="3">
        <v>9.6958174904942922</v>
      </c>
      <c r="Y52" s="8">
        <v>2.7557109999999998</v>
      </c>
      <c r="Z52" s="3">
        <v>10.488284466584323</v>
      </c>
      <c r="AA52" s="3">
        <v>11.881701100739047</v>
      </c>
      <c r="AB52" s="3">
        <v>6.7835285943919121</v>
      </c>
      <c r="AC52" s="3"/>
      <c r="AD52" s="3"/>
      <c r="AE52" s="3">
        <v>4255293496</v>
      </c>
      <c r="AF52" s="3">
        <v>15224990</v>
      </c>
      <c r="AG52" s="3">
        <v>1340832053</v>
      </c>
      <c r="AH52" s="3">
        <v>1091111183</v>
      </c>
      <c r="AI52" s="3">
        <v>249720870</v>
      </c>
      <c r="AJ52" s="3">
        <v>0.75592417061611394</v>
      </c>
      <c r="AK52" s="3">
        <v>0.53000000000000025</v>
      </c>
      <c r="AL52" s="3">
        <v>5.2009375000000002</v>
      </c>
      <c r="AM52" s="3">
        <v>5.2009375000000002</v>
      </c>
      <c r="AN52" s="3">
        <v>10.163310607261772</v>
      </c>
      <c r="AO52" s="3">
        <v>4.7780769230769229</v>
      </c>
      <c r="AP52" s="3">
        <v>236.10286844708287</v>
      </c>
      <c r="AQ52" s="3">
        <v>5.2575000000000003</v>
      </c>
      <c r="AR52" s="3">
        <v>0.88600000000000101</v>
      </c>
      <c r="AS52" s="3">
        <v>37.162162162162161</v>
      </c>
      <c r="AT52" s="3">
        <v>37.162162162162161</v>
      </c>
      <c r="AU52" s="3">
        <v>1.5150000000000006</v>
      </c>
      <c r="AV52" s="3">
        <v>5.5498571428571433</v>
      </c>
      <c r="AW52" s="3">
        <v>5.2065011109806285</v>
      </c>
      <c r="AX52" s="3">
        <v>68.984712287002267</v>
      </c>
      <c r="AY52" s="3">
        <v>52.633396107972338</v>
      </c>
      <c r="AZ52" s="3">
        <v>5.2859999999999996</v>
      </c>
      <c r="BA52" s="3">
        <v>0.32183143236513878</v>
      </c>
      <c r="BB52" s="3">
        <v>11.132437619961614</v>
      </c>
      <c r="BC52" s="3">
        <v>80.272901681893742</v>
      </c>
      <c r="BD52" s="4">
        <v>85.17</v>
      </c>
      <c r="BE52" s="3">
        <v>2.4085843334257619</v>
      </c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</row>
    <row r="53" spans="1:84" x14ac:dyDescent="0.2">
      <c r="A53" s="5">
        <v>42082</v>
      </c>
      <c r="B53" s="3"/>
      <c r="C53" s="3"/>
      <c r="D53" s="3"/>
      <c r="E53" s="3"/>
      <c r="F53" s="3"/>
      <c r="G53" s="3"/>
      <c r="H53" s="3"/>
      <c r="I53" s="3"/>
      <c r="J53" s="3"/>
      <c r="K53" s="3">
        <v>54.556562113378995</v>
      </c>
      <c r="L53" s="3"/>
      <c r="M53" s="6">
        <v>6111000000000000</v>
      </c>
      <c r="N53" s="7" t="s">
        <v>175</v>
      </c>
      <c r="O53" s="3">
        <v>5.88</v>
      </c>
      <c r="P53" s="3">
        <v>6.05</v>
      </c>
      <c r="Q53" s="3">
        <v>5.71</v>
      </c>
      <c r="R53" s="3">
        <v>5.83</v>
      </c>
      <c r="S53" s="3"/>
      <c r="T53" s="3">
        <v>853207497.00000012</v>
      </c>
      <c r="U53" s="3">
        <v>5001612252.3999996</v>
      </c>
      <c r="V53" s="3">
        <v>4.0000000000000036E-2</v>
      </c>
      <c r="W53" s="3">
        <v>0.69084628670119919</v>
      </c>
      <c r="X53" s="3">
        <v>5.8721934369602735</v>
      </c>
      <c r="Y53" s="8">
        <v>2.7557109999999998</v>
      </c>
      <c r="Z53" s="3">
        <v>10.433669967070808</v>
      </c>
      <c r="AA53" s="3">
        <v>11.819830814797291</v>
      </c>
      <c r="AB53" s="3">
        <v>7.0304752658669551</v>
      </c>
      <c r="AC53" s="3"/>
      <c r="AD53" s="3"/>
      <c r="AE53" s="3">
        <v>4126901990</v>
      </c>
      <c r="AF53" s="3">
        <v>14758832</v>
      </c>
      <c r="AG53" s="3">
        <v>641418635</v>
      </c>
      <c r="AH53" s="3">
        <v>978806487</v>
      </c>
      <c r="AI53" s="3">
        <v>-337387852</v>
      </c>
      <c r="AJ53" s="3">
        <v>0.79668049792531137</v>
      </c>
      <c r="AK53" s="3">
        <v>0.33999999999999986</v>
      </c>
      <c r="AL53" s="3">
        <v>5.3183333333333334</v>
      </c>
      <c r="AM53" s="3">
        <v>5.3183333333333334</v>
      </c>
      <c r="AN53" s="3">
        <v>9.6208085239736594</v>
      </c>
      <c r="AO53" s="3">
        <v>4.8557692307692299</v>
      </c>
      <c r="AP53" s="3">
        <v>252.53687315634235</v>
      </c>
      <c r="AQ53" s="3">
        <v>5.6624999999999996</v>
      </c>
      <c r="AR53" s="3">
        <v>0.89000000000000234</v>
      </c>
      <c r="AS53" s="3">
        <v>35.211267605633815</v>
      </c>
      <c r="AT53" s="3">
        <v>35.211267605633815</v>
      </c>
      <c r="AU53" s="3">
        <v>1.4765000000000006</v>
      </c>
      <c r="AV53" s="3">
        <v>5.611185714285714</v>
      </c>
      <c r="AW53" s="3">
        <v>5.3024240169836085</v>
      </c>
      <c r="AX53" s="3">
        <v>72.946329930465282</v>
      </c>
      <c r="AY53" s="3">
        <v>66.917082889816825</v>
      </c>
      <c r="AZ53" s="3">
        <v>5.44</v>
      </c>
      <c r="BA53" s="3">
        <v>0.34772987011741385</v>
      </c>
      <c r="BB53" s="3">
        <v>14.763779527559054</v>
      </c>
      <c r="BC53" s="3">
        <v>81.092512904573496</v>
      </c>
      <c r="BD53" s="4">
        <v>84.85</v>
      </c>
      <c r="BE53" s="3">
        <v>1.8842362899369998</v>
      </c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</row>
    <row r="54" spans="1:84" x14ac:dyDescent="0.2">
      <c r="A54" s="5">
        <v>42083</v>
      </c>
      <c r="B54" s="3"/>
      <c r="C54" s="3"/>
      <c r="D54" s="3"/>
      <c r="E54" s="3"/>
      <c r="F54" s="3"/>
      <c r="G54" s="3"/>
      <c r="H54" s="3"/>
      <c r="I54" s="3"/>
      <c r="J54" s="3"/>
      <c r="K54" s="3">
        <v>54.241675500841652</v>
      </c>
      <c r="L54" s="3"/>
      <c r="M54" s="6">
        <v>6111000000000000</v>
      </c>
      <c r="N54" s="7" t="s">
        <v>175</v>
      </c>
      <c r="O54" s="3">
        <v>5.82</v>
      </c>
      <c r="P54" s="3">
        <v>6.03</v>
      </c>
      <c r="Q54" s="3">
        <v>5.69</v>
      </c>
      <c r="R54" s="3">
        <v>5.89</v>
      </c>
      <c r="S54" s="3"/>
      <c r="T54" s="3">
        <v>626616611</v>
      </c>
      <c r="U54" s="3">
        <v>3662228245.3000002</v>
      </c>
      <c r="V54" s="3">
        <v>5.9999999999999609E-2</v>
      </c>
      <c r="W54" s="3">
        <v>1.0291595197255594</v>
      </c>
      <c r="X54" s="3">
        <v>5.83190394511149</v>
      </c>
      <c r="Y54" s="8">
        <v>2.7557109999999998</v>
      </c>
      <c r="Z54" s="3">
        <v>7.6627443359869929</v>
      </c>
      <c r="AA54" s="3">
        <v>8.6807750210868644</v>
      </c>
      <c r="AB54" s="3">
        <v>5.095341918401</v>
      </c>
      <c r="AC54" s="3"/>
      <c r="AD54" s="3"/>
      <c r="AE54" s="3">
        <v>4381546916</v>
      </c>
      <c r="AF54" s="3">
        <v>12543827</v>
      </c>
      <c r="AG54" s="3">
        <v>633690963</v>
      </c>
      <c r="AH54" s="3">
        <v>562862682</v>
      </c>
      <c r="AI54" s="3">
        <v>70828281</v>
      </c>
      <c r="AJ54" s="3">
        <v>0.76483050847457656</v>
      </c>
      <c r="AK54" s="3">
        <v>0.33999999999999986</v>
      </c>
      <c r="AL54" s="3">
        <v>5.4377083333333331</v>
      </c>
      <c r="AM54" s="3">
        <v>5.437708333333334</v>
      </c>
      <c r="AN54" s="3">
        <v>10.007782101167303</v>
      </c>
      <c r="AO54" s="3">
        <v>4.9380769230769221</v>
      </c>
      <c r="AP54" s="3">
        <v>177.96143250688746</v>
      </c>
      <c r="AQ54" s="3">
        <v>5.8550000000000004</v>
      </c>
      <c r="AR54" s="3">
        <v>0.92720000000000091</v>
      </c>
      <c r="AS54" s="3">
        <v>31.205673758865245</v>
      </c>
      <c r="AT54" s="3">
        <v>31.205673758865242</v>
      </c>
      <c r="AU54" s="3">
        <v>1.4589999999999996</v>
      </c>
      <c r="AV54" s="3">
        <v>5.6626714285714277</v>
      </c>
      <c r="AW54" s="3">
        <v>5.3928203220630531</v>
      </c>
      <c r="AX54" s="3">
        <v>76.932773412763012</v>
      </c>
      <c r="AY54" s="3">
        <v>80.038372864876919</v>
      </c>
      <c r="AZ54" s="3">
        <v>5.5959999999999992</v>
      </c>
      <c r="BA54" s="3">
        <v>0.36884426014991067</v>
      </c>
      <c r="BB54" s="3">
        <v>7.8754578754578697</v>
      </c>
      <c r="BC54" s="3">
        <v>82.408129129975876</v>
      </c>
      <c r="BD54" s="4">
        <v>85.17</v>
      </c>
      <c r="BE54" s="3">
        <v>1.1323441190133117</v>
      </c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</row>
    <row r="55" spans="1:84" x14ac:dyDescent="0.2">
      <c r="A55" s="5">
        <v>42086</v>
      </c>
      <c r="B55" s="3"/>
      <c r="C55" s="3"/>
      <c r="D55" s="3"/>
      <c r="E55" s="3"/>
      <c r="F55" s="3"/>
      <c r="G55" s="3"/>
      <c r="H55" s="3"/>
      <c r="I55" s="3"/>
      <c r="J55" s="3"/>
      <c r="K55" s="3">
        <v>54.207886922707125</v>
      </c>
      <c r="L55" s="3"/>
      <c r="M55" s="6">
        <v>6111000000000000</v>
      </c>
      <c r="N55" s="7" t="s">
        <v>175</v>
      </c>
      <c r="O55" s="3">
        <v>5.93</v>
      </c>
      <c r="P55" s="3">
        <v>6.11</v>
      </c>
      <c r="Q55" s="3">
        <v>5.84</v>
      </c>
      <c r="R55" s="3">
        <v>5.97</v>
      </c>
      <c r="S55" s="3"/>
      <c r="T55" s="3">
        <v>556597768</v>
      </c>
      <c r="U55" s="3">
        <v>3314870865.6999998</v>
      </c>
      <c r="V55" s="3">
        <v>8.0000000000000071E-2</v>
      </c>
      <c r="W55" s="3">
        <v>1.3582342954159621</v>
      </c>
      <c r="X55" s="3">
        <v>4.5840407470288707</v>
      </c>
      <c r="Y55" s="8">
        <v>2.7557109999999998</v>
      </c>
      <c r="Z55" s="3">
        <v>6.8065006884488772</v>
      </c>
      <c r="AA55" s="3">
        <v>7.7107754828527861</v>
      </c>
      <c r="AB55" s="3">
        <v>4.5502525607649975</v>
      </c>
      <c r="AC55" s="3"/>
      <c r="AD55" s="3"/>
      <c r="AE55" s="3">
        <v>4281746004</v>
      </c>
      <c r="AF55" s="3">
        <v>12928787</v>
      </c>
      <c r="AG55" s="3">
        <v>495166817</v>
      </c>
      <c r="AH55" s="3">
        <v>595321057</v>
      </c>
      <c r="AI55" s="3">
        <v>-100154240.00000001</v>
      </c>
      <c r="AJ55" s="3">
        <v>0.75711159737417977</v>
      </c>
      <c r="AK55" s="3">
        <v>0.27000000000000046</v>
      </c>
      <c r="AL55" s="3">
        <v>5.5233333333333325</v>
      </c>
      <c r="AM55" s="3">
        <v>5.5233333333333334</v>
      </c>
      <c r="AN55" s="3">
        <v>10.470316114109494</v>
      </c>
      <c r="AO55" s="3">
        <v>5.0269230769230751</v>
      </c>
      <c r="AP55" s="3">
        <v>154.04774726260985</v>
      </c>
      <c r="AQ55" s="3">
        <v>5.875</v>
      </c>
      <c r="AR55" s="3">
        <v>0.9684000000000017</v>
      </c>
      <c r="AS55" s="3">
        <v>32.541567695962001</v>
      </c>
      <c r="AT55" s="3">
        <v>32.541567695962001</v>
      </c>
      <c r="AU55" s="3">
        <v>1.4784999999999995</v>
      </c>
      <c r="AV55" s="3">
        <v>5.7300571428571425</v>
      </c>
      <c r="AW55" s="3">
        <v>5.4816171955918138</v>
      </c>
      <c r="AX55" s="3">
        <v>80.455182275175332</v>
      </c>
      <c r="AY55" s="3">
        <v>84.548551728825885</v>
      </c>
      <c r="AZ55" s="3">
        <v>5.7479999999999993</v>
      </c>
      <c r="BA55" s="3">
        <v>0.38756528641297816</v>
      </c>
      <c r="BB55" s="3">
        <v>11.173184357541894</v>
      </c>
      <c r="BC55" s="3">
        <v>84.170446259618132</v>
      </c>
      <c r="BD55" s="4">
        <v>84.69</v>
      </c>
      <c r="BE55" s="3">
        <v>0.88672854849380378</v>
      </c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</row>
    <row r="56" spans="1:84" x14ac:dyDescent="0.2">
      <c r="A56" s="5">
        <v>42087</v>
      </c>
      <c r="B56" s="3"/>
      <c r="C56" s="3"/>
      <c r="D56" s="3"/>
      <c r="E56" s="3"/>
      <c r="F56" s="3"/>
      <c r="G56" s="3"/>
      <c r="H56" s="3"/>
      <c r="I56" s="3"/>
      <c r="J56" s="3"/>
      <c r="K56" s="3">
        <v>54.289957965162081</v>
      </c>
      <c r="L56" s="3"/>
      <c r="M56" s="6">
        <v>6111000000000000</v>
      </c>
      <c r="N56" s="7" t="s">
        <v>175</v>
      </c>
      <c r="O56" s="3">
        <v>6.01</v>
      </c>
      <c r="P56" s="3">
        <v>6.01</v>
      </c>
      <c r="Q56" s="3">
        <v>5.72</v>
      </c>
      <c r="R56" s="3">
        <v>5.9</v>
      </c>
      <c r="S56" s="3"/>
      <c r="T56" s="3">
        <v>533351345</v>
      </c>
      <c r="U56" s="3">
        <v>3131266312.5</v>
      </c>
      <c r="V56" s="3">
        <v>-6.9999999999999396E-2</v>
      </c>
      <c r="W56" s="3">
        <v>-1.1725293132328332</v>
      </c>
      <c r="X56" s="3">
        <v>4.8576214405360139</v>
      </c>
      <c r="Y56" s="8">
        <v>2.7557109999999998</v>
      </c>
      <c r="Z56" s="3">
        <v>6.5222257537468868</v>
      </c>
      <c r="AA56" s="3">
        <v>7.3887333209222614</v>
      </c>
      <c r="AB56" s="3">
        <v>4.3492183654637717</v>
      </c>
      <c r="AC56" s="3"/>
      <c r="AD56" s="3"/>
      <c r="AE56" s="3">
        <v>4393393314</v>
      </c>
      <c r="AF56" s="3">
        <v>11617879</v>
      </c>
      <c r="AG56" s="3">
        <v>410775279</v>
      </c>
      <c r="AH56" s="3">
        <v>405931936</v>
      </c>
      <c r="AI56" s="3">
        <v>4843343</v>
      </c>
      <c r="AJ56" s="3">
        <v>0.73758865248226979</v>
      </c>
      <c r="AK56" s="3">
        <v>0.29000000000000004</v>
      </c>
      <c r="AL56" s="3">
        <v>5.5921875000000005</v>
      </c>
      <c r="AM56" s="3">
        <v>5.5921874999999996</v>
      </c>
      <c r="AN56" s="3">
        <v>7.8446306169078355</v>
      </c>
      <c r="AO56" s="3">
        <v>5.1134615384615376</v>
      </c>
      <c r="AP56" s="3">
        <v>101.45394560171862</v>
      </c>
      <c r="AQ56" s="3">
        <v>5.9725000000000001</v>
      </c>
      <c r="AR56" s="3">
        <v>0.99440000000000062</v>
      </c>
      <c r="AS56" s="3">
        <v>29.901960784313726</v>
      </c>
      <c r="AT56" s="3">
        <v>29.901960784313726</v>
      </c>
      <c r="AU56" s="3">
        <v>1.3405000000000005</v>
      </c>
      <c r="AV56" s="3">
        <v>5.7633714285714293</v>
      </c>
      <c r="AW56" s="3">
        <v>5.5459837808853809</v>
      </c>
      <c r="AX56" s="3">
        <v>80.72012151678355</v>
      </c>
      <c r="AY56" s="3">
        <v>85.856234618539773</v>
      </c>
      <c r="AZ56" s="3">
        <v>5.8760000000000003</v>
      </c>
      <c r="BA56" s="3">
        <v>0.39223201312719969</v>
      </c>
      <c r="BB56" s="3">
        <v>15.686274509803935</v>
      </c>
      <c r="BC56" s="3">
        <v>76.159473312790638</v>
      </c>
      <c r="BD56" s="4">
        <v>82.26</v>
      </c>
      <c r="BE56" s="3">
        <v>0.79935544413948101</v>
      </c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</row>
    <row r="57" spans="1:84" x14ac:dyDescent="0.2">
      <c r="A57" s="5">
        <v>42088</v>
      </c>
      <c r="B57" s="3"/>
      <c r="C57" s="3"/>
      <c r="D57" s="3"/>
      <c r="E57" s="3"/>
      <c r="F57" s="3"/>
      <c r="G57" s="3"/>
      <c r="H57" s="3"/>
      <c r="I57" s="3"/>
      <c r="J57" s="3"/>
      <c r="K57" s="3">
        <v>54.037703141810745</v>
      </c>
      <c r="L57" s="3"/>
      <c r="M57" s="6">
        <v>6111000000000000</v>
      </c>
      <c r="N57" s="7" t="s">
        <v>175</v>
      </c>
      <c r="O57" s="3">
        <v>5.86</v>
      </c>
      <c r="P57" s="3">
        <v>6.08</v>
      </c>
      <c r="Q57" s="3">
        <v>5.75</v>
      </c>
      <c r="R57" s="3">
        <v>5.99</v>
      </c>
      <c r="S57" s="3"/>
      <c r="T57" s="3">
        <v>604908181</v>
      </c>
      <c r="U57" s="3">
        <v>3597024910.1999998</v>
      </c>
      <c r="V57" s="3">
        <v>8.9999999999999858E-2</v>
      </c>
      <c r="W57" s="3">
        <v>1.5254237288135624</v>
      </c>
      <c r="X57" s="3">
        <v>5.5932203389830519</v>
      </c>
      <c r="Y57" s="8">
        <v>2.7557109999999998</v>
      </c>
      <c r="Z57" s="3">
        <v>7.3972771490252516</v>
      </c>
      <c r="AA57" s="3">
        <v>8.3800393023348878</v>
      </c>
      <c r="AB57" s="3">
        <v>4.9210733938056173</v>
      </c>
      <c r="AC57" s="3"/>
      <c r="AD57" s="3"/>
      <c r="AE57" s="3">
        <v>4559296590</v>
      </c>
      <c r="AF57" s="3">
        <v>11677697</v>
      </c>
      <c r="AG57" s="3">
        <v>538822551</v>
      </c>
      <c r="AH57" s="3">
        <v>444990508</v>
      </c>
      <c r="AI57" s="3">
        <v>93832043</v>
      </c>
      <c r="AJ57" s="3">
        <v>0.68637532133676116</v>
      </c>
      <c r="AK57" s="3">
        <v>0.33000000000000007</v>
      </c>
      <c r="AL57" s="3">
        <v>5.6635416666666663</v>
      </c>
      <c r="AM57" s="3">
        <v>5.6635416666666663</v>
      </c>
      <c r="AN57" s="3">
        <v>8.1390100797352254</v>
      </c>
      <c r="AO57" s="3">
        <v>5.1965384615384611</v>
      </c>
      <c r="AP57" s="3">
        <v>94.323203480862006</v>
      </c>
      <c r="AQ57" s="3">
        <v>5.8825000000000003</v>
      </c>
      <c r="AR57" s="3">
        <v>1.04</v>
      </c>
      <c r="AS57" s="3">
        <v>31.084337349397593</v>
      </c>
      <c r="AT57" s="3">
        <v>31.0843373493976</v>
      </c>
      <c r="AU57" s="3">
        <v>1.3585000000000003</v>
      </c>
      <c r="AV57" s="3">
        <v>5.810314285714286</v>
      </c>
      <c r="AW57" s="3">
        <v>5.6142939684414763</v>
      </c>
      <c r="AX57" s="3">
        <v>83.543144074252098</v>
      </c>
      <c r="AY57" s="3">
        <v>84.985563906810796</v>
      </c>
      <c r="AZ57" s="3">
        <v>5.9159999999999995</v>
      </c>
      <c r="BA57" s="3">
        <v>0.39859788718390199</v>
      </c>
      <c r="BB57" s="3">
        <v>15.860735009671187</v>
      </c>
      <c r="BC57" s="3">
        <v>79.212028127840199</v>
      </c>
      <c r="BD57" s="4">
        <v>83.89</v>
      </c>
      <c r="BE57" s="3">
        <v>0.88244722444396995</v>
      </c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</row>
    <row r="58" spans="1:84" x14ac:dyDescent="0.2">
      <c r="A58" s="5">
        <v>42089</v>
      </c>
      <c r="B58" s="3"/>
      <c r="C58" s="3"/>
      <c r="D58" s="3"/>
      <c r="E58" s="3"/>
      <c r="F58" s="3"/>
      <c r="G58" s="3"/>
      <c r="H58" s="3"/>
      <c r="I58" s="3"/>
      <c r="J58" s="3"/>
      <c r="K58" s="3">
        <v>54.473764058664464</v>
      </c>
      <c r="L58" s="3"/>
      <c r="M58" s="6">
        <v>6111000000000000</v>
      </c>
      <c r="N58" s="7" t="s">
        <v>175</v>
      </c>
      <c r="O58" s="3">
        <v>5.98</v>
      </c>
      <c r="P58" s="3">
        <v>5.98</v>
      </c>
      <c r="Q58" s="3">
        <v>5.82</v>
      </c>
      <c r="R58" s="3">
        <v>5.83</v>
      </c>
      <c r="S58" s="3"/>
      <c r="T58" s="3">
        <v>390317548</v>
      </c>
      <c r="U58" s="3">
        <v>2294817872.7000003</v>
      </c>
      <c r="V58" s="3">
        <v>-0.16000000000000014</v>
      </c>
      <c r="W58" s="3">
        <v>-2.6711185308848133</v>
      </c>
      <c r="X58" s="3">
        <v>2.6711185308848107</v>
      </c>
      <c r="Y58" s="8">
        <v>2.7557109999999998</v>
      </c>
      <c r="Z58" s="3">
        <v>4.7730997354191294</v>
      </c>
      <c r="AA58" s="3">
        <v>5.4072278989908122</v>
      </c>
      <c r="AB58" s="3">
        <v>3.2256919328252831</v>
      </c>
      <c r="AC58" s="3"/>
      <c r="AD58" s="3"/>
      <c r="AE58" s="3">
        <v>4611892876</v>
      </c>
      <c r="AF58" s="3">
        <v>10960213</v>
      </c>
      <c r="AG58" s="3">
        <v>257372839</v>
      </c>
      <c r="AH58" s="3">
        <v>393867306</v>
      </c>
      <c r="AI58" s="3">
        <v>-136494467</v>
      </c>
      <c r="AJ58" s="3">
        <v>0.70324189526184544</v>
      </c>
      <c r="AK58" s="3">
        <v>0.16999999999999993</v>
      </c>
      <c r="AL58" s="3">
        <v>5.6786458333333325</v>
      </c>
      <c r="AM58" s="3">
        <v>5.6786458333333343</v>
      </c>
      <c r="AN58" s="3">
        <v>4.4023280107446858</v>
      </c>
      <c r="AO58" s="3">
        <v>5.2588461538461519</v>
      </c>
      <c r="AP58" s="3">
        <v>69.914173045697183</v>
      </c>
      <c r="AQ58" s="3">
        <v>5.9525000000000006</v>
      </c>
      <c r="AR58" s="3">
        <v>1.0811999999999999</v>
      </c>
      <c r="AS58" s="3">
        <v>32.412060301507545</v>
      </c>
      <c r="AT58" s="3">
        <v>32.412060301507545</v>
      </c>
      <c r="AU58" s="3">
        <v>1.1305000000000005</v>
      </c>
      <c r="AV58" s="3">
        <v>5.8655857142857144</v>
      </c>
      <c r="AW58" s="3">
        <v>5.6474795117581724</v>
      </c>
      <c r="AX58" s="3">
        <v>79.601153288558635</v>
      </c>
      <c r="AY58" s="3">
        <v>83.750134496989816</v>
      </c>
      <c r="AZ58" s="3">
        <v>5.9159999999999995</v>
      </c>
      <c r="BA58" s="3">
        <v>0.38627943651967733</v>
      </c>
      <c r="BB58" s="3">
        <v>10.207939508506616</v>
      </c>
      <c r="BC58" s="3">
        <v>62.217199061805637</v>
      </c>
      <c r="BD58" s="4">
        <v>83.05</v>
      </c>
      <c r="BE58" s="3">
        <v>0.61473499002782772</v>
      </c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</row>
    <row r="59" spans="1:84" x14ac:dyDescent="0.2">
      <c r="A59" s="5">
        <v>42090</v>
      </c>
      <c r="B59" s="3"/>
      <c r="C59" s="3"/>
      <c r="D59" s="3"/>
      <c r="E59" s="3"/>
      <c r="F59" s="3"/>
      <c r="G59" s="3"/>
      <c r="H59" s="3"/>
      <c r="I59" s="3"/>
      <c r="J59" s="3"/>
      <c r="K59" s="3">
        <v>53.664886988045964</v>
      </c>
      <c r="L59" s="3"/>
      <c r="M59" s="6">
        <v>6111000000000000</v>
      </c>
      <c r="N59" s="7" t="s">
        <v>175</v>
      </c>
      <c r="O59" s="3">
        <v>5.85</v>
      </c>
      <c r="P59" s="3">
        <v>5.93</v>
      </c>
      <c r="Q59" s="3">
        <v>5.77</v>
      </c>
      <c r="R59" s="3">
        <v>5.86</v>
      </c>
      <c r="S59" s="3"/>
      <c r="T59" s="3">
        <v>280007816</v>
      </c>
      <c r="U59" s="3">
        <v>1638085241</v>
      </c>
      <c r="V59" s="3">
        <v>3.0000000000000249E-2</v>
      </c>
      <c r="W59" s="3">
        <v>0.51457975986277971</v>
      </c>
      <c r="X59" s="3">
        <v>2.7444253859348224</v>
      </c>
      <c r="Y59" s="8">
        <v>2.7557109999999998</v>
      </c>
      <c r="Z59" s="3">
        <v>3.4241484640216284</v>
      </c>
      <c r="AA59" s="3">
        <v>3.8790622721648322</v>
      </c>
      <c r="AB59" s="3">
        <v>2.2907732366966647</v>
      </c>
      <c r="AC59" s="3"/>
      <c r="AD59" s="3"/>
      <c r="AE59" s="3">
        <v>4619823660</v>
      </c>
      <c r="AF59" s="3">
        <v>14384947</v>
      </c>
      <c r="AG59" s="3">
        <v>328186837</v>
      </c>
      <c r="AH59" s="3">
        <v>305537780</v>
      </c>
      <c r="AI59" s="3">
        <v>22649056.999999996</v>
      </c>
      <c r="AJ59" s="3">
        <v>0.64325842696629221</v>
      </c>
      <c r="AK59" s="3">
        <v>0.16000000000000014</v>
      </c>
      <c r="AL59" s="3">
        <v>5.7011458333333334</v>
      </c>
      <c r="AM59" s="3">
        <v>5.7011458333333334</v>
      </c>
      <c r="AN59" s="3">
        <v>3.8700147710487673</v>
      </c>
      <c r="AO59" s="3">
        <v>5.3111538461538448</v>
      </c>
      <c r="AP59" s="3">
        <v>57.1458246780224</v>
      </c>
      <c r="AQ59" s="3">
        <v>5.8650000000000002</v>
      </c>
      <c r="AR59" s="3">
        <v>1.1189999999999998</v>
      </c>
      <c r="AS59" s="3">
        <v>33.506493506493513</v>
      </c>
      <c r="AT59" s="3">
        <v>33.506493506493513</v>
      </c>
      <c r="AU59" s="3">
        <v>1.0950000000000015</v>
      </c>
      <c r="AV59" s="3">
        <v>5.9178285714285712</v>
      </c>
      <c r="AW59" s="3">
        <v>5.6801749714876841</v>
      </c>
      <c r="AX59" s="3">
        <v>77.628839034477679</v>
      </c>
      <c r="AY59" s="3">
        <v>81.631791280914072</v>
      </c>
      <c r="AZ59" s="3">
        <v>5.9099999999999993</v>
      </c>
      <c r="BA59" s="3">
        <v>0.37461934626685522</v>
      </c>
      <c r="BB59" s="3">
        <v>13.346228239845267</v>
      </c>
      <c r="BC59" s="3">
        <v>63.95711295785307</v>
      </c>
      <c r="BD59" s="4">
        <v>81.099999999999994</v>
      </c>
      <c r="BE59" s="3">
        <v>0.51627829951715687</v>
      </c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</row>
    <row r="60" spans="1:84" x14ac:dyDescent="0.2">
      <c r="A60" s="5">
        <v>42093</v>
      </c>
      <c r="B60" s="3"/>
      <c r="C60" s="3"/>
      <c r="D60" s="3"/>
      <c r="E60" s="3"/>
      <c r="F60" s="3"/>
      <c r="G60" s="3"/>
      <c r="H60" s="3"/>
      <c r="I60" s="3"/>
      <c r="J60" s="3"/>
      <c r="K60" s="3">
        <v>53.65176813636058</v>
      </c>
      <c r="L60" s="3"/>
      <c r="M60" s="6">
        <v>6111000000000000</v>
      </c>
      <c r="N60" s="7" t="s">
        <v>175</v>
      </c>
      <c r="O60" s="3">
        <v>5.86</v>
      </c>
      <c r="P60" s="3">
        <v>5.95</v>
      </c>
      <c r="Q60" s="3">
        <v>5.84</v>
      </c>
      <c r="R60" s="3">
        <v>5.91</v>
      </c>
      <c r="S60" s="3"/>
      <c r="T60" s="3">
        <v>351875473</v>
      </c>
      <c r="U60" s="3">
        <v>2073903935.3</v>
      </c>
      <c r="V60" s="3">
        <v>4.9999999999999822E-2</v>
      </c>
      <c r="W60" s="3">
        <v>0.85324232081911444</v>
      </c>
      <c r="X60" s="3">
        <v>1.8771331058020531</v>
      </c>
      <c r="Y60" s="8">
        <v>2.7557109999999998</v>
      </c>
      <c r="Z60" s="3">
        <v>4.3030008148052339</v>
      </c>
      <c r="AA60" s="3">
        <v>4.8746741834322771</v>
      </c>
      <c r="AB60" s="3">
        <v>2.8757052746927512</v>
      </c>
      <c r="AC60" s="3"/>
      <c r="AD60" s="3"/>
      <c r="AE60" s="3">
        <v>4615719852</v>
      </c>
      <c r="AF60" s="3">
        <v>11856258</v>
      </c>
      <c r="AG60" s="3">
        <v>246304470</v>
      </c>
      <c r="AH60" s="3">
        <v>301525947</v>
      </c>
      <c r="AI60" s="3">
        <v>-55221477.000000007</v>
      </c>
      <c r="AJ60" s="3">
        <v>0.69863013698630139</v>
      </c>
      <c r="AK60" s="3">
        <v>0.11000000000000032</v>
      </c>
      <c r="AL60" s="3">
        <v>5.7244791666666659</v>
      </c>
      <c r="AM60" s="3">
        <v>5.7244791666666668</v>
      </c>
      <c r="AN60" s="3">
        <v>3.4573304157549356</v>
      </c>
      <c r="AO60" s="3">
        <v>5.3653846153846141</v>
      </c>
      <c r="AP60" s="3">
        <v>59.529462551262462</v>
      </c>
      <c r="AQ60" s="3">
        <v>5.8550000000000004</v>
      </c>
      <c r="AR60" s="3">
        <v>1.1501999999999999</v>
      </c>
      <c r="AS60" s="3">
        <v>30.434782608695681</v>
      </c>
      <c r="AT60" s="3">
        <v>30.434782608695681</v>
      </c>
      <c r="AU60" s="3">
        <v>1.0725000000000007</v>
      </c>
      <c r="AV60" s="3">
        <v>5.9647714285714288</v>
      </c>
      <c r="AW60" s="3">
        <v>5.7155326681818854</v>
      </c>
      <c r="AX60" s="3">
        <v>77.05376417559556</v>
      </c>
      <c r="AY60" s="3">
        <v>77.561325448928471</v>
      </c>
      <c r="AZ60" s="3">
        <v>5.8980000000000006</v>
      </c>
      <c r="BA60" s="3">
        <v>0.36520338557000631</v>
      </c>
      <c r="BB60" s="3">
        <v>16.798418972332026</v>
      </c>
      <c r="BC60" s="3">
        <v>66.996740918941484</v>
      </c>
      <c r="BD60" s="4">
        <v>82.42</v>
      </c>
      <c r="BE60" s="3">
        <v>0.74386532433301822</v>
      </c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</row>
    <row r="61" spans="1:84" x14ac:dyDescent="0.2">
      <c r="A61" s="5">
        <v>42094</v>
      </c>
      <c r="B61" s="3"/>
      <c r="C61" s="3"/>
      <c r="D61" s="3"/>
      <c r="E61" s="3"/>
      <c r="F61" s="3"/>
      <c r="G61" s="3"/>
      <c r="H61" s="3"/>
      <c r="I61" s="3"/>
      <c r="J61" s="3"/>
      <c r="K61" s="3">
        <v>53.667539605120041</v>
      </c>
      <c r="L61" s="3"/>
      <c r="M61" s="6">
        <v>6111000000000000</v>
      </c>
      <c r="N61" s="7" t="s">
        <v>175</v>
      </c>
      <c r="O61" s="3">
        <v>5.96</v>
      </c>
      <c r="P61" s="3">
        <v>6</v>
      </c>
      <c r="Q61" s="3">
        <v>5.8</v>
      </c>
      <c r="R61" s="3">
        <v>5.9</v>
      </c>
      <c r="S61" s="3"/>
      <c r="T61" s="3">
        <v>344824489</v>
      </c>
      <c r="U61" s="3">
        <v>2039533982.8999999</v>
      </c>
      <c r="V61" s="3">
        <v>-9.9999999999997868E-3</v>
      </c>
      <c r="W61" s="3">
        <v>-0.16920473773265685</v>
      </c>
      <c r="X61" s="3">
        <v>3.3840947546531339</v>
      </c>
      <c r="Y61" s="8">
        <v>2.7557109999999998</v>
      </c>
      <c r="Z61" s="3">
        <v>4.2167760215893146</v>
      </c>
      <c r="AA61" s="3">
        <v>4.7903730254923129</v>
      </c>
      <c r="AB61" s="3">
        <v>2.8328407009029046</v>
      </c>
      <c r="AC61" s="3"/>
      <c r="AD61" s="3"/>
      <c r="AE61" s="3">
        <v>4630311478</v>
      </c>
      <c r="AF61" s="3">
        <v>10810759</v>
      </c>
      <c r="AG61" s="3">
        <v>243973712</v>
      </c>
      <c r="AH61" s="3">
        <v>249281421</v>
      </c>
      <c r="AI61" s="3">
        <v>-5307709</v>
      </c>
      <c r="AJ61" s="3">
        <v>0.71733333333333338</v>
      </c>
      <c r="AK61" s="3">
        <v>0.20000000000000018</v>
      </c>
      <c r="AL61" s="3">
        <v>5.7569791666666665</v>
      </c>
      <c r="AM61" s="3">
        <v>5.7569791666666665</v>
      </c>
      <c r="AN61" s="3">
        <v>2.1055667724257505</v>
      </c>
      <c r="AO61" s="3">
        <v>5.4046153846153837</v>
      </c>
      <c r="AP61" s="3">
        <v>53.0266250529804</v>
      </c>
      <c r="AQ61" s="3">
        <v>5.9024999999999999</v>
      </c>
      <c r="AR61" s="3">
        <v>1.1763999999999992</v>
      </c>
      <c r="AS61" s="3">
        <v>31.250000000000021</v>
      </c>
      <c r="AT61" s="3">
        <v>31.250000000000021</v>
      </c>
      <c r="AU61" s="3">
        <v>0.9845000000000006</v>
      </c>
      <c r="AV61" s="3">
        <v>6.0200428571428564</v>
      </c>
      <c r="AW61" s="3">
        <v>5.7439122576923642</v>
      </c>
      <c r="AX61" s="3">
        <v>68.035842783730374</v>
      </c>
      <c r="AY61" s="3">
        <v>72.831488124238064</v>
      </c>
      <c r="AZ61" s="3">
        <v>5.8980000000000006</v>
      </c>
      <c r="BA61" s="3">
        <v>0.35286662564432802</v>
      </c>
      <c r="BB61" s="3">
        <v>15.459882583170254</v>
      </c>
      <c r="BC61" s="3">
        <v>65.667623345257326</v>
      </c>
      <c r="BD61" s="4">
        <v>81.98</v>
      </c>
      <c r="BE61" s="3">
        <v>0.79803474968913368</v>
      </c>
      <c r="BF61" s="3">
        <v>6.8599999999999994E-2</v>
      </c>
      <c r="BG61" s="3">
        <v>6.8500000000000005E-2</v>
      </c>
      <c r="BH61" s="3">
        <v>1.9278</v>
      </c>
      <c r="BI61" s="3">
        <v>1.9174</v>
      </c>
      <c r="BJ61" s="3">
        <v>3.6152000000000002</v>
      </c>
      <c r="BK61" s="3">
        <v>3.69</v>
      </c>
      <c r="BL61" s="3">
        <v>1.3782000000000001</v>
      </c>
      <c r="BM61" s="3">
        <v>0.97819999999999996</v>
      </c>
      <c r="BN61" s="3">
        <v>1.8797999999999999</v>
      </c>
      <c r="BO61" s="3">
        <v>84.13967129948648</v>
      </c>
      <c r="BP61" s="3">
        <v>58.18004481325589</v>
      </c>
      <c r="BQ61" s="3">
        <v>4.1978999999999997</v>
      </c>
      <c r="BR61" s="3">
        <v>2.9824999999999999</v>
      </c>
      <c r="BS61" s="3">
        <v>5.9142999999999999</v>
      </c>
      <c r="BT61" s="3">
        <v>98.113699999999994</v>
      </c>
      <c r="BU61" s="3">
        <v>8.2182999999999993</v>
      </c>
      <c r="BV61" s="3">
        <v>6.4200999999999997</v>
      </c>
      <c r="BW61" s="3">
        <v>6.4201200886643246</v>
      </c>
      <c r="BX61" s="3">
        <v>0.78800000000000003</v>
      </c>
      <c r="BY61" s="3">
        <v>36.796100000000003</v>
      </c>
      <c r="BZ61" s="3">
        <v>21.384</v>
      </c>
      <c r="CA61" s="3">
        <v>41.82</v>
      </c>
      <c r="CB61" s="3">
        <v>18.110299999999999</v>
      </c>
      <c r="CC61" s="3">
        <v>70.040800000000004</v>
      </c>
      <c r="CD61" s="3">
        <v>69.787000000000006</v>
      </c>
      <c r="CE61" s="3">
        <v>69.494377799198276</v>
      </c>
      <c r="CF61" s="3">
        <v>68.827866503057749</v>
      </c>
    </row>
    <row r="62" spans="1:84" x14ac:dyDescent="0.2">
      <c r="A62" s="5">
        <v>42095</v>
      </c>
      <c r="B62" s="3"/>
      <c r="C62" s="3"/>
      <c r="D62" s="3"/>
      <c r="E62" s="3"/>
      <c r="F62" s="3"/>
      <c r="G62" s="3"/>
      <c r="H62" s="3"/>
      <c r="I62" s="3"/>
      <c r="J62" s="3"/>
      <c r="K62" s="3">
        <v>54.829781706772543</v>
      </c>
      <c r="L62" s="3"/>
      <c r="M62" s="6">
        <v>6111000000000000</v>
      </c>
      <c r="N62" s="7" t="s">
        <v>175</v>
      </c>
      <c r="O62" s="3">
        <v>5.94</v>
      </c>
      <c r="P62" s="3">
        <v>6.4</v>
      </c>
      <c r="Q62" s="3">
        <v>5.88</v>
      </c>
      <c r="R62" s="3">
        <v>6.32</v>
      </c>
      <c r="S62" s="3"/>
      <c r="T62" s="3">
        <v>730705703</v>
      </c>
      <c r="U62" s="3">
        <v>4527977201.6999998</v>
      </c>
      <c r="V62" s="3">
        <v>0.41999999999999993</v>
      </c>
      <c r="W62" s="3">
        <v>7.1186440677966241</v>
      </c>
      <c r="X62" s="3">
        <v>8.8135593220339068</v>
      </c>
      <c r="Y62" s="8">
        <v>2.7557109999999998</v>
      </c>
      <c r="Z62" s="3">
        <v>8.9356248919112105</v>
      </c>
      <c r="AA62" s="3">
        <v>10.151114555047155</v>
      </c>
      <c r="AB62" s="3">
        <v>5.8712472860641709</v>
      </c>
      <c r="AC62" s="3"/>
      <c r="AD62" s="3"/>
      <c r="AE62" s="3">
        <v>4997244853</v>
      </c>
      <c r="AF62" s="3">
        <v>12103299</v>
      </c>
      <c r="AG62" s="3">
        <v>823922342.00000012</v>
      </c>
      <c r="AH62" s="3">
        <v>698881063</v>
      </c>
      <c r="AI62" s="3">
        <v>125041279</v>
      </c>
      <c r="AJ62" s="3">
        <v>0.65957446808510622</v>
      </c>
      <c r="AK62" s="3">
        <v>0.52000000000000046</v>
      </c>
      <c r="AL62" s="3">
        <v>5.8529166666666663</v>
      </c>
      <c r="AM62" s="3">
        <v>5.8529166666666672</v>
      </c>
      <c r="AN62" s="3">
        <v>7.6508161816891418</v>
      </c>
      <c r="AO62" s="3">
        <v>5.4626923076923068</v>
      </c>
      <c r="AP62" s="3">
        <v>117.93310387432707</v>
      </c>
      <c r="AQ62" s="3">
        <v>5.9</v>
      </c>
      <c r="AR62" s="3">
        <v>1.1815999999999995</v>
      </c>
      <c r="AS62" s="3">
        <v>39.267015706806305</v>
      </c>
      <c r="AT62" s="3">
        <v>39.267015706806305</v>
      </c>
      <c r="AU62" s="3">
        <v>1.3330000000000011</v>
      </c>
      <c r="AV62" s="3">
        <v>6.115442857142857</v>
      </c>
      <c r="AW62" s="3">
        <v>5.8325411411243087</v>
      </c>
      <c r="AX62" s="3">
        <v>74.934693311219306</v>
      </c>
      <c r="AY62" s="3">
        <v>70.614314501054935</v>
      </c>
      <c r="AZ62" s="3">
        <v>5.9640000000000004</v>
      </c>
      <c r="BA62" s="3">
        <v>0.3726840744131632</v>
      </c>
      <c r="BB62" s="3">
        <v>21.305182341650678</v>
      </c>
      <c r="BC62" s="3">
        <v>82.832631011996597</v>
      </c>
      <c r="BD62" s="4">
        <v>84.13</v>
      </c>
      <c r="BE62" s="3">
        <v>1.8527645592666528</v>
      </c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</row>
    <row r="63" spans="1:84" x14ac:dyDescent="0.2">
      <c r="A63" s="5">
        <v>42096</v>
      </c>
      <c r="B63" s="3"/>
      <c r="C63" s="3"/>
      <c r="D63" s="3"/>
      <c r="E63" s="3"/>
      <c r="F63" s="3"/>
      <c r="G63" s="3"/>
      <c r="H63" s="3"/>
      <c r="I63" s="3"/>
      <c r="J63" s="3"/>
      <c r="K63" s="3">
        <v>54.614590618123351</v>
      </c>
      <c r="L63" s="3"/>
      <c r="M63" s="6">
        <v>6111000000000000</v>
      </c>
      <c r="N63" s="7" t="s">
        <v>175</v>
      </c>
      <c r="O63" s="3">
        <v>6.3</v>
      </c>
      <c r="P63" s="3">
        <v>6.3</v>
      </c>
      <c r="Q63" s="3">
        <v>6.11</v>
      </c>
      <c r="R63" s="3">
        <v>6.19</v>
      </c>
      <c r="S63" s="3"/>
      <c r="T63" s="3">
        <v>522003582</v>
      </c>
      <c r="U63" s="3">
        <v>3225498874.6000004</v>
      </c>
      <c r="V63" s="3">
        <v>-0.12999999999999989</v>
      </c>
      <c r="W63" s="3">
        <v>-2.0569620253164596</v>
      </c>
      <c r="X63" s="3">
        <v>3.0063291139240427</v>
      </c>
      <c r="Y63" s="8">
        <v>2.7557109999999998</v>
      </c>
      <c r="Z63" s="3">
        <v>6.3834566800774164</v>
      </c>
      <c r="AA63" s="3">
        <v>7.2517815822041696</v>
      </c>
      <c r="AB63" s="3">
        <v>4.2702122776262339</v>
      </c>
      <c r="AC63" s="3"/>
      <c r="AD63" s="3"/>
      <c r="AE63" s="3">
        <v>4839277965</v>
      </c>
      <c r="AF63" s="3">
        <v>10732104</v>
      </c>
      <c r="AG63" s="3">
        <v>422753059</v>
      </c>
      <c r="AH63" s="3">
        <v>550441575</v>
      </c>
      <c r="AI63" s="3">
        <v>-127688516</v>
      </c>
      <c r="AJ63" s="3">
        <v>0.66060606060606042</v>
      </c>
      <c r="AK63" s="3">
        <v>0.20999999999999996</v>
      </c>
      <c r="AL63" s="3">
        <v>5.9161458333333341</v>
      </c>
      <c r="AM63" s="3">
        <v>5.9161458333333332</v>
      </c>
      <c r="AN63" s="3">
        <v>4.0627626786214552</v>
      </c>
      <c r="AO63" s="3">
        <v>5.5223076923076935</v>
      </c>
      <c r="AP63" s="3">
        <v>126.6448689267481</v>
      </c>
      <c r="AQ63" s="3">
        <v>6.23</v>
      </c>
      <c r="AR63" s="3">
        <v>1.1731999999999996</v>
      </c>
      <c r="AS63" s="3">
        <v>38.860103626943022</v>
      </c>
      <c r="AT63" s="3">
        <v>38.860103626943022</v>
      </c>
      <c r="AU63" s="3">
        <v>1.1240000000000006</v>
      </c>
      <c r="AV63" s="3">
        <v>6.1972142857142867</v>
      </c>
      <c r="AW63" s="3">
        <v>5.8875348117205686</v>
      </c>
      <c r="AX63" s="3">
        <v>72.995677893754063</v>
      </c>
      <c r="AY63" s="3">
        <v>69.119319470355151</v>
      </c>
      <c r="AZ63" s="3">
        <v>6.0360000000000005</v>
      </c>
      <c r="BA63" s="3">
        <v>0.37359308328432217</v>
      </c>
      <c r="BB63" s="3">
        <v>17.680608365019022</v>
      </c>
      <c r="BC63" s="3">
        <v>69.859597994266153</v>
      </c>
      <c r="BD63" s="4">
        <v>78.47</v>
      </c>
      <c r="BE63" s="3">
        <v>1.2442099935205755</v>
      </c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</row>
    <row r="64" spans="1:84" x14ac:dyDescent="0.2">
      <c r="A64" s="5">
        <v>42097</v>
      </c>
      <c r="B64" s="3"/>
      <c r="C64" s="3"/>
      <c r="D64" s="3"/>
      <c r="E64" s="3"/>
      <c r="F64" s="3"/>
      <c r="G64" s="3"/>
      <c r="H64" s="3"/>
      <c r="I64" s="3"/>
      <c r="J64" s="3"/>
      <c r="K64" s="3">
        <v>54.611203336139837</v>
      </c>
      <c r="L64" s="3"/>
      <c r="M64" s="6">
        <v>6111000000000000</v>
      </c>
      <c r="N64" s="7" t="s">
        <v>175</v>
      </c>
      <c r="O64" s="3">
        <v>6.16</v>
      </c>
      <c r="P64" s="3">
        <v>6.2</v>
      </c>
      <c r="Q64" s="3">
        <v>6.1</v>
      </c>
      <c r="R64" s="3">
        <v>6.18</v>
      </c>
      <c r="S64" s="3"/>
      <c r="T64" s="3">
        <v>305441294</v>
      </c>
      <c r="U64" s="3">
        <v>1876997551.5999999</v>
      </c>
      <c r="V64" s="3">
        <v>-1.0000000000000675E-2</v>
      </c>
      <c r="W64" s="3">
        <v>-0.16155088852988722</v>
      </c>
      <c r="X64" s="3">
        <v>1.6155088852988779</v>
      </c>
      <c r="Y64" s="8">
        <v>2.7557109999999998</v>
      </c>
      <c r="Z64" s="3">
        <v>3.7351683700817788</v>
      </c>
      <c r="AA64" s="3">
        <v>4.2432535458613172</v>
      </c>
      <c r="AB64" s="3">
        <v>2.4889630552375532</v>
      </c>
      <c r="AC64" s="3"/>
      <c r="AD64" s="3"/>
      <c r="AE64" s="3">
        <v>4803072933</v>
      </c>
      <c r="AF64" s="3">
        <v>14963004</v>
      </c>
      <c r="AG64" s="3">
        <v>204401439</v>
      </c>
      <c r="AH64" s="3">
        <v>265794041</v>
      </c>
      <c r="AI64" s="3">
        <v>-61392602</v>
      </c>
      <c r="AJ64" s="3">
        <v>0.619354838709677</v>
      </c>
      <c r="AK64" s="3">
        <v>0.10000000000000053</v>
      </c>
      <c r="AL64" s="3">
        <v>5.9722916666666679</v>
      </c>
      <c r="AM64" s="3">
        <v>5.9722916666666661</v>
      </c>
      <c r="AN64" s="3">
        <v>3.3300822070503009</v>
      </c>
      <c r="AO64" s="3">
        <v>5.5796153846153862</v>
      </c>
      <c r="AP64" s="3">
        <v>121.555915721232</v>
      </c>
      <c r="AQ64" s="3">
        <v>6.1974999999999998</v>
      </c>
      <c r="AR64" s="3">
        <v>1.1589999999999998</v>
      </c>
      <c r="AS64" s="3">
        <v>36.170212765957459</v>
      </c>
      <c r="AT64" s="3">
        <v>36.170212765957459</v>
      </c>
      <c r="AU64" s="3">
        <v>1.0475000000000003</v>
      </c>
      <c r="AV64" s="3">
        <v>6.2706571428571438</v>
      </c>
      <c r="AW64" s="3">
        <v>5.9325294560712507</v>
      </c>
      <c r="AX64" s="3">
        <v>71.212804870345835</v>
      </c>
      <c r="AY64" s="3">
        <v>71.99812783306659</v>
      </c>
      <c r="AZ64" s="3">
        <v>6.1000000000000005</v>
      </c>
      <c r="BA64" s="3">
        <v>0.36925007788954112</v>
      </c>
      <c r="BB64" s="3">
        <v>6.7357512953367822</v>
      </c>
      <c r="BC64" s="3">
        <v>68.864031199390467</v>
      </c>
      <c r="BD64" s="4">
        <v>77.709999999999994</v>
      </c>
      <c r="BE64" s="3">
        <v>0.6850250208208799</v>
      </c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</row>
    <row r="65" spans="1:84" x14ac:dyDescent="0.2">
      <c r="A65" s="5">
        <v>42101</v>
      </c>
      <c r="B65" s="3"/>
      <c r="C65" s="3"/>
      <c r="D65" s="3"/>
      <c r="E65" s="3"/>
      <c r="F65" s="3"/>
      <c r="G65" s="3"/>
      <c r="H65" s="3"/>
      <c r="I65" s="3"/>
      <c r="J65" s="3"/>
      <c r="K65" s="3">
        <v>54.03106915907096</v>
      </c>
      <c r="L65" s="3"/>
      <c r="M65" s="6">
        <v>6111000000000000</v>
      </c>
      <c r="N65" s="7" t="s">
        <v>175</v>
      </c>
      <c r="O65" s="3">
        <v>6.39</v>
      </c>
      <c r="P65" s="3">
        <v>6.64</v>
      </c>
      <c r="Q65" s="3">
        <v>6.35</v>
      </c>
      <c r="R65" s="3">
        <v>6.44</v>
      </c>
      <c r="S65" s="3"/>
      <c r="T65" s="3">
        <v>538574583</v>
      </c>
      <c r="U65" s="3">
        <v>3474679323.1999998</v>
      </c>
      <c r="V65" s="3">
        <v>0.26000000000000068</v>
      </c>
      <c r="W65" s="3">
        <v>4.2071197411003309</v>
      </c>
      <c r="X65" s="3">
        <v>4.692556634304208</v>
      </c>
      <c r="Y65" s="8">
        <v>2.7557109999999998</v>
      </c>
      <c r="Z65" s="3">
        <v>6.5860994792393184</v>
      </c>
      <c r="AA65" s="3">
        <v>7.4819893508751649</v>
      </c>
      <c r="AB65" s="3">
        <v>4.4215249676767936</v>
      </c>
      <c r="AC65" s="3"/>
      <c r="AD65" s="3"/>
      <c r="AE65" s="3">
        <v>4938840876</v>
      </c>
      <c r="AF65" s="3">
        <v>13864025</v>
      </c>
      <c r="AG65" s="3">
        <v>394884786</v>
      </c>
      <c r="AH65" s="3">
        <v>564423087</v>
      </c>
      <c r="AI65" s="3">
        <v>-169538301</v>
      </c>
      <c r="AJ65" s="3">
        <v>0.64776119402985033</v>
      </c>
      <c r="AK65" s="3">
        <v>0.45999999999999996</v>
      </c>
      <c r="AL65" s="3">
        <v>6.0333333333333332</v>
      </c>
      <c r="AM65" s="3">
        <v>6.0333333333333341</v>
      </c>
      <c r="AN65" s="3">
        <v>6.7698259187621028</v>
      </c>
      <c r="AO65" s="3">
        <v>5.6342307692307703</v>
      </c>
      <c r="AP65" s="3">
        <v>207.33021409329393</v>
      </c>
      <c r="AQ65" s="3">
        <v>6.165</v>
      </c>
      <c r="AR65" s="3">
        <v>1.1513999999999989</v>
      </c>
      <c r="AS65" s="3">
        <v>43.672456575682375</v>
      </c>
      <c r="AT65" s="3">
        <v>43.672456575682375</v>
      </c>
      <c r="AU65" s="3">
        <v>1.2380000000000013</v>
      </c>
      <c r="AV65" s="3">
        <v>6.36</v>
      </c>
      <c r="AW65" s="3">
        <v>6.0106018474449039</v>
      </c>
      <c r="AX65" s="3">
        <v>73.317899876110729</v>
      </c>
      <c r="AY65" s="3">
        <v>71.959993049284932</v>
      </c>
      <c r="AZ65" s="3">
        <v>6.2060000000000004</v>
      </c>
      <c r="BA65" s="3">
        <v>0.38238020098035808</v>
      </c>
      <c r="BB65" s="3">
        <v>10.463121783876506</v>
      </c>
      <c r="BC65" s="3">
        <v>78.447100348035519</v>
      </c>
      <c r="BD65" s="4">
        <v>79.819999999999993</v>
      </c>
      <c r="BE65" s="3">
        <v>1.1942578304128939</v>
      </c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</row>
    <row r="66" spans="1:84" x14ac:dyDescent="0.2">
      <c r="A66" s="5">
        <v>42102</v>
      </c>
      <c r="B66" s="3"/>
      <c r="C66" s="3"/>
      <c r="D66" s="3"/>
      <c r="E66" s="3"/>
      <c r="F66" s="3"/>
      <c r="G66" s="3"/>
      <c r="H66" s="3"/>
      <c r="I66" s="3"/>
      <c r="J66" s="3"/>
      <c r="K66" s="3">
        <v>53.866068059107576</v>
      </c>
      <c r="L66" s="3"/>
      <c r="M66" s="6">
        <v>6111000000000000</v>
      </c>
      <c r="N66" s="7" t="s">
        <v>175</v>
      </c>
      <c r="O66" s="3">
        <v>6.46</v>
      </c>
      <c r="P66" s="3">
        <v>6.51</v>
      </c>
      <c r="Q66" s="3">
        <v>6.21</v>
      </c>
      <c r="R66" s="3">
        <v>6.44</v>
      </c>
      <c r="S66" s="3"/>
      <c r="T66" s="3">
        <v>409233786</v>
      </c>
      <c r="U66" s="3">
        <v>2602527181.2999997</v>
      </c>
      <c r="V66" s="3">
        <v>0</v>
      </c>
      <c r="W66" s="3">
        <v>0</v>
      </c>
      <c r="X66" s="3">
        <v>4.6583850931676984</v>
      </c>
      <c r="Y66" s="8">
        <v>2.7557109999999998</v>
      </c>
      <c r="Z66" s="3">
        <v>5.0044218757009835</v>
      </c>
      <c r="AA66" s="3">
        <v>5.6851602833071802</v>
      </c>
      <c r="AB66" s="3">
        <v>3.3117124893637606</v>
      </c>
      <c r="AC66" s="3"/>
      <c r="AD66" s="3"/>
      <c r="AE66" s="3">
        <v>4979997028</v>
      </c>
      <c r="AF66" s="3">
        <v>11656587</v>
      </c>
      <c r="AG66" s="3">
        <v>270260073</v>
      </c>
      <c r="AH66" s="3">
        <v>320854027</v>
      </c>
      <c r="AI66" s="3">
        <v>-50593954</v>
      </c>
      <c r="AJ66" s="3">
        <v>0.61437908496731974</v>
      </c>
      <c r="AK66" s="3">
        <v>0.29999999999999982</v>
      </c>
      <c r="AL66" s="3">
        <v>6.0979166666666682</v>
      </c>
      <c r="AM66" s="3">
        <v>6.0979166666666664</v>
      </c>
      <c r="AN66" s="3">
        <v>5.9646236116824323</v>
      </c>
      <c r="AO66" s="3">
        <v>5.6815384615384641</v>
      </c>
      <c r="AP66" s="3">
        <v>131.31927291152101</v>
      </c>
      <c r="AQ66" s="3">
        <v>6.4674999999999994</v>
      </c>
      <c r="AR66" s="3">
        <v>1.1525999999999996</v>
      </c>
      <c r="AS66" s="3">
        <v>34.73684210526315</v>
      </c>
      <c r="AT66" s="3">
        <v>34.736842105263158</v>
      </c>
      <c r="AU66" s="3">
        <v>1.1835000000000013</v>
      </c>
      <c r="AV66" s="3">
        <v>6.4092142857142864</v>
      </c>
      <c r="AW66" s="3">
        <v>6.076663101684149</v>
      </c>
      <c r="AX66" s="3">
        <v>74.549098001698368</v>
      </c>
      <c r="AY66" s="3">
        <v>73.552948775842992</v>
      </c>
      <c r="AZ66" s="3">
        <v>6.3140000000000009</v>
      </c>
      <c r="BA66" s="3">
        <v>0.38830972532808872</v>
      </c>
      <c r="BB66" s="3">
        <v>9.3378607809847338</v>
      </c>
      <c r="BC66" s="3">
        <v>78.447100348035519</v>
      </c>
      <c r="BD66" s="4">
        <v>80.34</v>
      </c>
      <c r="BE66" s="3">
        <v>0.8380615684640853</v>
      </c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</row>
    <row r="67" spans="1:84" x14ac:dyDescent="0.2">
      <c r="A67" s="5">
        <v>42103</v>
      </c>
      <c r="B67" s="3"/>
      <c r="C67" s="3"/>
      <c r="D67" s="3"/>
      <c r="E67" s="3"/>
      <c r="F67" s="3"/>
      <c r="G67" s="3"/>
      <c r="H67" s="3"/>
      <c r="I67" s="3"/>
      <c r="J67" s="3"/>
      <c r="K67" s="3">
        <v>54.900392368613787</v>
      </c>
      <c r="L67" s="3"/>
      <c r="M67" s="6">
        <v>6111000000000000</v>
      </c>
      <c r="N67" s="7" t="s">
        <v>175</v>
      </c>
      <c r="O67" s="3">
        <v>6.48</v>
      </c>
      <c r="P67" s="3">
        <v>6.51</v>
      </c>
      <c r="Q67" s="3">
        <v>6.06</v>
      </c>
      <c r="R67" s="3">
        <v>6.16</v>
      </c>
      <c r="S67" s="3"/>
      <c r="T67" s="3">
        <v>548496586</v>
      </c>
      <c r="U67" s="3">
        <v>3408136622</v>
      </c>
      <c r="V67" s="3">
        <v>-0.20000000000000018</v>
      </c>
      <c r="W67" s="3">
        <v>-3.1446551795762523</v>
      </c>
      <c r="X67" s="3">
        <v>7.075471618375115</v>
      </c>
      <c r="Y67" s="8">
        <v>2.7903739999999999</v>
      </c>
      <c r="Z67" s="3">
        <v>6.7074332756233028</v>
      </c>
      <c r="AA67" s="3">
        <v>7.6198278659640808</v>
      </c>
      <c r="AB67" s="3">
        <v>4.53397898720754</v>
      </c>
      <c r="AC67" s="3"/>
      <c r="AD67" s="3"/>
      <c r="AE67" s="3">
        <v>5197673833</v>
      </c>
      <c r="AF67" s="3">
        <v>10456797</v>
      </c>
      <c r="AG67" s="3">
        <v>394074988</v>
      </c>
      <c r="AH67" s="3">
        <v>624345973</v>
      </c>
      <c r="AI67" s="3">
        <v>-230270985</v>
      </c>
      <c r="AJ67" s="3">
        <v>0.72168284789643977</v>
      </c>
      <c r="AK67" s="3">
        <v>0.45000000000000018</v>
      </c>
      <c r="AL67" s="3">
        <v>6.1192708333333341</v>
      </c>
      <c r="AM67" s="3">
        <v>6.1192708333333341</v>
      </c>
      <c r="AN67" s="3">
        <v>1.0940919037199084</v>
      </c>
      <c r="AO67" s="3">
        <v>5.7230769230769232</v>
      </c>
      <c r="AP67" s="3">
        <v>65.408574569439693</v>
      </c>
      <c r="AQ67" s="3">
        <v>6.4</v>
      </c>
      <c r="AR67" s="3">
        <v>1.1242000000000001</v>
      </c>
      <c r="AS67" s="3">
        <v>27.10997442455243</v>
      </c>
      <c r="AT67" s="3">
        <v>27.10997442455243</v>
      </c>
      <c r="AU67" s="3">
        <v>0.84900000000000109</v>
      </c>
      <c r="AV67" s="3">
        <v>6.4342000000000006</v>
      </c>
      <c r="AW67" s="3">
        <v>6.0894841629635108</v>
      </c>
      <c r="AX67" s="3">
        <v>64.641927403431112</v>
      </c>
      <c r="AY67" s="3">
        <v>70.64962323127196</v>
      </c>
      <c r="AZ67" s="3">
        <v>6.2820000000000009</v>
      </c>
      <c r="BA67" s="3">
        <v>0.36619399967086252</v>
      </c>
      <c r="BB67" s="3">
        <v>3.1825795644891186</v>
      </c>
      <c r="BC67" s="3">
        <v>53.101752019814576</v>
      </c>
      <c r="BD67" s="4">
        <v>76.87</v>
      </c>
      <c r="BE67" s="3">
        <v>1.0943846195839597</v>
      </c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</row>
    <row r="68" spans="1:84" x14ac:dyDescent="0.2">
      <c r="A68" s="5">
        <v>42104</v>
      </c>
      <c r="B68" s="3"/>
      <c r="C68" s="3"/>
      <c r="D68" s="3"/>
      <c r="E68" s="3"/>
      <c r="F68" s="3"/>
      <c r="G68" s="3"/>
      <c r="H68" s="3"/>
      <c r="I68" s="3"/>
      <c r="J68" s="3"/>
      <c r="K68" s="3">
        <v>54.321038922001655</v>
      </c>
      <c r="L68" s="3"/>
      <c r="M68" s="6">
        <v>6111000000000000</v>
      </c>
      <c r="N68" s="7" t="s">
        <v>175</v>
      </c>
      <c r="O68" s="3">
        <v>6.18</v>
      </c>
      <c r="P68" s="3">
        <v>6.27</v>
      </c>
      <c r="Q68" s="3">
        <v>6.06</v>
      </c>
      <c r="R68" s="3">
        <v>6.2</v>
      </c>
      <c r="S68" s="3"/>
      <c r="T68" s="3">
        <v>431617303</v>
      </c>
      <c r="U68" s="3">
        <v>2668270219.2000003</v>
      </c>
      <c r="V68" s="3">
        <v>4.0000000000000036E-2</v>
      </c>
      <c r="W68" s="3">
        <v>0.64935064935065345</v>
      </c>
      <c r="X68" s="3">
        <v>3.4090909090909087</v>
      </c>
      <c r="Y68" s="8">
        <v>2.7903739999999999</v>
      </c>
      <c r="Z68" s="3">
        <v>5.278144539767446</v>
      </c>
      <c r="AA68" s="3">
        <v>5.9961167248389433</v>
      </c>
      <c r="AB68" s="3">
        <v>3.5268041141922883</v>
      </c>
      <c r="AC68" s="3"/>
      <c r="AD68" s="3"/>
      <c r="AE68" s="3">
        <v>5310611976</v>
      </c>
      <c r="AF68" s="3">
        <v>11281718</v>
      </c>
      <c r="AG68" s="3">
        <v>328786765</v>
      </c>
      <c r="AH68" s="3">
        <v>420645695</v>
      </c>
      <c r="AI68" s="3">
        <v>-91858930</v>
      </c>
      <c r="AJ68" s="3">
        <v>0.73462783171520973</v>
      </c>
      <c r="AK68" s="3">
        <v>0.20999999999999996</v>
      </c>
      <c r="AL68" s="3">
        <v>6.1119791666666661</v>
      </c>
      <c r="AM68" s="3">
        <v>6.1119791666666661</v>
      </c>
      <c r="AN68" s="3">
        <v>1.3347861618087917</v>
      </c>
      <c r="AO68" s="3">
        <v>5.7515384615384599</v>
      </c>
      <c r="AP68" s="3">
        <v>34.610303830911306</v>
      </c>
      <c r="AQ68" s="3">
        <v>6.2225000000000001</v>
      </c>
      <c r="AR68" s="3">
        <v>1.1151999999999997</v>
      </c>
      <c r="AS68" s="3">
        <v>28.042328042328041</v>
      </c>
      <c r="AT68" s="3">
        <v>28.042328042328041</v>
      </c>
      <c r="AU68" s="3">
        <v>0.82150000000000123</v>
      </c>
      <c r="AV68" s="3">
        <v>6.4576714285714276</v>
      </c>
      <c r="AW68" s="3">
        <v>6.1064865994306636</v>
      </c>
      <c r="AX68" s="3">
        <v>58.967634141969967</v>
      </c>
      <c r="AY68" s="3">
        <v>65.667993487808033</v>
      </c>
      <c r="AZ68" s="3">
        <v>6.2840000000000007</v>
      </c>
      <c r="BA68" s="3">
        <v>0.34788459638191505</v>
      </c>
      <c r="BB68" s="3">
        <v>5.0847457627118615</v>
      </c>
      <c r="BC68" s="3">
        <v>55.56296742510709</v>
      </c>
      <c r="BD68" s="4">
        <v>76.08</v>
      </c>
      <c r="BE68" s="3">
        <v>0.92870862698300505</v>
      </c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</row>
    <row r="69" spans="1:84" x14ac:dyDescent="0.2">
      <c r="A69" s="5">
        <v>42107</v>
      </c>
      <c r="B69" s="3"/>
      <c r="C69" s="3"/>
      <c r="D69" s="3"/>
      <c r="E69" s="3"/>
      <c r="F69" s="3"/>
      <c r="G69" s="3"/>
      <c r="H69" s="3"/>
      <c r="I69" s="3"/>
      <c r="J69" s="3"/>
      <c r="K69" s="3">
        <v>54.204544926382091</v>
      </c>
      <c r="L69" s="3"/>
      <c r="M69" s="6">
        <v>6111000000000000</v>
      </c>
      <c r="N69" s="7" t="s">
        <v>175</v>
      </c>
      <c r="O69" s="3">
        <v>6.2</v>
      </c>
      <c r="P69" s="3">
        <v>6.28</v>
      </c>
      <c r="Q69" s="3">
        <v>6.12</v>
      </c>
      <c r="R69" s="3">
        <v>6.24</v>
      </c>
      <c r="S69" s="3"/>
      <c r="T69" s="3">
        <v>469704743</v>
      </c>
      <c r="U69" s="3">
        <v>2907640814.6999998</v>
      </c>
      <c r="V69" s="3">
        <v>4.0000000000000036E-2</v>
      </c>
      <c r="W69" s="3">
        <v>0.64516129032258474</v>
      </c>
      <c r="X69" s="3">
        <v>2.5806451612903252</v>
      </c>
      <c r="Y69" s="8">
        <v>2.7903739999999999</v>
      </c>
      <c r="Z69" s="3">
        <v>5.7439067139723115</v>
      </c>
      <c r="AA69" s="3">
        <v>6.525235308368714</v>
      </c>
      <c r="AB69" s="3">
        <v>3.8185579515139603</v>
      </c>
      <c r="AC69" s="3"/>
      <c r="AD69" s="3"/>
      <c r="AE69" s="3">
        <v>5400312718</v>
      </c>
      <c r="AF69" s="3">
        <v>11386952</v>
      </c>
      <c r="AG69" s="3">
        <v>301393241</v>
      </c>
      <c r="AH69" s="3">
        <v>402129820.00000006</v>
      </c>
      <c r="AI69" s="3">
        <v>-100736579</v>
      </c>
      <c r="AJ69" s="3">
        <v>0.72203389830508413</v>
      </c>
      <c r="AK69" s="3">
        <v>0.16000000000000014</v>
      </c>
      <c r="AL69" s="3">
        <v>6.1137500000000005</v>
      </c>
      <c r="AM69" s="3">
        <v>6.1137499999999996</v>
      </c>
      <c r="AN69" s="3">
        <v>1.642459617211887</v>
      </c>
      <c r="AO69" s="3">
        <v>5.7849999999999984</v>
      </c>
      <c r="AP69" s="3">
        <v>42.061986084756562</v>
      </c>
      <c r="AQ69" s="3">
        <v>6.1824999999999992</v>
      </c>
      <c r="AR69" s="3">
        <v>1.1056000000000008</v>
      </c>
      <c r="AS69" s="3">
        <v>26.975476839237075</v>
      </c>
      <c r="AT69" s="3">
        <v>26.975476839237071</v>
      </c>
      <c r="AU69" s="3">
        <v>0.80450000000000088</v>
      </c>
      <c r="AV69" s="3">
        <v>6.4781142857142857</v>
      </c>
      <c r="AW69" s="3">
        <v>6.1270271225951767</v>
      </c>
      <c r="AX69" s="3">
        <v>56.772073554964123</v>
      </c>
      <c r="AY69" s="3">
        <v>57.07254273701394</v>
      </c>
      <c r="AZ69" s="3">
        <v>6.2960000000000012</v>
      </c>
      <c r="BA69" s="3">
        <v>0.33276600866115036</v>
      </c>
      <c r="BB69" s="3">
        <v>4.1736227045075127</v>
      </c>
      <c r="BC69" s="3">
        <v>58.195634193589171</v>
      </c>
      <c r="BD69" s="4">
        <v>74.8</v>
      </c>
      <c r="BE69" s="3">
        <v>1.051563554396181</v>
      </c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</row>
    <row r="70" spans="1:84" x14ac:dyDescent="0.2">
      <c r="A70" s="5">
        <v>42108</v>
      </c>
      <c r="B70" s="3"/>
      <c r="C70" s="3"/>
      <c r="D70" s="3"/>
      <c r="E70" s="3"/>
      <c r="F70" s="3"/>
      <c r="G70" s="3"/>
      <c r="H70" s="3"/>
      <c r="I70" s="3"/>
      <c r="J70" s="3"/>
      <c r="K70" s="3">
        <v>54.192091601035528</v>
      </c>
      <c r="L70" s="3"/>
      <c r="M70" s="6">
        <v>6111000000000000</v>
      </c>
      <c r="N70" s="7" t="s">
        <v>175</v>
      </c>
      <c r="O70" s="3">
        <v>6.25</v>
      </c>
      <c r="P70" s="3">
        <v>6.26</v>
      </c>
      <c r="Q70" s="3">
        <v>6.15</v>
      </c>
      <c r="R70" s="3">
        <v>6.2</v>
      </c>
      <c r="S70" s="3"/>
      <c r="T70" s="3">
        <v>453201405</v>
      </c>
      <c r="U70" s="3">
        <v>2812890400.1999998</v>
      </c>
      <c r="V70" s="3">
        <v>-4.0000000000000036E-2</v>
      </c>
      <c r="W70" s="3">
        <v>-0.64102564102564508</v>
      </c>
      <c r="X70" s="3">
        <v>1.7628205128205034</v>
      </c>
      <c r="Y70" s="8">
        <v>2.7903739999999999</v>
      </c>
      <c r="Z70" s="3">
        <v>5.5420913494185955</v>
      </c>
      <c r="AA70" s="3">
        <v>6.2959675280696699</v>
      </c>
      <c r="AB70" s="3">
        <v>3.7179568114250867</v>
      </c>
      <c r="AC70" s="3"/>
      <c r="AD70" s="3"/>
      <c r="AE70" s="3">
        <v>5458843827</v>
      </c>
      <c r="AF70" s="3">
        <v>12654076</v>
      </c>
      <c r="AG70" s="3">
        <v>279663231</v>
      </c>
      <c r="AH70" s="3">
        <v>417277035.00000006</v>
      </c>
      <c r="AI70" s="3">
        <v>-137613804</v>
      </c>
      <c r="AJ70" s="3">
        <v>0.70714285714285641</v>
      </c>
      <c r="AK70" s="3">
        <v>0.10999999999999943</v>
      </c>
      <c r="AL70" s="3">
        <v>6.1351041666666664</v>
      </c>
      <c r="AM70" s="3">
        <v>6.1351041666666664</v>
      </c>
      <c r="AN70" s="3">
        <v>0.48622366288494556</v>
      </c>
      <c r="AO70" s="3">
        <v>5.8273076923076905</v>
      </c>
      <c r="AP70" s="3">
        <v>32.427573809029695</v>
      </c>
      <c r="AQ70" s="3">
        <v>6.2200000000000006</v>
      </c>
      <c r="AR70" s="3">
        <v>1.0888</v>
      </c>
      <c r="AS70" s="3">
        <v>28.366762177650454</v>
      </c>
      <c r="AT70" s="3">
        <v>28.366762177650457</v>
      </c>
      <c r="AU70" s="3">
        <v>0.72250000000000103</v>
      </c>
      <c r="AV70" s="3">
        <v>6.5008285714285705</v>
      </c>
      <c r="AW70" s="3">
        <v>6.1382537191189961</v>
      </c>
      <c r="AX70" s="3">
        <v>51.883136755941017</v>
      </c>
      <c r="AY70" s="3">
        <v>50.710108604845516</v>
      </c>
      <c r="AZ70" s="3">
        <v>6.2480000000000002</v>
      </c>
      <c r="BA70" s="3">
        <v>0.31393787288378672</v>
      </c>
      <c r="BB70" s="3">
        <v>6.3464837049742737</v>
      </c>
      <c r="BC70" s="3">
        <v>54.332898757682393</v>
      </c>
      <c r="BD70" s="4">
        <v>72.209999999999994</v>
      </c>
      <c r="BE70" s="3">
        <v>0.94510406500047583</v>
      </c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</row>
    <row r="71" spans="1:84" x14ac:dyDescent="0.2">
      <c r="A71" s="5">
        <v>42109</v>
      </c>
      <c r="B71" s="3"/>
      <c r="C71" s="3"/>
      <c r="D71" s="3"/>
      <c r="E71" s="3"/>
      <c r="F71" s="3"/>
      <c r="G71" s="3"/>
      <c r="H71" s="3"/>
      <c r="I71" s="3"/>
      <c r="J71" s="3"/>
      <c r="K71" s="3">
        <v>54.811325006346273</v>
      </c>
      <c r="L71" s="3"/>
      <c r="M71" s="6">
        <v>6111000000000000</v>
      </c>
      <c r="N71" s="7" t="s">
        <v>175</v>
      </c>
      <c r="O71" s="3">
        <v>6.22</v>
      </c>
      <c r="P71" s="3">
        <v>6.22</v>
      </c>
      <c r="Q71" s="3">
        <v>5.95</v>
      </c>
      <c r="R71" s="3">
        <v>6</v>
      </c>
      <c r="S71" s="3"/>
      <c r="T71" s="3">
        <v>450671108</v>
      </c>
      <c r="U71" s="3">
        <v>2736943592</v>
      </c>
      <c r="V71" s="3">
        <v>-0.20000000000000018</v>
      </c>
      <c r="W71" s="3">
        <v>-3.225806451612903</v>
      </c>
      <c r="X71" s="3">
        <v>4.3548387096774128</v>
      </c>
      <c r="Y71" s="8">
        <v>2.7903739999999999</v>
      </c>
      <c r="Z71" s="3">
        <v>5.5111489539175054</v>
      </c>
      <c r="AA71" s="3">
        <v>6.2608161195069094</v>
      </c>
      <c r="AB71" s="3">
        <v>3.7381593936117938</v>
      </c>
      <c r="AC71" s="3"/>
      <c r="AD71" s="3"/>
      <c r="AE71" s="3">
        <v>5584971050</v>
      </c>
      <c r="AF71" s="3">
        <v>10678932</v>
      </c>
      <c r="AG71" s="3">
        <v>216846222.00000003</v>
      </c>
      <c r="AH71" s="3">
        <v>338113821</v>
      </c>
      <c r="AI71" s="3">
        <v>-121267598.99999999</v>
      </c>
      <c r="AJ71" s="3">
        <v>0.68571428571428517</v>
      </c>
      <c r="AK71" s="3">
        <v>0.26999999999999957</v>
      </c>
      <c r="AL71" s="3">
        <v>6.1116666666666664</v>
      </c>
      <c r="AM71" s="3">
        <v>6.1116666666666664</v>
      </c>
      <c r="AN71" s="3">
        <v>-2.9387975195470335</v>
      </c>
      <c r="AO71" s="3">
        <v>5.859230769230769</v>
      </c>
      <c r="AP71" s="3">
        <v>-32.72673472407218</v>
      </c>
      <c r="AQ71" s="3">
        <v>6.2025000000000006</v>
      </c>
      <c r="AR71" s="3">
        <v>1.0581999999999994</v>
      </c>
      <c r="AS71" s="3">
        <v>26.822157434402353</v>
      </c>
      <c r="AT71" s="3">
        <v>26.822157434402349</v>
      </c>
      <c r="AU71" s="3">
        <v>0.48749999999999982</v>
      </c>
      <c r="AV71" s="3">
        <v>6.5015857142857136</v>
      </c>
      <c r="AW71" s="3">
        <v>6.1169839161776123</v>
      </c>
      <c r="AX71" s="3">
        <v>37.004216774492072</v>
      </c>
      <c r="AY71" s="3">
        <v>43.185049079470332</v>
      </c>
      <c r="AZ71" s="3">
        <v>6.1599999999999993</v>
      </c>
      <c r="BA71" s="3">
        <v>0.27965442892278869</v>
      </c>
      <c r="BB71" s="3">
        <v>2.3890784982935096</v>
      </c>
      <c r="BC71" s="3">
        <v>38.85778501062012</v>
      </c>
      <c r="BD71" s="4">
        <v>73.33</v>
      </c>
      <c r="BE71" s="3">
        <v>0.97452776057103307</v>
      </c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</row>
    <row r="72" spans="1:84" x14ac:dyDescent="0.2">
      <c r="A72" s="5">
        <v>42110</v>
      </c>
      <c r="B72" s="3"/>
      <c r="C72" s="3"/>
      <c r="D72" s="3"/>
      <c r="E72" s="3"/>
      <c r="F72" s="3"/>
      <c r="G72" s="3"/>
      <c r="H72" s="3"/>
      <c r="I72" s="3"/>
      <c r="J72" s="3"/>
      <c r="K72" s="3">
        <v>54.526378481030711</v>
      </c>
      <c r="L72" s="3"/>
      <c r="M72" s="6">
        <v>6111000000000000</v>
      </c>
      <c r="N72" s="7" t="s">
        <v>175</v>
      </c>
      <c r="O72" s="3">
        <v>5.95</v>
      </c>
      <c r="P72" s="3">
        <v>6.12</v>
      </c>
      <c r="Q72" s="3">
        <v>5.83</v>
      </c>
      <c r="R72" s="3">
        <v>6.03</v>
      </c>
      <c r="S72" s="3"/>
      <c r="T72" s="3">
        <v>338988698</v>
      </c>
      <c r="U72" s="3">
        <v>2028198060.4000001</v>
      </c>
      <c r="V72" s="3">
        <v>3.0000000000000249E-2</v>
      </c>
      <c r="W72" s="3">
        <v>0.50000000000000855</v>
      </c>
      <c r="X72" s="3">
        <v>4.8333333333333339</v>
      </c>
      <c r="Y72" s="8">
        <v>2.7903739999999999</v>
      </c>
      <c r="Z72" s="3">
        <v>4.1454115322887688</v>
      </c>
      <c r="AA72" s="3">
        <v>4.7093010115240395</v>
      </c>
      <c r="AB72" s="3">
        <v>2.7563621024825902</v>
      </c>
      <c r="AC72" s="3"/>
      <c r="AD72" s="3"/>
      <c r="AE72" s="3">
        <v>5626214505</v>
      </c>
      <c r="AF72" s="3">
        <v>12439926</v>
      </c>
      <c r="AG72" s="3">
        <v>150148189</v>
      </c>
      <c r="AH72" s="3">
        <v>235005543</v>
      </c>
      <c r="AI72" s="3">
        <v>-84857354</v>
      </c>
      <c r="AJ72" s="3">
        <v>0.66071428571428503</v>
      </c>
      <c r="AK72" s="3">
        <v>0.29000000000000004</v>
      </c>
      <c r="AL72" s="3">
        <v>6.0896875000000001</v>
      </c>
      <c r="AM72" s="3">
        <v>6.0896875000000001</v>
      </c>
      <c r="AN72" s="3">
        <v>-2.6110363391655373</v>
      </c>
      <c r="AO72" s="3">
        <v>5.8876923076923084</v>
      </c>
      <c r="AP72" s="3">
        <v>-68.702775789391438</v>
      </c>
      <c r="AQ72" s="3">
        <v>6.0425000000000004</v>
      </c>
      <c r="AR72" s="3">
        <v>0.98639999999999883</v>
      </c>
      <c r="AS72" s="3">
        <v>25.915492957746498</v>
      </c>
      <c r="AT72" s="3">
        <v>25.915492957746494</v>
      </c>
      <c r="AU72" s="3">
        <v>0.47650000000000059</v>
      </c>
      <c r="AV72" s="3">
        <v>6.5167285714285708</v>
      </c>
      <c r="AW72" s="3">
        <v>6.1036017752272107</v>
      </c>
      <c r="AX72" s="3">
        <v>32.899930524558513</v>
      </c>
      <c r="AY72" s="3">
        <v>35.320094833612956</v>
      </c>
      <c r="AZ72" s="3">
        <v>6.1339999999999995</v>
      </c>
      <c r="BA72" s="3">
        <v>0.252000398139411</v>
      </c>
      <c r="BB72" s="3">
        <v>2.0304568527918803</v>
      </c>
      <c r="BC72" s="3">
        <v>41.839535801292648</v>
      </c>
      <c r="BD72" s="4">
        <v>71.77</v>
      </c>
      <c r="BE72" s="3">
        <v>0.72012145416810835</v>
      </c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</row>
    <row r="73" spans="1:84" x14ac:dyDescent="0.2">
      <c r="A73" s="5">
        <v>42111</v>
      </c>
      <c r="B73" s="3"/>
      <c r="C73" s="3"/>
      <c r="D73" s="3"/>
      <c r="E73" s="3"/>
      <c r="F73" s="3"/>
      <c r="G73" s="3"/>
      <c r="H73" s="3"/>
      <c r="I73" s="3"/>
      <c r="J73" s="3"/>
      <c r="K73" s="3">
        <v>54.584127928774855</v>
      </c>
      <c r="L73" s="3"/>
      <c r="M73" s="6">
        <v>6111000000000000</v>
      </c>
      <c r="N73" s="7" t="s">
        <v>175</v>
      </c>
      <c r="O73" s="3">
        <v>6.06</v>
      </c>
      <c r="P73" s="3">
        <v>6.19</v>
      </c>
      <c r="Q73" s="3">
        <v>6.03</v>
      </c>
      <c r="R73" s="3">
        <v>6.15</v>
      </c>
      <c r="S73" s="3"/>
      <c r="T73" s="3">
        <v>499989087</v>
      </c>
      <c r="U73" s="3">
        <v>3062981979</v>
      </c>
      <c r="V73" s="3">
        <v>0.12000000000000011</v>
      </c>
      <c r="W73" s="3">
        <v>1.9900497512437725</v>
      </c>
      <c r="X73" s="3">
        <v>2.6533996683250436</v>
      </c>
      <c r="Y73" s="8">
        <v>2.7903739999999999</v>
      </c>
      <c r="Z73" s="3">
        <v>6.114246697594421</v>
      </c>
      <c r="AA73" s="3">
        <v>6.9459516705187641</v>
      </c>
      <c r="AB73" s="3">
        <v>4.0814318109745313</v>
      </c>
      <c r="AC73" s="3"/>
      <c r="AD73" s="3"/>
      <c r="AE73" s="3">
        <v>5603661275</v>
      </c>
      <c r="AF73" s="3">
        <v>12388757</v>
      </c>
      <c r="AG73" s="3">
        <v>326285106</v>
      </c>
      <c r="AH73" s="3">
        <v>355861075</v>
      </c>
      <c r="AI73" s="3">
        <v>-29575969</v>
      </c>
      <c r="AJ73" s="3">
        <v>0.6570397111913352</v>
      </c>
      <c r="AK73" s="3">
        <v>0.16000000000000014</v>
      </c>
      <c r="AL73" s="3">
        <v>6.1011458333333337</v>
      </c>
      <c r="AM73" s="3">
        <v>6.1011458333333337</v>
      </c>
      <c r="AN73" s="3">
        <v>-1.0060362173038371</v>
      </c>
      <c r="AO73" s="3">
        <v>5.9253846153846164</v>
      </c>
      <c r="AP73" s="3">
        <v>-20.489119969189712</v>
      </c>
      <c r="AQ73" s="3">
        <v>6.0024999999999995</v>
      </c>
      <c r="AR73" s="3">
        <v>0.93579999999999952</v>
      </c>
      <c r="AS73" s="3">
        <v>27.887323943661997</v>
      </c>
      <c r="AT73" s="3">
        <v>27.887323943662</v>
      </c>
      <c r="AU73" s="3">
        <v>0.55349999999999966</v>
      </c>
      <c r="AV73" s="3">
        <v>6.538685714285716</v>
      </c>
      <c r="AW73" s="3">
        <v>6.1107399636537938</v>
      </c>
      <c r="AX73" s="3">
        <v>35.102011296207756</v>
      </c>
      <c r="AY73" s="3">
        <v>27.468833113379286</v>
      </c>
      <c r="AZ73" s="3">
        <v>6.1239999999999997</v>
      </c>
      <c r="BA73" s="3">
        <v>0.23703498486879315</v>
      </c>
      <c r="BB73" s="3">
        <v>4.2372881355932197</v>
      </c>
      <c r="BC73" s="3">
        <v>52.871545000173001</v>
      </c>
      <c r="BD73" s="4">
        <v>73.84</v>
      </c>
      <c r="BE73" s="3">
        <v>1.1659196698036711</v>
      </c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</row>
    <row r="74" spans="1:84" x14ac:dyDescent="0.2">
      <c r="A74" s="5">
        <v>42114</v>
      </c>
      <c r="B74" s="3"/>
      <c r="C74" s="3"/>
      <c r="D74" s="3"/>
      <c r="E74" s="3"/>
      <c r="F74" s="3"/>
      <c r="G74" s="3"/>
      <c r="H74" s="3"/>
      <c r="I74" s="3"/>
      <c r="J74" s="3"/>
      <c r="K74" s="3">
        <v>54.575388091559297</v>
      </c>
      <c r="L74" s="3"/>
      <c r="M74" s="6">
        <v>6111000000000000</v>
      </c>
      <c r="N74" s="7" t="s">
        <v>175</v>
      </c>
      <c r="O74" s="3">
        <v>6.12</v>
      </c>
      <c r="P74" s="3">
        <v>6.35</v>
      </c>
      <c r="Q74" s="3">
        <v>5.97</v>
      </c>
      <c r="R74" s="3">
        <v>6.18</v>
      </c>
      <c r="S74" s="3"/>
      <c r="T74" s="3">
        <v>713540497</v>
      </c>
      <c r="U74" s="3">
        <v>4378264394.6999998</v>
      </c>
      <c r="V74" s="3">
        <v>2.9999999999999361E-2</v>
      </c>
      <c r="W74" s="3">
        <v>0.4878048780487681</v>
      </c>
      <c r="X74" s="3">
        <v>6.1788617886178843</v>
      </c>
      <c r="Y74" s="8">
        <v>2.7903739999999999</v>
      </c>
      <c r="Z74" s="3">
        <v>8.7257157022351812</v>
      </c>
      <c r="AA74" s="3">
        <v>9.9126519677817271</v>
      </c>
      <c r="AB74" s="3">
        <v>5.8057285770997096</v>
      </c>
      <c r="AC74" s="3"/>
      <c r="AD74" s="3"/>
      <c r="AE74" s="3">
        <v>5669583313</v>
      </c>
      <c r="AF74" s="3">
        <v>13476306</v>
      </c>
      <c r="AG74" s="3">
        <v>515384756</v>
      </c>
      <c r="AH74" s="3">
        <v>563670026</v>
      </c>
      <c r="AI74" s="3">
        <v>-48285270</v>
      </c>
      <c r="AJ74" s="3">
        <v>0.6701388888888884</v>
      </c>
      <c r="AK74" s="3">
        <v>0.37999999999999989</v>
      </c>
      <c r="AL74" s="3">
        <v>6.1224999999999996</v>
      </c>
      <c r="AM74" s="3">
        <v>6.1225000000000005</v>
      </c>
      <c r="AN74" s="3">
        <v>-0.3359763472651478</v>
      </c>
      <c r="AO74" s="3">
        <v>5.9684615384615389</v>
      </c>
      <c r="AP74" s="3">
        <v>-8.2508250825088485</v>
      </c>
      <c r="AQ74" s="3">
        <v>6.1300000000000008</v>
      </c>
      <c r="AR74" s="3">
        <v>0.8899999999999979</v>
      </c>
      <c r="AS74" s="3">
        <v>29.581151832460726</v>
      </c>
      <c r="AT74" s="3">
        <v>29.581151832460733</v>
      </c>
      <c r="AU74" s="3">
        <v>0.54249999999999865</v>
      </c>
      <c r="AV74" s="3">
        <v>6.5591285714285714</v>
      </c>
      <c r="AW74" s="3">
        <v>6.1213953538609029</v>
      </c>
      <c r="AX74" s="3">
        <v>40.558203609236536</v>
      </c>
      <c r="AY74" s="3">
        <v>29.017224974384874</v>
      </c>
      <c r="AZ74" s="3">
        <v>6.1120000000000001</v>
      </c>
      <c r="BA74" s="3">
        <v>0.22500185498590319</v>
      </c>
      <c r="BB74" s="3">
        <v>-2.2151898734177307</v>
      </c>
      <c r="BC74" s="3">
        <v>55.408982690484279</v>
      </c>
      <c r="BD74" s="4">
        <v>75.84</v>
      </c>
      <c r="BE74" s="3">
        <v>1.6124807830260888</v>
      </c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</row>
    <row r="75" spans="1:84" x14ac:dyDescent="0.2">
      <c r="A75" s="5">
        <v>42115</v>
      </c>
      <c r="B75" s="3"/>
      <c r="C75" s="3"/>
      <c r="D75" s="3"/>
      <c r="E75" s="3"/>
      <c r="F75" s="3"/>
      <c r="G75" s="3"/>
      <c r="H75" s="3"/>
      <c r="I75" s="3"/>
      <c r="J75" s="3"/>
      <c r="K75" s="3">
        <v>53.200970833927499</v>
      </c>
      <c r="L75" s="3"/>
      <c r="M75" s="6">
        <v>6111000000000000</v>
      </c>
      <c r="N75" s="7" t="s">
        <v>175</v>
      </c>
      <c r="O75" s="3">
        <v>6.22</v>
      </c>
      <c r="P75" s="3">
        <v>6.75</v>
      </c>
      <c r="Q75" s="3">
        <v>6.14</v>
      </c>
      <c r="R75" s="3">
        <v>6.66</v>
      </c>
      <c r="S75" s="3"/>
      <c r="T75" s="3">
        <v>930896543</v>
      </c>
      <c r="U75" s="3">
        <v>5970331488.8000002</v>
      </c>
      <c r="V75" s="3">
        <v>0.48000000000000043</v>
      </c>
      <c r="W75" s="3">
        <v>7.7669902912621449</v>
      </c>
      <c r="X75" s="3">
        <v>9.8705501618123037</v>
      </c>
      <c r="Y75" s="8">
        <v>2.7903739999999999</v>
      </c>
      <c r="Z75" s="3">
        <v>11.383710688549113</v>
      </c>
      <c r="AA75" s="3">
        <v>12.93220705421315</v>
      </c>
      <c r="AB75" s="3">
        <v>7.3462792857101276</v>
      </c>
      <c r="AC75" s="3"/>
      <c r="AD75" s="3"/>
      <c r="AE75" s="3">
        <v>6021996913</v>
      </c>
      <c r="AF75" s="3">
        <v>13417782</v>
      </c>
      <c r="AG75" s="3">
        <v>878813077</v>
      </c>
      <c r="AH75" s="3">
        <v>615296461</v>
      </c>
      <c r="AI75" s="3">
        <v>263516616</v>
      </c>
      <c r="AJ75" s="3">
        <v>0.67241379310344784</v>
      </c>
      <c r="AK75" s="3">
        <v>0.61000000000000032</v>
      </c>
      <c r="AL75" s="3">
        <v>6.2168749999999999</v>
      </c>
      <c r="AM75" s="3">
        <v>6.2168749999999999</v>
      </c>
      <c r="AN75" s="3">
        <v>6.7307692307692442</v>
      </c>
      <c r="AO75" s="3">
        <v>6.0280769230769229</v>
      </c>
      <c r="AP75" s="3">
        <v>187.24279835390891</v>
      </c>
      <c r="AQ75" s="3">
        <v>6.17</v>
      </c>
      <c r="AR75" s="3">
        <v>0.85499999999999954</v>
      </c>
      <c r="AS75" s="3">
        <v>34.988179669030743</v>
      </c>
      <c r="AT75" s="3">
        <v>34.988179669030743</v>
      </c>
      <c r="AU75" s="3">
        <v>0.96849999999999969</v>
      </c>
      <c r="AV75" s="3">
        <v>6.6166714285714283</v>
      </c>
      <c r="AW75" s="3">
        <v>6.2042576071130719</v>
      </c>
      <c r="AX75" s="3">
        <v>57.111266174273631</v>
      </c>
      <c r="AY75" s="3">
        <v>40.922908794936852</v>
      </c>
      <c r="AZ75" s="3">
        <v>6.2040000000000006</v>
      </c>
      <c r="BA75" s="3">
        <v>0.25130066371029436</v>
      </c>
      <c r="BB75" s="3">
        <v>7.5928917609046813</v>
      </c>
      <c r="BC75" s="3">
        <v>78.074430273915823</v>
      </c>
      <c r="BD75" s="4">
        <v>80.38</v>
      </c>
      <c r="BE75" s="3">
        <v>1.8948461802064358</v>
      </c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</row>
    <row r="76" spans="1:84" x14ac:dyDescent="0.2">
      <c r="A76" s="5">
        <v>42116</v>
      </c>
      <c r="B76" s="3"/>
      <c r="C76" s="3"/>
      <c r="D76" s="3"/>
      <c r="E76" s="3"/>
      <c r="F76" s="3"/>
      <c r="G76" s="3"/>
      <c r="H76" s="3"/>
      <c r="I76" s="3"/>
      <c r="J76" s="3"/>
      <c r="K76" s="3">
        <v>53.180301199172021</v>
      </c>
      <c r="L76" s="3"/>
      <c r="M76" s="6">
        <v>6111000000000000</v>
      </c>
      <c r="N76" s="7" t="s">
        <v>175</v>
      </c>
      <c r="O76" s="3">
        <v>6.6</v>
      </c>
      <c r="P76" s="3">
        <v>6.76</v>
      </c>
      <c r="Q76" s="3">
        <v>6.55</v>
      </c>
      <c r="R76" s="3">
        <v>6.64</v>
      </c>
      <c r="S76" s="3"/>
      <c r="T76" s="3">
        <v>707655596</v>
      </c>
      <c r="U76" s="3">
        <v>4700450235.8999996</v>
      </c>
      <c r="V76" s="3">
        <v>-2.0000000000000462E-2</v>
      </c>
      <c r="W76" s="3">
        <v>-0.30030030030029264</v>
      </c>
      <c r="X76" s="3">
        <v>3.1531531531531529</v>
      </c>
      <c r="Y76" s="8">
        <v>2.7903739999999999</v>
      </c>
      <c r="Z76" s="3">
        <v>8.6537506585162962</v>
      </c>
      <c r="AA76" s="3">
        <v>9.8308977075496689</v>
      </c>
      <c r="AB76" s="3">
        <v>5.8011567299167979</v>
      </c>
      <c r="AC76" s="3"/>
      <c r="AD76" s="3"/>
      <c r="AE76" s="3">
        <v>6200423739</v>
      </c>
      <c r="AF76" s="3">
        <v>12953790</v>
      </c>
      <c r="AG76" s="3">
        <v>557666345</v>
      </c>
      <c r="AH76" s="3">
        <v>709086357</v>
      </c>
      <c r="AI76" s="3">
        <v>-151420012</v>
      </c>
      <c r="AJ76" s="3">
        <v>0.64552238805970108</v>
      </c>
      <c r="AK76" s="3">
        <v>0.20999999999999996</v>
      </c>
      <c r="AL76" s="3">
        <v>6.2944791666666662</v>
      </c>
      <c r="AM76" s="3">
        <v>6.2944791666666662</v>
      </c>
      <c r="AN76" s="3">
        <v>5.7605521635253467</v>
      </c>
      <c r="AO76" s="3">
        <v>6.0830769230769217</v>
      </c>
      <c r="AP76" s="3">
        <v>182.44622389700194</v>
      </c>
      <c r="AQ76" s="3">
        <v>6.5525000000000002</v>
      </c>
      <c r="AR76" s="3">
        <v>0.81920000000000126</v>
      </c>
      <c r="AS76" s="3">
        <v>27.80612244897959</v>
      </c>
      <c r="AT76" s="3">
        <v>27.806122448979593</v>
      </c>
      <c r="AU76" s="3">
        <v>0.8849999999999989</v>
      </c>
      <c r="AV76" s="3">
        <v>6.6409000000000011</v>
      </c>
      <c r="AW76" s="3">
        <v>6.2712948983264454</v>
      </c>
      <c r="AX76" s="3">
        <v>67.106435514031872</v>
      </c>
      <c r="AY76" s="3">
        <v>58.405225023536694</v>
      </c>
      <c r="AZ76" s="3">
        <v>6.3320000000000007</v>
      </c>
      <c r="BA76" s="3">
        <v>0.26744587665720676</v>
      </c>
      <c r="BB76" s="3">
        <v>7.4433656957928811</v>
      </c>
      <c r="BC76" s="3">
        <v>76.139362589947439</v>
      </c>
      <c r="BD76" s="4">
        <v>78.31</v>
      </c>
      <c r="BE76" s="3">
        <v>1.2059217285371853</v>
      </c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</row>
    <row r="77" spans="1:84" x14ac:dyDescent="0.2">
      <c r="A77" s="5">
        <v>42117</v>
      </c>
      <c r="B77" s="3"/>
      <c r="C77" s="3"/>
      <c r="D77" s="3"/>
      <c r="E77" s="3"/>
      <c r="F77" s="3"/>
      <c r="G77" s="3"/>
      <c r="H77" s="3"/>
      <c r="I77" s="3"/>
      <c r="J77" s="3"/>
      <c r="K77" s="3">
        <v>53.36092589859183</v>
      </c>
      <c r="L77" s="3"/>
      <c r="M77" s="6">
        <v>6111000000000000</v>
      </c>
      <c r="N77" s="7" t="s">
        <v>175</v>
      </c>
      <c r="O77" s="3">
        <v>6.65</v>
      </c>
      <c r="P77" s="3">
        <v>6.68</v>
      </c>
      <c r="Q77" s="3">
        <v>6.43</v>
      </c>
      <c r="R77" s="3">
        <v>6.53</v>
      </c>
      <c r="S77" s="3"/>
      <c r="T77" s="3">
        <v>555881927</v>
      </c>
      <c r="U77" s="3">
        <v>3631936637.5999999</v>
      </c>
      <c r="V77" s="3">
        <v>-0.10999999999999943</v>
      </c>
      <c r="W77" s="3">
        <v>-1.6566265060240923</v>
      </c>
      <c r="X77" s="3">
        <v>3.7650602409638552</v>
      </c>
      <c r="Y77" s="8">
        <v>2.7903739999999999</v>
      </c>
      <c r="Z77" s="3">
        <v>6.7977468404468855</v>
      </c>
      <c r="AA77" s="3">
        <v>7.7224265485955286</v>
      </c>
      <c r="AB77" s="3">
        <v>4.5579368230414401</v>
      </c>
      <c r="AC77" s="3"/>
      <c r="AD77" s="3"/>
      <c r="AE77" s="3">
        <v>6031485394</v>
      </c>
      <c r="AF77" s="3">
        <v>12291236</v>
      </c>
      <c r="AG77" s="3">
        <v>330749523</v>
      </c>
      <c r="AH77" s="3">
        <v>485357083</v>
      </c>
      <c r="AI77" s="3">
        <v>-154607560</v>
      </c>
      <c r="AJ77" s="3">
        <v>0.69963369963369926</v>
      </c>
      <c r="AK77" s="3">
        <v>0.25</v>
      </c>
      <c r="AL77" s="3">
        <v>6.354895833333333</v>
      </c>
      <c r="AM77" s="3">
        <v>6.3548958333333321</v>
      </c>
      <c r="AN77" s="3">
        <v>3.8843961288611952</v>
      </c>
      <c r="AO77" s="3">
        <v>6.1319230769230773</v>
      </c>
      <c r="AP77" s="3">
        <v>105.73505654281141</v>
      </c>
      <c r="AQ77" s="3">
        <v>6.6474999999999991</v>
      </c>
      <c r="AR77" s="3">
        <v>0.80180000000000007</v>
      </c>
      <c r="AS77" s="3">
        <v>27.525252525252522</v>
      </c>
      <c r="AT77" s="3">
        <v>27.525252525252519</v>
      </c>
      <c r="AU77" s="3">
        <v>0.71749999999999936</v>
      </c>
      <c r="AV77" s="3">
        <v>6.6666428571428584</v>
      </c>
      <c r="AW77" s="3">
        <v>6.3110956831992997</v>
      </c>
      <c r="AX77" s="3">
        <v>69.827229410788291</v>
      </c>
      <c r="AY77" s="3">
        <v>73.617987646059532</v>
      </c>
      <c r="AZ77" s="3">
        <v>6.4319999999999995</v>
      </c>
      <c r="BA77" s="3">
        <v>0.26827251498704108</v>
      </c>
      <c r="BB77" s="3">
        <v>1.3975155279503084</v>
      </c>
      <c r="BC77" s="3">
        <v>65.435411630265619</v>
      </c>
      <c r="BD77" s="4">
        <v>75.239999999999995</v>
      </c>
      <c r="BE77" s="3">
        <v>0.87099601961432238</v>
      </c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</row>
    <row r="78" spans="1:84" x14ac:dyDescent="0.2">
      <c r="A78" s="5">
        <v>42118</v>
      </c>
      <c r="B78" s="3"/>
      <c r="C78" s="3"/>
      <c r="D78" s="3"/>
      <c r="E78" s="3"/>
      <c r="F78" s="3"/>
      <c r="G78" s="3"/>
      <c r="H78" s="3"/>
      <c r="I78" s="3"/>
      <c r="J78" s="3"/>
      <c r="K78" s="3">
        <v>53.366384807281854</v>
      </c>
      <c r="L78" s="3"/>
      <c r="M78" s="6">
        <v>6111000000000000</v>
      </c>
      <c r="N78" s="7" t="s">
        <v>175</v>
      </c>
      <c r="O78" s="3">
        <v>6.42</v>
      </c>
      <c r="P78" s="3">
        <v>6.73</v>
      </c>
      <c r="Q78" s="3">
        <v>6.35</v>
      </c>
      <c r="R78" s="3">
        <v>6.54</v>
      </c>
      <c r="S78" s="3"/>
      <c r="T78" s="3">
        <v>636368527</v>
      </c>
      <c r="U78" s="3">
        <v>4167651366.8000002</v>
      </c>
      <c r="V78" s="3">
        <v>9.9999999999997868E-3</v>
      </c>
      <c r="W78" s="3">
        <v>0.15313935681469745</v>
      </c>
      <c r="X78" s="3">
        <v>5.8192955589586637</v>
      </c>
      <c r="Y78" s="8">
        <v>2.7903739999999999</v>
      </c>
      <c r="Z78" s="3">
        <v>7.7819981792178119</v>
      </c>
      <c r="AA78" s="3">
        <v>8.8405630204909151</v>
      </c>
      <c r="AB78" s="3">
        <v>5.2222403133699231</v>
      </c>
      <c r="AC78" s="3"/>
      <c r="AD78" s="3"/>
      <c r="AE78" s="3">
        <v>6063681285</v>
      </c>
      <c r="AF78" s="3">
        <v>14772369</v>
      </c>
      <c r="AG78" s="3">
        <v>602646195</v>
      </c>
      <c r="AH78" s="3">
        <v>773374230</v>
      </c>
      <c r="AI78" s="3">
        <v>-170728035.00000003</v>
      </c>
      <c r="AJ78" s="3">
        <v>0.6509803921568621</v>
      </c>
      <c r="AK78" s="3">
        <v>0.38000000000000078</v>
      </c>
      <c r="AL78" s="3">
        <v>6.375</v>
      </c>
      <c r="AM78" s="3">
        <v>6.3749999999999991</v>
      </c>
      <c r="AN78" s="3">
        <v>3.9057328213954761</v>
      </c>
      <c r="AO78" s="3">
        <v>6.1607692307692314</v>
      </c>
      <c r="AP78" s="3">
        <v>85.291557876414728</v>
      </c>
      <c r="AQ78" s="3">
        <v>6.5425000000000004</v>
      </c>
      <c r="AR78" s="3">
        <v>0.78000000000000114</v>
      </c>
      <c r="AS78" s="3">
        <v>25.707547169811317</v>
      </c>
      <c r="AT78" s="3">
        <v>26.8867924528302</v>
      </c>
      <c r="AU78" s="3">
        <v>0.67799999999999994</v>
      </c>
      <c r="AV78" s="3">
        <v>6.6939000000000002</v>
      </c>
      <c r="AW78" s="3">
        <v>6.3463117319378686</v>
      </c>
      <c r="AX78" s="3">
        <v>71.999514947693996</v>
      </c>
      <c r="AY78" s="3">
        <v>80.008601539415835</v>
      </c>
      <c r="AZ78" s="3">
        <v>6.51</v>
      </c>
      <c r="BA78" s="3">
        <v>0.26666065025985031</v>
      </c>
      <c r="BB78" s="3">
        <v>1.5527950310558951</v>
      </c>
      <c r="BC78" s="3">
        <v>65.957501020834286</v>
      </c>
      <c r="BD78" s="4">
        <v>75.44</v>
      </c>
      <c r="BE78" s="3">
        <v>0.93364922921052873</v>
      </c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</row>
    <row r="79" spans="1:84" x14ac:dyDescent="0.2">
      <c r="A79" s="5">
        <v>42121</v>
      </c>
      <c r="B79" s="3"/>
      <c r="C79" s="3"/>
      <c r="D79" s="3"/>
      <c r="E79" s="3"/>
      <c r="F79" s="3"/>
      <c r="G79" s="3"/>
      <c r="H79" s="3"/>
      <c r="I79" s="3"/>
      <c r="J79" s="3"/>
      <c r="K79" s="3">
        <v>53.329195288552903</v>
      </c>
      <c r="L79" s="3"/>
      <c r="M79" s="6">
        <v>6111000000000000</v>
      </c>
      <c r="N79" s="7" t="s">
        <v>175</v>
      </c>
      <c r="O79" s="3">
        <v>6.58</v>
      </c>
      <c r="P79" s="3">
        <v>6.61</v>
      </c>
      <c r="Q79" s="3">
        <v>6.41</v>
      </c>
      <c r="R79" s="3">
        <v>6.49</v>
      </c>
      <c r="S79" s="3"/>
      <c r="T79" s="3">
        <v>506499163</v>
      </c>
      <c r="U79" s="3">
        <v>3286328249.1999998</v>
      </c>
      <c r="V79" s="3">
        <v>-4.9999999999999822E-2</v>
      </c>
      <c r="W79" s="3">
        <v>-0.76452599388379205</v>
      </c>
      <c r="X79" s="3">
        <v>3.0581039755351704</v>
      </c>
      <c r="Y79" s="8">
        <v>2.7903739999999999</v>
      </c>
      <c r="Z79" s="3">
        <v>6.1938568565339276</v>
      </c>
      <c r="AA79" s="3">
        <v>7.0363909909821807</v>
      </c>
      <c r="AB79" s="3">
        <v>4.1496308376482514</v>
      </c>
      <c r="AC79" s="3"/>
      <c r="AD79" s="3"/>
      <c r="AE79" s="3">
        <v>5997274197</v>
      </c>
      <c r="AF79" s="3">
        <v>15675979</v>
      </c>
      <c r="AG79" s="3">
        <v>314126550</v>
      </c>
      <c r="AH79" s="3">
        <v>423881840</v>
      </c>
      <c r="AI79" s="3">
        <v>-109755290</v>
      </c>
      <c r="AJ79" s="3">
        <v>0.66159695817490438</v>
      </c>
      <c r="AK79" s="3">
        <v>0.20000000000000018</v>
      </c>
      <c r="AL79" s="3">
        <v>6.3889583333333331</v>
      </c>
      <c r="AM79" s="3">
        <v>6.3889583333333331</v>
      </c>
      <c r="AN79" s="3">
        <v>2.6627998945425873</v>
      </c>
      <c r="AO79" s="3">
        <v>6.1861538461538466</v>
      </c>
      <c r="AP79" s="3">
        <v>70.352623172379765</v>
      </c>
      <c r="AQ79" s="3">
        <v>6.54</v>
      </c>
      <c r="AR79" s="3">
        <v>0.74840000000000195</v>
      </c>
      <c r="AS79" s="3">
        <v>16.331658291457291</v>
      </c>
      <c r="AT79" s="3">
        <v>17.587939698492487</v>
      </c>
      <c r="AU79" s="3">
        <v>0.57100000000000062</v>
      </c>
      <c r="AV79" s="3">
        <v>6.6976857142857149</v>
      </c>
      <c r="AW79" s="3">
        <v>6.3684176193320434</v>
      </c>
      <c r="AX79" s="3">
        <v>71.655590610290631</v>
      </c>
      <c r="AY79" s="3">
        <v>79.319256142538066</v>
      </c>
      <c r="AZ79" s="3">
        <v>6.5720000000000001</v>
      </c>
      <c r="BA79" s="3">
        <v>0.2583703214820261</v>
      </c>
      <c r="BB79" s="3">
        <v>5.3571428571428585</v>
      </c>
      <c r="BC79" s="3">
        <v>60.476598415115149</v>
      </c>
      <c r="BD79" s="4">
        <v>74.56</v>
      </c>
      <c r="BE79" s="3">
        <v>0.71451768372683133</v>
      </c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</row>
    <row r="80" spans="1:84" x14ac:dyDescent="0.2">
      <c r="A80" s="5">
        <v>42122</v>
      </c>
      <c r="B80" s="3"/>
      <c r="C80" s="3"/>
      <c r="D80" s="3"/>
      <c r="E80" s="3"/>
      <c r="F80" s="3"/>
      <c r="G80" s="3"/>
      <c r="H80" s="3"/>
      <c r="I80" s="3"/>
      <c r="J80" s="3"/>
      <c r="K80" s="3">
        <v>54.833984418129674</v>
      </c>
      <c r="L80" s="3"/>
      <c r="M80" s="6">
        <v>6111000000000000</v>
      </c>
      <c r="N80" s="7" t="s">
        <v>175</v>
      </c>
      <c r="O80" s="3">
        <v>6.49</v>
      </c>
      <c r="P80" s="3">
        <v>6.49</v>
      </c>
      <c r="Q80" s="3">
        <v>6.11</v>
      </c>
      <c r="R80" s="3">
        <v>6.15</v>
      </c>
      <c r="S80" s="3"/>
      <c r="T80" s="3">
        <v>536984706</v>
      </c>
      <c r="U80" s="3">
        <v>3365637305.4000001</v>
      </c>
      <c r="V80" s="3">
        <v>-0.33999999999999986</v>
      </c>
      <c r="W80" s="3">
        <v>-5.2388289676425313</v>
      </c>
      <c r="X80" s="3">
        <v>5.8551617873651747</v>
      </c>
      <c r="Y80" s="8">
        <v>2.7903739999999999</v>
      </c>
      <c r="Z80" s="3">
        <v>6.5666572544996589</v>
      </c>
      <c r="AA80" s="3">
        <v>7.4599024511983538</v>
      </c>
      <c r="AB80" s="3">
        <v>4.4847208558983702</v>
      </c>
      <c r="AC80" s="3"/>
      <c r="AD80" s="3"/>
      <c r="AE80" s="3">
        <v>5863118042</v>
      </c>
      <c r="AF80" s="3">
        <v>11556047</v>
      </c>
      <c r="AG80" s="3">
        <v>219678112</v>
      </c>
      <c r="AH80" s="3">
        <v>371542252</v>
      </c>
      <c r="AI80" s="3">
        <v>-151864140</v>
      </c>
      <c r="AJ80" s="3">
        <v>0.5589353612167296</v>
      </c>
      <c r="AK80" s="3">
        <v>0.37999999999999989</v>
      </c>
      <c r="AL80" s="3">
        <v>6.3576041666666674</v>
      </c>
      <c r="AM80" s="3">
        <v>6.3576041666666674</v>
      </c>
      <c r="AN80" s="3">
        <v>-2.6513652552433644</v>
      </c>
      <c r="AO80" s="3">
        <v>6.1961538461538472</v>
      </c>
      <c r="AP80" s="3">
        <v>-18.040103086303457</v>
      </c>
      <c r="AQ80" s="3">
        <v>6.5</v>
      </c>
      <c r="AR80" s="3">
        <v>0.69340000000000135</v>
      </c>
      <c r="AS80" s="3">
        <v>16.009852216748772</v>
      </c>
      <c r="AT80" s="3">
        <v>17.241379310344854</v>
      </c>
      <c r="AU80" s="3">
        <v>0.1745000000000001</v>
      </c>
      <c r="AV80" s="3">
        <v>6.6757285714285715</v>
      </c>
      <c r="AW80" s="3">
        <v>6.3348149086655745</v>
      </c>
      <c r="AX80" s="3">
        <v>59.239927790372974</v>
      </c>
      <c r="AY80" s="3">
        <v>71.445639187574699</v>
      </c>
      <c r="AZ80" s="3">
        <v>6.4700000000000006</v>
      </c>
      <c r="BA80" s="3">
        <v>0.22180815139704002</v>
      </c>
      <c r="BB80" s="3">
        <v>-0.80645161290322287</v>
      </c>
      <c r="BC80" s="3">
        <v>36.039259577862836</v>
      </c>
      <c r="BD80" s="4">
        <v>73.17</v>
      </c>
      <c r="BE80" s="3">
        <v>0.80451925726311213</v>
      </c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</row>
    <row r="81" spans="1:84" x14ac:dyDescent="0.2">
      <c r="A81" s="5">
        <v>42123</v>
      </c>
      <c r="B81" s="3"/>
      <c r="C81" s="3"/>
      <c r="D81" s="3"/>
      <c r="E81" s="3"/>
      <c r="F81" s="3"/>
      <c r="G81" s="3"/>
      <c r="H81" s="3"/>
      <c r="I81" s="3"/>
      <c r="J81" s="3"/>
      <c r="K81" s="3">
        <v>54.839682810291833</v>
      </c>
      <c r="L81" s="3"/>
      <c r="M81" s="6">
        <v>6111000000000000</v>
      </c>
      <c r="N81" s="7" t="s">
        <v>175</v>
      </c>
      <c r="O81" s="3">
        <v>6.13</v>
      </c>
      <c r="P81" s="3">
        <v>6.38</v>
      </c>
      <c r="Q81" s="3">
        <v>6.06</v>
      </c>
      <c r="R81" s="3">
        <v>6.25</v>
      </c>
      <c r="S81" s="3"/>
      <c r="T81" s="3">
        <v>381028627</v>
      </c>
      <c r="U81" s="3">
        <v>2387335952</v>
      </c>
      <c r="V81" s="3">
        <v>9.9999999999999645E-2</v>
      </c>
      <c r="W81" s="3">
        <v>1.6260162601626018</v>
      </c>
      <c r="X81" s="3">
        <v>5.2032520325203304</v>
      </c>
      <c r="Y81" s="8">
        <v>2.7903739999999999</v>
      </c>
      <c r="Z81" s="3">
        <v>4.6595077470634605</v>
      </c>
      <c r="AA81" s="3">
        <v>5.2933283886376525</v>
      </c>
      <c r="AB81" s="3">
        <v>3.1302335375602128</v>
      </c>
      <c r="AC81" s="3"/>
      <c r="AD81" s="3"/>
      <c r="AE81" s="3">
        <v>5854149225</v>
      </c>
      <c r="AF81" s="3">
        <v>12054575</v>
      </c>
      <c r="AG81" s="3">
        <v>250885621</v>
      </c>
      <c r="AH81" s="3">
        <v>299125483</v>
      </c>
      <c r="AI81" s="3">
        <v>-48239862</v>
      </c>
      <c r="AJ81" s="3">
        <v>0.50996015936254924</v>
      </c>
      <c r="AK81" s="3">
        <v>0.32000000000000028</v>
      </c>
      <c r="AL81" s="3">
        <v>6.3192708333333343</v>
      </c>
      <c r="AM81" s="3">
        <v>6.3192708333333343</v>
      </c>
      <c r="AN81" s="3">
        <v>-1.0815088367185584</v>
      </c>
      <c r="AO81" s="3">
        <v>6.2069230769230774</v>
      </c>
      <c r="AP81" s="3">
        <v>-24.985910201014566</v>
      </c>
      <c r="AQ81" s="3">
        <v>6.2250000000000005</v>
      </c>
      <c r="AR81" s="3">
        <v>0.66999999999999993</v>
      </c>
      <c r="AS81" s="3">
        <v>16.539440203562346</v>
      </c>
      <c r="AT81" s="3">
        <v>17.811704834605624</v>
      </c>
      <c r="AU81" s="3">
        <v>0.22499999999999964</v>
      </c>
      <c r="AV81" s="3">
        <v>6.6825428571428578</v>
      </c>
      <c r="AW81" s="3">
        <v>6.3217664611785631</v>
      </c>
      <c r="AX81" s="3">
        <v>51.30763118514318</v>
      </c>
      <c r="AY81" s="3">
        <v>60.568939703280279</v>
      </c>
      <c r="AZ81" s="3">
        <v>6.3920000000000003</v>
      </c>
      <c r="BA81" s="3">
        <v>0.19861205630029044</v>
      </c>
      <c r="BB81" s="3">
        <v>0.16025641025640683</v>
      </c>
      <c r="BC81" s="3">
        <v>44.022551060866817</v>
      </c>
      <c r="BD81" s="4">
        <v>73.56</v>
      </c>
      <c r="BE81" s="3">
        <v>0.64726155467953139</v>
      </c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</row>
    <row r="82" spans="1:84" x14ac:dyDescent="0.2">
      <c r="A82" s="5">
        <v>42124</v>
      </c>
      <c r="B82" s="3"/>
      <c r="C82" s="3"/>
      <c r="D82" s="3"/>
      <c r="E82" s="3"/>
      <c r="F82" s="3"/>
      <c r="G82" s="3"/>
      <c r="H82" s="3"/>
      <c r="I82" s="3"/>
      <c r="J82" s="3"/>
      <c r="K82" s="3">
        <v>54.593622128504428</v>
      </c>
      <c r="L82" s="3"/>
      <c r="M82" s="6">
        <v>6111000000000000</v>
      </c>
      <c r="N82" s="7" t="s">
        <v>175</v>
      </c>
      <c r="O82" s="3">
        <v>6.3</v>
      </c>
      <c r="P82" s="3">
        <v>6.36</v>
      </c>
      <c r="Q82" s="3">
        <v>6.21</v>
      </c>
      <c r="R82" s="3">
        <v>6.22</v>
      </c>
      <c r="S82" s="3"/>
      <c r="T82" s="3">
        <v>307515138</v>
      </c>
      <c r="U82" s="3">
        <v>1931392638.7</v>
      </c>
      <c r="V82" s="3">
        <v>-3.0000000000000249E-2</v>
      </c>
      <c r="W82" s="3">
        <v>-0.48000000000000809</v>
      </c>
      <c r="X82" s="3">
        <v>2.4000000000000057</v>
      </c>
      <c r="Y82" s="8">
        <v>2.7903739999999999</v>
      </c>
      <c r="Z82" s="3">
        <v>3.7605289112576026</v>
      </c>
      <c r="AA82" s="3">
        <v>4.2720638150666446</v>
      </c>
      <c r="AB82" s="3">
        <v>2.5446227540007289</v>
      </c>
      <c r="AC82" s="3"/>
      <c r="AD82" s="3"/>
      <c r="AE82" s="3">
        <v>5771286866</v>
      </c>
      <c r="AF82" s="3">
        <v>10984719</v>
      </c>
      <c r="AG82" s="3">
        <v>209407424</v>
      </c>
      <c r="AH82" s="3">
        <v>227801588</v>
      </c>
      <c r="AI82" s="3">
        <v>-18394164</v>
      </c>
      <c r="AJ82" s="3">
        <v>0.57089552238805918</v>
      </c>
      <c r="AK82" s="3">
        <v>0.15000000000000036</v>
      </c>
      <c r="AL82" s="3">
        <v>6.2837500000000004</v>
      </c>
      <c r="AM82" s="3">
        <v>6.2837500000000004</v>
      </c>
      <c r="AN82" s="3">
        <v>-1.5822784810126667</v>
      </c>
      <c r="AO82" s="3">
        <v>6.2192307692307702</v>
      </c>
      <c r="AP82" s="3">
        <v>-15.366839976892541</v>
      </c>
      <c r="AQ82" s="3">
        <v>6.2349999999999994</v>
      </c>
      <c r="AR82" s="3">
        <v>0.6487999999999996</v>
      </c>
      <c r="AS82" s="3">
        <v>16.795865633074939</v>
      </c>
      <c r="AT82" s="3">
        <v>18.087855297157645</v>
      </c>
      <c r="AU82" s="3">
        <v>0.15800000000000036</v>
      </c>
      <c r="AV82" s="3">
        <v>6.6840571428571431</v>
      </c>
      <c r="AW82" s="3">
        <v>6.3061100825357066</v>
      </c>
      <c r="AX82" s="3">
        <v>44.753610663513172</v>
      </c>
      <c r="AY82" s="3">
        <v>47.1152246570785</v>
      </c>
      <c r="AZ82" s="3">
        <v>6.33</v>
      </c>
      <c r="BA82" s="3">
        <v>0.17578192987063979</v>
      </c>
      <c r="BB82" s="3">
        <v>0.32258064516128343</v>
      </c>
      <c r="BC82" s="3">
        <v>42.129520935793288</v>
      </c>
      <c r="BD82" s="4">
        <v>71.69</v>
      </c>
      <c r="BE82" s="3">
        <v>0.58758692299583348</v>
      </c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</row>
    <row r="83" spans="1:84" x14ac:dyDescent="0.2">
      <c r="A83" s="5">
        <v>42128</v>
      </c>
      <c r="B83" s="3"/>
      <c r="C83" s="3"/>
      <c r="D83" s="3"/>
      <c r="E83" s="3"/>
      <c r="F83" s="3"/>
      <c r="G83" s="3"/>
      <c r="H83" s="3"/>
      <c r="I83" s="3"/>
      <c r="J83" s="3"/>
      <c r="K83" s="3">
        <v>54.334291410851094</v>
      </c>
      <c r="L83" s="3"/>
      <c r="M83" s="6">
        <v>6111000000000000</v>
      </c>
      <c r="N83" s="7" t="s">
        <v>175</v>
      </c>
      <c r="O83" s="3">
        <v>6.2</v>
      </c>
      <c r="P83" s="3">
        <v>6.29</v>
      </c>
      <c r="Q83" s="3">
        <v>6.13</v>
      </c>
      <c r="R83" s="3">
        <v>6.24</v>
      </c>
      <c r="S83" s="3"/>
      <c r="T83" s="3">
        <v>290908427</v>
      </c>
      <c r="U83" s="3">
        <v>1807183243.1000001</v>
      </c>
      <c r="V83" s="3">
        <v>2.0000000000000462E-2</v>
      </c>
      <c r="W83" s="3">
        <v>0.32154340836014095</v>
      </c>
      <c r="X83" s="3">
        <v>2.5723472668810312</v>
      </c>
      <c r="Y83" s="8">
        <v>2.7903739999999999</v>
      </c>
      <c r="Z83" s="3">
        <v>3.5574494230653833</v>
      </c>
      <c r="AA83" s="3">
        <v>4.0413599556996651</v>
      </c>
      <c r="AB83" s="3">
        <v>2.3733447088423456</v>
      </c>
      <c r="AC83" s="3"/>
      <c r="AD83" s="3"/>
      <c r="AE83" s="3">
        <v>5845988808</v>
      </c>
      <c r="AF83" s="3">
        <v>12028655</v>
      </c>
      <c r="AG83" s="3">
        <v>236021156.99999997</v>
      </c>
      <c r="AH83" s="3">
        <v>258563846</v>
      </c>
      <c r="AI83" s="3">
        <v>-22542689</v>
      </c>
      <c r="AJ83" s="3">
        <v>0.52895752895752834</v>
      </c>
      <c r="AK83" s="3">
        <v>0.16000000000000014</v>
      </c>
      <c r="AL83" s="3">
        <v>6.288125</v>
      </c>
      <c r="AM83" s="3">
        <v>6.288125</v>
      </c>
      <c r="AN83" s="3">
        <v>-1.5772870662460512</v>
      </c>
      <c r="AO83" s="3">
        <v>6.2288461538461544</v>
      </c>
      <c r="AP83" s="3">
        <v>-31.963470319634776</v>
      </c>
      <c r="AQ83" s="3">
        <v>6.2524999999999995</v>
      </c>
      <c r="AR83" s="3">
        <v>0.62300000000000022</v>
      </c>
      <c r="AS83" s="3">
        <v>16.537467700258386</v>
      </c>
      <c r="AT83" s="3">
        <v>17.829457364341089</v>
      </c>
      <c r="AU83" s="3">
        <v>0.16600000000000037</v>
      </c>
      <c r="AV83" s="3">
        <v>6.6840571428571431</v>
      </c>
      <c r="AW83" s="3">
        <v>6.2959393006071362</v>
      </c>
      <c r="AX83" s="3">
        <v>38.407169013770712</v>
      </c>
      <c r="AY83" s="3">
        <v>37.235498346155786</v>
      </c>
      <c r="AZ83" s="3">
        <v>6.2700000000000005</v>
      </c>
      <c r="BA83" s="3">
        <v>0.15748730739874173</v>
      </c>
      <c r="BB83" s="3">
        <v>4.0000000000000036</v>
      </c>
      <c r="BC83" s="3">
        <v>44.054120623564991</v>
      </c>
      <c r="BD83" s="4">
        <v>71.05</v>
      </c>
      <c r="BE83" s="3">
        <v>0.61414646711209564</v>
      </c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</row>
    <row r="84" spans="1:84" x14ac:dyDescent="0.2">
      <c r="A84" s="5">
        <v>42129</v>
      </c>
      <c r="B84" s="3"/>
      <c r="C84" s="3"/>
      <c r="D84" s="3"/>
      <c r="E84" s="3"/>
      <c r="F84" s="3"/>
      <c r="G84" s="3"/>
      <c r="H84" s="3"/>
      <c r="I84" s="3"/>
      <c r="J84" s="3"/>
      <c r="K84" s="3">
        <v>56.293385180433766</v>
      </c>
      <c r="L84" s="3"/>
      <c r="M84" s="6">
        <v>6111000000000000</v>
      </c>
      <c r="N84" s="7" t="s">
        <v>175</v>
      </c>
      <c r="O84" s="3">
        <v>6.2</v>
      </c>
      <c r="P84" s="3">
        <v>6.22</v>
      </c>
      <c r="Q84" s="3">
        <v>5.75</v>
      </c>
      <c r="R84" s="3">
        <v>5.85</v>
      </c>
      <c r="S84" s="3"/>
      <c r="T84" s="3">
        <v>519882521</v>
      </c>
      <c r="U84" s="3">
        <v>3127170182.5999999</v>
      </c>
      <c r="V84" s="3">
        <v>-0.39000000000000057</v>
      </c>
      <c r="W84" s="3">
        <v>-6.2500000000000044</v>
      </c>
      <c r="X84" s="3">
        <v>7.5320512820512775</v>
      </c>
      <c r="Y84" s="8">
        <v>2.7903739999999999</v>
      </c>
      <c r="Z84" s="3">
        <v>6.3518136913828673</v>
      </c>
      <c r="AA84" s="3">
        <v>7.214953574316521</v>
      </c>
      <c r="AB84" s="3">
        <v>4.380653165002121</v>
      </c>
      <c r="AC84" s="3"/>
      <c r="AD84" s="3"/>
      <c r="AE84" s="3">
        <v>5829602404</v>
      </c>
      <c r="AF84" s="3">
        <v>8570983</v>
      </c>
      <c r="AG84" s="3">
        <v>219322869</v>
      </c>
      <c r="AH84" s="3">
        <v>444204478</v>
      </c>
      <c r="AI84" s="3">
        <v>-224881609</v>
      </c>
      <c r="AJ84" s="3">
        <v>0.51004016064256974</v>
      </c>
      <c r="AK84" s="3">
        <v>0.49000000000000021</v>
      </c>
      <c r="AL84" s="3">
        <v>6.2216666666666667</v>
      </c>
      <c r="AM84" s="3">
        <v>6.2216666666666676</v>
      </c>
      <c r="AN84" s="3">
        <v>-7.5098814229249093</v>
      </c>
      <c r="AO84" s="3">
        <v>6.2296153846153848</v>
      </c>
      <c r="AP84" s="3">
        <v>-121.4772319827896</v>
      </c>
      <c r="AQ84" s="3">
        <v>6.2249999999999996</v>
      </c>
      <c r="AR84" s="3">
        <v>0.56300000000000239</v>
      </c>
      <c r="AS84" s="3">
        <v>15.058823529411752</v>
      </c>
      <c r="AT84" s="3">
        <v>16.235294117647062</v>
      </c>
      <c r="AU84" s="3">
        <v>-0.2400000000000011</v>
      </c>
      <c r="AV84" s="3">
        <v>6.6575571428571445</v>
      </c>
      <c r="AW84" s="3">
        <v>6.2273332543598849</v>
      </c>
      <c r="AX84" s="3">
        <v>28.9051093755171</v>
      </c>
      <c r="AY84" s="3">
        <v>29.062327609805084</v>
      </c>
      <c r="AZ84" s="3">
        <v>6.1420000000000003</v>
      </c>
      <c r="BA84" s="3">
        <v>0.11024807546322357</v>
      </c>
      <c r="BB84" s="3">
        <v>-2.9850746268656816</v>
      </c>
      <c r="BC84" s="3">
        <v>24.774360061644078</v>
      </c>
      <c r="BD84" s="4">
        <v>66.75</v>
      </c>
      <c r="BE84" s="3">
        <v>1.2849702247707373</v>
      </c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</row>
    <row r="85" spans="1:84" x14ac:dyDescent="0.2">
      <c r="A85" s="5">
        <v>42130</v>
      </c>
      <c r="B85" s="3"/>
      <c r="C85" s="3"/>
      <c r="D85" s="3"/>
      <c r="E85" s="3"/>
      <c r="F85" s="3"/>
      <c r="G85" s="3"/>
      <c r="H85" s="3"/>
      <c r="I85" s="3"/>
      <c r="J85" s="3"/>
      <c r="K85" s="3">
        <v>57.032315329477072</v>
      </c>
      <c r="L85" s="3"/>
      <c r="M85" s="6">
        <v>6111000000000000</v>
      </c>
      <c r="N85" s="7" t="s">
        <v>175</v>
      </c>
      <c r="O85" s="3">
        <v>5.85</v>
      </c>
      <c r="P85" s="3">
        <v>5.95</v>
      </c>
      <c r="Q85" s="3">
        <v>5.55</v>
      </c>
      <c r="R85" s="3">
        <v>5.59</v>
      </c>
      <c r="S85" s="3"/>
      <c r="T85" s="3">
        <v>384756139</v>
      </c>
      <c r="U85" s="3">
        <v>2224837548.2999997</v>
      </c>
      <c r="V85" s="3">
        <v>-0.25999999999999979</v>
      </c>
      <c r="W85" s="3">
        <v>-4.4444444444444509</v>
      </c>
      <c r="X85" s="3">
        <v>6.8376068376068426</v>
      </c>
      <c r="Y85" s="8">
        <v>2.7903739999999999</v>
      </c>
      <c r="Z85" s="3">
        <v>4.7008683939651235</v>
      </c>
      <c r="AA85" s="3">
        <v>5.339663420456243</v>
      </c>
      <c r="AB85" s="3">
        <v>3.2615926275235032</v>
      </c>
      <c r="AC85" s="3"/>
      <c r="AD85" s="3"/>
      <c r="AE85" s="3">
        <v>5758910116</v>
      </c>
      <c r="AF85" s="3">
        <v>10848653</v>
      </c>
      <c r="AG85" s="3">
        <v>203712064</v>
      </c>
      <c r="AH85" s="3">
        <v>276622885</v>
      </c>
      <c r="AI85" s="3">
        <v>-72910821</v>
      </c>
      <c r="AJ85" s="3">
        <v>0.41365461847389529</v>
      </c>
      <c r="AK85" s="3">
        <v>0.40000000000000036</v>
      </c>
      <c r="AL85" s="3">
        <v>6.1167708333333337</v>
      </c>
      <c r="AM85" s="3">
        <v>6.1167708333333337</v>
      </c>
      <c r="AN85" s="3">
        <v>-10.963631537032123</v>
      </c>
      <c r="AO85" s="3">
        <v>6.2192307692307702</v>
      </c>
      <c r="AP85" s="3">
        <v>-180.06088280060899</v>
      </c>
      <c r="AQ85" s="3">
        <v>5.9174999999999995</v>
      </c>
      <c r="AR85" s="3">
        <v>0.44180000000000064</v>
      </c>
      <c r="AS85" s="3">
        <v>14.611872146118706</v>
      </c>
      <c r="AT85" s="3">
        <v>15.753424657534246</v>
      </c>
      <c r="AU85" s="3">
        <v>-0.51449999999999996</v>
      </c>
      <c r="AV85" s="3">
        <v>6.6265142857142862</v>
      </c>
      <c r="AW85" s="3">
        <v>6.1292819844583644</v>
      </c>
      <c r="AX85" s="3">
        <v>20.400016419836259</v>
      </c>
      <c r="AY85" s="3">
        <v>22.118760562726845</v>
      </c>
      <c r="AZ85" s="3">
        <v>6.0299999999999994</v>
      </c>
      <c r="BA85" s="3">
        <v>5.1240152146640128E-2</v>
      </c>
      <c r="BB85" s="3">
        <v>-9.105691056910576</v>
      </c>
      <c r="BC85" s="3">
        <v>18.349876391726621</v>
      </c>
      <c r="BD85" s="4">
        <v>66.39</v>
      </c>
      <c r="BE85" s="3">
        <v>0.94473424800159012</v>
      </c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</row>
    <row r="86" spans="1:84" x14ac:dyDescent="0.2">
      <c r="A86" s="5">
        <v>42131</v>
      </c>
      <c r="B86" s="3"/>
      <c r="C86" s="3"/>
      <c r="D86" s="3"/>
      <c r="E86" s="3"/>
      <c r="F86" s="3"/>
      <c r="G86" s="3"/>
      <c r="H86" s="3"/>
      <c r="I86" s="3"/>
      <c r="J86" s="3"/>
      <c r="K86" s="3">
        <v>57.026295568486134</v>
      </c>
      <c r="L86" s="3"/>
      <c r="M86" s="6">
        <v>6111000000000000</v>
      </c>
      <c r="N86" s="7" t="s">
        <v>175</v>
      </c>
      <c r="O86" s="3">
        <v>5.58</v>
      </c>
      <c r="P86" s="3">
        <v>5.77</v>
      </c>
      <c r="Q86" s="3">
        <v>5.52</v>
      </c>
      <c r="R86" s="3">
        <v>5.63</v>
      </c>
      <c r="S86" s="3"/>
      <c r="T86" s="3">
        <v>327656484</v>
      </c>
      <c r="U86" s="3">
        <v>1857827955.5999999</v>
      </c>
      <c r="V86" s="3">
        <v>4.0000000000000036E-2</v>
      </c>
      <c r="W86" s="3">
        <v>0.71556350626118526</v>
      </c>
      <c r="X86" s="3">
        <v>4.4722719141323797</v>
      </c>
      <c r="Y86" s="8">
        <v>2.7903739999999999</v>
      </c>
      <c r="Z86" s="3">
        <v>3.6497277748658328</v>
      </c>
      <c r="AA86" s="3">
        <v>4.1512856973455889</v>
      </c>
      <c r="AB86" s="3">
        <v>2.7042093992827048</v>
      </c>
      <c r="AC86" s="3"/>
      <c r="AD86" s="3"/>
      <c r="AE86" s="3">
        <v>5751115761</v>
      </c>
      <c r="AF86" s="3">
        <v>12165952</v>
      </c>
      <c r="AG86" s="3">
        <v>222078194</v>
      </c>
      <c r="AH86" s="3">
        <v>183044832</v>
      </c>
      <c r="AI86" s="3">
        <v>39033362</v>
      </c>
      <c r="AJ86" s="3">
        <v>0.28638497652582123</v>
      </c>
      <c r="AK86" s="3">
        <v>0.25</v>
      </c>
      <c r="AL86" s="3">
        <v>6.0256250000000007</v>
      </c>
      <c r="AM86" s="3">
        <v>6.0256250000000007</v>
      </c>
      <c r="AN86" s="3">
        <v>-9.6670677898114601</v>
      </c>
      <c r="AO86" s="3">
        <v>6.2084615384615391</v>
      </c>
      <c r="AP86" s="3">
        <v>-170.62841530054649</v>
      </c>
      <c r="AQ86" s="3">
        <v>5.67</v>
      </c>
      <c r="AR86" s="3">
        <v>0.32440000000000158</v>
      </c>
      <c r="AS86" s="3">
        <v>14.746543778801827</v>
      </c>
      <c r="AT86" s="3">
        <v>15.898617511520738</v>
      </c>
      <c r="AU86" s="3">
        <v>-0.50899999999999945</v>
      </c>
      <c r="AV86" s="3">
        <v>6.596228571428572</v>
      </c>
      <c r="AW86" s="3">
        <v>6.0524693714647704</v>
      </c>
      <c r="AX86" s="3">
        <v>16.630313976860545</v>
      </c>
      <c r="AY86" s="3">
        <v>14.294186828190293</v>
      </c>
      <c r="AZ86" s="3">
        <v>5.9060000000000006</v>
      </c>
      <c r="BA86" s="3">
        <v>7.6158230279892436E-3</v>
      </c>
      <c r="BB86" s="3">
        <v>-8.8996763754045283</v>
      </c>
      <c r="BC86" s="3">
        <v>22.080240936758898</v>
      </c>
      <c r="BD86" s="4">
        <v>68.34</v>
      </c>
      <c r="BE86" s="3">
        <v>0.86953472453885683</v>
      </c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</row>
    <row r="87" spans="1:84" x14ac:dyDescent="0.2">
      <c r="A87" s="5">
        <v>42132</v>
      </c>
      <c r="B87" s="3"/>
      <c r="C87" s="3"/>
      <c r="D87" s="3"/>
      <c r="E87" s="3"/>
      <c r="F87" s="3"/>
      <c r="G87" s="3"/>
      <c r="H87" s="3"/>
      <c r="I87" s="3"/>
      <c r="J87" s="3"/>
      <c r="K87" s="3">
        <v>58.106636544926317</v>
      </c>
      <c r="L87" s="3"/>
      <c r="M87" s="6">
        <v>6111000000000000</v>
      </c>
      <c r="N87" s="7" t="s">
        <v>175</v>
      </c>
      <c r="O87" s="3">
        <v>5.81</v>
      </c>
      <c r="P87" s="3">
        <v>6.13</v>
      </c>
      <c r="Q87" s="3">
        <v>5.8</v>
      </c>
      <c r="R87" s="3">
        <v>6</v>
      </c>
      <c r="S87" s="3"/>
      <c r="T87" s="3">
        <v>532899866</v>
      </c>
      <c r="U87" s="3">
        <v>3169415882.1999998</v>
      </c>
      <c r="V87" s="3">
        <v>0.37000000000000011</v>
      </c>
      <c r="W87" s="3">
        <v>6.5719360568383678</v>
      </c>
      <c r="X87" s="3">
        <v>5.861456483126112</v>
      </c>
      <c r="Y87" s="8">
        <v>2.7903739999999999</v>
      </c>
      <c r="Z87" s="3">
        <v>5.935910128860689</v>
      </c>
      <c r="AA87" s="3">
        <v>6.751642954952727</v>
      </c>
      <c r="AB87" s="3">
        <v>4.3288366581390392</v>
      </c>
      <c r="AC87" s="3"/>
      <c r="AD87" s="3"/>
      <c r="AE87" s="3">
        <v>5753646829</v>
      </c>
      <c r="AF87" s="3">
        <v>5715132</v>
      </c>
      <c r="AG87" s="3">
        <v>401334568</v>
      </c>
      <c r="AH87" s="3">
        <v>361495620</v>
      </c>
      <c r="AI87" s="3">
        <v>39838948</v>
      </c>
      <c r="AJ87" s="3">
        <v>0.40408163265306113</v>
      </c>
      <c r="AK87" s="3">
        <v>0.5</v>
      </c>
      <c r="AL87" s="3">
        <v>6.0119791666666664</v>
      </c>
      <c r="AM87" s="3">
        <v>6.0119791666666655</v>
      </c>
      <c r="AN87" s="3">
        <v>-2.873330635370285</v>
      </c>
      <c r="AO87" s="3">
        <v>6.212307692307693</v>
      </c>
      <c r="AP87" s="3">
        <v>-67.746138097896917</v>
      </c>
      <c r="AQ87" s="3">
        <v>5.6374999999999993</v>
      </c>
      <c r="AR87" s="3">
        <v>0.24420000000000019</v>
      </c>
      <c r="AS87" s="3">
        <v>19.871794871794854</v>
      </c>
      <c r="AT87" s="3">
        <v>20.940170940170937</v>
      </c>
      <c r="AU87" s="3">
        <v>-0.17600000000000016</v>
      </c>
      <c r="AV87" s="3">
        <v>6.5848714285714287</v>
      </c>
      <c r="AW87" s="3">
        <v>6.0443971604701909</v>
      </c>
      <c r="AX87" s="3">
        <v>25.76577506714251</v>
      </c>
      <c r="AY87" s="3">
        <v>13.100474763028211</v>
      </c>
      <c r="AZ87" s="3">
        <v>5.8620000000000001</v>
      </c>
      <c r="BA87" s="3">
        <v>2.8660971028005022E-3</v>
      </c>
      <c r="BB87" s="3">
        <v>-9.9099099099099117</v>
      </c>
      <c r="BC87" s="3">
        <v>48.299168946961302</v>
      </c>
      <c r="BD87" s="4">
        <v>71.05</v>
      </c>
      <c r="BE87" s="3">
        <v>1.4554389578808855</v>
      </c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</row>
    <row r="88" spans="1:84" x14ac:dyDescent="0.2">
      <c r="A88" s="5">
        <v>42135</v>
      </c>
      <c r="B88" s="3"/>
      <c r="C88" s="3"/>
      <c r="D88" s="3"/>
      <c r="E88" s="3"/>
      <c r="F88" s="3"/>
      <c r="G88" s="3"/>
      <c r="H88" s="3"/>
      <c r="I88" s="3"/>
      <c r="J88" s="3"/>
      <c r="K88" s="3">
        <v>57.918255538714867</v>
      </c>
      <c r="L88" s="3"/>
      <c r="M88" s="6">
        <v>6111000000000000</v>
      </c>
      <c r="N88" s="7" t="s">
        <v>175</v>
      </c>
      <c r="O88" s="3">
        <v>6.1</v>
      </c>
      <c r="P88" s="3">
        <v>6.1</v>
      </c>
      <c r="Q88" s="3">
        <v>5.95</v>
      </c>
      <c r="R88" s="3">
        <v>6.09</v>
      </c>
      <c r="S88" s="3"/>
      <c r="T88" s="3">
        <v>549831721</v>
      </c>
      <c r="U88" s="3">
        <v>3314999646.5</v>
      </c>
      <c r="V88" s="3">
        <v>8.9999999999999858E-2</v>
      </c>
      <c r="W88" s="3">
        <v>1.5000000000000042</v>
      </c>
      <c r="X88" s="3">
        <v>2.4999999999999911</v>
      </c>
      <c r="Y88" s="8">
        <v>2.7903739999999999</v>
      </c>
      <c r="Z88" s="3">
        <v>6.1245121083457068</v>
      </c>
      <c r="AA88" s="3">
        <v>6.9661632557047479</v>
      </c>
      <c r="AB88" s="3">
        <v>4.4607657031983212</v>
      </c>
      <c r="AC88" s="3"/>
      <c r="AD88" s="3"/>
      <c r="AE88" s="3">
        <v>5965175082</v>
      </c>
      <c r="AF88" s="3">
        <v>7794153</v>
      </c>
      <c r="AG88" s="3">
        <v>404002277.00000006</v>
      </c>
      <c r="AH88" s="3">
        <v>623688324</v>
      </c>
      <c r="AI88" s="3">
        <v>-219686047</v>
      </c>
      <c r="AJ88" s="3">
        <v>0.41365461847389551</v>
      </c>
      <c r="AK88" s="3">
        <v>0.14999999999999947</v>
      </c>
      <c r="AL88" s="3">
        <v>6.0358333333333327</v>
      </c>
      <c r="AM88" s="3">
        <v>6.0358333333333327</v>
      </c>
      <c r="AN88" s="3">
        <v>-0.67953248165262781</v>
      </c>
      <c r="AO88" s="3">
        <v>6.2034615384615384</v>
      </c>
      <c r="AP88" s="3">
        <v>-44.355198572066165</v>
      </c>
      <c r="AQ88" s="3">
        <v>5.9824999999999999</v>
      </c>
      <c r="AR88" s="3">
        <v>0.1711999999999998</v>
      </c>
      <c r="AS88" s="3">
        <v>17.303370786516854</v>
      </c>
      <c r="AT88" s="3">
        <v>18.42696629213485</v>
      </c>
      <c r="AU88" s="3">
        <v>-0.11300000000000043</v>
      </c>
      <c r="AV88" s="3">
        <v>6.5780571428571433</v>
      </c>
      <c r="AW88" s="3">
        <v>6.0514129819363145</v>
      </c>
      <c r="AX88" s="3">
        <v>36.764812244074385</v>
      </c>
      <c r="AY88" s="3">
        <v>21.198851053559707</v>
      </c>
      <c r="AZ88" s="3">
        <v>5.831999999999999</v>
      </c>
      <c r="BA88" s="3">
        <v>6.2916269665080904E-3</v>
      </c>
      <c r="BB88" s="3">
        <v>-8.2831325301204792</v>
      </c>
      <c r="BC88" s="3">
        <v>52.922963002676781</v>
      </c>
      <c r="BD88" s="4">
        <v>68.06</v>
      </c>
      <c r="BE88" s="3">
        <v>1.3370721314542504</v>
      </c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</row>
    <row r="89" spans="1:84" x14ac:dyDescent="0.2">
      <c r="A89" s="5">
        <v>42136</v>
      </c>
      <c r="B89" s="3"/>
      <c r="C89" s="3"/>
      <c r="D89" s="3"/>
      <c r="E89" s="3"/>
      <c r="F89" s="3"/>
      <c r="G89" s="3"/>
      <c r="H89" s="3"/>
      <c r="I89" s="3"/>
      <c r="J89" s="3"/>
      <c r="K89" s="3">
        <v>57.591076439976383</v>
      </c>
      <c r="L89" s="3"/>
      <c r="M89" s="6">
        <v>6111000000000000</v>
      </c>
      <c r="N89" s="7" t="s">
        <v>175</v>
      </c>
      <c r="O89" s="3">
        <v>6.1</v>
      </c>
      <c r="P89" s="3">
        <v>6.17</v>
      </c>
      <c r="Q89" s="3">
        <v>6.01</v>
      </c>
      <c r="R89" s="3">
        <v>6.06</v>
      </c>
      <c r="S89" s="3"/>
      <c r="T89" s="3">
        <v>427789374</v>
      </c>
      <c r="U89" s="3">
        <v>2595545463.0999999</v>
      </c>
      <c r="V89" s="3">
        <v>-3.0000000000000249E-2</v>
      </c>
      <c r="W89" s="3">
        <v>-0.49261083743843198</v>
      </c>
      <c r="X89" s="3">
        <v>2.6272577996715949</v>
      </c>
      <c r="Y89" s="8">
        <v>2.7903739999999999</v>
      </c>
      <c r="Z89" s="3">
        <v>4.7650964846472181</v>
      </c>
      <c r="AA89" s="3">
        <v>5.4199321438199375</v>
      </c>
      <c r="AB89" s="3">
        <v>3.5099363047658918</v>
      </c>
      <c r="AC89" s="3"/>
      <c r="AD89" s="3"/>
      <c r="AE89" s="3">
        <v>6014142948</v>
      </c>
      <c r="AF89" s="3">
        <v>13629188</v>
      </c>
      <c r="AG89" s="3">
        <v>262325950</v>
      </c>
      <c r="AH89" s="3">
        <v>336875130</v>
      </c>
      <c r="AI89" s="3">
        <v>-74549180</v>
      </c>
      <c r="AJ89" s="3">
        <v>0.3966942148760329</v>
      </c>
      <c r="AK89" s="3">
        <v>0.16000000000000014</v>
      </c>
      <c r="AL89" s="3">
        <v>6.0504166666666661</v>
      </c>
      <c r="AM89" s="3">
        <v>6.0504166666666661</v>
      </c>
      <c r="AN89" s="3">
        <v>-0.53344275748872616</v>
      </c>
      <c r="AO89" s="3">
        <v>6.1984615384615385</v>
      </c>
      <c r="AP89" s="3">
        <v>-28.241889532212539</v>
      </c>
      <c r="AQ89" s="3">
        <v>6.0575000000000001</v>
      </c>
      <c r="AR89" s="3">
        <v>0.10739999999999927</v>
      </c>
      <c r="AS89" s="3">
        <v>11.000000000000005</v>
      </c>
      <c r="AT89" s="3">
        <v>12.250000000000021</v>
      </c>
      <c r="AU89" s="3">
        <v>-0.17850000000000055</v>
      </c>
      <c r="AV89" s="3">
        <v>6.5326285714285719</v>
      </c>
      <c r="AW89" s="3">
        <v>6.0527340616384198</v>
      </c>
      <c r="AX89" s="3">
        <v>45.440107387522453</v>
      </c>
      <c r="AY89" s="3">
        <v>37.110912367078548</v>
      </c>
      <c r="AZ89" s="3">
        <v>5.8739999999999997</v>
      </c>
      <c r="BA89" s="3">
        <v>6.5105848145252665E-3</v>
      </c>
      <c r="BB89" s="3">
        <v>-7.1975497702909745</v>
      </c>
      <c r="BC89" s="3">
        <v>51.095113976137128</v>
      </c>
      <c r="BD89" s="4">
        <v>66.67</v>
      </c>
      <c r="BE89" s="3">
        <v>0.92394046313066092</v>
      </c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</row>
    <row r="90" spans="1:84" x14ac:dyDescent="0.2">
      <c r="A90" s="5">
        <v>42137</v>
      </c>
      <c r="B90" s="3"/>
      <c r="C90" s="3"/>
      <c r="D90" s="3"/>
      <c r="E90" s="3"/>
      <c r="F90" s="3"/>
      <c r="G90" s="3"/>
      <c r="H90" s="3"/>
      <c r="I90" s="3"/>
      <c r="J90" s="3"/>
      <c r="K90" s="3">
        <v>57.746397379811903</v>
      </c>
      <c r="L90" s="3"/>
      <c r="M90" s="6">
        <v>6111000000000000</v>
      </c>
      <c r="N90" s="7" t="s">
        <v>175</v>
      </c>
      <c r="O90" s="3">
        <v>6.08</v>
      </c>
      <c r="P90" s="3">
        <v>6.14</v>
      </c>
      <c r="Q90" s="3">
        <v>5.91</v>
      </c>
      <c r="R90" s="3">
        <v>5.97</v>
      </c>
      <c r="S90" s="3"/>
      <c r="T90" s="3">
        <v>449974954</v>
      </c>
      <c r="U90" s="3">
        <v>2712480719.5</v>
      </c>
      <c r="V90" s="3">
        <v>-8.9999999999999858E-2</v>
      </c>
      <c r="W90" s="3">
        <v>-1.4851485148514894</v>
      </c>
      <c r="X90" s="3">
        <v>3.7953795379537878</v>
      </c>
      <c r="Y90" s="8">
        <v>2.7903739999999999</v>
      </c>
      <c r="Z90" s="3">
        <v>5.0122191008061217</v>
      </c>
      <c r="AA90" s="3">
        <v>5.7010151848664146</v>
      </c>
      <c r="AB90" s="3">
        <v>3.7233644506764834</v>
      </c>
      <c r="AC90" s="3"/>
      <c r="AD90" s="3"/>
      <c r="AE90" s="3">
        <v>6141581510</v>
      </c>
      <c r="AF90" s="3">
        <v>7990415</v>
      </c>
      <c r="AG90" s="3">
        <v>320546773</v>
      </c>
      <c r="AH90" s="3">
        <v>483710724</v>
      </c>
      <c r="AI90" s="3">
        <v>-163163951</v>
      </c>
      <c r="AJ90" s="3">
        <v>0.31799163179916329</v>
      </c>
      <c r="AK90" s="3">
        <v>0.22999999999999954</v>
      </c>
      <c r="AL90" s="3">
        <v>6.0361458333333324</v>
      </c>
      <c r="AM90" s="3">
        <v>6.0361458333333333</v>
      </c>
      <c r="AN90" s="3">
        <v>-1.2406947890818742</v>
      </c>
      <c r="AO90" s="3">
        <v>6.1903846153846152</v>
      </c>
      <c r="AP90" s="3">
        <v>-38.877192982456172</v>
      </c>
      <c r="AQ90" s="3">
        <v>6.0749999999999993</v>
      </c>
      <c r="AR90" s="3">
        <v>7.4199999999998489E-2</v>
      </c>
      <c r="AS90" s="3">
        <v>10.696517412935334</v>
      </c>
      <c r="AT90" s="3">
        <v>11.940298507462714</v>
      </c>
      <c r="AU90" s="3">
        <v>-0.29999999999999893</v>
      </c>
      <c r="AV90" s="3">
        <v>6.4819000000000004</v>
      </c>
      <c r="AW90" s="3">
        <v>6.0400057444632775</v>
      </c>
      <c r="AX90" s="3">
        <v>48.150547782157815</v>
      </c>
      <c r="AY90" s="3">
        <v>50.289531922266896</v>
      </c>
      <c r="AZ90" s="3">
        <v>5.9499999999999993</v>
      </c>
      <c r="BA90" s="3">
        <v>-5.7154889218047344E-4</v>
      </c>
      <c r="BB90" s="3">
        <v>-8.7155963302752344</v>
      </c>
      <c r="BC90" s="3">
        <v>45.444680966507605</v>
      </c>
      <c r="BD90" s="4">
        <v>63.32</v>
      </c>
      <c r="BE90" s="3">
        <v>1.012119654043609</v>
      </c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</row>
    <row r="91" spans="1:84" x14ac:dyDescent="0.2">
      <c r="A91" s="5">
        <v>42138</v>
      </c>
      <c r="B91" s="3"/>
      <c r="C91" s="3"/>
      <c r="D91" s="3"/>
      <c r="E91" s="3"/>
      <c r="F91" s="3"/>
      <c r="G91" s="3"/>
      <c r="H91" s="3"/>
      <c r="I91" s="3"/>
      <c r="J91" s="3"/>
      <c r="K91" s="3">
        <v>59.936775934412751</v>
      </c>
      <c r="L91" s="3"/>
      <c r="M91" s="6">
        <v>6111000000000000</v>
      </c>
      <c r="N91" s="7" t="s">
        <v>175</v>
      </c>
      <c r="O91" s="3">
        <v>6.15</v>
      </c>
      <c r="P91" s="3">
        <v>6.57</v>
      </c>
      <c r="Q91" s="3">
        <v>6.11</v>
      </c>
      <c r="R91" s="3">
        <v>6.57</v>
      </c>
      <c r="S91" s="3"/>
      <c r="T91" s="3">
        <v>1094777476</v>
      </c>
      <c r="U91" s="3">
        <v>7023651105.1999998</v>
      </c>
      <c r="V91" s="3">
        <v>0.60000000000000053</v>
      </c>
      <c r="W91" s="3">
        <v>10.050251256281429</v>
      </c>
      <c r="X91" s="3">
        <v>7.7051926298157465</v>
      </c>
      <c r="Y91" s="8">
        <v>2.7903739999999999</v>
      </c>
      <c r="Z91" s="3">
        <v>12.194600005091651</v>
      </c>
      <c r="AA91" s="3">
        <v>13.870423140763801</v>
      </c>
      <c r="AB91" s="3">
        <v>8.7607397623520598</v>
      </c>
      <c r="AC91" s="3"/>
      <c r="AD91" s="3"/>
      <c r="AE91" s="3">
        <v>6421325973</v>
      </c>
      <c r="AF91" s="3">
        <v>10267122</v>
      </c>
      <c r="AG91" s="3">
        <v>2282965074</v>
      </c>
      <c r="AH91" s="3">
        <v>1484296592</v>
      </c>
      <c r="AI91" s="3">
        <v>798668481.99999988</v>
      </c>
      <c r="AJ91" s="3">
        <v>0.46263345195729538</v>
      </c>
      <c r="AK91" s="3">
        <v>0.60000000000000053</v>
      </c>
      <c r="AL91" s="3">
        <v>6.1229166666666668</v>
      </c>
      <c r="AM91" s="3">
        <v>6.1229166666666668</v>
      </c>
      <c r="AN91" s="3">
        <v>8.5651335720187305</v>
      </c>
      <c r="AO91" s="3">
        <v>6.195384615384615</v>
      </c>
      <c r="AP91" s="3">
        <v>88.327844859129229</v>
      </c>
      <c r="AQ91" s="3">
        <v>5.9975000000000005</v>
      </c>
      <c r="AR91" s="3">
        <v>7.6399999999998691E-2</v>
      </c>
      <c r="AS91" s="3">
        <v>19.679633867276905</v>
      </c>
      <c r="AT91" s="3">
        <v>20.823798627002326</v>
      </c>
      <c r="AU91" s="3">
        <v>0.28800000000000114</v>
      </c>
      <c r="AV91" s="3">
        <v>6.484928571428572</v>
      </c>
      <c r="AW91" s="3">
        <v>6.1215433222381579</v>
      </c>
      <c r="AX91" s="3">
        <v>65.433698521438544</v>
      </c>
      <c r="AY91" s="3">
        <v>61.897491178855063</v>
      </c>
      <c r="AZ91" s="3">
        <v>6.1379999999999999</v>
      </c>
      <c r="BA91" s="3">
        <v>4.1749532094215169E-2</v>
      </c>
      <c r="BB91" s="3">
        <v>1.2326656394453015</v>
      </c>
      <c r="BC91" s="3">
        <v>71.053464128186491</v>
      </c>
      <c r="BD91" s="4">
        <v>70.97</v>
      </c>
      <c r="BE91" s="3">
        <v>2.3922739509799582</v>
      </c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</row>
    <row r="92" spans="1:84" x14ac:dyDescent="0.2">
      <c r="A92" s="5">
        <v>42139</v>
      </c>
      <c r="B92" s="3"/>
      <c r="C92" s="3"/>
      <c r="D92" s="3"/>
      <c r="E92" s="3"/>
      <c r="F92" s="3"/>
      <c r="G92" s="3"/>
      <c r="H92" s="3"/>
      <c r="I92" s="3"/>
      <c r="J92" s="3"/>
      <c r="K92" s="3">
        <v>58.170212291963026</v>
      </c>
      <c r="L92" s="3"/>
      <c r="M92" s="6">
        <v>6111000000000000</v>
      </c>
      <c r="N92" s="7" t="s">
        <v>175</v>
      </c>
      <c r="O92" s="3">
        <v>6.69</v>
      </c>
      <c r="P92" s="3">
        <v>6.7</v>
      </c>
      <c r="Q92" s="3">
        <v>6.22</v>
      </c>
      <c r="R92" s="3">
        <v>6.29</v>
      </c>
      <c r="S92" s="3"/>
      <c r="T92" s="3">
        <v>1126476833</v>
      </c>
      <c r="U92" s="3">
        <v>7255144347.9000006</v>
      </c>
      <c r="V92" s="3">
        <v>-0.28000000000000025</v>
      </c>
      <c r="W92" s="3">
        <v>-4.2617960426179682</v>
      </c>
      <c r="X92" s="3">
        <v>7.3059360730593657</v>
      </c>
      <c r="Y92" s="8">
        <v>2.7903739999999999</v>
      </c>
      <c r="Z92" s="3">
        <v>12.547695485687383</v>
      </c>
      <c r="AA92" s="3">
        <v>14.272042195337894</v>
      </c>
      <c r="AB92" s="3">
        <v>9.4523246891772708</v>
      </c>
      <c r="AC92" s="3"/>
      <c r="AD92" s="3"/>
      <c r="AE92" s="3">
        <v>6661590040</v>
      </c>
      <c r="AF92" s="3">
        <v>7933338</v>
      </c>
      <c r="AG92" s="3">
        <v>1450758822</v>
      </c>
      <c r="AH92" s="3">
        <v>1925242974.9999998</v>
      </c>
      <c r="AI92" s="3">
        <v>-474484153</v>
      </c>
      <c r="AJ92" s="3">
        <v>0.53822629969418956</v>
      </c>
      <c r="AK92" s="3">
        <v>0.48000000000000043</v>
      </c>
      <c r="AL92" s="3">
        <v>6.1734375000000004</v>
      </c>
      <c r="AM92" s="3">
        <v>6.1734375000000004</v>
      </c>
      <c r="AN92" s="3">
        <v>3.738317757009344</v>
      </c>
      <c r="AO92" s="3">
        <v>6.1896153846153847</v>
      </c>
      <c r="AP92" s="3">
        <v>91.340996168582294</v>
      </c>
      <c r="AQ92" s="3">
        <v>6.4550000000000001</v>
      </c>
      <c r="AR92" s="3">
        <v>6.6799999999997972E-2</v>
      </c>
      <c r="AS92" s="3">
        <v>22.147651006711428</v>
      </c>
      <c r="AT92" s="3">
        <v>22.147651006711428</v>
      </c>
      <c r="AU92" s="3">
        <v>-9.4999999999991758E-3</v>
      </c>
      <c r="AV92" s="3">
        <v>6.4660000000000011</v>
      </c>
      <c r="AW92" s="3">
        <v>6.1474597342015178</v>
      </c>
      <c r="AX92" s="3">
        <v>65.373878110337557</v>
      </c>
      <c r="AY92" s="3">
        <v>67.812533883244058</v>
      </c>
      <c r="AZ92" s="3">
        <v>6.1959999999999997</v>
      </c>
      <c r="BA92" s="3">
        <v>5.209511369786668E-2</v>
      </c>
      <c r="BB92" s="3">
        <v>2.2764227642276369</v>
      </c>
      <c r="BC92" s="3">
        <v>56.263513636645001</v>
      </c>
      <c r="BD92" s="4">
        <v>67.86</v>
      </c>
      <c r="BE92" s="3">
        <v>1.8434959639263262</v>
      </c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</row>
    <row r="93" spans="1:84" x14ac:dyDescent="0.2">
      <c r="A93" s="5">
        <v>42142</v>
      </c>
      <c r="B93" s="3"/>
      <c r="C93" s="3"/>
      <c r="D93" s="3"/>
      <c r="E93" s="3"/>
      <c r="F93" s="3"/>
      <c r="G93" s="3"/>
      <c r="H93" s="3"/>
      <c r="I93" s="3"/>
      <c r="J93" s="3"/>
      <c r="K93" s="3">
        <v>57.178031339069115</v>
      </c>
      <c r="L93" s="3"/>
      <c r="M93" s="6">
        <v>6111000000000000</v>
      </c>
      <c r="N93" s="7" t="s">
        <v>175</v>
      </c>
      <c r="O93" s="3">
        <v>6.18</v>
      </c>
      <c r="P93" s="3">
        <v>6.35</v>
      </c>
      <c r="Q93" s="3">
        <v>6.05</v>
      </c>
      <c r="R93" s="3">
        <v>6.13</v>
      </c>
      <c r="S93" s="3"/>
      <c r="T93" s="3">
        <v>574232314</v>
      </c>
      <c r="U93" s="3">
        <v>3535997917.8999996</v>
      </c>
      <c r="V93" s="3">
        <v>-0.16000000000000014</v>
      </c>
      <c r="W93" s="3">
        <v>-2.5437201907790103</v>
      </c>
      <c r="X93" s="3">
        <v>4.7694753577106495</v>
      </c>
      <c r="Y93" s="8">
        <v>2.7903739999999999</v>
      </c>
      <c r="Z93" s="3">
        <v>6.3963074987744726</v>
      </c>
      <c r="AA93" s="3">
        <v>7.2753096870253344</v>
      </c>
      <c r="AB93" s="3">
        <v>4.727099516380548</v>
      </c>
      <c r="AC93" s="3"/>
      <c r="AD93" s="3"/>
      <c r="AE93" s="3">
        <v>6861754851</v>
      </c>
      <c r="AF93" s="3">
        <v>6258252</v>
      </c>
      <c r="AG93" s="3">
        <v>488910297.99999994</v>
      </c>
      <c r="AH93" s="3">
        <v>607380303</v>
      </c>
      <c r="AI93" s="3">
        <v>-118470005</v>
      </c>
      <c r="AJ93" s="3">
        <v>0.49068322981366463</v>
      </c>
      <c r="AK93" s="3">
        <v>0.29999999999999982</v>
      </c>
      <c r="AL93" s="3">
        <v>6.1885416666666675</v>
      </c>
      <c r="AM93" s="3">
        <v>6.1885416666666657</v>
      </c>
      <c r="AN93" s="3">
        <v>1.2665198237885387</v>
      </c>
      <c r="AO93" s="3">
        <v>6.1884615384615387</v>
      </c>
      <c r="AP93" s="3">
        <v>29.188255613125733</v>
      </c>
      <c r="AQ93" s="3">
        <v>6.375</v>
      </c>
      <c r="AR93" s="3">
        <v>4.0599999999997749E-2</v>
      </c>
      <c r="AS93" s="3">
        <v>21.663019693654288</v>
      </c>
      <c r="AT93" s="3">
        <v>21.663019693654288</v>
      </c>
      <c r="AU93" s="3">
        <v>-0.16449999999999942</v>
      </c>
      <c r="AV93" s="3">
        <v>6.4387428571428575</v>
      </c>
      <c r="AW93" s="3">
        <v>6.1447736212474382</v>
      </c>
      <c r="AX93" s="3">
        <v>60.814223824970803</v>
      </c>
      <c r="AY93" s="3">
        <v>72.459660516420456</v>
      </c>
      <c r="AZ93" s="3">
        <v>6.2039999999999997</v>
      </c>
      <c r="BA93" s="3">
        <v>4.6843417077391258E-2</v>
      </c>
      <c r="BB93" s="3">
        <v>-1.9200000000000015</v>
      </c>
      <c r="BC93" s="3">
        <v>49.235918899292749</v>
      </c>
      <c r="BD93" s="4">
        <v>63.08</v>
      </c>
      <c r="BE93" s="3">
        <v>0.78686744818270238</v>
      </c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</row>
    <row r="94" spans="1:84" x14ac:dyDescent="0.2">
      <c r="A94" s="5">
        <v>42143</v>
      </c>
      <c r="B94" s="3"/>
      <c r="C94" s="3"/>
      <c r="D94" s="3"/>
      <c r="E94" s="3"/>
      <c r="F94" s="3"/>
      <c r="G94" s="3"/>
      <c r="H94" s="3"/>
      <c r="I94" s="3"/>
      <c r="J94" s="3"/>
      <c r="K94" s="3">
        <v>57.181684290396525</v>
      </c>
      <c r="L94" s="3"/>
      <c r="M94" s="6">
        <v>6111000000000000</v>
      </c>
      <c r="N94" s="7" t="s">
        <v>175</v>
      </c>
      <c r="O94" s="3">
        <v>6.1</v>
      </c>
      <c r="P94" s="3">
        <v>6.27</v>
      </c>
      <c r="Q94" s="3">
        <v>6.09</v>
      </c>
      <c r="R94" s="3">
        <v>6.2</v>
      </c>
      <c r="S94" s="3"/>
      <c r="T94" s="3">
        <v>426991074</v>
      </c>
      <c r="U94" s="3">
        <v>2639634695.6999998</v>
      </c>
      <c r="V94" s="3">
        <v>7.0000000000000284E-2</v>
      </c>
      <c r="W94" s="3">
        <v>1.1419249592169574</v>
      </c>
      <c r="X94" s="3">
        <v>2.9363784665579074</v>
      </c>
      <c r="Y94" s="8">
        <v>2.7903739999999999</v>
      </c>
      <c r="Z94" s="3">
        <v>4.7562043130438774</v>
      </c>
      <c r="AA94" s="3">
        <v>5.4098179799501001</v>
      </c>
      <c r="AB94" s="3">
        <v>3.4889549183480488</v>
      </c>
      <c r="AC94" s="3"/>
      <c r="AD94" s="3"/>
      <c r="AE94" s="3">
        <v>6940682359</v>
      </c>
      <c r="AF94" s="3">
        <v>5361896</v>
      </c>
      <c r="AG94" s="3">
        <v>257939244</v>
      </c>
      <c r="AH94" s="3">
        <v>360085434</v>
      </c>
      <c r="AI94" s="3">
        <v>-102146190</v>
      </c>
      <c r="AJ94" s="3">
        <v>0.5714285714285714</v>
      </c>
      <c r="AK94" s="3">
        <v>0.17999999999999972</v>
      </c>
      <c r="AL94" s="3">
        <v>6.1618750000000002</v>
      </c>
      <c r="AM94" s="3">
        <v>6.1618749999999993</v>
      </c>
      <c r="AN94" s="3">
        <v>2.4511153952079483</v>
      </c>
      <c r="AO94" s="3">
        <v>6.1884615384615387</v>
      </c>
      <c r="AP94" s="3">
        <v>35.325365205842886</v>
      </c>
      <c r="AQ94" s="3">
        <v>6.1649999999999991</v>
      </c>
      <c r="AR94" s="3">
        <v>5.3599999999998538E-2</v>
      </c>
      <c r="AS94" s="3">
        <v>22.65446224256295</v>
      </c>
      <c r="AT94" s="3">
        <v>22.65446224256295</v>
      </c>
      <c r="AU94" s="3">
        <v>-9.6999999999999531E-2</v>
      </c>
      <c r="AV94" s="3">
        <v>6.4425285714285705</v>
      </c>
      <c r="AW94" s="3">
        <v>6.153269987209371</v>
      </c>
      <c r="AX94" s="3">
        <v>59.751855431336473</v>
      </c>
      <c r="AY94" s="3">
        <v>67.816787732041959</v>
      </c>
      <c r="AZ94" s="3">
        <v>6.2320000000000002</v>
      </c>
      <c r="BA94" s="3">
        <v>4.777905742229116E-2</v>
      </c>
      <c r="BB94" s="3">
        <v>-0.32154340836012174</v>
      </c>
      <c r="BC94" s="3">
        <v>52.359923145870226</v>
      </c>
      <c r="BD94" s="4">
        <v>61.84</v>
      </c>
      <c r="BE94" s="3">
        <v>0.5812168562615585</v>
      </c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</row>
    <row r="95" spans="1:84" x14ac:dyDescent="0.2">
      <c r="A95" s="5">
        <v>42144</v>
      </c>
      <c r="B95" s="3"/>
      <c r="C95" s="3"/>
      <c r="D95" s="3"/>
      <c r="E95" s="3"/>
      <c r="F95" s="3"/>
      <c r="G95" s="3"/>
      <c r="H95" s="3"/>
      <c r="I95" s="3"/>
      <c r="J95" s="3"/>
      <c r="K95" s="3">
        <v>54.972835768782325</v>
      </c>
      <c r="L95" s="3"/>
      <c r="M95" s="6">
        <v>6111000000000000</v>
      </c>
      <c r="N95" s="7" t="s">
        <v>175</v>
      </c>
      <c r="O95" s="3">
        <v>6.24</v>
      </c>
      <c r="P95" s="3">
        <v>6.3</v>
      </c>
      <c r="Q95" s="3">
        <v>6.14</v>
      </c>
      <c r="R95" s="3">
        <v>6.19</v>
      </c>
      <c r="S95" s="3"/>
      <c r="T95" s="3">
        <v>577490111</v>
      </c>
      <c r="U95" s="3">
        <v>3600733768.6999998</v>
      </c>
      <c r="V95" s="3">
        <v>-9.9999999999997868E-3</v>
      </c>
      <c r="W95" s="3">
        <v>-0.16129032258064108</v>
      </c>
      <c r="X95" s="3">
        <v>2.5806451612903252</v>
      </c>
      <c r="Y95" s="8">
        <v>2.7903739999999999</v>
      </c>
      <c r="Z95" s="3">
        <v>6.4325957237185412</v>
      </c>
      <c r="AA95" s="3">
        <v>7.3165847624514484</v>
      </c>
      <c r="AB95" s="3">
        <v>4.76698276618463</v>
      </c>
      <c r="AC95" s="3"/>
      <c r="AD95" s="3"/>
      <c r="AE95" s="3">
        <v>7132195450</v>
      </c>
      <c r="AF95" s="3">
        <v>6660564</v>
      </c>
      <c r="AG95" s="3">
        <v>455594494</v>
      </c>
      <c r="AH95" s="3">
        <v>410191252</v>
      </c>
      <c r="AI95" s="3">
        <v>45403242</v>
      </c>
      <c r="AJ95" s="3">
        <v>0.625</v>
      </c>
      <c r="AK95" s="3">
        <v>0.16000000000000014</v>
      </c>
      <c r="AL95" s="3">
        <v>6.1598958333333336</v>
      </c>
      <c r="AM95" s="3">
        <v>6.1598958333333327</v>
      </c>
      <c r="AN95" s="3">
        <v>2.3563455973542946</v>
      </c>
      <c r="AO95" s="3">
        <v>6.1865384615384613</v>
      </c>
      <c r="AP95" s="3">
        <v>44.890673806336551</v>
      </c>
      <c r="AQ95" s="3">
        <v>6.1899999999999995</v>
      </c>
      <c r="AR95" s="3">
        <v>9.3199999999999505E-2</v>
      </c>
      <c r="AS95" s="3">
        <v>24.228028503562975</v>
      </c>
      <c r="AT95" s="3">
        <v>24.228028503562975</v>
      </c>
      <c r="AU95" s="3">
        <v>-9.0499999999999581E-2</v>
      </c>
      <c r="AV95" s="3">
        <v>6.4379857142857135</v>
      </c>
      <c r="AW95" s="3">
        <v>6.1589207584079295</v>
      </c>
      <c r="AX95" s="3">
        <v>54.279014732002111</v>
      </c>
      <c r="AY95" s="3">
        <v>60.464532328939121</v>
      </c>
      <c r="AZ95" s="3">
        <v>6.2759999999999998</v>
      </c>
      <c r="BA95" s="3">
        <v>4.7169897493966495E-2</v>
      </c>
      <c r="BB95" s="3">
        <v>-0.80128205128204844</v>
      </c>
      <c r="BC95" s="3">
        <v>51.81331055113354</v>
      </c>
      <c r="BD95" s="4">
        <v>60.57</v>
      </c>
      <c r="BE95" s="3">
        <v>0.78624582245158536</v>
      </c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</row>
    <row r="96" spans="1:84" x14ac:dyDescent="0.2">
      <c r="A96" s="5">
        <v>42145</v>
      </c>
      <c r="B96" s="3"/>
      <c r="C96" s="3"/>
      <c r="D96" s="3"/>
      <c r="E96" s="3"/>
      <c r="F96" s="3"/>
      <c r="G96" s="3"/>
      <c r="H96" s="3"/>
      <c r="I96" s="3"/>
      <c r="J96" s="3"/>
      <c r="K96" s="3">
        <v>54.857354184578476</v>
      </c>
      <c r="L96" s="3"/>
      <c r="M96" s="6">
        <v>6111000000000000</v>
      </c>
      <c r="N96" s="7" t="s">
        <v>175</v>
      </c>
      <c r="O96" s="3">
        <v>6.18</v>
      </c>
      <c r="P96" s="3">
        <v>6.3</v>
      </c>
      <c r="Q96" s="3">
        <v>6.15</v>
      </c>
      <c r="R96" s="3">
        <v>6.26</v>
      </c>
      <c r="S96" s="3"/>
      <c r="T96" s="3">
        <v>484167347</v>
      </c>
      <c r="U96" s="3">
        <v>3012239192.6000004</v>
      </c>
      <c r="V96" s="3">
        <v>6.9999999999999396E-2</v>
      </c>
      <c r="W96" s="3">
        <v>1.1308562197092002</v>
      </c>
      <c r="X96" s="3">
        <v>2.4232633279482951</v>
      </c>
      <c r="Y96" s="8">
        <v>2.7903739999999999</v>
      </c>
      <c r="Z96" s="3">
        <v>5.3930842217943216</v>
      </c>
      <c r="AA96" s="3">
        <v>6.1342200776434472</v>
      </c>
      <c r="AB96" s="3">
        <v>3.9432865811050468</v>
      </c>
      <c r="AC96" s="3"/>
      <c r="AD96" s="3"/>
      <c r="AE96" s="3">
        <v>6983773377</v>
      </c>
      <c r="AF96" s="3">
        <v>6304639</v>
      </c>
      <c r="AG96" s="3">
        <v>366801585</v>
      </c>
      <c r="AH96" s="3">
        <v>400064749</v>
      </c>
      <c r="AI96" s="3">
        <v>-33263164</v>
      </c>
      <c r="AJ96" s="3">
        <v>0.60061919504643979</v>
      </c>
      <c r="AK96" s="3">
        <v>0.14999999999999947</v>
      </c>
      <c r="AL96" s="3">
        <v>6.1937499999999996</v>
      </c>
      <c r="AM96" s="3">
        <v>6.1937499999999996</v>
      </c>
      <c r="AN96" s="3">
        <v>2.9323102219786152</v>
      </c>
      <c r="AO96" s="3">
        <v>6.1888461538461534</v>
      </c>
      <c r="AP96" s="3">
        <v>56.202074875958864</v>
      </c>
      <c r="AQ96" s="3">
        <v>6.2050000000000001</v>
      </c>
      <c r="AR96" s="3">
        <v>0.13679999999999914</v>
      </c>
      <c r="AS96" s="3">
        <v>24.228028503562978</v>
      </c>
      <c r="AT96" s="3">
        <v>24.228028503562978</v>
      </c>
      <c r="AU96" s="3">
        <v>2.1999999999999353E-2</v>
      </c>
      <c r="AV96" s="3">
        <v>6.441014285714286</v>
      </c>
      <c r="AW96" s="3">
        <v>6.174471410960555</v>
      </c>
      <c r="AX96" s="3">
        <v>50.953942310786204</v>
      </c>
      <c r="AY96" s="3">
        <v>52.499543095981636</v>
      </c>
      <c r="AZ96" s="3">
        <v>6.2139999999999995</v>
      </c>
      <c r="BA96" s="3">
        <v>5.1739132336514615E-2</v>
      </c>
      <c r="BB96" s="3">
        <v>7.0085470085470112</v>
      </c>
      <c r="BC96" s="3">
        <v>55.698221607221463</v>
      </c>
      <c r="BD96" s="4">
        <v>57.09</v>
      </c>
      <c r="BE96" s="3">
        <v>0.63706769565348909</v>
      </c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</row>
    <row r="97" spans="1:84" x14ac:dyDescent="0.2">
      <c r="A97" s="5">
        <v>42146</v>
      </c>
      <c r="B97" s="3"/>
      <c r="C97" s="3"/>
      <c r="D97" s="3"/>
      <c r="E97" s="3"/>
      <c r="F97" s="3"/>
      <c r="G97" s="3"/>
      <c r="H97" s="3"/>
      <c r="I97" s="3"/>
      <c r="J97" s="3"/>
      <c r="K97" s="3">
        <v>54.320568978835801</v>
      </c>
      <c r="L97" s="3"/>
      <c r="M97" s="6">
        <v>6111000000000000</v>
      </c>
      <c r="N97" s="7" t="s">
        <v>175</v>
      </c>
      <c r="O97" s="3">
        <v>6.32</v>
      </c>
      <c r="P97" s="3">
        <v>6.45</v>
      </c>
      <c r="Q97" s="3">
        <v>6.24</v>
      </c>
      <c r="R97" s="3">
        <v>6.4</v>
      </c>
      <c r="S97" s="3"/>
      <c r="T97" s="3">
        <v>703023320</v>
      </c>
      <c r="U97" s="3">
        <v>4460504242.1999998</v>
      </c>
      <c r="V97" s="3">
        <v>0.14000000000000057</v>
      </c>
      <c r="W97" s="3">
        <v>2.2364217252396208</v>
      </c>
      <c r="X97" s="3">
        <v>3.3546325878594248</v>
      </c>
      <c r="Y97" s="8">
        <v>2.7903739999999999</v>
      </c>
      <c r="Z97" s="3">
        <v>7.8308956565083268</v>
      </c>
      <c r="AA97" s="3">
        <v>8.9070437965647322</v>
      </c>
      <c r="AB97" s="3">
        <v>5.7114608205080648</v>
      </c>
      <c r="AC97" s="3"/>
      <c r="AD97" s="3"/>
      <c r="AE97" s="3">
        <v>6925078471</v>
      </c>
      <c r="AF97" s="3">
        <v>4979213</v>
      </c>
      <c r="AG97" s="3">
        <v>660103916.99999988</v>
      </c>
      <c r="AH97" s="3">
        <v>567378127</v>
      </c>
      <c r="AI97" s="3">
        <v>92725790</v>
      </c>
      <c r="AJ97" s="3">
        <v>0.58917197452229331</v>
      </c>
      <c r="AK97" s="3">
        <v>0.20999999999999996</v>
      </c>
      <c r="AL97" s="3">
        <v>6.2228124999999999</v>
      </c>
      <c r="AM97" s="3">
        <v>6.2228125000000007</v>
      </c>
      <c r="AN97" s="3">
        <v>4.0791435153815048</v>
      </c>
      <c r="AO97" s="3">
        <v>6.2042307692307679</v>
      </c>
      <c r="AP97" s="3">
        <v>94.79965899403291</v>
      </c>
      <c r="AQ97" s="3">
        <v>6.2424999999999997</v>
      </c>
      <c r="AR97" s="3">
        <v>0.15219999999999967</v>
      </c>
      <c r="AS97" s="3">
        <v>27.464788732394407</v>
      </c>
      <c r="AT97" s="3">
        <v>27.464788732394407</v>
      </c>
      <c r="AU97" s="3">
        <v>0.20250000000000057</v>
      </c>
      <c r="AV97" s="3">
        <v>6.4531285714285707</v>
      </c>
      <c r="AW97" s="3">
        <v>6.2091681169666231</v>
      </c>
      <c r="AX97" s="3">
        <v>54.644400359089538</v>
      </c>
      <c r="AY97" s="3">
        <v>49.731340437197559</v>
      </c>
      <c r="AZ97" s="3">
        <v>6.2359999999999998</v>
      </c>
      <c r="BA97" s="3">
        <v>6.5897488611029509E-2</v>
      </c>
      <c r="BB97" s="3">
        <v>14.490161001788918</v>
      </c>
      <c r="BC97" s="3">
        <v>62.880570870972718</v>
      </c>
      <c r="BD97" s="4">
        <v>56.93</v>
      </c>
      <c r="BE97" s="3">
        <v>1.1021393502349788</v>
      </c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</row>
    <row r="98" spans="1:84" x14ac:dyDescent="0.2">
      <c r="A98" s="5">
        <v>42149</v>
      </c>
      <c r="B98" s="3"/>
      <c r="C98" s="3"/>
      <c r="D98" s="3"/>
      <c r="E98" s="3"/>
      <c r="F98" s="3"/>
      <c r="G98" s="3"/>
      <c r="H98" s="3"/>
      <c r="I98" s="3"/>
      <c r="J98" s="3"/>
      <c r="K98" s="3">
        <v>54.503933839988164</v>
      </c>
      <c r="L98" s="3"/>
      <c r="M98" s="6">
        <v>6111000000000000</v>
      </c>
      <c r="N98" s="7" t="s">
        <v>175</v>
      </c>
      <c r="O98" s="3">
        <v>6.38</v>
      </c>
      <c r="P98" s="3">
        <v>6.67</v>
      </c>
      <c r="Q98" s="3">
        <v>6.34</v>
      </c>
      <c r="R98" s="3">
        <v>6.58</v>
      </c>
      <c r="S98" s="3"/>
      <c r="T98" s="3">
        <v>755457376</v>
      </c>
      <c r="U98" s="3">
        <v>4920585006.6999998</v>
      </c>
      <c r="V98" s="3">
        <v>0.17999999999999972</v>
      </c>
      <c r="W98" s="3">
        <v>2.812500000000008</v>
      </c>
      <c r="X98" s="3">
        <v>5.1562500000000009</v>
      </c>
      <c r="Y98" s="8">
        <v>2.7903739999999999</v>
      </c>
      <c r="Z98" s="3">
        <v>8.4149525571862647</v>
      </c>
      <c r="AA98" s="3">
        <v>9.5713637699384861</v>
      </c>
      <c r="AB98" s="3">
        <v>6.1282160023816434</v>
      </c>
      <c r="AC98" s="3"/>
      <c r="AD98" s="3"/>
      <c r="AE98" s="3">
        <v>6990769279</v>
      </c>
      <c r="AF98" s="3">
        <v>9571472</v>
      </c>
      <c r="AG98" s="3">
        <v>739921579</v>
      </c>
      <c r="AH98" s="3">
        <v>690884622</v>
      </c>
      <c r="AI98" s="3">
        <v>49036957</v>
      </c>
      <c r="AJ98" s="3">
        <v>0.55517241379310378</v>
      </c>
      <c r="AK98" s="3">
        <v>0.33000000000000007</v>
      </c>
      <c r="AL98" s="3">
        <v>6.2913541666666672</v>
      </c>
      <c r="AM98" s="3">
        <v>6.2913541666666664</v>
      </c>
      <c r="AN98" s="3">
        <v>5.6462402997056298</v>
      </c>
      <c r="AO98" s="3">
        <v>6.2253846153846144</v>
      </c>
      <c r="AP98" s="3">
        <v>129.98296422487215</v>
      </c>
      <c r="AQ98" s="3">
        <v>6.3725000000000005</v>
      </c>
      <c r="AR98" s="3">
        <v>0.17080000000000073</v>
      </c>
      <c r="AS98" s="3">
        <v>33.902439024390283</v>
      </c>
      <c r="AT98" s="3">
        <v>33.902439024390283</v>
      </c>
      <c r="AU98" s="3">
        <v>0.3904999999999994</v>
      </c>
      <c r="AV98" s="3">
        <v>6.5084000000000009</v>
      </c>
      <c r="AW98" s="3">
        <v>6.2662191758948342</v>
      </c>
      <c r="AX98" s="3">
        <v>64.699642433485849</v>
      </c>
      <c r="AY98" s="3">
        <v>54.007326356607628</v>
      </c>
      <c r="AZ98" s="3">
        <v>6.3260000000000005</v>
      </c>
      <c r="BA98" s="3">
        <v>9.0598223713729276E-2</v>
      </c>
      <c r="BB98" s="3">
        <v>16.87388987566608</v>
      </c>
      <c r="BC98" s="3">
        <v>70.307617108042678</v>
      </c>
      <c r="BD98" s="4">
        <v>56.93</v>
      </c>
      <c r="BE98" s="3">
        <v>1.3656607941925345</v>
      </c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</row>
    <row r="99" spans="1:84" x14ac:dyDescent="0.2">
      <c r="A99" s="5">
        <v>42150</v>
      </c>
      <c r="B99" s="3"/>
      <c r="C99" s="3"/>
      <c r="D99" s="3"/>
      <c r="E99" s="3"/>
      <c r="F99" s="3"/>
      <c r="G99" s="3"/>
      <c r="H99" s="3"/>
      <c r="I99" s="3"/>
      <c r="J99" s="3"/>
      <c r="K99" s="3">
        <v>54.415001074906947</v>
      </c>
      <c r="L99" s="3"/>
      <c r="M99" s="6">
        <v>6111000000000000</v>
      </c>
      <c r="N99" s="7" t="s">
        <v>175</v>
      </c>
      <c r="O99" s="3">
        <v>6.62</v>
      </c>
      <c r="P99" s="3">
        <v>7.2</v>
      </c>
      <c r="Q99" s="3">
        <v>6.51</v>
      </c>
      <c r="R99" s="3">
        <v>7.03</v>
      </c>
      <c r="S99" s="3"/>
      <c r="T99" s="3">
        <v>1112711266</v>
      </c>
      <c r="U99" s="3">
        <v>7585479881.2999992</v>
      </c>
      <c r="V99" s="3">
        <v>0.45000000000000018</v>
      </c>
      <c r="W99" s="3">
        <v>6.8389057750759878</v>
      </c>
      <c r="X99" s="3">
        <v>10.486322188449854</v>
      </c>
      <c r="Y99" s="8">
        <v>2.7903739999999999</v>
      </c>
      <c r="Z99" s="3">
        <v>12.394362422952458</v>
      </c>
      <c r="AA99" s="3">
        <v>14.097637585041973</v>
      </c>
      <c r="AB99" s="3">
        <v>8.8424162475350698</v>
      </c>
      <c r="AC99" s="3"/>
      <c r="AD99" s="3"/>
      <c r="AE99" s="3">
        <v>7306997879</v>
      </c>
      <c r="AF99" s="3">
        <v>10113323</v>
      </c>
      <c r="AG99" s="3">
        <v>1149434676</v>
      </c>
      <c r="AH99" s="3">
        <v>944703667</v>
      </c>
      <c r="AI99" s="3">
        <v>204731009</v>
      </c>
      <c r="AJ99" s="3">
        <v>0.58387096774193581</v>
      </c>
      <c r="AK99" s="3">
        <v>0.69000000000000039</v>
      </c>
      <c r="AL99" s="3">
        <v>6.418333333333333</v>
      </c>
      <c r="AM99" s="3">
        <v>6.418333333333333</v>
      </c>
      <c r="AN99" s="3">
        <v>11.336940741718374</v>
      </c>
      <c r="AO99" s="3">
        <v>6.2592307692307685</v>
      </c>
      <c r="AP99" s="3">
        <v>213.67249602543649</v>
      </c>
      <c r="AQ99" s="3">
        <v>6.5425000000000004</v>
      </c>
      <c r="AR99" s="3">
        <v>0.22940000000000094</v>
      </c>
      <c r="AS99" s="3">
        <v>43.735763097949928</v>
      </c>
      <c r="AT99" s="3">
        <v>43.735763097949928</v>
      </c>
      <c r="AU99" s="3">
        <v>0.84600000000000009</v>
      </c>
      <c r="AV99" s="3">
        <v>6.6174285714285705</v>
      </c>
      <c r="AW99" s="3">
        <v>6.3837239180648595</v>
      </c>
      <c r="AX99" s="3">
        <v>71.538892057106509</v>
      </c>
      <c r="AY99" s="3">
        <v>63.650502456226178</v>
      </c>
      <c r="AZ99" s="3">
        <v>6.4919999999999991</v>
      </c>
      <c r="BA99" s="3">
        <v>0.14481562900828138</v>
      </c>
      <c r="BB99" s="3">
        <v>17.166666666666671</v>
      </c>
      <c r="BC99" s="3">
        <v>81.445222789884511</v>
      </c>
      <c r="BD99" s="4">
        <v>60.68</v>
      </c>
      <c r="BE99" s="3">
        <v>1.8877883864548337</v>
      </c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</row>
    <row r="100" spans="1:84" x14ac:dyDescent="0.2">
      <c r="A100" s="5">
        <v>42151</v>
      </c>
      <c r="B100" s="3"/>
      <c r="C100" s="3"/>
      <c r="D100" s="3"/>
      <c r="E100" s="3"/>
      <c r="F100" s="3"/>
      <c r="G100" s="3"/>
      <c r="H100" s="3"/>
      <c r="I100" s="3"/>
      <c r="J100" s="3"/>
      <c r="K100" s="3">
        <v>54.501738954275432</v>
      </c>
      <c r="L100" s="3"/>
      <c r="M100" s="6">
        <v>6111000000000000</v>
      </c>
      <c r="N100" s="7" t="s">
        <v>175</v>
      </c>
      <c r="O100" s="3">
        <v>6.99</v>
      </c>
      <c r="P100" s="3">
        <v>6.99</v>
      </c>
      <c r="Q100" s="3">
        <v>6.72</v>
      </c>
      <c r="R100" s="3">
        <v>6.82</v>
      </c>
      <c r="S100" s="3"/>
      <c r="T100" s="3">
        <v>768104883</v>
      </c>
      <c r="U100" s="3">
        <v>5260998855.1999998</v>
      </c>
      <c r="V100" s="3">
        <v>-0.20999999999999996</v>
      </c>
      <c r="W100" s="3">
        <v>-2.9871977240398255</v>
      </c>
      <c r="X100" s="3">
        <v>3.8406827880512155</v>
      </c>
      <c r="Y100" s="8">
        <v>2.7903739999999999</v>
      </c>
      <c r="Z100" s="3">
        <v>8.555831678567273</v>
      </c>
      <c r="AA100" s="3">
        <v>9.7316029761804046</v>
      </c>
      <c r="AB100" s="3">
        <v>6.3216005750460535</v>
      </c>
      <c r="AC100" s="3"/>
      <c r="AD100" s="3"/>
      <c r="AE100" s="3">
        <v>7451258473</v>
      </c>
      <c r="AF100" s="3">
        <v>13902194</v>
      </c>
      <c r="AG100" s="3">
        <v>481482030</v>
      </c>
      <c r="AH100" s="3">
        <v>656078020</v>
      </c>
      <c r="AI100" s="3">
        <v>-174595989.99999997</v>
      </c>
      <c r="AJ100" s="3">
        <v>0.62280701754385981</v>
      </c>
      <c r="AK100" s="3">
        <v>0.3100000000000005</v>
      </c>
      <c r="AL100" s="3">
        <v>6.4962499999999999</v>
      </c>
      <c r="AM100" s="3">
        <v>6.4962499999999999</v>
      </c>
      <c r="AN100" s="3">
        <v>6.9803921568627496</v>
      </c>
      <c r="AO100" s="3">
        <v>6.2838461538461523</v>
      </c>
      <c r="AP100" s="3">
        <v>155.62549960031936</v>
      </c>
      <c r="AQ100" s="3">
        <v>6.9425000000000008</v>
      </c>
      <c r="AR100" s="3">
        <v>0.28220000000000134</v>
      </c>
      <c r="AS100" s="3">
        <v>43.146067415730371</v>
      </c>
      <c r="AT100" s="3">
        <v>43.146067415730371</v>
      </c>
      <c r="AU100" s="3">
        <v>0.64499999999999957</v>
      </c>
      <c r="AV100" s="3">
        <v>6.707528571428572</v>
      </c>
      <c r="AW100" s="3">
        <v>6.4508433152856508</v>
      </c>
      <c r="AX100" s="3">
        <v>70.011435284447828</v>
      </c>
      <c r="AY100" s="3">
        <v>73.352901608267587</v>
      </c>
      <c r="AZ100" s="3">
        <v>6.6179999999999994</v>
      </c>
      <c r="BA100" s="3">
        <v>0.16889119578881928</v>
      </c>
      <c r="BB100" s="3">
        <v>11.98686371100165</v>
      </c>
      <c r="BC100" s="3">
        <v>67.30699393638011</v>
      </c>
      <c r="BD100" s="4">
        <v>56.65</v>
      </c>
      <c r="BE100" s="3">
        <v>1.0571658692641326</v>
      </c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</row>
    <row r="101" spans="1:84" x14ac:dyDescent="0.2">
      <c r="A101" s="5">
        <v>42152</v>
      </c>
      <c r="B101" s="3"/>
      <c r="C101" s="3"/>
      <c r="D101" s="3"/>
      <c r="E101" s="3"/>
      <c r="F101" s="3"/>
      <c r="G101" s="3"/>
      <c r="H101" s="3"/>
      <c r="I101" s="3"/>
      <c r="J101" s="3"/>
      <c r="K101" s="3">
        <v>55.107934018004244</v>
      </c>
      <c r="L101" s="3"/>
      <c r="M101" s="6">
        <v>6111000000000000</v>
      </c>
      <c r="N101" s="7" t="s">
        <v>175</v>
      </c>
      <c r="O101" s="3">
        <v>6.82</v>
      </c>
      <c r="P101" s="3">
        <v>7.31</v>
      </c>
      <c r="Q101" s="3">
        <v>6.5</v>
      </c>
      <c r="R101" s="3">
        <v>6.52</v>
      </c>
      <c r="S101" s="3"/>
      <c r="T101" s="3">
        <v>943215327.99999988</v>
      </c>
      <c r="U101" s="3">
        <v>6564613923.3000002</v>
      </c>
      <c r="V101" s="3">
        <v>-0.30000000000000071</v>
      </c>
      <c r="W101" s="3">
        <v>-4.3988269794721591</v>
      </c>
      <c r="X101" s="3">
        <v>11.876832844574773</v>
      </c>
      <c r="Y101" s="8">
        <v>2.7903739999999999</v>
      </c>
      <c r="Z101" s="3">
        <v>10.506366723634823</v>
      </c>
      <c r="AA101" s="3">
        <v>11.95018713758623</v>
      </c>
      <c r="AB101" s="3">
        <v>8.2509662945758073</v>
      </c>
      <c r="AC101" s="3"/>
      <c r="AD101" s="3"/>
      <c r="AE101" s="3">
        <v>7581153171</v>
      </c>
      <c r="AF101" s="3">
        <v>8057560</v>
      </c>
      <c r="AG101" s="3">
        <v>595219595</v>
      </c>
      <c r="AH101" s="3">
        <v>602482849</v>
      </c>
      <c r="AI101" s="3">
        <v>-7263253.9999999991</v>
      </c>
      <c r="AJ101" s="3">
        <v>0.54970760233918148</v>
      </c>
      <c r="AK101" s="3">
        <v>0.80999999999999961</v>
      </c>
      <c r="AL101" s="3">
        <v>6.5144791666666668</v>
      </c>
      <c r="AM101" s="3">
        <v>6.5144791666666668</v>
      </c>
      <c r="AN101" s="3">
        <v>1.663201663201646</v>
      </c>
      <c r="AO101" s="3">
        <v>6.2784615384615376</v>
      </c>
      <c r="AP101" s="3">
        <v>114.18867202449286</v>
      </c>
      <c r="AQ101" s="3">
        <v>6.8375000000000004</v>
      </c>
      <c r="AR101" s="3">
        <v>0.25199999999999978</v>
      </c>
      <c r="AS101" s="3">
        <v>39.495798319327754</v>
      </c>
      <c r="AT101" s="3">
        <v>39.495798319327754</v>
      </c>
      <c r="AU101" s="3">
        <v>0.35649999999999871</v>
      </c>
      <c r="AV101" s="3">
        <v>6.7469000000000019</v>
      </c>
      <c r="AW101" s="3">
        <v>6.4614828052417055</v>
      </c>
      <c r="AX101" s="3">
        <v>59.108152623494313</v>
      </c>
      <c r="AY101" s="3">
        <v>73.168041590349432</v>
      </c>
      <c r="AZ101" s="3">
        <v>6.67</v>
      </c>
      <c r="BA101" s="3">
        <v>0.16189750941130576</v>
      </c>
      <c r="BB101" s="3">
        <v>7.5907590759075907</v>
      </c>
      <c r="BC101" s="3">
        <v>51.870928261461771</v>
      </c>
      <c r="BD101" s="4">
        <v>58.39</v>
      </c>
      <c r="BE101" s="3">
        <v>1.2334564685783251</v>
      </c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</row>
    <row r="102" spans="1:84" x14ac:dyDescent="0.2">
      <c r="A102" s="5">
        <v>42153</v>
      </c>
      <c r="B102" s="3"/>
      <c r="C102" s="3"/>
      <c r="D102" s="3"/>
      <c r="E102" s="3"/>
      <c r="F102" s="3"/>
      <c r="G102" s="3"/>
      <c r="H102" s="3"/>
      <c r="I102" s="3"/>
      <c r="J102" s="3"/>
      <c r="K102" s="3">
        <v>53.439050766351706</v>
      </c>
      <c r="L102" s="3"/>
      <c r="M102" s="6">
        <v>6111000000000000</v>
      </c>
      <c r="N102" s="7" t="s">
        <v>175</v>
      </c>
      <c r="O102" s="3">
        <v>6.53</v>
      </c>
      <c r="P102" s="3">
        <v>6.69</v>
      </c>
      <c r="Q102" s="3">
        <v>6.2</v>
      </c>
      <c r="R102" s="3">
        <v>6.4</v>
      </c>
      <c r="S102" s="3"/>
      <c r="T102" s="3">
        <v>601881970</v>
      </c>
      <c r="U102" s="3">
        <v>3877898786.6000004</v>
      </c>
      <c r="V102" s="3">
        <v>-0.11999999999999922</v>
      </c>
      <c r="W102" s="3">
        <v>-1.8404907975460048</v>
      </c>
      <c r="X102" s="3">
        <v>7.5153374233128876</v>
      </c>
      <c r="Y102" s="8">
        <v>2.7903739999999999</v>
      </c>
      <c r="Z102" s="3">
        <v>6.7042938271289145</v>
      </c>
      <c r="AA102" s="3">
        <v>7.6256205372428614</v>
      </c>
      <c r="AB102" s="3">
        <v>4.9654625986046925</v>
      </c>
      <c r="AC102" s="3"/>
      <c r="AD102" s="3"/>
      <c r="AE102" s="3">
        <v>7513360871</v>
      </c>
      <c r="AF102" s="3">
        <v>5086016</v>
      </c>
      <c r="AG102" s="3">
        <v>354912981</v>
      </c>
      <c r="AH102" s="3">
        <v>482496094</v>
      </c>
      <c r="AI102" s="3">
        <v>-127583113</v>
      </c>
      <c r="AJ102" s="3">
        <v>0.42638036809815977</v>
      </c>
      <c r="AK102" s="3">
        <v>0.49000000000000021</v>
      </c>
      <c r="AL102" s="3">
        <v>6.4753125000000011</v>
      </c>
      <c r="AM102" s="3">
        <v>6.4753125000000011</v>
      </c>
      <c r="AN102" s="3">
        <v>-0.76237239953483249</v>
      </c>
      <c r="AO102" s="3">
        <v>6.2692307692307701</v>
      </c>
      <c r="AP102" s="3">
        <v>9.7525473071323123</v>
      </c>
      <c r="AQ102" s="3">
        <v>6.7124999999999995</v>
      </c>
      <c r="AR102" s="3">
        <v>0.25079999999999991</v>
      </c>
      <c r="AS102" s="3">
        <v>36.862745098039227</v>
      </c>
      <c r="AT102" s="3">
        <v>36.862745098039227</v>
      </c>
      <c r="AU102" s="3">
        <v>0.20800000000000018</v>
      </c>
      <c r="AV102" s="3">
        <v>6.7703714285714298</v>
      </c>
      <c r="AW102" s="3">
        <v>6.4520239121275962</v>
      </c>
      <c r="AX102" s="3">
        <v>47.875380437520818</v>
      </c>
      <c r="AY102" s="3">
        <v>61.791942786345992</v>
      </c>
      <c r="AZ102" s="3">
        <v>6.67</v>
      </c>
      <c r="BA102" s="3">
        <v>0.14500049006241067</v>
      </c>
      <c r="BB102" s="3">
        <v>7.2026800670016851</v>
      </c>
      <c r="BC102" s="3">
        <v>46.727099693409926</v>
      </c>
      <c r="BD102" s="4">
        <v>55.97</v>
      </c>
      <c r="BE102" s="3">
        <v>0.70272067618942413</v>
      </c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</row>
    <row r="103" spans="1:84" x14ac:dyDescent="0.2">
      <c r="A103" s="5">
        <v>42156</v>
      </c>
      <c r="B103" s="3"/>
      <c r="C103" s="3"/>
      <c r="D103" s="3"/>
      <c r="E103" s="3"/>
      <c r="F103" s="3"/>
      <c r="G103" s="3"/>
      <c r="H103" s="3"/>
      <c r="I103" s="3"/>
      <c r="J103" s="3"/>
      <c r="K103" s="3">
        <v>53.910008852227044</v>
      </c>
      <c r="L103" s="3"/>
      <c r="M103" s="6">
        <v>6111000000000000</v>
      </c>
      <c r="N103" s="7" t="s">
        <v>175</v>
      </c>
      <c r="O103" s="3">
        <v>6.41</v>
      </c>
      <c r="P103" s="3">
        <v>6.69</v>
      </c>
      <c r="Q103" s="3">
        <v>6.34</v>
      </c>
      <c r="R103" s="3">
        <v>6.68</v>
      </c>
      <c r="S103" s="3"/>
      <c r="T103" s="3">
        <v>559883480</v>
      </c>
      <c r="U103" s="3">
        <v>3679297349.1000004</v>
      </c>
      <c r="V103" s="3">
        <v>0.27999999999999936</v>
      </c>
      <c r="W103" s="3">
        <v>4.3749999999999876</v>
      </c>
      <c r="X103" s="3">
        <v>5.468750000000008</v>
      </c>
      <c r="Y103" s="8">
        <v>2.7903739999999999</v>
      </c>
      <c r="Z103" s="3">
        <v>6.236477492215716</v>
      </c>
      <c r="AA103" s="3">
        <v>7.0935153009335092</v>
      </c>
      <c r="AB103" s="3">
        <v>4.5136891252492291</v>
      </c>
      <c r="AC103" s="3"/>
      <c r="AD103" s="3"/>
      <c r="AE103" s="3">
        <v>7804877809</v>
      </c>
      <c r="AF103" s="3">
        <v>6336147</v>
      </c>
      <c r="AG103" s="3">
        <v>515995350.00000006</v>
      </c>
      <c r="AH103" s="3">
        <v>464245622</v>
      </c>
      <c r="AI103" s="3">
        <v>51749727.999999993</v>
      </c>
      <c r="AJ103" s="3">
        <v>0.52147239263803691</v>
      </c>
      <c r="AK103" s="3">
        <v>0.35000000000000053</v>
      </c>
      <c r="AL103" s="3">
        <v>6.4795833333333333</v>
      </c>
      <c r="AM103" s="3">
        <v>6.4795833333333341</v>
      </c>
      <c r="AN103" s="3">
        <v>3.4322580645161289</v>
      </c>
      <c r="AO103" s="3">
        <v>6.2750000000000004</v>
      </c>
      <c r="AP103" s="3">
        <v>43.525277101919393</v>
      </c>
      <c r="AQ103" s="3">
        <v>6.4225000000000003</v>
      </c>
      <c r="AR103" s="3">
        <v>0.28880000000000017</v>
      </c>
      <c r="AS103" s="3">
        <v>34.215500945179592</v>
      </c>
      <c r="AT103" s="3">
        <v>34.215500945179585</v>
      </c>
      <c r="AU103" s="3">
        <v>0.47499999999999876</v>
      </c>
      <c r="AV103" s="3">
        <v>6.8173142857142848</v>
      </c>
      <c r="AW103" s="3">
        <v>6.4870971564156585</v>
      </c>
      <c r="AX103" s="3">
        <v>47.301535676295934</v>
      </c>
      <c r="AY103" s="3">
        <v>47.556523885818272</v>
      </c>
      <c r="AZ103" s="3">
        <v>6.69</v>
      </c>
      <c r="BA103" s="3">
        <v>0.15244583968863434</v>
      </c>
      <c r="BB103" s="3">
        <v>1.6742770167427614</v>
      </c>
      <c r="BC103" s="3">
        <v>58.304471491058209</v>
      </c>
      <c r="BD103" s="4">
        <v>55.21</v>
      </c>
      <c r="BE103" s="3">
        <v>0.66949752090906578</v>
      </c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</row>
    <row r="104" spans="1:84" x14ac:dyDescent="0.2">
      <c r="A104" s="5">
        <v>42157</v>
      </c>
      <c r="B104" s="3"/>
      <c r="C104" s="3"/>
      <c r="D104" s="3"/>
      <c r="E104" s="3"/>
      <c r="F104" s="3"/>
      <c r="G104" s="3"/>
      <c r="H104" s="3"/>
      <c r="I104" s="3"/>
      <c r="J104" s="3"/>
      <c r="K104" s="3">
        <v>52.670343158015264</v>
      </c>
      <c r="L104" s="3"/>
      <c r="M104" s="6">
        <v>6111000000000000</v>
      </c>
      <c r="N104" s="7" t="s">
        <v>175</v>
      </c>
      <c r="O104" s="3">
        <v>6.68</v>
      </c>
      <c r="P104" s="3">
        <v>6.78</v>
      </c>
      <c r="Q104" s="3">
        <v>6.56</v>
      </c>
      <c r="R104" s="3">
        <v>6.73</v>
      </c>
      <c r="S104" s="3"/>
      <c r="T104" s="3">
        <v>586884883</v>
      </c>
      <c r="U104" s="3">
        <v>3915455229</v>
      </c>
      <c r="V104" s="3">
        <v>5.0000000000000711E-2</v>
      </c>
      <c r="W104" s="3">
        <v>0.74850299401199527</v>
      </c>
      <c r="X104" s="3">
        <v>3.2934131736527048</v>
      </c>
      <c r="Y104" s="8">
        <v>2.7903739999999999</v>
      </c>
      <c r="Z104" s="3">
        <v>6.5372430051894979</v>
      </c>
      <c r="AA104" s="3">
        <v>7.4356130269231588</v>
      </c>
      <c r="AB104" s="3">
        <v>4.767716435315358</v>
      </c>
      <c r="AC104" s="3"/>
      <c r="AD104" s="3"/>
      <c r="AE104" s="3">
        <v>8048204858</v>
      </c>
      <c r="AF104" s="3">
        <v>5090720</v>
      </c>
      <c r="AG104" s="3">
        <v>392371903</v>
      </c>
      <c r="AH104" s="3">
        <v>469525680.99999994</v>
      </c>
      <c r="AI104" s="3">
        <v>-77153778</v>
      </c>
      <c r="AJ104" s="3">
        <v>0.57790368271954684</v>
      </c>
      <c r="AK104" s="3">
        <v>0.22000000000000064</v>
      </c>
      <c r="AL104" s="3">
        <v>6.5185416666666676</v>
      </c>
      <c r="AM104" s="3">
        <v>6.5185416666666676</v>
      </c>
      <c r="AN104" s="3">
        <v>3.6181678214010824</v>
      </c>
      <c r="AO104" s="3">
        <v>6.2823076923076933</v>
      </c>
      <c r="AP104" s="3">
        <v>67.819532202638172</v>
      </c>
      <c r="AQ104" s="3">
        <v>6.5975000000000001</v>
      </c>
      <c r="AR104" s="3">
        <v>0.32499999999999929</v>
      </c>
      <c r="AS104" s="3">
        <v>35.984848484848477</v>
      </c>
      <c r="AT104" s="3">
        <v>35.984848484848477</v>
      </c>
      <c r="AU104" s="3">
        <v>0.5259999999999998</v>
      </c>
      <c r="AV104" s="3">
        <v>6.8748571428571443</v>
      </c>
      <c r="AW104" s="3">
        <v>6.5244668246594042</v>
      </c>
      <c r="AX104" s="3">
        <v>48.201023784197304</v>
      </c>
      <c r="AY104" s="3">
        <v>40.010766316302096</v>
      </c>
      <c r="AZ104" s="3">
        <v>6.6300000000000008</v>
      </c>
      <c r="BA104" s="3">
        <v>0.16053042028252928</v>
      </c>
      <c r="BB104" s="3">
        <v>6.9952305246422961</v>
      </c>
      <c r="BC104" s="3">
        <v>60.159789999366588</v>
      </c>
      <c r="BD104" s="4">
        <v>51.94</v>
      </c>
      <c r="BE104" s="3">
        <v>0.73622025124312107</v>
      </c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</row>
    <row r="105" spans="1:84" x14ac:dyDescent="0.2">
      <c r="A105" s="5">
        <v>42158</v>
      </c>
      <c r="B105" s="3"/>
      <c r="C105" s="3"/>
      <c r="D105" s="3"/>
      <c r="E105" s="3"/>
      <c r="F105" s="3"/>
      <c r="G105" s="3"/>
      <c r="H105" s="3"/>
      <c r="I105" s="3"/>
      <c r="J105" s="3"/>
      <c r="K105" s="3">
        <v>53.119622069993568</v>
      </c>
      <c r="L105" s="3"/>
      <c r="M105" s="6">
        <v>6111000000000000</v>
      </c>
      <c r="N105" s="7" t="s">
        <v>175</v>
      </c>
      <c r="O105" s="3">
        <v>6.73</v>
      </c>
      <c r="P105" s="3">
        <v>7.03</v>
      </c>
      <c r="Q105" s="3">
        <v>6.62</v>
      </c>
      <c r="R105" s="3">
        <v>7</v>
      </c>
      <c r="S105" s="3"/>
      <c r="T105" s="3">
        <v>792205477</v>
      </c>
      <c r="U105" s="3">
        <v>5415609615.8000002</v>
      </c>
      <c r="V105" s="3">
        <v>0.26999999999999957</v>
      </c>
      <c r="W105" s="3">
        <v>4.0118870728083129</v>
      </c>
      <c r="X105" s="3">
        <v>6.0921248142644897</v>
      </c>
      <c r="Y105" s="8">
        <v>2.7903739999999999</v>
      </c>
      <c r="Z105" s="3">
        <v>8.8242854147447165</v>
      </c>
      <c r="AA105" s="3">
        <v>10.03694853183171</v>
      </c>
      <c r="AB105" s="3">
        <v>6.3400477660902705</v>
      </c>
      <c r="AC105" s="3"/>
      <c r="AD105" s="3"/>
      <c r="AE105" s="3">
        <v>8331177701</v>
      </c>
      <c r="AF105" s="3">
        <v>5684308</v>
      </c>
      <c r="AG105" s="3">
        <v>701723324</v>
      </c>
      <c r="AH105" s="3">
        <v>635592698</v>
      </c>
      <c r="AI105" s="3">
        <v>66130626</v>
      </c>
      <c r="AJ105" s="3">
        <v>0.59289617486338808</v>
      </c>
      <c r="AK105" s="3">
        <v>0.41000000000000014</v>
      </c>
      <c r="AL105" s="3">
        <v>6.5932291666666671</v>
      </c>
      <c r="AM105" s="3">
        <v>6.5932291666666663</v>
      </c>
      <c r="AN105" s="3">
        <v>6.5854586981347563</v>
      </c>
      <c r="AO105" s="3">
        <v>6.3019230769230781</v>
      </c>
      <c r="AP105" s="3">
        <v>107.3611111111108</v>
      </c>
      <c r="AQ105" s="3">
        <v>6.7</v>
      </c>
      <c r="AR105" s="3">
        <v>0.38540000000000063</v>
      </c>
      <c r="AS105" s="3">
        <v>33.791748526522575</v>
      </c>
      <c r="AT105" s="3">
        <v>33.791748526522575</v>
      </c>
      <c r="AU105" s="3">
        <v>0.79499999999999993</v>
      </c>
      <c r="AV105" s="3">
        <v>6.9074142857142862</v>
      </c>
      <c r="AW105" s="3">
        <v>6.597625774711803</v>
      </c>
      <c r="AX105" s="3">
        <v>56.15803988015557</v>
      </c>
      <c r="AY105" s="3">
        <v>44.294985551816175</v>
      </c>
      <c r="AZ105" s="3">
        <v>6.6659999999999995</v>
      </c>
      <c r="BA105" s="3">
        <v>0.18657354843691909</v>
      </c>
      <c r="BB105" s="3">
        <v>14.192495921696576</v>
      </c>
      <c r="BC105" s="3">
        <v>69.076308768368563</v>
      </c>
      <c r="BD105" s="4">
        <v>56.21</v>
      </c>
      <c r="BE105" s="3">
        <v>1.144815348751709</v>
      </c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</row>
    <row r="106" spans="1:84" x14ac:dyDescent="0.2">
      <c r="A106" s="5">
        <v>42159</v>
      </c>
      <c r="B106" s="3"/>
      <c r="C106" s="3"/>
      <c r="D106" s="3"/>
      <c r="E106" s="3"/>
      <c r="F106" s="3"/>
      <c r="G106" s="3"/>
      <c r="H106" s="3"/>
      <c r="I106" s="3"/>
      <c r="J106" s="3"/>
      <c r="K106" s="3">
        <v>53.023820176935352</v>
      </c>
      <c r="L106" s="3"/>
      <c r="M106" s="6">
        <v>6111000000000000</v>
      </c>
      <c r="N106" s="7" t="s">
        <v>175</v>
      </c>
      <c r="O106" s="3">
        <v>7.02</v>
      </c>
      <c r="P106" s="3">
        <v>7.27</v>
      </c>
      <c r="Q106" s="3">
        <v>6.44</v>
      </c>
      <c r="R106" s="3">
        <v>7.1</v>
      </c>
      <c r="S106" s="3"/>
      <c r="T106" s="3">
        <v>848461513.00000012</v>
      </c>
      <c r="U106" s="3">
        <v>5941896416.6999998</v>
      </c>
      <c r="V106" s="3">
        <v>9.9999999999999645E-2</v>
      </c>
      <c r="W106" s="3">
        <v>1.4285714285714286</v>
      </c>
      <c r="X106" s="3">
        <v>11.857142857142847</v>
      </c>
      <c r="Y106" s="8">
        <v>2.7903739999999999</v>
      </c>
      <c r="Z106" s="3">
        <v>9.450914909716202</v>
      </c>
      <c r="AA106" s="3">
        <v>10.749691569250617</v>
      </c>
      <c r="AB106" s="3">
        <v>6.8581968600157666</v>
      </c>
      <c r="AC106" s="3"/>
      <c r="AD106" s="3"/>
      <c r="AE106" s="3">
        <v>8333120200</v>
      </c>
      <c r="AF106" s="3">
        <v>4750198</v>
      </c>
      <c r="AG106" s="3">
        <v>808228850</v>
      </c>
      <c r="AH106" s="3">
        <v>809453342</v>
      </c>
      <c r="AI106" s="3">
        <v>-1224492</v>
      </c>
      <c r="AJ106" s="3">
        <v>0.64050632911392413</v>
      </c>
      <c r="AK106" s="3">
        <v>0.82999999999999918</v>
      </c>
      <c r="AL106" s="3">
        <v>6.6678124999999993</v>
      </c>
      <c r="AM106" s="3">
        <v>6.6678124999999993</v>
      </c>
      <c r="AN106" s="3">
        <v>6.8874670681219499</v>
      </c>
      <c r="AO106" s="3">
        <v>6.338461538461539</v>
      </c>
      <c r="AP106" s="3">
        <v>102.80970625798243</v>
      </c>
      <c r="AQ106" s="3">
        <v>6.9124999999999996</v>
      </c>
      <c r="AR106" s="3">
        <v>0.44539999999999846</v>
      </c>
      <c r="AS106" s="3">
        <v>33.639705882352921</v>
      </c>
      <c r="AT106" s="3">
        <v>33.639705882352914</v>
      </c>
      <c r="AU106" s="3">
        <v>0.91849999999999987</v>
      </c>
      <c r="AV106" s="3">
        <v>6.9687428571428569</v>
      </c>
      <c r="AW106" s="3">
        <v>6.6749141170638335</v>
      </c>
      <c r="AX106" s="3">
        <v>64.465720280464069</v>
      </c>
      <c r="AY106" s="3">
        <v>54.771417066499055</v>
      </c>
      <c r="AZ106" s="3">
        <v>6.7819999999999991</v>
      </c>
      <c r="BA106" s="3">
        <v>0.2128287223648675</v>
      </c>
      <c r="BB106" s="3">
        <v>14.516129032258055</v>
      </c>
      <c r="BC106" s="3">
        <v>71.873996377531597</v>
      </c>
      <c r="BD106" s="4">
        <v>58.92</v>
      </c>
      <c r="BE106" s="3">
        <v>1.2176294332024631</v>
      </c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</row>
    <row r="107" spans="1:84" x14ac:dyDescent="0.2">
      <c r="A107" s="5">
        <v>42160</v>
      </c>
      <c r="B107" s="3"/>
      <c r="C107" s="3"/>
      <c r="D107" s="3"/>
      <c r="E107" s="3"/>
      <c r="F107" s="3"/>
      <c r="G107" s="3"/>
      <c r="H107" s="3"/>
      <c r="I107" s="3"/>
      <c r="J107" s="3"/>
      <c r="K107" s="3">
        <v>52.781694771514417</v>
      </c>
      <c r="L107" s="3"/>
      <c r="M107" s="6">
        <v>6111000000000000</v>
      </c>
      <c r="N107" s="7" t="s">
        <v>175</v>
      </c>
      <c r="O107" s="3">
        <v>7.2</v>
      </c>
      <c r="P107" s="3">
        <v>7.3</v>
      </c>
      <c r="Q107" s="3">
        <v>6.88</v>
      </c>
      <c r="R107" s="3">
        <v>7.04</v>
      </c>
      <c r="S107" s="3"/>
      <c r="T107" s="3">
        <v>776990130</v>
      </c>
      <c r="U107" s="3">
        <v>5502883733.0999994</v>
      </c>
      <c r="V107" s="3">
        <v>-5.9999999999999609E-2</v>
      </c>
      <c r="W107" s="3">
        <v>-0.8450704225352077</v>
      </c>
      <c r="X107" s="3">
        <v>5.915492957746479</v>
      </c>
      <c r="Y107" s="8">
        <v>2.7903739999999999</v>
      </c>
      <c r="Z107" s="3">
        <v>8.6548034198450772</v>
      </c>
      <c r="AA107" s="3">
        <v>9.8441757485491728</v>
      </c>
      <c r="AB107" s="3">
        <v>6.4056159521695317</v>
      </c>
      <c r="AC107" s="3"/>
      <c r="AD107" s="3"/>
      <c r="AE107" s="3">
        <v>8323308505</v>
      </c>
      <c r="AF107" s="3">
        <v>5901787</v>
      </c>
      <c r="AG107" s="3">
        <v>619238255</v>
      </c>
      <c r="AH107" s="3">
        <v>631480701</v>
      </c>
      <c r="AI107" s="3">
        <v>-12242446</v>
      </c>
      <c r="AJ107" s="3">
        <v>0.65617433414043591</v>
      </c>
      <c r="AK107" s="3">
        <v>0.41999999999999993</v>
      </c>
      <c r="AL107" s="3">
        <v>6.7413541666666674</v>
      </c>
      <c r="AM107" s="3">
        <v>6.7413541666666665</v>
      </c>
      <c r="AN107" s="3">
        <v>4.8659384309830971</v>
      </c>
      <c r="AO107" s="3">
        <v>6.3688461538461549</v>
      </c>
      <c r="AP107" s="3">
        <v>118.53915196533622</v>
      </c>
      <c r="AQ107" s="3">
        <v>6.9775</v>
      </c>
      <c r="AR107" s="3">
        <v>0.48840000000000039</v>
      </c>
      <c r="AS107" s="3">
        <v>33.453237410071928</v>
      </c>
      <c r="AT107" s="3">
        <v>33.453237410071928</v>
      </c>
      <c r="AU107" s="3">
        <v>0.87750000000000039</v>
      </c>
      <c r="AV107" s="3">
        <v>7.037642857142858</v>
      </c>
      <c r="AW107" s="3">
        <v>6.7310811759770903</v>
      </c>
      <c r="AX107" s="3">
        <v>68.202372078867953</v>
      </c>
      <c r="AY107" s="3">
        <v>66.689766689766699</v>
      </c>
      <c r="AZ107" s="3">
        <v>6.9099999999999993</v>
      </c>
      <c r="BA107" s="3">
        <v>0.22618729199656595</v>
      </c>
      <c r="BB107" s="3">
        <v>13.731825525040382</v>
      </c>
      <c r="BC107" s="3">
        <v>67.478520134400341</v>
      </c>
      <c r="BD107" s="4">
        <v>55.57</v>
      </c>
      <c r="BE107" s="3">
        <v>1.1462339697840089</v>
      </c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</row>
    <row r="108" spans="1:84" x14ac:dyDescent="0.2">
      <c r="A108" s="5">
        <v>42163</v>
      </c>
      <c r="B108" s="3"/>
      <c r="C108" s="3"/>
      <c r="D108" s="3"/>
      <c r="E108" s="3"/>
      <c r="F108" s="3"/>
      <c r="G108" s="3"/>
      <c r="H108" s="3"/>
      <c r="I108" s="3"/>
      <c r="J108" s="3"/>
      <c r="K108" s="3">
        <v>52.604460261578808</v>
      </c>
      <c r="L108" s="3"/>
      <c r="M108" s="6">
        <v>6111000000000000</v>
      </c>
      <c r="N108" s="7" t="s">
        <v>175</v>
      </c>
      <c r="O108" s="3">
        <v>7.04</v>
      </c>
      <c r="P108" s="3">
        <v>7.08</v>
      </c>
      <c r="Q108" s="3">
        <v>6.8</v>
      </c>
      <c r="R108" s="3">
        <v>6.96</v>
      </c>
      <c r="S108" s="3"/>
      <c r="T108" s="3">
        <v>649040511</v>
      </c>
      <c r="U108" s="3">
        <v>4494506572.3000002</v>
      </c>
      <c r="V108" s="3">
        <v>-8.0000000000000071E-2</v>
      </c>
      <c r="W108" s="3">
        <v>-1.1363636363636436</v>
      </c>
      <c r="X108" s="3">
        <v>3.9772727272727306</v>
      </c>
      <c r="Y108" s="8">
        <v>2.7903739999999999</v>
      </c>
      <c r="Z108" s="3">
        <v>7.2295873748367905</v>
      </c>
      <c r="AA108" s="3">
        <v>8.2231016991324744</v>
      </c>
      <c r="AB108" s="3">
        <v>5.2919532563820075</v>
      </c>
      <c r="AC108" s="3"/>
      <c r="AD108" s="3"/>
      <c r="AE108" s="3">
        <v>8214906874</v>
      </c>
      <c r="AF108" s="3">
        <v>7471845</v>
      </c>
      <c r="AG108" s="3">
        <v>511430494.00000006</v>
      </c>
      <c r="AH108" s="3">
        <v>625295154</v>
      </c>
      <c r="AI108" s="3">
        <v>-113864660</v>
      </c>
      <c r="AJ108" s="3">
        <v>0.67070217917675545</v>
      </c>
      <c r="AK108" s="3">
        <v>0.28000000000000025</v>
      </c>
      <c r="AL108" s="3">
        <v>6.7874999999999996</v>
      </c>
      <c r="AM108" s="3">
        <v>6.7874999999999996</v>
      </c>
      <c r="AN108" s="3">
        <v>2.7811961604725726</v>
      </c>
      <c r="AO108" s="3">
        <v>6.3973076923076926</v>
      </c>
      <c r="AP108" s="3">
        <v>75.936883629191414</v>
      </c>
      <c r="AQ108" s="3">
        <v>7.0649999999999995</v>
      </c>
      <c r="AR108" s="3">
        <v>0.50379999999999736</v>
      </c>
      <c r="AS108" s="3">
        <v>32.862190812720833</v>
      </c>
      <c r="AT108" s="3">
        <v>32.862190812720833</v>
      </c>
      <c r="AU108" s="3">
        <v>0.80400000000000027</v>
      </c>
      <c r="AV108" s="3">
        <v>7.0951857142857149</v>
      </c>
      <c r="AW108" s="3">
        <v>6.7662994565960002</v>
      </c>
      <c r="AX108" s="3">
        <v>68.291070875401459</v>
      </c>
      <c r="AY108" s="3">
        <v>73.023023023023029</v>
      </c>
      <c r="AZ108" s="3">
        <v>6.9659999999999993</v>
      </c>
      <c r="BA108" s="3">
        <v>0.22769400846588539</v>
      </c>
      <c r="BB108" s="3">
        <v>11.182108626198087</v>
      </c>
      <c r="BC108" s="3">
        <v>61.464328431436108</v>
      </c>
      <c r="BD108" s="4">
        <v>54.85</v>
      </c>
      <c r="BE108" s="3">
        <v>0.91044196897298413</v>
      </c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</row>
    <row r="109" spans="1:84" x14ac:dyDescent="0.2">
      <c r="A109" s="5">
        <v>42164</v>
      </c>
      <c r="B109" s="3"/>
      <c r="C109" s="3"/>
      <c r="D109" s="3"/>
      <c r="E109" s="3"/>
      <c r="F109" s="3"/>
      <c r="G109" s="3"/>
      <c r="H109" s="3"/>
      <c r="I109" s="3"/>
      <c r="J109" s="3"/>
      <c r="K109" s="3">
        <v>52.808533345088023</v>
      </c>
      <c r="L109" s="3"/>
      <c r="M109" s="6">
        <v>6111000000000000</v>
      </c>
      <c r="N109" s="7" t="s">
        <v>175</v>
      </c>
      <c r="O109" s="3">
        <v>6.96</v>
      </c>
      <c r="P109" s="3">
        <v>7.2</v>
      </c>
      <c r="Q109" s="3">
        <v>6.89</v>
      </c>
      <c r="R109" s="3">
        <v>7.16</v>
      </c>
      <c r="S109" s="3"/>
      <c r="T109" s="3">
        <v>783924818</v>
      </c>
      <c r="U109" s="3">
        <v>5535310649.5</v>
      </c>
      <c r="V109" s="3">
        <v>0.20000000000000018</v>
      </c>
      <c r="W109" s="3">
        <v>2.8735632183908044</v>
      </c>
      <c r="X109" s="3">
        <v>4.4540229885057538</v>
      </c>
      <c r="Y109" s="8">
        <v>2.7903739999999999</v>
      </c>
      <c r="Z109" s="3">
        <v>8.7320481094500266</v>
      </c>
      <c r="AA109" s="3">
        <v>9.9320356643930907</v>
      </c>
      <c r="AB109" s="3">
        <v>6.3353730966153101</v>
      </c>
      <c r="AC109" s="3"/>
      <c r="AD109" s="3"/>
      <c r="AE109" s="3">
        <v>8292418357</v>
      </c>
      <c r="AF109" s="3">
        <v>9798030</v>
      </c>
      <c r="AG109" s="3">
        <v>822193346</v>
      </c>
      <c r="AH109" s="3">
        <v>675030453</v>
      </c>
      <c r="AI109" s="3">
        <v>147162893</v>
      </c>
      <c r="AJ109" s="3">
        <v>0.66828087167070227</v>
      </c>
      <c r="AK109" s="3">
        <v>0.3100000000000005</v>
      </c>
      <c r="AL109" s="3">
        <v>6.8446875</v>
      </c>
      <c r="AM109" s="3">
        <v>6.8446875</v>
      </c>
      <c r="AN109" s="3">
        <v>4.754937820043895</v>
      </c>
      <c r="AO109" s="3">
        <v>6.4326923076923075</v>
      </c>
      <c r="AP109" s="3">
        <v>102.88548241659196</v>
      </c>
      <c r="AQ109" s="3">
        <v>6.9499999999999993</v>
      </c>
      <c r="AR109" s="3">
        <v>0.49079999999999924</v>
      </c>
      <c r="AS109" s="3">
        <v>33.562822719449208</v>
      </c>
      <c r="AT109" s="3">
        <v>33.562822719449201</v>
      </c>
      <c r="AU109" s="3">
        <v>1.0020000000000007</v>
      </c>
      <c r="AV109" s="3">
        <v>7.168628571428572</v>
      </c>
      <c r="AW109" s="3">
        <v>6.826868770965846</v>
      </c>
      <c r="AX109" s="3">
        <v>74.356209412429806</v>
      </c>
      <c r="AY109" s="3">
        <v>76.076076076076092</v>
      </c>
      <c r="AZ109" s="3">
        <v>7.0519999999999996</v>
      </c>
      <c r="BA109" s="3">
        <v>0.24223409677129482</v>
      </c>
      <c r="BB109" s="3">
        <v>11.874999999999996</v>
      </c>
      <c r="BC109" s="3">
        <v>69.59428451618308</v>
      </c>
      <c r="BD109" s="4">
        <v>57.64</v>
      </c>
      <c r="BE109" s="3">
        <v>1.0728166327106523</v>
      </c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</row>
    <row r="110" spans="1:84" x14ac:dyDescent="0.2">
      <c r="A110" s="5">
        <v>42165</v>
      </c>
      <c r="B110" s="3"/>
      <c r="C110" s="3"/>
      <c r="D110" s="3"/>
      <c r="E110" s="3"/>
      <c r="F110" s="3"/>
      <c r="G110" s="3"/>
      <c r="H110" s="3"/>
      <c r="I110" s="3"/>
      <c r="J110" s="3"/>
      <c r="K110" s="3">
        <v>52.976475989918221</v>
      </c>
      <c r="L110" s="3"/>
      <c r="M110" s="6">
        <v>6111000000000000</v>
      </c>
      <c r="N110" s="7" t="s">
        <v>175</v>
      </c>
      <c r="O110" s="3">
        <v>7.12</v>
      </c>
      <c r="P110" s="3">
        <v>7.65</v>
      </c>
      <c r="Q110" s="3">
        <v>7.02</v>
      </c>
      <c r="R110" s="3">
        <v>7.38</v>
      </c>
      <c r="S110" s="3"/>
      <c r="T110" s="3">
        <v>1052699017</v>
      </c>
      <c r="U110" s="3">
        <v>7772602382.1000004</v>
      </c>
      <c r="V110" s="3">
        <v>0.21999999999999975</v>
      </c>
      <c r="W110" s="3">
        <v>3.0726256983240328</v>
      </c>
      <c r="X110" s="3">
        <v>8.7988826815642565</v>
      </c>
      <c r="Y110" s="8">
        <v>2.7903739999999999</v>
      </c>
      <c r="Z110" s="3">
        <v>11.725892904713154</v>
      </c>
      <c r="AA110" s="3">
        <v>13.337304726989203</v>
      </c>
      <c r="AB110" s="3">
        <v>8.6308448308044934</v>
      </c>
      <c r="AC110" s="3"/>
      <c r="AD110" s="3"/>
      <c r="AE110" s="3">
        <v>8767351873</v>
      </c>
      <c r="AF110" s="3">
        <v>10884186</v>
      </c>
      <c r="AG110" s="3">
        <v>1217308590</v>
      </c>
      <c r="AH110" s="3">
        <v>1039796239</v>
      </c>
      <c r="AI110" s="3">
        <v>177512351.00000003</v>
      </c>
      <c r="AJ110" s="3">
        <v>0.68433179723502302</v>
      </c>
      <c r="AK110" s="3">
        <v>0.63000000000000078</v>
      </c>
      <c r="AL110" s="3">
        <v>6.9350000000000005</v>
      </c>
      <c r="AM110" s="3">
        <v>6.9350000000000005</v>
      </c>
      <c r="AN110" s="3">
        <v>6.9306930693069324</v>
      </c>
      <c r="AO110" s="3">
        <v>6.4915384615384619</v>
      </c>
      <c r="AP110" s="3">
        <v>164.53834115805961</v>
      </c>
      <c r="AQ110" s="3">
        <v>7.1025</v>
      </c>
      <c r="AR110" s="3">
        <v>0.5174000000000003</v>
      </c>
      <c r="AS110" s="3">
        <v>38.155802861685189</v>
      </c>
      <c r="AT110" s="3">
        <v>38.155802861685196</v>
      </c>
      <c r="AU110" s="3">
        <v>1.1950000000000003</v>
      </c>
      <c r="AV110" s="3">
        <v>7.2534285714285716</v>
      </c>
      <c r="AW110" s="3">
        <v>6.9119658831249478</v>
      </c>
      <c r="AX110" s="3">
        <v>76.697243056562385</v>
      </c>
      <c r="AY110" s="3">
        <v>76.910013461737606</v>
      </c>
      <c r="AZ110" s="3">
        <v>7.1280000000000001</v>
      </c>
      <c r="BA110" s="3">
        <v>0.26841525887073381</v>
      </c>
      <c r="BB110" s="3">
        <v>12.158054711246198</v>
      </c>
      <c r="BC110" s="3">
        <v>76.21735470582118</v>
      </c>
      <c r="BD110" s="4">
        <v>58.56</v>
      </c>
      <c r="BE110" s="3">
        <v>1.3669205835453748</v>
      </c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</row>
    <row r="111" spans="1:84" x14ac:dyDescent="0.2">
      <c r="A111" s="5">
        <v>42166</v>
      </c>
      <c r="B111" s="3"/>
      <c r="C111" s="3"/>
      <c r="D111" s="3"/>
      <c r="E111" s="3"/>
      <c r="F111" s="3"/>
      <c r="G111" s="3"/>
      <c r="H111" s="3"/>
      <c r="I111" s="3"/>
      <c r="J111" s="3"/>
      <c r="K111" s="3">
        <v>53.09914953519403</v>
      </c>
      <c r="L111" s="3"/>
      <c r="M111" s="6">
        <v>6111000000000000</v>
      </c>
      <c r="N111" s="7" t="s">
        <v>175</v>
      </c>
      <c r="O111" s="3">
        <v>7.28</v>
      </c>
      <c r="P111" s="3">
        <v>7.46</v>
      </c>
      <c r="Q111" s="3">
        <v>7.22</v>
      </c>
      <c r="R111" s="3">
        <v>7.29</v>
      </c>
      <c r="S111" s="3"/>
      <c r="T111" s="3">
        <v>590560346</v>
      </c>
      <c r="U111" s="3">
        <v>4323090028</v>
      </c>
      <c r="V111" s="3">
        <v>-8.9999999999999858E-2</v>
      </c>
      <c r="W111" s="3">
        <v>-1.2195121951219545</v>
      </c>
      <c r="X111" s="3">
        <v>3.2520325203252058</v>
      </c>
      <c r="Y111" s="8">
        <v>2.7903739999999999</v>
      </c>
      <c r="Z111" s="3">
        <v>6.5781835635231198</v>
      </c>
      <c r="AA111" s="3">
        <v>7.4821797751124697</v>
      </c>
      <c r="AB111" s="3">
        <v>4.8597057127604151</v>
      </c>
      <c r="AC111" s="3"/>
      <c r="AD111" s="3"/>
      <c r="AE111" s="3">
        <v>8832579139</v>
      </c>
      <c r="AF111" s="3">
        <v>11828316</v>
      </c>
      <c r="AG111" s="3">
        <v>479565951</v>
      </c>
      <c r="AH111" s="3">
        <v>617266003</v>
      </c>
      <c r="AI111" s="3">
        <v>-137700052</v>
      </c>
      <c r="AJ111" s="3">
        <v>0.67612293144208035</v>
      </c>
      <c r="AK111" s="3">
        <v>0.24000000000000021</v>
      </c>
      <c r="AL111" s="3">
        <v>6.9934374999999989</v>
      </c>
      <c r="AM111" s="3">
        <v>6.9934374999999998</v>
      </c>
      <c r="AN111" s="3">
        <v>5.2961001444391158</v>
      </c>
      <c r="AO111" s="3">
        <v>6.5569230769230762</v>
      </c>
      <c r="AP111" s="3">
        <v>141.71309953020867</v>
      </c>
      <c r="AQ111" s="3">
        <v>7.3574999999999999</v>
      </c>
      <c r="AR111" s="3">
        <v>0.56659999999999933</v>
      </c>
      <c r="AS111" s="3">
        <v>35.601265822784782</v>
      </c>
      <c r="AT111" s="3">
        <v>35.601265822784775</v>
      </c>
      <c r="AU111" s="3">
        <v>1.0715000000000003</v>
      </c>
      <c r="AV111" s="3">
        <v>7.3208142857142846</v>
      </c>
      <c r="AW111" s="3">
        <v>6.9701249780288022</v>
      </c>
      <c r="AX111" s="3">
        <v>75.30452336086347</v>
      </c>
      <c r="AY111" s="3">
        <v>78.594419636799216</v>
      </c>
      <c r="AZ111" s="3">
        <v>7.1659999999999995</v>
      </c>
      <c r="BA111" s="3">
        <v>0.27868921483045561</v>
      </c>
      <c r="BB111" s="3">
        <v>3.6984352773826425</v>
      </c>
      <c r="BC111" s="3">
        <v>68.85463319450416</v>
      </c>
      <c r="BD111" s="4">
        <v>55.29</v>
      </c>
      <c r="BE111" s="3">
        <v>0.71824821724824361</v>
      </c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</row>
    <row r="112" spans="1:84" x14ac:dyDescent="0.2">
      <c r="A112" s="5">
        <v>42167</v>
      </c>
      <c r="B112" s="3"/>
      <c r="C112" s="3"/>
      <c r="D112" s="3"/>
      <c r="E112" s="3"/>
      <c r="F112" s="3"/>
      <c r="G112" s="3"/>
      <c r="H112" s="3"/>
      <c r="I112" s="3"/>
      <c r="J112" s="3"/>
      <c r="K112" s="3">
        <v>49.632523848081661</v>
      </c>
      <c r="L112" s="3"/>
      <c r="M112" s="6">
        <v>6111000000000000</v>
      </c>
      <c r="N112" s="7" t="s">
        <v>175</v>
      </c>
      <c r="O112" s="3">
        <v>7.29</v>
      </c>
      <c r="P112" s="3">
        <v>7.43</v>
      </c>
      <c r="Q112" s="3">
        <v>7.24</v>
      </c>
      <c r="R112" s="3">
        <v>7.33</v>
      </c>
      <c r="S112" s="3"/>
      <c r="T112" s="3">
        <v>555851993</v>
      </c>
      <c r="U112" s="3">
        <v>4057654669.3000002</v>
      </c>
      <c r="V112" s="3">
        <v>4.0000000000000036E-2</v>
      </c>
      <c r="W112" s="3">
        <v>0.54869684499314486</v>
      </c>
      <c r="X112" s="3">
        <v>2.6063100137174144</v>
      </c>
      <c r="Y112" s="8">
        <v>2.7903739999999999</v>
      </c>
      <c r="Z112" s="3">
        <v>6.1915712236191496</v>
      </c>
      <c r="AA112" s="3">
        <v>7.0424378611776248</v>
      </c>
      <c r="AB112" s="3">
        <v>4.5364311902610366</v>
      </c>
      <c r="AC112" s="3"/>
      <c r="AD112" s="3"/>
      <c r="AE112" s="3">
        <v>8866811585</v>
      </c>
      <c r="AF112" s="3">
        <v>12027263</v>
      </c>
      <c r="AG112" s="3">
        <v>332506756</v>
      </c>
      <c r="AH112" s="3">
        <v>306844342</v>
      </c>
      <c r="AI112" s="3">
        <v>25662414</v>
      </c>
      <c r="AJ112" s="3">
        <v>0.68649885583524028</v>
      </c>
      <c r="AK112" s="3">
        <v>0.1899999999999995</v>
      </c>
      <c r="AL112" s="3">
        <v>7.040729166666666</v>
      </c>
      <c r="AM112" s="3">
        <v>7.0407291666666669</v>
      </c>
      <c r="AN112" s="3">
        <v>5.2278980739323027</v>
      </c>
      <c r="AO112" s="3">
        <v>6.6223076923076913</v>
      </c>
      <c r="AP112" s="3">
        <v>124.77637676473734</v>
      </c>
      <c r="AQ112" s="3">
        <v>7.3149999999999995</v>
      </c>
      <c r="AR112" s="3">
        <v>0.6393999999999993</v>
      </c>
      <c r="AS112" s="3">
        <v>32.847896440129425</v>
      </c>
      <c r="AT112" s="3">
        <v>32.847896440129425</v>
      </c>
      <c r="AU112" s="3">
        <v>1.0979999999999999</v>
      </c>
      <c r="AV112" s="3">
        <v>7.3776000000000002</v>
      </c>
      <c r="AW112" s="3">
        <v>7.0254903660243713</v>
      </c>
      <c r="AX112" s="3">
        <v>74.720921909997131</v>
      </c>
      <c r="AY112" s="3">
        <v>78.241251047013307</v>
      </c>
      <c r="AZ112" s="3">
        <v>7.2239999999999993</v>
      </c>
      <c r="BA112" s="3">
        <v>0.28675354824812427</v>
      </c>
      <c r="BB112" s="3">
        <v>7.4780058651026353</v>
      </c>
      <c r="BC112" s="3">
        <v>70.380648120800032</v>
      </c>
      <c r="BD112" s="4">
        <v>54.73</v>
      </c>
      <c r="BE112" s="3">
        <v>0.72128342005012669</v>
      </c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</row>
    <row r="113" spans="1:84" x14ac:dyDescent="0.2">
      <c r="A113" s="5">
        <v>42170</v>
      </c>
      <c r="B113" s="3"/>
      <c r="C113" s="3"/>
      <c r="D113" s="3"/>
      <c r="E113" s="3"/>
      <c r="F113" s="3"/>
      <c r="G113" s="3"/>
      <c r="H113" s="3"/>
      <c r="I113" s="3"/>
      <c r="J113" s="3"/>
      <c r="K113" s="3">
        <v>49.742060069118601</v>
      </c>
      <c r="L113" s="3"/>
      <c r="M113" s="6">
        <v>6111000000000000</v>
      </c>
      <c r="N113" s="7" t="s">
        <v>175</v>
      </c>
      <c r="O113" s="3">
        <v>7.38</v>
      </c>
      <c r="P113" s="3">
        <v>7.68</v>
      </c>
      <c r="Q113" s="3">
        <v>7.31</v>
      </c>
      <c r="R113" s="3">
        <v>7.48</v>
      </c>
      <c r="S113" s="3"/>
      <c r="T113" s="3">
        <v>832443625</v>
      </c>
      <c r="U113" s="3">
        <v>6231711444.5</v>
      </c>
      <c r="V113" s="3">
        <v>0.15000000000000036</v>
      </c>
      <c r="W113" s="3">
        <v>2.0463847203274215</v>
      </c>
      <c r="X113" s="3">
        <v>5.0477489768076413</v>
      </c>
      <c r="Y113" s="8">
        <v>2.7903739999999999</v>
      </c>
      <c r="Z113" s="3">
        <v>9.2724935032034885</v>
      </c>
      <c r="AA113" s="3">
        <v>10.546750890206754</v>
      </c>
      <c r="AB113" s="3">
        <v>6.8272995288503946</v>
      </c>
      <c r="AC113" s="3"/>
      <c r="AD113" s="3"/>
      <c r="AE113" s="3">
        <v>9068353575</v>
      </c>
      <c r="AF113" s="3">
        <v>10716760</v>
      </c>
      <c r="AG113" s="3">
        <v>657833342</v>
      </c>
      <c r="AH113" s="3">
        <v>566262051</v>
      </c>
      <c r="AI113" s="3">
        <v>91571291</v>
      </c>
      <c r="AJ113" s="3">
        <v>0.74304068522483935</v>
      </c>
      <c r="AK113" s="3">
        <v>0.37000000000000011</v>
      </c>
      <c r="AL113" s="3">
        <v>7.1021875000000003</v>
      </c>
      <c r="AM113" s="3">
        <v>7.1021875000000003</v>
      </c>
      <c r="AN113" s="3">
        <v>6.162034299231216</v>
      </c>
      <c r="AO113" s="3">
        <v>6.6792307692307693</v>
      </c>
      <c r="AP113" s="3">
        <v>134.34724091520874</v>
      </c>
      <c r="AQ113" s="3">
        <v>7.3324999999999996</v>
      </c>
      <c r="AR113" s="3">
        <v>0.69360000000000177</v>
      </c>
      <c r="AS113" s="3">
        <v>29.863481228668917</v>
      </c>
      <c r="AT113" s="3">
        <v>29.863481228668913</v>
      </c>
      <c r="AU113" s="3">
        <v>1.2389999999999999</v>
      </c>
      <c r="AV113" s="3">
        <v>7.41167142857143</v>
      </c>
      <c r="AW113" s="3">
        <v>7.0954149250975451</v>
      </c>
      <c r="AX113" s="3">
        <v>77.770937187309926</v>
      </c>
      <c r="AY113" s="3">
        <v>77.531196093666992</v>
      </c>
      <c r="AZ113" s="3">
        <v>7.3280000000000003</v>
      </c>
      <c r="BA113" s="3">
        <v>0.30176972345287201</v>
      </c>
      <c r="BB113" s="3">
        <v>14.723926380368113</v>
      </c>
      <c r="BC113" s="3">
        <v>75.731478298550698</v>
      </c>
      <c r="BD113" s="4">
        <v>59.6</v>
      </c>
      <c r="BE113" s="3">
        <v>1.1459609710856091</v>
      </c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</row>
    <row r="114" spans="1:84" x14ac:dyDescent="0.2">
      <c r="A114" s="5">
        <v>42171</v>
      </c>
      <c r="B114" s="3"/>
      <c r="C114" s="3"/>
      <c r="D114" s="3"/>
      <c r="E114" s="3"/>
      <c r="F114" s="3"/>
      <c r="G114" s="3"/>
      <c r="H114" s="3"/>
      <c r="I114" s="3"/>
      <c r="J114" s="3"/>
      <c r="K114" s="3">
        <v>51.462067292654801</v>
      </c>
      <c r="L114" s="3"/>
      <c r="M114" s="6">
        <v>6111000000000000</v>
      </c>
      <c r="N114" s="7" t="s">
        <v>175</v>
      </c>
      <c r="O114" s="3">
        <v>7.35</v>
      </c>
      <c r="P114" s="3">
        <v>7.42</v>
      </c>
      <c r="Q114" s="3">
        <v>6.98</v>
      </c>
      <c r="R114" s="3">
        <v>7.04</v>
      </c>
      <c r="S114" s="3"/>
      <c r="T114" s="3">
        <v>701603234</v>
      </c>
      <c r="U114" s="3">
        <v>5027594608.0999994</v>
      </c>
      <c r="V114" s="3">
        <v>-0.44000000000000039</v>
      </c>
      <c r="W114" s="3">
        <v>-5.8823529411764737</v>
      </c>
      <c r="X114" s="3">
        <v>5.8823529411764639</v>
      </c>
      <c r="Y114" s="8">
        <v>2.7903739999999999</v>
      </c>
      <c r="Z114" s="3">
        <v>7.8150774823839351</v>
      </c>
      <c r="AA114" s="3">
        <v>8.8890518355059047</v>
      </c>
      <c r="AB114" s="3">
        <v>5.8523570158267866</v>
      </c>
      <c r="AC114" s="3"/>
      <c r="AD114" s="3"/>
      <c r="AE114" s="3">
        <v>9076075280</v>
      </c>
      <c r="AF114" s="3">
        <v>10407472</v>
      </c>
      <c r="AG114" s="3">
        <v>521771840</v>
      </c>
      <c r="AH114" s="3">
        <v>838859450.00000012</v>
      </c>
      <c r="AI114" s="3">
        <v>-317087610</v>
      </c>
      <c r="AJ114" s="3">
        <v>0.63058823529411778</v>
      </c>
      <c r="AK114" s="3">
        <v>0.5</v>
      </c>
      <c r="AL114" s="3">
        <v>7.1091666666666669</v>
      </c>
      <c r="AM114" s="3">
        <v>7.1091666666666669</v>
      </c>
      <c r="AN114" s="3">
        <v>-0.83343115389129441</v>
      </c>
      <c r="AO114" s="3">
        <v>6.7157692307692303</v>
      </c>
      <c r="AP114" s="3">
        <v>37.757009345794586</v>
      </c>
      <c r="AQ114" s="3">
        <v>7.4874999999999998</v>
      </c>
      <c r="AR114" s="3">
        <v>0.70740000000000069</v>
      </c>
      <c r="AS114" s="3">
        <v>28.925619834710723</v>
      </c>
      <c r="AT114" s="3">
        <v>28.925619834710719</v>
      </c>
      <c r="AU114" s="3">
        <v>0.77700000000000014</v>
      </c>
      <c r="AV114" s="3">
        <v>7.4283285714285716</v>
      </c>
      <c r="AW114" s="3">
        <v>7.0868895520056148</v>
      </c>
      <c r="AX114" s="3">
        <v>67.976323716271125</v>
      </c>
      <c r="AY114" s="3">
        <v>73.689740840735183</v>
      </c>
      <c r="AZ114" s="3">
        <v>7.3040000000000003</v>
      </c>
      <c r="BA114" s="3">
        <v>0.27499584677906519</v>
      </c>
      <c r="BB114" s="3">
        <v>9.9999999999999947</v>
      </c>
      <c r="BC114" s="3">
        <v>46.293486911008223</v>
      </c>
      <c r="BD114" s="4">
        <v>58.84</v>
      </c>
      <c r="BE114" s="3">
        <v>0.91941678499239254</v>
      </c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</row>
    <row r="115" spans="1:84" x14ac:dyDescent="0.2">
      <c r="A115" s="5">
        <v>42172</v>
      </c>
      <c r="B115" s="3"/>
      <c r="C115" s="3"/>
      <c r="D115" s="3"/>
      <c r="E115" s="3"/>
      <c r="F115" s="3"/>
      <c r="G115" s="3"/>
      <c r="H115" s="3"/>
      <c r="I115" s="3"/>
      <c r="J115" s="3"/>
      <c r="K115" s="3">
        <v>51.415356243306185</v>
      </c>
      <c r="L115" s="3"/>
      <c r="M115" s="6">
        <v>6111000000000000</v>
      </c>
      <c r="N115" s="7" t="s">
        <v>175</v>
      </c>
      <c r="O115" s="3">
        <v>7</v>
      </c>
      <c r="P115" s="3">
        <v>7.1</v>
      </c>
      <c r="Q115" s="3">
        <v>6.67</v>
      </c>
      <c r="R115" s="3">
        <v>7.06</v>
      </c>
      <c r="S115" s="3"/>
      <c r="T115" s="3">
        <v>551591354</v>
      </c>
      <c r="U115" s="3">
        <v>3808325993.5</v>
      </c>
      <c r="V115" s="3">
        <v>1.9999999999999574E-2</v>
      </c>
      <c r="W115" s="3">
        <v>0.28409090909090184</v>
      </c>
      <c r="X115" s="3">
        <v>6.1079545454545414</v>
      </c>
      <c r="Y115" s="8">
        <v>2.7903739999999999</v>
      </c>
      <c r="Z115" s="3">
        <v>6.1441124573309276</v>
      </c>
      <c r="AA115" s="3">
        <v>6.9884571508729483</v>
      </c>
      <c r="AB115" s="3">
        <v>4.4205126239983388</v>
      </c>
      <c r="AC115" s="3"/>
      <c r="AD115" s="3"/>
      <c r="AE115" s="3">
        <v>9214962376</v>
      </c>
      <c r="AF115" s="3">
        <v>10531133</v>
      </c>
      <c r="AG115" s="3">
        <v>420455792</v>
      </c>
      <c r="AH115" s="3">
        <v>460840723</v>
      </c>
      <c r="AI115" s="3">
        <v>-40384931</v>
      </c>
      <c r="AJ115" s="3">
        <v>0.48787061994609177</v>
      </c>
      <c r="AK115" s="3">
        <v>0.42999999999999972</v>
      </c>
      <c r="AL115" s="3">
        <v>7.0955208333333326</v>
      </c>
      <c r="AM115" s="3">
        <v>7.0955208333333335</v>
      </c>
      <c r="AN115" s="3">
        <v>-0.99333878695803957</v>
      </c>
      <c r="AO115" s="3">
        <v>6.7542307692307677</v>
      </c>
      <c r="AP115" s="3">
        <v>-19.477124183006516</v>
      </c>
      <c r="AQ115" s="3">
        <v>7.12</v>
      </c>
      <c r="AR115" s="3">
        <v>0.70099999999999962</v>
      </c>
      <c r="AS115" s="3">
        <v>25.220458553791875</v>
      </c>
      <c r="AT115" s="3">
        <v>25.220458553791875</v>
      </c>
      <c r="AU115" s="3">
        <v>0.75299999999999923</v>
      </c>
      <c r="AV115" s="3">
        <v>7.469214285714286</v>
      </c>
      <c r="AW115" s="3">
        <v>7.0827526978509052</v>
      </c>
      <c r="AX115" s="3">
        <v>58.188836272893617</v>
      </c>
      <c r="AY115" s="3">
        <v>67.403053349591872</v>
      </c>
      <c r="AZ115" s="3">
        <v>7.2399999999999993</v>
      </c>
      <c r="BA115" s="3">
        <v>0.25248074856706282</v>
      </c>
      <c r="BB115" s="3">
        <v>5.688622754491016</v>
      </c>
      <c r="BC115" s="3">
        <v>47.408565109648194</v>
      </c>
      <c r="BD115" s="4">
        <v>58</v>
      </c>
      <c r="BE115" s="3">
        <v>0.73877307394002323</v>
      </c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</row>
    <row r="116" spans="1:84" x14ac:dyDescent="0.2">
      <c r="A116" s="5">
        <v>42173</v>
      </c>
      <c r="B116" s="3"/>
      <c r="C116" s="3"/>
      <c r="D116" s="3"/>
      <c r="E116" s="3"/>
      <c r="F116" s="3"/>
      <c r="G116" s="3"/>
      <c r="H116" s="3"/>
      <c r="I116" s="3"/>
      <c r="J116" s="3"/>
      <c r="K116" s="3">
        <v>51.326450237053294</v>
      </c>
      <c r="L116" s="3"/>
      <c r="M116" s="6">
        <v>6111000000000000</v>
      </c>
      <c r="N116" s="7" t="s">
        <v>175</v>
      </c>
      <c r="O116" s="3">
        <v>7.05</v>
      </c>
      <c r="P116" s="3">
        <v>7.4</v>
      </c>
      <c r="Q116" s="3">
        <v>6.98</v>
      </c>
      <c r="R116" s="3">
        <v>7.07</v>
      </c>
      <c r="S116" s="3"/>
      <c r="T116" s="3">
        <v>595150816</v>
      </c>
      <c r="U116" s="3">
        <v>4258071989.9000006</v>
      </c>
      <c r="V116" s="3">
        <v>1.0000000000000675E-2</v>
      </c>
      <c r="W116" s="3">
        <v>0.14164305949009942</v>
      </c>
      <c r="X116" s="3">
        <v>5.9490084985835692</v>
      </c>
      <c r="Y116" s="8">
        <v>2.7903739999999999</v>
      </c>
      <c r="Z116" s="3">
        <v>6.6293162792690667</v>
      </c>
      <c r="AA116" s="3">
        <v>7.5403393214228496</v>
      </c>
      <c r="AB116" s="3">
        <v>4.9355641958114536</v>
      </c>
      <c r="AC116" s="3"/>
      <c r="AD116" s="3"/>
      <c r="AE116" s="3">
        <v>9325114600</v>
      </c>
      <c r="AF116" s="3">
        <v>6967174</v>
      </c>
      <c r="AG116" s="3">
        <v>470818624</v>
      </c>
      <c r="AH116" s="3">
        <v>486570124</v>
      </c>
      <c r="AI116" s="3">
        <v>-15751500</v>
      </c>
      <c r="AJ116" s="3">
        <v>0.56403940886699522</v>
      </c>
      <c r="AK116" s="3">
        <v>0.41999999999999993</v>
      </c>
      <c r="AL116" s="3">
        <v>7.0636458333333332</v>
      </c>
      <c r="AM116" s="3">
        <v>7.0636458333333341</v>
      </c>
      <c r="AN116" s="3">
        <v>-1.2454894657199356</v>
      </c>
      <c r="AO116" s="3">
        <v>6.7965384615384608</v>
      </c>
      <c r="AP116" s="3">
        <v>27.616181878970878</v>
      </c>
      <c r="AQ116" s="3">
        <v>6.9725000000000001</v>
      </c>
      <c r="AR116" s="3">
        <v>0.68540000000000045</v>
      </c>
      <c r="AS116" s="3">
        <v>30.892857142857146</v>
      </c>
      <c r="AT116" s="3">
        <v>30.892857142857146</v>
      </c>
      <c r="AU116" s="3">
        <v>0.69249999999999989</v>
      </c>
      <c r="AV116" s="3">
        <v>7.5199428571428566</v>
      </c>
      <c r="AW116" s="3">
        <v>7.0807907443353821</v>
      </c>
      <c r="AX116" s="3">
        <v>51.993877647275632</v>
      </c>
      <c r="AY116" s="3">
        <v>55.920958664781438</v>
      </c>
      <c r="AZ116" s="3">
        <v>7.1959999999999997</v>
      </c>
      <c r="BA116" s="3">
        <v>0.23276116166515859</v>
      </c>
      <c r="BB116" s="3">
        <v>5.0520059435364013</v>
      </c>
      <c r="BC116" s="3">
        <v>48.05565982432455</v>
      </c>
      <c r="BD116" s="4">
        <v>61.44</v>
      </c>
      <c r="BE116" s="3">
        <v>0.92070158932340862</v>
      </c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</row>
    <row r="117" spans="1:84" x14ac:dyDescent="0.2">
      <c r="A117" s="5">
        <v>42174</v>
      </c>
      <c r="B117" s="3"/>
      <c r="C117" s="3"/>
      <c r="D117" s="3"/>
      <c r="E117" s="3"/>
      <c r="F117" s="3"/>
      <c r="G117" s="3"/>
      <c r="H117" s="3"/>
      <c r="I117" s="3"/>
      <c r="J117" s="3"/>
      <c r="K117" s="3">
        <v>53.32296192453569</v>
      </c>
      <c r="L117" s="3"/>
      <c r="M117" s="6">
        <v>6111000000000000</v>
      </c>
      <c r="N117" s="7" t="s">
        <v>175</v>
      </c>
      <c r="O117" s="3">
        <v>6.89</v>
      </c>
      <c r="P117" s="3">
        <v>7.23</v>
      </c>
      <c r="Q117" s="3">
        <v>6.52</v>
      </c>
      <c r="R117" s="3">
        <v>6.6</v>
      </c>
      <c r="S117" s="3"/>
      <c r="T117" s="3">
        <v>522940209.99999994</v>
      </c>
      <c r="U117" s="3">
        <v>3623934752.7999997</v>
      </c>
      <c r="V117" s="3">
        <v>-0.47000000000000064</v>
      </c>
      <c r="W117" s="3">
        <v>-6.6478076379066584</v>
      </c>
      <c r="X117" s="3">
        <v>10.042432814710054</v>
      </c>
      <c r="Y117" s="8">
        <v>2.7903739999999999</v>
      </c>
      <c r="Z117" s="3">
        <v>5.8249706696821262</v>
      </c>
      <c r="AA117" s="3">
        <v>6.625457820452894</v>
      </c>
      <c r="AB117" s="3">
        <v>4.4996595265186112</v>
      </c>
      <c r="AC117" s="3"/>
      <c r="AD117" s="3"/>
      <c r="AE117" s="3">
        <v>9308090686</v>
      </c>
      <c r="AF117" s="3">
        <v>5617366</v>
      </c>
      <c r="AG117" s="3">
        <v>419408515</v>
      </c>
      <c r="AH117" s="3">
        <v>453151369</v>
      </c>
      <c r="AI117" s="3">
        <v>-33742854</v>
      </c>
      <c r="AJ117" s="3">
        <v>0.4753694581280789</v>
      </c>
      <c r="AK117" s="3">
        <v>0.71000000000000085</v>
      </c>
      <c r="AL117" s="3">
        <v>6.994791666666667</v>
      </c>
      <c r="AM117" s="3">
        <v>6.9947916666666661</v>
      </c>
      <c r="AN117" s="3">
        <v>-7.3792538884340964</v>
      </c>
      <c r="AO117" s="3">
        <v>6.7976923076923068</v>
      </c>
      <c r="AP117" s="3">
        <v>-106.0220525869383</v>
      </c>
      <c r="AQ117" s="3">
        <v>7.1300000000000008</v>
      </c>
      <c r="AR117" s="3">
        <v>0.63260000000000005</v>
      </c>
      <c r="AS117" s="3">
        <v>29.026845637583893</v>
      </c>
      <c r="AT117" s="3">
        <v>29.026845637583893</v>
      </c>
      <c r="AU117" s="3">
        <v>0.14899999999999913</v>
      </c>
      <c r="AV117" s="3">
        <v>7.5138857142857143</v>
      </c>
      <c r="AW117" s="3">
        <v>7.0068229375145545</v>
      </c>
      <c r="AX117" s="3">
        <v>36.9614356728964</v>
      </c>
      <c r="AY117" s="3">
        <v>42.510135329439514</v>
      </c>
      <c r="AZ117" s="3">
        <v>7.05</v>
      </c>
      <c r="BA117" s="3">
        <v>0.1771659165236068</v>
      </c>
      <c r="BB117" s="3">
        <v>-5.7142857142857197</v>
      </c>
      <c r="BC117" s="3">
        <v>28.368894918891428</v>
      </c>
      <c r="BD117" s="4">
        <v>62.51</v>
      </c>
      <c r="BE117" s="3">
        <v>0.80784400624827757</v>
      </c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</row>
    <row r="118" spans="1:84" x14ac:dyDescent="0.2">
      <c r="A118" s="5">
        <v>42178</v>
      </c>
      <c r="B118" s="3"/>
      <c r="C118" s="3"/>
      <c r="D118" s="3"/>
      <c r="E118" s="3"/>
      <c r="F118" s="3"/>
      <c r="G118" s="3"/>
      <c r="H118" s="3"/>
      <c r="I118" s="3"/>
      <c r="J118" s="3"/>
      <c r="K118" s="3">
        <v>52.988389857008059</v>
      </c>
      <c r="L118" s="3"/>
      <c r="M118" s="6">
        <v>6111000000000000</v>
      </c>
      <c r="N118" s="7" t="s">
        <v>175</v>
      </c>
      <c r="O118" s="3">
        <v>6.7</v>
      </c>
      <c r="P118" s="3">
        <v>6.75</v>
      </c>
      <c r="Q118" s="3">
        <v>5.95</v>
      </c>
      <c r="R118" s="3">
        <v>6.6</v>
      </c>
      <c r="S118" s="3"/>
      <c r="T118" s="3">
        <v>550522838</v>
      </c>
      <c r="U118" s="3">
        <v>3532449198.2999997</v>
      </c>
      <c r="V118" s="3">
        <v>0</v>
      </c>
      <c r="W118" s="3">
        <v>0</v>
      </c>
      <c r="X118" s="3">
        <v>12.121212121212119</v>
      </c>
      <c r="Y118" s="8">
        <v>2.7903739999999999</v>
      </c>
      <c r="Z118" s="3">
        <v>6.1322103808773196</v>
      </c>
      <c r="AA118" s="3">
        <v>6.9749194508584882</v>
      </c>
      <c r="AB118" s="3">
        <v>4.3860664640257774</v>
      </c>
      <c r="AC118" s="3"/>
      <c r="AD118" s="3"/>
      <c r="AE118" s="3">
        <v>9063586885</v>
      </c>
      <c r="AF118" s="3">
        <v>4624990</v>
      </c>
      <c r="AG118" s="3">
        <v>390530573</v>
      </c>
      <c r="AH118" s="3">
        <v>590277370</v>
      </c>
      <c r="AI118" s="3">
        <v>-199746797</v>
      </c>
      <c r="AJ118" s="3">
        <v>0.26530612244897961</v>
      </c>
      <c r="AK118" s="3">
        <v>0.79999999999999982</v>
      </c>
      <c r="AL118" s="3">
        <v>6.9197916666666659</v>
      </c>
      <c r="AM118" s="3">
        <v>6.9197916666666668</v>
      </c>
      <c r="AN118" s="3">
        <v>-6.834490059992933</v>
      </c>
      <c r="AO118" s="3">
        <v>6.809615384615384</v>
      </c>
      <c r="AP118" s="3">
        <v>-202.66184686164954</v>
      </c>
      <c r="AQ118" s="3">
        <v>6.7374999999999998</v>
      </c>
      <c r="AR118" s="3">
        <v>0.58860000000000046</v>
      </c>
      <c r="AS118" s="3">
        <v>25.076452599388386</v>
      </c>
      <c r="AT118" s="3">
        <v>25.076452599388389</v>
      </c>
      <c r="AU118" s="3">
        <v>9.6999999999997755E-2</v>
      </c>
      <c r="AV118" s="3">
        <v>7.5040428571428563</v>
      </c>
      <c r="AW118" s="3">
        <v>6.9442347932815469</v>
      </c>
      <c r="AX118" s="3">
        <v>37.165041893684297</v>
      </c>
      <c r="AY118" s="3">
        <v>32.865784279791747</v>
      </c>
      <c r="AZ118" s="3">
        <v>6.8739999999999997</v>
      </c>
      <c r="BA118" s="3">
        <v>0.13158940347511461</v>
      </c>
      <c r="BB118" s="3">
        <v>-7.042253521126761</v>
      </c>
      <c r="BC118" s="3">
        <v>28.368894918891424</v>
      </c>
      <c r="BD118" s="4">
        <v>62.75</v>
      </c>
      <c r="BE118" s="3">
        <v>0.85919064460615613</v>
      </c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</row>
    <row r="119" spans="1:84" x14ac:dyDescent="0.2">
      <c r="A119" s="5">
        <v>42179</v>
      </c>
      <c r="B119" s="3"/>
      <c r="C119" s="3"/>
      <c r="D119" s="3"/>
      <c r="E119" s="3"/>
      <c r="F119" s="3"/>
      <c r="G119" s="3"/>
      <c r="H119" s="3"/>
      <c r="I119" s="3"/>
      <c r="J119" s="3"/>
      <c r="K119" s="3">
        <v>53.472356811618376</v>
      </c>
      <c r="L119" s="3"/>
      <c r="M119" s="6">
        <v>6111000000000000</v>
      </c>
      <c r="N119" s="7" t="s">
        <v>175</v>
      </c>
      <c r="O119" s="3">
        <v>6.67</v>
      </c>
      <c r="P119" s="3">
        <v>6.87</v>
      </c>
      <c r="Q119" s="3">
        <v>6.6</v>
      </c>
      <c r="R119" s="3">
        <v>6.85</v>
      </c>
      <c r="S119" s="3"/>
      <c r="T119" s="3">
        <v>562647737</v>
      </c>
      <c r="U119" s="3">
        <v>3797372914.4000001</v>
      </c>
      <c r="V119" s="3">
        <v>0.25</v>
      </c>
      <c r="W119" s="3">
        <v>3.7878787878787881</v>
      </c>
      <c r="X119" s="3">
        <v>4.0909090909090979</v>
      </c>
      <c r="Y119" s="8">
        <v>2.7903739999999999</v>
      </c>
      <c r="Z119" s="3">
        <v>6.2672682320375088</v>
      </c>
      <c r="AA119" s="3">
        <v>7.1285374082570048</v>
      </c>
      <c r="AB119" s="3">
        <v>4.5429284420842748</v>
      </c>
      <c r="AC119" s="3"/>
      <c r="AD119" s="3"/>
      <c r="AE119" s="3">
        <v>8943461883</v>
      </c>
      <c r="AF119" s="3">
        <v>5711696</v>
      </c>
      <c r="AG119" s="3">
        <v>481583625</v>
      </c>
      <c r="AH119" s="3">
        <v>425227803</v>
      </c>
      <c r="AI119" s="3">
        <v>56355822</v>
      </c>
      <c r="AJ119" s="3">
        <v>0.25510204081632631</v>
      </c>
      <c r="AK119" s="3">
        <v>0.27000000000000046</v>
      </c>
      <c r="AL119" s="3">
        <v>6.8781249999999998</v>
      </c>
      <c r="AM119" s="3">
        <v>6.8781249999999998</v>
      </c>
      <c r="AN119" s="3">
        <v>-3.0888941287432141</v>
      </c>
      <c r="AO119" s="3">
        <v>6.837307692307693</v>
      </c>
      <c r="AP119" s="3">
        <v>-86.866141732283651</v>
      </c>
      <c r="AQ119" s="3">
        <v>6.4749999999999996</v>
      </c>
      <c r="AR119" s="3">
        <v>0.54540000000000255</v>
      </c>
      <c r="AS119" s="3">
        <v>23.593750000000004</v>
      </c>
      <c r="AT119" s="3">
        <v>23.593750000000004</v>
      </c>
      <c r="AU119" s="3">
        <v>0.30349999999999966</v>
      </c>
      <c r="AV119" s="3">
        <v>7.4926857142857148</v>
      </c>
      <c r="AW119" s="3">
        <v>6.9297371327766939</v>
      </c>
      <c r="AX119" s="3">
        <v>42.117735058217271</v>
      </c>
      <c r="AY119" s="3">
        <v>29.519896378715014</v>
      </c>
      <c r="AZ119" s="3">
        <v>6.8360000000000003</v>
      </c>
      <c r="BA119" s="3">
        <v>0.11432473480777539</v>
      </c>
      <c r="BB119" s="3">
        <v>-2.698863636363642</v>
      </c>
      <c r="BC119" s="3">
        <v>45.477368450932453</v>
      </c>
      <c r="BD119" s="4">
        <v>65.150000000000006</v>
      </c>
      <c r="BE119" s="3">
        <v>0.96284158637241157</v>
      </c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</row>
    <row r="120" spans="1:84" x14ac:dyDescent="0.2">
      <c r="A120" s="5">
        <v>42180</v>
      </c>
      <c r="B120" s="3"/>
      <c r="C120" s="3"/>
      <c r="D120" s="3"/>
      <c r="E120" s="3"/>
      <c r="F120" s="3"/>
      <c r="G120" s="3"/>
      <c r="H120" s="3"/>
      <c r="I120" s="3"/>
      <c r="J120" s="3"/>
      <c r="K120" s="3">
        <v>54.979462763906874</v>
      </c>
      <c r="L120" s="3"/>
      <c r="M120" s="6">
        <v>6111000000000000</v>
      </c>
      <c r="N120" s="7" t="s">
        <v>175</v>
      </c>
      <c r="O120" s="3">
        <v>6.88</v>
      </c>
      <c r="P120" s="3">
        <v>6.9</v>
      </c>
      <c r="Q120" s="3">
        <v>6.3</v>
      </c>
      <c r="R120" s="3">
        <v>6.45</v>
      </c>
      <c r="S120" s="3"/>
      <c r="T120" s="3">
        <v>549464623</v>
      </c>
      <c r="U120" s="3">
        <v>3671683030.5</v>
      </c>
      <c r="V120" s="3">
        <v>-0.39999999999999947</v>
      </c>
      <c r="W120" s="3">
        <v>-5.8394160583941606</v>
      </c>
      <c r="X120" s="3">
        <v>8.7591240875912497</v>
      </c>
      <c r="Y120" s="8">
        <v>2.7903739999999999</v>
      </c>
      <c r="Z120" s="3">
        <v>6.1204230460743254</v>
      </c>
      <c r="AA120" s="3">
        <v>6.9615122606799567</v>
      </c>
      <c r="AB120" s="3">
        <v>4.6649681922895772</v>
      </c>
      <c r="AC120" s="3"/>
      <c r="AD120" s="3"/>
      <c r="AE120" s="3">
        <v>8712746323</v>
      </c>
      <c r="AF120" s="3">
        <v>7936177</v>
      </c>
      <c r="AG120" s="3">
        <v>352966702</v>
      </c>
      <c r="AH120" s="3">
        <v>511432745</v>
      </c>
      <c r="AI120" s="3">
        <v>-158466043</v>
      </c>
      <c r="AJ120" s="3">
        <v>0.26817042606516256</v>
      </c>
      <c r="AK120" s="3">
        <v>0.60000000000000053</v>
      </c>
      <c r="AL120" s="3">
        <v>6.8323958333333339</v>
      </c>
      <c r="AM120" s="3">
        <v>6.832395833333333</v>
      </c>
      <c r="AN120" s="3">
        <v>-8.1959435416913813</v>
      </c>
      <c r="AO120" s="3">
        <v>6.8469230769230771</v>
      </c>
      <c r="AP120" s="3">
        <v>-128.49683979115153</v>
      </c>
      <c r="AQ120" s="3">
        <v>6.7924999999999995</v>
      </c>
      <c r="AR120" s="3">
        <v>0.4474000000000018</v>
      </c>
      <c r="AS120" s="3">
        <v>20.583468395461928</v>
      </c>
      <c r="AT120" s="3">
        <v>21.069692058346856</v>
      </c>
      <c r="AU120" s="3">
        <v>-0.15149999999999952</v>
      </c>
      <c r="AV120" s="3">
        <v>7.4434714285714296</v>
      </c>
      <c r="AW120" s="3">
        <v>6.8559314200418182</v>
      </c>
      <c r="AX120" s="3">
        <v>37.712401406826935</v>
      </c>
      <c r="AY120" s="3">
        <v>33.229089303189838</v>
      </c>
      <c r="AZ120" s="3">
        <v>6.7140000000000004</v>
      </c>
      <c r="BA120" s="3">
        <v>6.7586607107633867E-2</v>
      </c>
      <c r="BB120" s="3">
        <v>-7.327586206896548</v>
      </c>
      <c r="BC120" s="3">
        <v>31.17930387037444</v>
      </c>
      <c r="BD120" s="4">
        <v>62.04</v>
      </c>
      <c r="BE120" s="3">
        <v>0.98723258448271123</v>
      </c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</row>
    <row r="121" spans="1:84" x14ac:dyDescent="0.2">
      <c r="A121" s="5">
        <v>42181</v>
      </c>
      <c r="B121" s="3"/>
      <c r="C121" s="3"/>
      <c r="D121" s="3"/>
      <c r="E121" s="3"/>
      <c r="F121" s="3"/>
      <c r="G121" s="3"/>
      <c r="H121" s="3"/>
      <c r="I121" s="3"/>
      <c r="J121" s="3"/>
      <c r="K121" s="3">
        <v>59.112714073070045</v>
      </c>
      <c r="L121" s="3"/>
      <c r="M121" s="6">
        <v>6111000000000000</v>
      </c>
      <c r="N121" s="7" t="s">
        <v>175</v>
      </c>
      <c r="O121" s="3">
        <v>6.2</v>
      </c>
      <c r="P121" s="3">
        <v>6.34</v>
      </c>
      <c r="Q121" s="3">
        <v>5.81</v>
      </c>
      <c r="R121" s="3">
        <v>5.81</v>
      </c>
      <c r="S121" s="3"/>
      <c r="T121" s="3">
        <v>582252950</v>
      </c>
      <c r="U121" s="3">
        <v>3495055357</v>
      </c>
      <c r="V121" s="3">
        <v>-0.64000000000000057</v>
      </c>
      <c r="W121" s="3">
        <v>-9.9224806201550422</v>
      </c>
      <c r="X121" s="3">
        <v>8.2170542635658954</v>
      </c>
      <c r="Y121" s="8">
        <v>2.7903739999999999</v>
      </c>
      <c r="Z121" s="3">
        <v>6.4856484378699699</v>
      </c>
      <c r="AA121" s="3">
        <v>7.376928159835459</v>
      </c>
      <c r="AB121" s="3">
        <v>4.9297074324225063</v>
      </c>
      <c r="AC121" s="3"/>
      <c r="AD121" s="3"/>
      <c r="AE121" s="3">
        <v>8126998255</v>
      </c>
      <c r="AF121" s="3">
        <v>5075745</v>
      </c>
      <c r="AG121" s="3">
        <v>249620019</v>
      </c>
      <c r="AH121" s="3">
        <v>521098344</v>
      </c>
      <c r="AI121" s="3">
        <v>-271478325</v>
      </c>
      <c r="AJ121" s="3">
        <v>0.10540540540540486</v>
      </c>
      <c r="AK121" s="3">
        <v>0.64000000000000057</v>
      </c>
      <c r="AL121" s="3">
        <v>6.6802083333333337</v>
      </c>
      <c r="AM121" s="3">
        <v>6.6802083333333337</v>
      </c>
      <c r="AN121" s="3">
        <v>-15.959498553519783</v>
      </c>
      <c r="AO121" s="3">
        <v>6.8323076923076931</v>
      </c>
      <c r="AP121" s="3">
        <v>-201.49476831091198</v>
      </c>
      <c r="AQ121" s="3">
        <v>6.5250000000000004</v>
      </c>
      <c r="AR121" s="3">
        <v>0.30320000000000125</v>
      </c>
      <c r="AS121" s="3">
        <v>19.405320813771525</v>
      </c>
      <c r="AT121" s="3">
        <v>19.874804381846648</v>
      </c>
      <c r="AU121" s="3">
        <v>-0.8620000000000001</v>
      </c>
      <c r="AV121" s="3">
        <v>7.3503428571428575</v>
      </c>
      <c r="AW121" s="3">
        <v>6.6950188938815387</v>
      </c>
      <c r="AX121" s="3">
        <v>25.141600937884622</v>
      </c>
      <c r="AY121" s="3">
        <v>32.879321418288924</v>
      </c>
      <c r="AZ121" s="3">
        <v>6.4620000000000006</v>
      </c>
      <c r="BA121" s="3">
        <v>-2.0855932909372932E-2</v>
      </c>
      <c r="BB121" s="3">
        <v>-18.854748603351961</v>
      </c>
      <c r="BC121" s="3">
        <v>19.442745750286029</v>
      </c>
      <c r="BD121" s="4">
        <v>58.96</v>
      </c>
      <c r="BE121" s="3">
        <v>1.0469440410470268</v>
      </c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</row>
    <row r="122" spans="1:84" x14ac:dyDescent="0.2">
      <c r="A122" s="5">
        <v>42184</v>
      </c>
      <c r="B122" s="3"/>
      <c r="C122" s="3"/>
      <c r="D122" s="3"/>
      <c r="E122" s="3"/>
      <c r="F122" s="3"/>
      <c r="G122" s="3"/>
      <c r="H122" s="3"/>
      <c r="I122" s="3"/>
      <c r="J122" s="3"/>
      <c r="K122" s="3">
        <v>61.150702591917174</v>
      </c>
      <c r="L122" s="3"/>
      <c r="M122" s="6">
        <v>6111000000000000</v>
      </c>
      <c r="N122" s="7" t="s">
        <v>175</v>
      </c>
      <c r="O122" s="3">
        <v>5.98</v>
      </c>
      <c r="P122" s="3">
        <v>6.01</v>
      </c>
      <c r="Q122" s="3">
        <v>5.23</v>
      </c>
      <c r="R122" s="3">
        <v>5.23</v>
      </c>
      <c r="S122" s="3"/>
      <c r="T122" s="3">
        <v>733269431</v>
      </c>
      <c r="U122" s="3">
        <v>4028255614.2000003</v>
      </c>
      <c r="V122" s="3">
        <v>-0.57999999999999918</v>
      </c>
      <c r="W122" s="3">
        <v>-9.9827882960412957</v>
      </c>
      <c r="X122" s="3">
        <v>13.425129087779681</v>
      </c>
      <c r="Y122" s="8">
        <v>2.7903739999999999</v>
      </c>
      <c r="Z122" s="3">
        <v>8.1678035975652019</v>
      </c>
      <c r="AA122" s="3">
        <v>9.2902507652222699</v>
      </c>
      <c r="AB122" s="3">
        <v>6.3118773521218889</v>
      </c>
      <c r="AC122" s="3"/>
      <c r="AD122" s="3"/>
      <c r="AE122" s="3">
        <v>7598118459</v>
      </c>
      <c r="AF122" s="3">
        <v>5153234</v>
      </c>
      <c r="AG122" s="3">
        <v>546845730</v>
      </c>
      <c r="AH122" s="3">
        <v>686409106.99999988</v>
      </c>
      <c r="AI122" s="3">
        <v>-139563377</v>
      </c>
      <c r="AJ122" s="3">
        <v>-0.23152709359605958</v>
      </c>
      <c r="AK122" s="3">
        <v>0.77999999999999936</v>
      </c>
      <c r="AL122" s="3">
        <v>6.4096874999999995</v>
      </c>
      <c r="AM122" s="3">
        <v>6.4096874999999995</v>
      </c>
      <c r="AN122" s="3">
        <v>-22.336344511817842</v>
      </c>
      <c r="AO122" s="3">
        <v>6.7926923076923078</v>
      </c>
      <c r="AP122" s="3">
        <v>-206.97517398982023</v>
      </c>
      <c r="AQ122" s="3">
        <v>5.942499999999999</v>
      </c>
      <c r="AR122" s="3">
        <v>0.10920000000000041</v>
      </c>
      <c r="AS122" s="3">
        <v>17.997097242380271</v>
      </c>
      <c r="AT122" s="3">
        <v>18.432510885341088</v>
      </c>
      <c r="AU122" s="3">
        <v>-1.4779999999999998</v>
      </c>
      <c r="AV122" s="3">
        <v>7.2193571428571426</v>
      </c>
      <c r="AW122" s="3">
        <v>6.4696313717459173</v>
      </c>
      <c r="AX122" s="3">
        <v>16.76106729192308</v>
      </c>
      <c r="AY122" s="3">
        <v>25.369299935773924</v>
      </c>
      <c r="AZ122" s="3">
        <v>6.1879999999999997</v>
      </c>
      <c r="BA122" s="3">
        <v>-0.13617865306048316</v>
      </c>
      <c r="BB122" s="3">
        <v>-29.132791327913271</v>
      </c>
      <c r="BC122" s="3">
        <v>13.795459744790007</v>
      </c>
      <c r="BD122" s="4">
        <v>55.89</v>
      </c>
      <c r="BE122" s="3">
        <v>1.3246295220594022</v>
      </c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</row>
    <row r="123" spans="1:84" x14ac:dyDescent="0.2">
      <c r="A123" s="5">
        <v>42185</v>
      </c>
      <c r="B123" s="3"/>
      <c r="C123" s="3"/>
      <c r="D123" s="3"/>
      <c r="E123" s="3"/>
      <c r="F123" s="3"/>
      <c r="G123" s="3"/>
      <c r="H123" s="3"/>
      <c r="I123" s="3"/>
      <c r="J123" s="3"/>
      <c r="K123" s="3">
        <v>63.209064796760764</v>
      </c>
      <c r="L123" s="3"/>
      <c r="M123" s="6">
        <v>6111000000000000</v>
      </c>
      <c r="N123" s="7" t="s">
        <v>175</v>
      </c>
      <c r="O123" s="3">
        <v>5.18</v>
      </c>
      <c r="P123" s="3">
        <v>5.7</v>
      </c>
      <c r="Q123" s="3">
        <v>4.71</v>
      </c>
      <c r="R123" s="3">
        <v>5.65</v>
      </c>
      <c r="S123" s="3"/>
      <c r="T123" s="3">
        <v>788135709</v>
      </c>
      <c r="U123" s="3">
        <v>4127332536.7000003</v>
      </c>
      <c r="V123" s="3">
        <v>0.41999999999999993</v>
      </c>
      <c r="W123" s="3">
        <v>8.0305927342256229</v>
      </c>
      <c r="X123" s="3">
        <v>18.929254302103253</v>
      </c>
      <c r="Y123" s="8">
        <v>2.7903739999999999</v>
      </c>
      <c r="Z123" s="3">
        <v>8.7615260835448883</v>
      </c>
      <c r="AA123" s="3">
        <v>9.831722449012549</v>
      </c>
      <c r="AB123" s="3">
        <v>5.9756913590259408</v>
      </c>
      <c r="AC123" s="3"/>
      <c r="AD123" s="3"/>
      <c r="AE123" s="3">
        <v>7755092489</v>
      </c>
      <c r="AF123" s="3">
        <v>5548296</v>
      </c>
      <c r="AG123" s="3">
        <v>690832105</v>
      </c>
      <c r="AH123" s="3">
        <v>628841707</v>
      </c>
      <c r="AI123" s="3">
        <v>61990397.999999993</v>
      </c>
      <c r="AJ123" s="3">
        <v>-0.39293598233995619</v>
      </c>
      <c r="AK123" s="3">
        <v>0.99000000000000021</v>
      </c>
      <c r="AL123" s="3">
        <v>6.2548958333333342</v>
      </c>
      <c r="AM123" s="3">
        <v>6.2548958333333333</v>
      </c>
      <c r="AN123" s="3">
        <v>-14.361500568397128</v>
      </c>
      <c r="AO123" s="3">
        <v>6.7638461538461554</v>
      </c>
      <c r="AP123" s="3">
        <v>-168.23883592573966</v>
      </c>
      <c r="AQ123" s="3">
        <v>5.4250000000000007</v>
      </c>
      <c r="AR123" s="3">
        <v>-6.3799999999999635E-2</v>
      </c>
      <c r="AS123" s="3">
        <v>14.795244385733167</v>
      </c>
      <c r="AT123" s="3">
        <v>15.191545574636736</v>
      </c>
      <c r="AU123" s="3">
        <v>-1.1099999999999994</v>
      </c>
      <c r="AV123" s="3">
        <v>7.1050285714285728</v>
      </c>
      <c r="AW123" s="3">
        <v>6.343534237631161</v>
      </c>
      <c r="AX123" s="3">
        <v>22.82212416735393</v>
      </c>
      <c r="AY123" s="3">
        <v>16.085647501510149</v>
      </c>
      <c r="AZ123" s="3">
        <v>5.9980000000000002</v>
      </c>
      <c r="BA123" s="3">
        <v>-0.19147504459698794</v>
      </c>
      <c r="BB123" s="3">
        <v>-22.496570644718787</v>
      </c>
      <c r="BC123" s="3">
        <v>31.168376609102598</v>
      </c>
      <c r="BD123" s="4">
        <v>60.96</v>
      </c>
      <c r="BE123" s="3">
        <v>1.3231934309947406</v>
      </c>
      <c r="BF123" s="3">
        <v>0.14360000000000001</v>
      </c>
      <c r="BG123" s="3">
        <v>0.14360000000000001</v>
      </c>
      <c r="BH123" s="3">
        <v>2.0034999999999998</v>
      </c>
      <c r="BI123" s="3">
        <v>3.8329</v>
      </c>
      <c r="BJ123" s="3">
        <v>7.5968</v>
      </c>
      <c r="BK123" s="3">
        <v>6.7</v>
      </c>
      <c r="BL123" s="3">
        <v>2.6732</v>
      </c>
      <c r="BM123" s="3">
        <v>2.0362</v>
      </c>
      <c r="BN123" s="3">
        <v>3.8361999999999998</v>
      </c>
      <c r="BO123" s="3">
        <v>80.54654914851119</v>
      </c>
      <c r="BP123" s="3">
        <v>56.62855252651029</v>
      </c>
      <c r="BQ123" s="3">
        <v>4.4583000000000004</v>
      </c>
      <c r="BR123" s="3">
        <v>2.8681000000000001</v>
      </c>
      <c r="BS123" s="3">
        <v>5.8531000000000004</v>
      </c>
      <c r="BT123" s="3">
        <v>98.334800000000001</v>
      </c>
      <c r="BU123" s="3">
        <v>8.9087999999999994</v>
      </c>
      <c r="BV123" s="3">
        <v>6.5328999999999997</v>
      </c>
      <c r="BW123" s="3">
        <v>6.5329229206316688</v>
      </c>
      <c r="BX123" s="3">
        <v>0.50629999999999997</v>
      </c>
      <c r="BY123" s="3">
        <v>32.877400000000002</v>
      </c>
      <c r="BZ123" s="3">
        <v>23.751200000000001</v>
      </c>
      <c r="CA123" s="3">
        <v>43.371400000000001</v>
      </c>
      <c r="CB123" s="3">
        <v>11.975</v>
      </c>
      <c r="CC123" s="3">
        <v>74.468800000000002</v>
      </c>
      <c r="CD123" s="3">
        <v>68.376800000000003</v>
      </c>
      <c r="CE123" s="3">
        <v>68.033759974010636</v>
      </c>
      <c r="CF123" s="3">
        <v>67.303609742599974</v>
      </c>
    </row>
    <row r="124" spans="1:84" x14ac:dyDescent="0.2">
      <c r="A124" s="5">
        <v>42186</v>
      </c>
      <c r="B124" s="3"/>
      <c r="C124" s="3"/>
      <c r="D124" s="3"/>
      <c r="E124" s="3"/>
      <c r="F124" s="3"/>
      <c r="G124" s="3"/>
      <c r="H124" s="3"/>
      <c r="I124" s="3"/>
      <c r="J124" s="3"/>
      <c r="K124" s="3">
        <v>64.994037104228369</v>
      </c>
      <c r="L124" s="3"/>
      <c r="M124" s="6">
        <v>6111000000000000</v>
      </c>
      <c r="N124" s="7" t="s">
        <v>175</v>
      </c>
      <c r="O124" s="3">
        <v>5.59</v>
      </c>
      <c r="P124" s="3">
        <v>5.74</v>
      </c>
      <c r="Q124" s="3">
        <v>5.1100000000000003</v>
      </c>
      <c r="R124" s="3">
        <v>5.24</v>
      </c>
      <c r="S124" s="3"/>
      <c r="T124" s="3">
        <v>580271463</v>
      </c>
      <c r="U124" s="3">
        <v>3217061571.3999996</v>
      </c>
      <c r="V124" s="3">
        <v>-0.41000000000000014</v>
      </c>
      <c r="W124" s="3">
        <v>-7.256637168141598</v>
      </c>
      <c r="X124" s="3">
        <v>11.150442477876103</v>
      </c>
      <c r="Y124" s="8">
        <v>2.7903739999999999</v>
      </c>
      <c r="Z124" s="3">
        <v>6.4507463632906559</v>
      </c>
      <c r="AA124" s="3">
        <v>7.2386873277663595</v>
      </c>
      <c r="AB124" s="3">
        <v>5.0222141922691614</v>
      </c>
      <c r="AC124" s="3"/>
      <c r="AD124" s="3"/>
      <c r="AE124" s="3">
        <v>7685681494</v>
      </c>
      <c r="AF124" s="3">
        <v>4215293</v>
      </c>
      <c r="AG124" s="3">
        <v>385973720.00000006</v>
      </c>
      <c r="AH124" s="3">
        <v>481458940</v>
      </c>
      <c r="AI124" s="3">
        <v>-95485220.000000015</v>
      </c>
      <c r="AJ124" s="3">
        <v>-0.24940617577197183</v>
      </c>
      <c r="AK124" s="3">
        <v>0.62999999999999989</v>
      </c>
      <c r="AL124" s="3">
        <v>6.0907291666666676</v>
      </c>
      <c r="AM124" s="3">
        <v>6.0907291666666676</v>
      </c>
      <c r="AN124" s="3">
        <v>-18.422418266735875</v>
      </c>
      <c r="AO124" s="3">
        <v>6.712307692307693</v>
      </c>
      <c r="AP124" s="3">
        <v>-131.93906532403798</v>
      </c>
      <c r="AQ124" s="3">
        <v>5.4275000000000002</v>
      </c>
      <c r="AR124" s="3">
        <v>-0.22499999999999964</v>
      </c>
      <c r="AS124" s="3">
        <v>9.3791281373844217</v>
      </c>
      <c r="AT124" s="3">
        <v>9.7754293262879912</v>
      </c>
      <c r="AU124" s="3">
        <v>-1.5875000000000004</v>
      </c>
      <c r="AV124" s="3">
        <v>6.9430000000000023</v>
      </c>
      <c r="AW124" s="3">
        <v>6.1737597395340593</v>
      </c>
      <c r="AX124" s="3">
        <v>21.782283521730381</v>
      </c>
      <c r="AY124" s="3">
        <v>13.16586801899564</v>
      </c>
      <c r="AZ124" s="3">
        <v>5.6760000000000002</v>
      </c>
      <c r="BA124" s="3">
        <v>-0.26532292919570732</v>
      </c>
      <c r="BB124" s="3">
        <v>-28.512960436562075</v>
      </c>
      <c r="BC124" s="3">
        <v>25.215509787520553</v>
      </c>
      <c r="BD124" s="4">
        <v>59.52</v>
      </c>
      <c r="BE124" s="3">
        <v>0.90222774296591968</v>
      </c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</row>
    <row r="125" spans="1:84" x14ac:dyDescent="0.2">
      <c r="A125" s="5">
        <v>42187</v>
      </c>
      <c r="B125" s="3"/>
      <c r="C125" s="3"/>
      <c r="D125" s="3"/>
      <c r="E125" s="3"/>
      <c r="F125" s="3"/>
      <c r="G125" s="3"/>
      <c r="H125" s="3"/>
      <c r="I125" s="3"/>
      <c r="J125" s="3"/>
      <c r="K125" s="3">
        <v>65.101304836544585</v>
      </c>
      <c r="L125" s="3"/>
      <c r="M125" s="6">
        <v>6111000000000000</v>
      </c>
      <c r="N125" s="7" t="s">
        <v>175</v>
      </c>
      <c r="O125" s="3">
        <v>5.75</v>
      </c>
      <c r="P125" s="3">
        <v>5.75</v>
      </c>
      <c r="Q125" s="3">
        <v>5.27</v>
      </c>
      <c r="R125" s="3">
        <v>5.48</v>
      </c>
      <c r="S125" s="3"/>
      <c r="T125" s="3">
        <v>932196761.99999988</v>
      </c>
      <c r="U125" s="3">
        <v>5203513062.4000006</v>
      </c>
      <c r="V125" s="3">
        <v>0.24000000000000021</v>
      </c>
      <c r="W125" s="3">
        <v>4.5801526717557302</v>
      </c>
      <c r="X125" s="3">
        <v>9.1603053435114585</v>
      </c>
      <c r="Y125" s="8">
        <v>2.7903739999999999</v>
      </c>
      <c r="Z125" s="3">
        <v>10.363020165171941</v>
      </c>
      <c r="AA125" s="3">
        <v>11.628834637477652</v>
      </c>
      <c r="AB125" s="3">
        <v>7.7675353006407875</v>
      </c>
      <c r="AC125" s="3"/>
      <c r="AD125" s="3"/>
      <c r="AE125" s="3">
        <v>7456146365</v>
      </c>
      <c r="AF125" s="3">
        <v>7133853</v>
      </c>
      <c r="AG125" s="3">
        <v>660830761</v>
      </c>
      <c r="AH125" s="3">
        <v>730913309</v>
      </c>
      <c r="AI125" s="3">
        <v>-70082548</v>
      </c>
      <c r="AJ125" s="3">
        <v>-0.14432989690721681</v>
      </c>
      <c r="AK125" s="3">
        <v>0.50999999999999979</v>
      </c>
      <c r="AL125" s="3">
        <v>6.0019791666666675</v>
      </c>
      <c r="AM125" s="3">
        <v>6.0019791666666675</v>
      </c>
      <c r="AN125" s="3">
        <v>-12.413425679275447</v>
      </c>
      <c r="AO125" s="3">
        <v>6.652692307692309</v>
      </c>
      <c r="AP125" s="3">
        <v>-96.94476269832974</v>
      </c>
      <c r="AQ125" s="3">
        <v>5.3325000000000005</v>
      </c>
      <c r="AR125" s="3">
        <v>-0.35939999999999905</v>
      </c>
      <c r="AS125" s="3">
        <v>9.1836734693877613</v>
      </c>
      <c r="AT125" s="3">
        <v>9.5663265306122547</v>
      </c>
      <c r="AU125" s="3">
        <v>-1.3895</v>
      </c>
      <c r="AV125" s="3">
        <v>6.805957142857145</v>
      </c>
      <c r="AW125" s="3">
        <v>6.0670274719134341</v>
      </c>
      <c r="AX125" s="3">
        <v>24.706707533005442</v>
      </c>
      <c r="AY125" s="3">
        <v>19.421497085685441</v>
      </c>
      <c r="AZ125" s="3">
        <v>5.4820000000000002</v>
      </c>
      <c r="BA125" s="3">
        <v>-0.30101203616968419</v>
      </c>
      <c r="BB125" s="3">
        <v>-26.737967914438499</v>
      </c>
      <c r="BC125" s="3">
        <v>34.061737490153952</v>
      </c>
      <c r="BD125" s="4">
        <v>70.739999999999995</v>
      </c>
      <c r="BE125" s="3">
        <v>1.4415142591015786</v>
      </c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</row>
    <row r="126" spans="1:84" x14ac:dyDescent="0.2">
      <c r="A126" s="5">
        <v>42188</v>
      </c>
      <c r="B126" s="3"/>
      <c r="C126" s="3"/>
      <c r="D126" s="3"/>
      <c r="E126" s="3"/>
      <c r="F126" s="3"/>
      <c r="G126" s="3"/>
      <c r="H126" s="3"/>
      <c r="I126" s="3"/>
      <c r="J126" s="3"/>
      <c r="K126" s="3">
        <v>65.480462595440031</v>
      </c>
      <c r="L126" s="3"/>
      <c r="M126" s="6">
        <v>6111000000000000</v>
      </c>
      <c r="N126" s="7" t="s">
        <v>175</v>
      </c>
      <c r="O126" s="3">
        <v>5.29</v>
      </c>
      <c r="P126" s="3">
        <v>5.75</v>
      </c>
      <c r="Q126" s="3">
        <v>4.97</v>
      </c>
      <c r="R126" s="3">
        <v>5.28</v>
      </c>
      <c r="S126" s="3"/>
      <c r="T126" s="3">
        <v>714748694</v>
      </c>
      <c r="U126" s="3">
        <v>3797682966.7000003</v>
      </c>
      <c r="V126" s="3">
        <v>-0.20000000000000018</v>
      </c>
      <c r="W126" s="3">
        <v>-3.6496350364963499</v>
      </c>
      <c r="X126" s="3">
        <v>14.233576642335768</v>
      </c>
      <c r="Y126" s="8">
        <v>2.7903739999999999</v>
      </c>
      <c r="Z126" s="3">
        <v>7.9456992674603502</v>
      </c>
      <c r="AA126" s="3">
        <v>8.9162446263454385</v>
      </c>
      <c r="AB126" s="3">
        <v>5.8837190821291783</v>
      </c>
      <c r="AC126" s="3"/>
      <c r="AD126" s="3"/>
      <c r="AE126" s="3">
        <v>7199335999</v>
      </c>
      <c r="AF126" s="3">
        <v>4770839</v>
      </c>
      <c r="AG126" s="3">
        <v>391134133</v>
      </c>
      <c r="AH126" s="3">
        <v>513292766</v>
      </c>
      <c r="AI126" s="3">
        <v>-122158633.00000001</v>
      </c>
      <c r="AJ126" s="3">
        <v>-0.19612590799031507</v>
      </c>
      <c r="AK126" s="3">
        <v>0.78000000000000025</v>
      </c>
      <c r="AL126" s="3">
        <v>5.8740625</v>
      </c>
      <c r="AM126" s="3">
        <v>5.8740625</v>
      </c>
      <c r="AN126" s="3">
        <v>-13.584288052373159</v>
      </c>
      <c r="AO126" s="3">
        <v>6.5934615384615389</v>
      </c>
      <c r="AP126" s="3">
        <v>-94.362575412916442</v>
      </c>
      <c r="AQ126" s="3">
        <v>5.4950000000000001</v>
      </c>
      <c r="AR126" s="3">
        <v>-0.51119999999999965</v>
      </c>
      <c r="AS126" s="3">
        <v>8.5409252669039191</v>
      </c>
      <c r="AT126" s="3">
        <v>8.8967971530249219</v>
      </c>
      <c r="AU126" s="3">
        <v>-1.6329999999999991</v>
      </c>
      <c r="AV126" s="3">
        <v>6.6507428571428591</v>
      </c>
      <c r="AW126" s="3">
        <v>5.9459463223882905</v>
      </c>
      <c r="AX126" s="3">
        <v>25.146937442094956</v>
      </c>
      <c r="AY126" s="3">
        <v>24.014976766585132</v>
      </c>
      <c r="AZ126" s="3">
        <v>5.3759999999999994</v>
      </c>
      <c r="BA126" s="3">
        <v>-0.34149766657755976</v>
      </c>
      <c r="BB126" s="3">
        <v>-24.999999999999996</v>
      </c>
      <c r="BC126" s="3">
        <v>30.458780427282967</v>
      </c>
      <c r="BD126" s="4">
        <v>74.599999999999994</v>
      </c>
      <c r="BE126" s="3">
        <v>0.98827948989940084</v>
      </c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</row>
    <row r="127" spans="1:84" x14ac:dyDescent="0.2">
      <c r="A127" s="5">
        <v>42191</v>
      </c>
      <c r="B127" s="3"/>
      <c r="C127" s="3"/>
      <c r="D127" s="3"/>
      <c r="E127" s="3"/>
      <c r="F127" s="3"/>
      <c r="G127" s="3"/>
      <c r="H127" s="3"/>
      <c r="I127" s="3"/>
      <c r="J127" s="3"/>
      <c r="K127" s="3">
        <v>65.52408642282694</v>
      </c>
      <c r="L127" s="3"/>
      <c r="M127" s="6">
        <v>6111000000000000</v>
      </c>
      <c r="N127" s="7" t="s">
        <v>175</v>
      </c>
      <c r="O127" s="3">
        <v>5.8</v>
      </c>
      <c r="P127" s="3">
        <v>5.81</v>
      </c>
      <c r="Q127" s="3">
        <v>5.09</v>
      </c>
      <c r="R127" s="3">
        <v>5.5</v>
      </c>
      <c r="S127" s="3"/>
      <c r="T127" s="3">
        <v>735578827</v>
      </c>
      <c r="U127" s="3">
        <v>4040550336.6999998</v>
      </c>
      <c r="V127" s="3">
        <v>0.21999999999999975</v>
      </c>
      <c r="W127" s="3">
        <v>4.1666666666666563</v>
      </c>
      <c r="X127" s="3">
        <v>13.636363636363633</v>
      </c>
      <c r="Y127" s="8">
        <v>2.7903739999999999</v>
      </c>
      <c r="Z127" s="3">
        <v>8.1772631358641465</v>
      </c>
      <c r="AA127" s="3">
        <v>9.1760933857575271</v>
      </c>
      <c r="AB127" s="3">
        <v>6.0095918468526373</v>
      </c>
      <c r="AC127" s="3"/>
      <c r="AD127" s="3"/>
      <c r="AE127" s="3">
        <v>6938877908</v>
      </c>
      <c r="AF127" s="3">
        <v>6781489</v>
      </c>
      <c r="AG127" s="3">
        <v>512725549</v>
      </c>
      <c r="AH127" s="3">
        <v>496673254</v>
      </c>
      <c r="AI127" s="3">
        <v>16052295</v>
      </c>
      <c r="AJ127" s="3">
        <v>-0.13801452784503657</v>
      </c>
      <c r="AK127" s="3">
        <v>0.71999999999999975</v>
      </c>
      <c r="AL127" s="3">
        <v>5.8380208333333332</v>
      </c>
      <c r="AM127" s="3">
        <v>5.8380208333333332</v>
      </c>
      <c r="AN127" s="3">
        <v>-8.0267558528428022</v>
      </c>
      <c r="AO127" s="3">
        <v>6.5542307692307693</v>
      </c>
      <c r="AP127" s="3">
        <v>-69.921033740129218</v>
      </c>
      <c r="AQ127" s="3">
        <v>5.32</v>
      </c>
      <c r="AR127" s="3">
        <v>-0.60060000000000002</v>
      </c>
      <c r="AS127" s="3">
        <v>6.0364464692482942</v>
      </c>
      <c r="AT127" s="3">
        <v>6.3781321184510293</v>
      </c>
      <c r="AU127" s="3">
        <v>-1.4535000000000009</v>
      </c>
      <c r="AV127" s="3">
        <v>6.5008285714285714</v>
      </c>
      <c r="AW127" s="3">
        <v>5.8773391958670151</v>
      </c>
      <c r="AX127" s="3">
        <v>28.788978081640167</v>
      </c>
      <c r="AY127" s="3">
        <v>28.238218103014159</v>
      </c>
      <c r="AZ127" s="3">
        <v>5.43</v>
      </c>
      <c r="BA127" s="3">
        <v>-0.35177560873099445</v>
      </c>
      <c r="BB127" s="3">
        <v>-22.096317280453253</v>
      </c>
      <c r="BC127" s="3">
        <v>38.978909686108373</v>
      </c>
      <c r="BD127" s="4">
        <v>80.540000000000006</v>
      </c>
      <c r="BE127" s="3">
        <v>0.98113228730802815</v>
      </c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</row>
    <row r="128" spans="1:84" x14ac:dyDescent="0.2">
      <c r="A128" s="5">
        <v>42192</v>
      </c>
      <c r="B128" s="3"/>
      <c r="C128" s="3"/>
      <c r="D128" s="3"/>
      <c r="E128" s="3"/>
      <c r="F128" s="3"/>
      <c r="G128" s="3"/>
      <c r="H128" s="3"/>
      <c r="I128" s="3"/>
      <c r="J128" s="3"/>
      <c r="K128" s="3">
        <v>68.349617089506381</v>
      </c>
      <c r="L128" s="3"/>
      <c r="M128" s="6">
        <v>6111000000000000</v>
      </c>
      <c r="N128" s="7" t="s">
        <v>175</v>
      </c>
      <c r="O128" s="3">
        <v>5.33</v>
      </c>
      <c r="P128" s="3">
        <v>5.43</v>
      </c>
      <c r="Q128" s="3">
        <v>4.95</v>
      </c>
      <c r="R128" s="3">
        <v>4.99</v>
      </c>
      <c r="S128" s="3"/>
      <c r="T128" s="3">
        <v>807725490</v>
      </c>
      <c r="U128" s="3">
        <v>4108880826.1000004</v>
      </c>
      <c r="V128" s="3">
        <v>-0.50999999999999979</v>
      </c>
      <c r="W128" s="3">
        <v>-9.272727272727268</v>
      </c>
      <c r="X128" s="3">
        <v>8.7272727272727195</v>
      </c>
      <c r="Y128" s="8">
        <v>2.7903739999999999</v>
      </c>
      <c r="Z128" s="3">
        <v>8.9793012398313703</v>
      </c>
      <c r="AA128" s="3">
        <v>10.076098242964731</v>
      </c>
      <c r="AB128" s="3">
        <v>6.7358149048660181</v>
      </c>
      <c r="AC128" s="3"/>
      <c r="AD128" s="3"/>
      <c r="AE128" s="3">
        <v>6366062460</v>
      </c>
      <c r="AF128" s="3">
        <v>8478000</v>
      </c>
      <c r="AG128" s="3">
        <v>871850159</v>
      </c>
      <c r="AH128" s="3">
        <v>686653340.99999988</v>
      </c>
      <c r="AI128" s="3">
        <v>185196817.99999997</v>
      </c>
      <c r="AJ128" s="3">
        <v>-0.27716186252771635</v>
      </c>
      <c r="AK128" s="3">
        <v>0.54999999999999982</v>
      </c>
      <c r="AL128" s="3">
        <v>5.7257291666666674</v>
      </c>
      <c r="AM128" s="3">
        <v>5.7257291666666665</v>
      </c>
      <c r="AN128" s="3">
        <v>-14.064293915040194</v>
      </c>
      <c r="AO128" s="3">
        <v>6.5</v>
      </c>
      <c r="AP128" s="3">
        <v>-92.228651586884141</v>
      </c>
      <c r="AQ128" s="3">
        <v>5.4749999999999996</v>
      </c>
      <c r="AR128" s="3">
        <v>-0.73059999999999725</v>
      </c>
      <c r="AS128" s="3">
        <v>6.0022650056625162</v>
      </c>
      <c r="AT128" s="3">
        <v>6.3420158550396417</v>
      </c>
      <c r="AU128" s="3">
        <v>-1.9735000000000005</v>
      </c>
      <c r="AV128" s="3">
        <v>6.3456142857142854</v>
      </c>
      <c r="AW128" s="3">
        <v>5.7408254734259367</v>
      </c>
      <c r="AX128" s="3">
        <v>23.454448097044743</v>
      </c>
      <c r="AY128" s="3">
        <v>27.091934663525709</v>
      </c>
      <c r="AZ128" s="3">
        <v>5.298</v>
      </c>
      <c r="BA128" s="3">
        <v>-0.39650304934999792</v>
      </c>
      <c r="BB128" s="3">
        <v>-29.42008486562942</v>
      </c>
      <c r="BC128" s="3">
        <v>29.07082042533078</v>
      </c>
      <c r="BD128" s="4">
        <v>78.040000000000006</v>
      </c>
      <c r="BE128" s="3">
        <v>1.0766998806700401</v>
      </c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</row>
    <row r="129" spans="1:84" x14ac:dyDescent="0.2">
      <c r="A129" s="5">
        <v>42193</v>
      </c>
      <c r="B129" s="3"/>
      <c r="C129" s="3"/>
      <c r="D129" s="3"/>
      <c r="E129" s="3"/>
      <c r="F129" s="3"/>
      <c r="G129" s="3"/>
      <c r="H129" s="3"/>
      <c r="I129" s="3"/>
      <c r="J129" s="3"/>
      <c r="K129" s="3">
        <v>71.431722948813942</v>
      </c>
      <c r="L129" s="3"/>
      <c r="M129" s="6">
        <v>6111000000000000</v>
      </c>
      <c r="N129" s="7" t="s">
        <v>175</v>
      </c>
      <c r="O129" s="3">
        <v>4.49</v>
      </c>
      <c r="P129" s="3">
        <v>4.6900000000000004</v>
      </c>
      <c r="Q129" s="3">
        <v>4.49</v>
      </c>
      <c r="R129" s="3">
        <v>4.49</v>
      </c>
      <c r="S129" s="3"/>
      <c r="T129" s="3">
        <v>592396019</v>
      </c>
      <c r="U129" s="3">
        <v>2667361043.9000001</v>
      </c>
      <c r="V129" s="3">
        <v>-0.5</v>
      </c>
      <c r="W129" s="3">
        <v>-10.020040080160319</v>
      </c>
      <c r="X129" s="3">
        <v>4.0080160320641314</v>
      </c>
      <c r="Y129" s="8">
        <v>2.7903739999999999</v>
      </c>
      <c r="Z129" s="3">
        <v>6.585532304889707</v>
      </c>
      <c r="AA129" s="3">
        <v>7.3899370022174251</v>
      </c>
      <c r="AB129" s="3">
        <v>4.8596233276743792</v>
      </c>
      <c r="AC129" s="3"/>
      <c r="AD129" s="3"/>
      <c r="AE129" s="3">
        <v>5579548009</v>
      </c>
      <c r="AF129" s="3">
        <v>8102196</v>
      </c>
      <c r="AG129" s="3">
        <v>777613537.00000012</v>
      </c>
      <c r="AH129" s="3">
        <v>828650662</v>
      </c>
      <c r="AI129" s="3">
        <v>-51037125</v>
      </c>
      <c r="AJ129" s="3">
        <v>-0.34146341463414631</v>
      </c>
      <c r="AK129" s="3">
        <v>0.5</v>
      </c>
      <c r="AL129" s="3">
        <v>5.5414583333333338</v>
      </c>
      <c r="AM129" s="3">
        <v>5.5414583333333338</v>
      </c>
      <c r="AN129" s="3">
        <v>-20.260470623057579</v>
      </c>
      <c r="AO129" s="3">
        <v>6.4157692307692304</v>
      </c>
      <c r="AP129" s="3">
        <v>-131.15927001244296</v>
      </c>
      <c r="AQ129" s="3">
        <v>5.09</v>
      </c>
      <c r="AR129" s="3">
        <v>-0.92659999999999965</v>
      </c>
      <c r="AS129" s="3">
        <v>5.9550561797752826</v>
      </c>
      <c r="AT129" s="3">
        <v>6.2921348314606771</v>
      </c>
      <c r="AU129" s="3">
        <v>-2.474499999999999</v>
      </c>
      <c r="AV129" s="3">
        <v>6.1510285714285722</v>
      </c>
      <c r="AW129" s="3">
        <v>5.5483907852065624</v>
      </c>
      <c r="AX129" s="3">
        <v>15.636298731363162</v>
      </c>
      <c r="AY129" s="3">
        <v>24.044478268222562</v>
      </c>
      <c r="AZ129" s="3">
        <v>5.1480000000000006</v>
      </c>
      <c r="BA129" s="3">
        <v>-0.46691340254893188</v>
      </c>
      <c r="BB129" s="3">
        <v>-31.969696969696965</v>
      </c>
      <c r="BC129" s="3">
        <v>22.378552855509913</v>
      </c>
      <c r="BD129" s="4">
        <v>73.510000000000005</v>
      </c>
      <c r="BE129" s="3">
        <v>0.78556250173576803</v>
      </c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</row>
    <row r="130" spans="1:84" x14ac:dyDescent="0.2">
      <c r="A130" s="5">
        <v>42194</v>
      </c>
      <c r="B130" s="3"/>
      <c r="C130" s="3"/>
      <c r="D130" s="3"/>
      <c r="E130" s="3"/>
      <c r="F130" s="3"/>
      <c r="G130" s="3"/>
      <c r="H130" s="3"/>
      <c r="I130" s="3"/>
      <c r="J130" s="3"/>
      <c r="K130" s="3">
        <v>74.368958956104109</v>
      </c>
      <c r="L130" s="3"/>
      <c r="M130" s="6">
        <v>6111000000000000</v>
      </c>
      <c r="N130" s="7" t="s">
        <v>175</v>
      </c>
      <c r="O130" s="3">
        <v>4.49</v>
      </c>
      <c r="P130" s="3">
        <v>4.9400000000000004</v>
      </c>
      <c r="Q130" s="3">
        <v>4.1100000000000003</v>
      </c>
      <c r="R130" s="3">
        <v>4.9400000000000004</v>
      </c>
      <c r="S130" s="3"/>
      <c r="T130" s="3">
        <v>750883109</v>
      </c>
      <c r="U130" s="3">
        <v>3521351694.4000001</v>
      </c>
      <c r="V130" s="3">
        <v>0.45000000000000018</v>
      </c>
      <c r="W130" s="3">
        <v>10.022271714922049</v>
      </c>
      <c r="X130" s="3">
        <v>18.485523385300667</v>
      </c>
      <c r="Y130" s="8">
        <v>2.7903739999999999</v>
      </c>
      <c r="Z130" s="3">
        <v>8.3473973708717963</v>
      </c>
      <c r="AA130" s="3">
        <v>9.3670090506451551</v>
      </c>
      <c r="AB130" s="3">
        <v>5.8310880373433553</v>
      </c>
      <c r="AC130" s="3"/>
      <c r="AD130" s="3"/>
      <c r="AE130" s="3">
        <v>5647664500</v>
      </c>
      <c r="AF130" s="3">
        <v>6807627</v>
      </c>
      <c r="AG130" s="3">
        <v>638372843</v>
      </c>
      <c r="AH130" s="3">
        <v>412022753</v>
      </c>
      <c r="AI130" s="3">
        <v>226350089.99999997</v>
      </c>
      <c r="AJ130" s="3">
        <v>-0.38137472283813756</v>
      </c>
      <c r="AK130" s="3">
        <v>0.83000000000000007</v>
      </c>
      <c r="AL130" s="3">
        <v>5.4252083333333339</v>
      </c>
      <c r="AM130" s="3">
        <v>5.4252083333333339</v>
      </c>
      <c r="AN130" s="3">
        <v>-10.059171597633124</v>
      </c>
      <c r="AO130" s="3">
        <v>6.3469230769230762</v>
      </c>
      <c r="AP130" s="3">
        <v>-112.41807716418754</v>
      </c>
      <c r="AQ130" s="3">
        <v>4.54</v>
      </c>
      <c r="AR130" s="3">
        <v>-1.053399999999999</v>
      </c>
      <c r="AS130" s="3">
        <v>2.4704618689581044</v>
      </c>
      <c r="AT130" s="3">
        <v>5.4779806659505876</v>
      </c>
      <c r="AU130" s="3">
        <v>-2.0155000000000003</v>
      </c>
      <c r="AV130" s="3">
        <v>5.9897571428571421</v>
      </c>
      <c r="AW130" s="3">
        <v>5.4547922028670914</v>
      </c>
      <c r="AX130" s="3">
        <v>24.985602663014038</v>
      </c>
      <c r="AY130" s="3">
        <v>20.023765654623627</v>
      </c>
      <c r="AZ130" s="3">
        <v>5.0400000000000009</v>
      </c>
      <c r="BA130" s="3">
        <v>-0.48085982283244011</v>
      </c>
      <c r="BB130" s="3">
        <v>-25.151515151515142</v>
      </c>
      <c r="BC130" s="3">
        <v>37.834316753699262</v>
      </c>
      <c r="BD130" s="4">
        <v>76.16</v>
      </c>
      <c r="BE130" s="3">
        <v>0.99253690444405218</v>
      </c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</row>
    <row r="131" spans="1:84" x14ac:dyDescent="0.2">
      <c r="A131" s="5">
        <v>42195</v>
      </c>
      <c r="B131" s="3"/>
      <c r="C131" s="3"/>
      <c r="D131" s="3"/>
      <c r="E131" s="3"/>
      <c r="F131" s="3"/>
      <c r="G131" s="3"/>
      <c r="H131" s="3"/>
      <c r="I131" s="3"/>
      <c r="J131" s="3"/>
      <c r="K131" s="3">
        <v>76.788613229162578</v>
      </c>
      <c r="L131" s="3"/>
      <c r="M131" s="6">
        <v>6111000000000000</v>
      </c>
      <c r="N131" s="7" t="s">
        <v>175</v>
      </c>
      <c r="O131" s="3">
        <v>5.0999999999999996</v>
      </c>
      <c r="P131" s="3">
        <v>5.43</v>
      </c>
      <c r="Q131" s="3">
        <v>5</v>
      </c>
      <c r="R131" s="3">
        <v>5.43</v>
      </c>
      <c r="S131" s="3"/>
      <c r="T131" s="3">
        <v>735858156</v>
      </c>
      <c r="U131" s="3">
        <v>3940648671.3000002</v>
      </c>
      <c r="V131" s="3">
        <v>0.48999999999999932</v>
      </c>
      <c r="W131" s="3">
        <v>9.9190283400809633</v>
      </c>
      <c r="X131" s="3">
        <v>8.7044534412955397</v>
      </c>
      <c r="Y131" s="8">
        <v>2.7903739999999999</v>
      </c>
      <c r="Z131" s="3">
        <v>8.1803683730605385</v>
      </c>
      <c r="AA131" s="3">
        <v>9.179577919155264</v>
      </c>
      <c r="AB131" s="3">
        <v>5.9365623369358893</v>
      </c>
      <c r="AC131" s="3"/>
      <c r="AD131" s="3"/>
      <c r="AE131" s="3">
        <v>5682264291</v>
      </c>
      <c r="AF131" s="3">
        <v>8168686</v>
      </c>
      <c r="AG131" s="3">
        <v>696215238</v>
      </c>
      <c r="AH131" s="3">
        <v>571402617</v>
      </c>
      <c r="AI131" s="3">
        <v>124812621</v>
      </c>
      <c r="AJ131" s="3">
        <v>-0.20374707259953181</v>
      </c>
      <c r="AK131" s="3">
        <v>0.48999999999999932</v>
      </c>
      <c r="AL131" s="3">
        <v>5.4134375000000006</v>
      </c>
      <c r="AM131" s="3">
        <v>5.4134375000000006</v>
      </c>
      <c r="AN131" s="3">
        <v>1.0389207629089585</v>
      </c>
      <c r="AO131" s="3">
        <v>6.286538461538461</v>
      </c>
      <c r="AP131" s="3">
        <v>-36.910768671303259</v>
      </c>
      <c r="AQ131" s="3">
        <v>4.7324999999999999</v>
      </c>
      <c r="AR131" s="3">
        <v>-1.0750000000000002</v>
      </c>
      <c r="AS131" s="3">
        <v>7.9207920792079083</v>
      </c>
      <c r="AT131" s="3">
        <v>11.001100110010993</v>
      </c>
      <c r="AU131" s="3">
        <v>-1.5070000000000006</v>
      </c>
      <c r="AV131" s="3">
        <v>5.9011714285714287</v>
      </c>
      <c r="AW131" s="3">
        <v>5.4509780178106162</v>
      </c>
      <c r="AX131" s="3">
        <v>42.539421383185832</v>
      </c>
      <c r="AY131" s="3">
        <v>25.184368388066602</v>
      </c>
      <c r="AZ131" s="3">
        <v>5.07</v>
      </c>
      <c r="BA131" s="3">
        <v>-0.44721830228154236</v>
      </c>
      <c r="BB131" s="3">
        <v>-20.729927007299271</v>
      </c>
      <c r="BC131" s="3">
        <v>50.669195026402591</v>
      </c>
      <c r="BD131" s="4">
        <v>80.349999999999994</v>
      </c>
      <c r="BE131" s="3">
        <v>1.0216471677676604</v>
      </c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</row>
    <row r="132" spans="1:84" x14ac:dyDescent="0.2">
      <c r="A132" s="5">
        <v>42198</v>
      </c>
      <c r="B132" s="3"/>
      <c r="C132" s="3"/>
      <c r="D132" s="3"/>
      <c r="E132" s="3"/>
      <c r="F132" s="3"/>
      <c r="G132" s="3"/>
      <c r="H132" s="3"/>
      <c r="I132" s="3"/>
      <c r="J132" s="3"/>
      <c r="K132" s="3">
        <v>78.717973414620843</v>
      </c>
      <c r="L132" s="3"/>
      <c r="M132" s="6">
        <v>6111000000000000</v>
      </c>
      <c r="N132" s="7" t="s">
        <v>175</v>
      </c>
      <c r="O132" s="3">
        <v>5.56</v>
      </c>
      <c r="P132" s="3">
        <v>5.9</v>
      </c>
      <c r="Q132" s="3">
        <v>5.38</v>
      </c>
      <c r="R132" s="3">
        <v>5.9</v>
      </c>
      <c r="S132" s="3"/>
      <c r="T132" s="3">
        <v>1029513060</v>
      </c>
      <c r="U132" s="3">
        <v>5862089685.8999996</v>
      </c>
      <c r="V132" s="3">
        <v>0.47000000000000064</v>
      </c>
      <c r="W132" s="3">
        <v>8.6556169429097629</v>
      </c>
      <c r="X132" s="3">
        <v>9.5764272559852763</v>
      </c>
      <c r="Y132" s="8">
        <v>2.7903739999999999</v>
      </c>
      <c r="Z132" s="3">
        <v>11.444863397935588</v>
      </c>
      <c r="AA132" s="3">
        <v>12.842822052050435</v>
      </c>
      <c r="AB132" s="3">
        <v>8.1276986311669042</v>
      </c>
      <c r="AC132" s="3"/>
      <c r="AD132" s="3"/>
      <c r="AE132" s="3">
        <v>5625139669</v>
      </c>
      <c r="AF132" s="3">
        <v>9118816</v>
      </c>
      <c r="AG132" s="3">
        <v>550691541</v>
      </c>
      <c r="AH132" s="3">
        <v>705785913</v>
      </c>
      <c r="AI132" s="3">
        <v>-155094372</v>
      </c>
      <c r="AJ132" s="3">
        <v>-8.0952380952381123E-2</v>
      </c>
      <c r="AK132" s="3">
        <v>0.52000000000000046</v>
      </c>
      <c r="AL132" s="3">
        <v>5.5342708333333333</v>
      </c>
      <c r="AM132" s="3">
        <v>5.5342708333333333</v>
      </c>
      <c r="AN132" s="3">
        <v>10.728808257741624</v>
      </c>
      <c r="AO132" s="3">
        <v>6.240384615384615</v>
      </c>
      <c r="AP132" s="3">
        <v>33.476805356288729</v>
      </c>
      <c r="AQ132" s="3">
        <v>5.3224999999999998</v>
      </c>
      <c r="AR132" s="3">
        <v>-1.0015999999999989</v>
      </c>
      <c r="AS132" s="3">
        <v>13.507377979568668</v>
      </c>
      <c r="AT132" s="3">
        <v>16.685584562996596</v>
      </c>
      <c r="AU132" s="3">
        <v>-1.0015000000000001</v>
      </c>
      <c r="AV132" s="3">
        <v>5.8481714285714297</v>
      </c>
      <c r="AW132" s="3">
        <v>5.5200583227628295</v>
      </c>
      <c r="AX132" s="3">
        <v>61.69294758879056</v>
      </c>
      <c r="AY132" s="3">
        <v>44.348015261540013</v>
      </c>
      <c r="AZ132" s="3">
        <v>5.15</v>
      </c>
      <c r="BA132" s="3">
        <v>-0.37827160324842879</v>
      </c>
      <c r="BB132" s="3">
        <v>-8.5271317829457338</v>
      </c>
      <c r="BC132" s="3">
        <v>60.141312237474786</v>
      </c>
      <c r="BD132" s="4">
        <v>83.09</v>
      </c>
      <c r="BE132" s="3">
        <v>1.4210209209663944</v>
      </c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</row>
    <row r="133" spans="1:84" x14ac:dyDescent="0.2">
      <c r="A133" s="5">
        <v>42199</v>
      </c>
      <c r="B133" s="3"/>
      <c r="C133" s="3"/>
      <c r="D133" s="3"/>
      <c r="E133" s="3"/>
      <c r="F133" s="3"/>
      <c r="G133" s="3"/>
      <c r="H133" s="3"/>
      <c r="I133" s="3"/>
      <c r="J133" s="3"/>
      <c r="K133" s="3">
        <v>79.757534005009504</v>
      </c>
      <c r="L133" s="3"/>
      <c r="M133" s="6">
        <v>6111000000000000</v>
      </c>
      <c r="N133" s="7" t="s">
        <v>175</v>
      </c>
      <c r="O133" s="3">
        <v>5.7</v>
      </c>
      <c r="P133" s="3">
        <v>5.9</v>
      </c>
      <c r="Q133" s="3">
        <v>5.42</v>
      </c>
      <c r="R133" s="3">
        <v>5.52</v>
      </c>
      <c r="S133" s="3"/>
      <c r="T133" s="3">
        <v>785491759</v>
      </c>
      <c r="U133" s="3">
        <v>4459120759.3999996</v>
      </c>
      <c r="V133" s="3">
        <v>-0.38000000000000078</v>
      </c>
      <c r="W133" s="3">
        <v>-6.4406779661017026</v>
      </c>
      <c r="X133" s="3">
        <v>8.1355932203389916</v>
      </c>
      <c r="Y133" s="8">
        <v>2.7903739999999999</v>
      </c>
      <c r="Z133" s="3">
        <v>8.7321338905201866</v>
      </c>
      <c r="AA133" s="3">
        <v>9.7987400802755094</v>
      </c>
      <c r="AB133" s="3">
        <v>6.6081105688407193</v>
      </c>
      <c r="AC133" s="3"/>
      <c r="AD133" s="3"/>
      <c r="AE133" s="3">
        <v>5774520982</v>
      </c>
      <c r="AF133" s="3">
        <v>8438766</v>
      </c>
      <c r="AG133" s="3">
        <v>320273541</v>
      </c>
      <c r="AH133" s="3">
        <v>380693535</v>
      </c>
      <c r="AI133" s="3">
        <v>-60419994</v>
      </c>
      <c r="AJ133" s="3">
        <v>-0.15952380952380971</v>
      </c>
      <c r="AK133" s="3">
        <v>0.48000000000000043</v>
      </c>
      <c r="AL133" s="3">
        <v>5.5603125000000002</v>
      </c>
      <c r="AM133" s="3">
        <v>5.5603125000000002</v>
      </c>
      <c r="AN133" s="3">
        <v>4.0691280439905562</v>
      </c>
      <c r="AO133" s="3">
        <v>6.181923076923078</v>
      </c>
      <c r="AP133" s="3">
        <v>36.867239732569288</v>
      </c>
      <c r="AQ133" s="3">
        <v>5.7700000000000005</v>
      </c>
      <c r="AR133" s="3">
        <v>-1.0002000000000004</v>
      </c>
      <c r="AS133" s="3">
        <v>11.862527716186246</v>
      </c>
      <c r="AT133" s="3">
        <v>14.966740576496671</v>
      </c>
      <c r="AU133" s="3">
        <v>-1.3229999999999995</v>
      </c>
      <c r="AV133" s="3">
        <v>5.7474714285714299</v>
      </c>
      <c r="AW133" s="3">
        <v>5.520049350030086</v>
      </c>
      <c r="AX133" s="3">
        <v>67.385614966083821</v>
      </c>
      <c r="AY133" s="3">
        <v>66.56450524932113</v>
      </c>
      <c r="AZ133" s="3">
        <v>5.2560000000000002</v>
      </c>
      <c r="BA133" s="3">
        <v>-0.35025613701737512</v>
      </c>
      <c r="BB133" s="3">
        <v>-4.991394148020655</v>
      </c>
      <c r="BC133" s="3">
        <v>50.696857567420281</v>
      </c>
      <c r="BD133" s="4">
        <v>78.47</v>
      </c>
      <c r="BE133" s="3">
        <v>1.00282990230503</v>
      </c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</row>
    <row r="134" spans="1:84" x14ac:dyDescent="0.2">
      <c r="A134" s="5">
        <v>42200</v>
      </c>
      <c r="B134" s="3"/>
      <c r="C134" s="3"/>
      <c r="D134" s="3"/>
      <c r="E134" s="3"/>
      <c r="F134" s="3"/>
      <c r="G134" s="3"/>
      <c r="H134" s="3"/>
      <c r="I134" s="3"/>
      <c r="J134" s="3"/>
      <c r="K134" s="3">
        <v>82.494182464013562</v>
      </c>
      <c r="L134" s="3"/>
      <c r="M134" s="6">
        <v>6111000000000000</v>
      </c>
      <c r="N134" s="7" t="s">
        <v>175</v>
      </c>
      <c r="O134" s="3">
        <v>5.39</v>
      </c>
      <c r="P134" s="3">
        <v>5.48</v>
      </c>
      <c r="Q134" s="3">
        <v>4.97</v>
      </c>
      <c r="R134" s="3">
        <v>4.97</v>
      </c>
      <c r="S134" s="3"/>
      <c r="T134" s="3">
        <v>561308941</v>
      </c>
      <c r="U134" s="3">
        <v>2896645489.9000001</v>
      </c>
      <c r="V134" s="3">
        <v>-0.54999999999999982</v>
      </c>
      <c r="W134" s="3">
        <v>-9.963768115942031</v>
      </c>
      <c r="X134" s="3">
        <v>9.2391304347826217</v>
      </c>
      <c r="Y134" s="8">
        <v>2.7903739999999999</v>
      </c>
      <c r="Z134" s="3">
        <v>6.2391773394611372</v>
      </c>
      <c r="AA134" s="3">
        <v>7.0011706172438268</v>
      </c>
      <c r="AB134" s="3">
        <v>4.7672378478175217</v>
      </c>
      <c r="AC134" s="3"/>
      <c r="AD134" s="3"/>
      <c r="AE134" s="3">
        <v>5596185256</v>
      </c>
      <c r="AF134" s="3">
        <v>7279867</v>
      </c>
      <c r="AG134" s="3">
        <v>202132383.99999997</v>
      </c>
      <c r="AH134" s="3">
        <v>298950299</v>
      </c>
      <c r="AI134" s="3">
        <v>-96817915</v>
      </c>
      <c r="AJ134" s="3">
        <v>-0.27489177489177496</v>
      </c>
      <c r="AK134" s="3">
        <v>0.54999999999999982</v>
      </c>
      <c r="AL134" s="3">
        <v>5.4906249999999996</v>
      </c>
      <c r="AM134" s="3">
        <v>5.4906249999999996</v>
      </c>
      <c r="AN134" s="3">
        <v>-5.9157595835305257</v>
      </c>
      <c r="AO134" s="3">
        <v>6.1053846153846161</v>
      </c>
      <c r="AP134" s="3">
        <v>-47.016473976199791</v>
      </c>
      <c r="AQ134" s="3">
        <v>5.59</v>
      </c>
      <c r="AR134" s="3">
        <v>-1.0096000000000007</v>
      </c>
      <c r="AS134" s="3">
        <v>11.928651059085837</v>
      </c>
      <c r="AT134" s="3">
        <v>14.715719063545144</v>
      </c>
      <c r="AU134" s="3">
        <v>-1.8215000000000012</v>
      </c>
      <c r="AV134" s="3">
        <v>5.6354142857142868</v>
      </c>
      <c r="AW134" s="3">
        <v>5.4354263731023797</v>
      </c>
      <c r="AX134" s="3">
        <v>60.938640889865923</v>
      </c>
      <c r="AY134" s="3">
        <v>78.284991150238383</v>
      </c>
      <c r="AZ134" s="3">
        <v>5.3520000000000003</v>
      </c>
      <c r="BA134" s="3">
        <v>-0.36818981860823286</v>
      </c>
      <c r="BB134" s="3">
        <v>-4.9713193116634926</v>
      </c>
      <c r="BC134" s="3">
        <v>39.832542460445346</v>
      </c>
      <c r="BD134" s="4">
        <v>72.34</v>
      </c>
      <c r="BE134" s="3">
        <v>0.7207093708362291</v>
      </c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</row>
    <row r="135" spans="1:84" x14ac:dyDescent="0.2">
      <c r="A135" s="5">
        <v>42201</v>
      </c>
      <c r="B135" s="3"/>
      <c r="C135" s="3"/>
      <c r="D135" s="3"/>
      <c r="E135" s="3"/>
      <c r="F135" s="3"/>
      <c r="G135" s="3"/>
      <c r="H135" s="3"/>
      <c r="I135" s="3"/>
      <c r="J135" s="3"/>
      <c r="K135" s="3">
        <v>81.104137971421295</v>
      </c>
      <c r="L135" s="3"/>
      <c r="M135" s="6">
        <v>6111000000000000</v>
      </c>
      <c r="N135" s="7" t="s">
        <v>175</v>
      </c>
      <c r="O135" s="3">
        <v>4.97</v>
      </c>
      <c r="P135" s="3">
        <v>5.25</v>
      </c>
      <c r="Q135" s="3">
        <v>4.71</v>
      </c>
      <c r="R135" s="3">
        <v>5.0999999999999996</v>
      </c>
      <c r="S135" s="3"/>
      <c r="T135" s="3">
        <v>393791523</v>
      </c>
      <c r="U135" s="3">
        <v>1992611695.0999999</v>
      </c>
      <c r="V135" s="3">
        <v>0.12999999999999989</v>
      </c>
      <c r="W135" s="3">
        <v>2.6156941649899372</v>
      </c>
      <c r="X135" s="3">
        <v>10.865191146881289</v>
      </c>
      <c r="Y135" s="8">
        <v>2.7903739999999999</v>
      </c>
      <c r="Z135" s="3">
        <v>4.3771530565615722</v>
      </c>
      <c r="AA135" s="3">
        <v>4.9117365478546624</v>
      </c>
      <c r="AB135" s="3">
        <v>3.1958056575910705</v>
      </c>
      <c r="AC135" s="3"/>
      <c r="AD135" s="3"/>
      <c r="AE135" s="3">
        <v>5587566688</v>
      </c>
      <c r="AF135" s="3">
        <v>7351456</v>
      </c>
      <c r="AG135" s="3">
        <v>247281132</v>
      </c>
      <c r="AH135" s="3">
        <v>266686891</v>
      </c>
      <c r="AI135" s="3">
        <v>-19405759</v>
      </c>
      <c r="AJ135" s="3">
        <v>-0.34221311475409838</v>
      </c>
      <c r="AK135" s="3">
        <v>0.54</v>
      </c>
      <c r="AL135" s="3">
        <v>5.4151041666666675</v>
      </c>
      <c r="AM135" s="3">
        <v>5.4151041666666666</v>
      </c>
      <c r="AN135" s="3">
        <v>-2.6098026734564148</v>
      </c>
      <c r="AO135" s="3">
        <v>6.0261538461538464</v>
      </c>
      <c r="AP135" s="3">
        <v>-62.317110904831232</v>
      </c>
      <c r="AQ135" s="3">
        <v>5.0975000000000001</v>
      </c>
      <c r="AR135" s="3">
        <v>-1.0377999999999998</v>
      </c>
      <c r="AS135" s="3">
        <v>12.063134160090188</v>
      </c>
      <c r="AT135" s="3">
        <v>14.881623449830888</v>
      </c>
      <c r="AU135" s="3">
        <v>-1.6170000000000009</v>
      </c>
      <c r="AV135" s="3">
        <v>5.5816571428571446</v>
      </c>
      <c r="AW135" s="3">
        <v>5.3838223157020142</v>
      </c>
      <c r="AX135" s="3">
        <v>59.061514783188066</v>
      </c>
      <c r="AY135" s="3">
        <v>73.928506225581458</v>
      </c>
      <c r="AZ135" s="3">
        <v>5.3840000000000003</v>
      </c>
      <c r="BA135" s="3">
        <v>-0.36767415810410853</v>
      </c>
      <c r="BB135" s="3">
        <v>-9.7345132743362957</v>
      </c>
      <c r="BC135" s="3">
        <v>43.280153543591929</v>
      </c>
      <c r="BD135" s="4">
        <v>73.42</v>
      </c>
      <c r="BE135" s="3">
        <v>0.50968924911961355</v>
      </c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</row>
    <row r="136" spans="1:84" x14ac:dyDescent="0.2">
      <c r="A136" s="5">
        <v>42202</v>
      </c>
      <c r="B136" s="3"/>
      <c r="C136" s="3"/>
      <c r="D136" s="3"/>
      <c r="E136" s="3"/>
      <c r="F136" s="3"/>
      <c r="G136" s="3"/>
      <c r="H136" s="3"/>
      <c r="I136" s="3"/>
      <c r="J136" s="3"/>
      <c r="K136" s="3">
        <v>82.140391849539981</v>
      </c>
      <c r="L136" s="3"/>
      <c r="M136" s="6">
        <v>6111000000000000</v>
      </c>
      <c r="N136" s="7" t="s">
        <v>175</v>
      </c>
      <c r="O136" s="3">
        <v>5.2</v>
      </c>
      <c r="P136" s="3">
        <v>5.49</v>
      </c>
      <c r="Q136" s="3">
        <v>5.14</v>
      </c>
      <c r="R136" s="3">
        <v>5.41</v>
      </c>
      <c r="S136" s="3"/>
      <c r="T136" s="3">
        <v>388392305</v>
      </c>
      <c r="U136" s="3">
        <v>2076006358.9000001</v>
      </c>
      <c r="V136" s="3">
        <v>0.3100000000000005</v>
      </c>
      <c r="W136" s="3">
        <v>6.0784313725490406</v>
      </c>
      <c r="X136" s="3">
        <v>6.8627450980392259</v>
      </c>
      <c r="Y136" s="8">
        <v>2.7903739999999999</v>
      </c>
      <c r="Z136" s="3">
        <v>4.317138550937635</v>
      </c>
      <c r="AA136" s="3">
        <v>4.8443924461370775</v>
      </c>
      <c r="AB136" s="3">
        <v>3.1387684367571222</v>
      </c>
      <c r="AC136" s="3"/>
      <c r="AD136" s="3"/>
      <c r="AE136" s="3">
        <v>5553291403</v>
      </c>
      <c r="AF136" s="3">
        <v>7836180</v>
      </c>
      <c r="AG136" s="3">
        <v>260108867</v>
      </c>
      <c r="AH136" s="3">
        <v>141941941</v>
      </c>
      <c r="AI136" s="3">
        <v>118166926</v>
      </c>
      <c r="AJ136" s="3">
        <v>-0.34426229508196715</v>
      </c>
      <c r="AK136" s="3">
        <v>0.39000000000000057</v>
      </c>
      <c r="AL136" s="3">
        <v>5.4090624999999992</v>
      </c>
      <c r="AM136" s="3">
        <v>5.4090624999999992</v>
      </c>
      <c r="AN136" s="3">
        <v>3.0312648785906999</v>
      </c>
      <c r="AO136" s="3">
        <v>5.9503846153846149</v>
      </c>
      <c r="AP136" s="3">
        <v>25.989625989625953</v>
      </c>
      <c r="AQ136" s="3">
        <v>5.04</v>
      </c>
      <c r="AR136" s="3">
        <v>-1.0204000000000004</v>
      </c>
      <c r="AS136" s="3">
        <v>15.448113207547166</v>
      </c>
      <c r="AT136" s="3">
        <v>18.396226415094336</v>
      </c>
      <c r="AU136" s="3">
        <v>-1.2310000000000008</v>
      </c>
      <c r="AV136" s="3">
        <v>5.5952857142857155</v>
      </c>
      <c r="AW136" s="3">
        <v>5.3878496517478576</v>
      </c>
      <c r="AX136" s="3">
        <v>63.582909296799492</v>
      </c>
      <c r="AY136" s="3">
        <v>64.99068901303535</v>
      </c>
      <c r="AZ136" s="3">
        <v>5.38</v>
      </c>
      <c r="BA136" s="3">
        <v>-0.33835078696151477</v>
      </c>
      <c r="BB136" s="3">
        <v>3.244274809160304</v>
      </c>
      <c r="BC136" s="3">
        <v>51.270224026773178</v>
      </c>
      <c r="BD136" s="4">
        <v>72.03</v>
      </c>
      <c r="BE136" s="3">
        <v>0.55390238911159395</v>
      </c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</row>
    <row r="137" spans="1:84" x14ac:dyDescent="0.2">
      <c r="A137" s="5">
        <v>42205</v>
      </c>
      <c r="B137" s="3"/>
      <c r="C137" s="3"/>
      <c r="D137" s="3"/>
      <c r="E137" s="3"/>
      <c r="F137" s="3"/>
      <c r="G137" s="3"/>
      <c r="H137" s="3"/>
      <c r="I137" s="3"/>
      <c r="J137" s="3"/>
      <c r="K137" s="3">
        <v>82.100161592615052</v>
      </c>
      <c r="L137" s="3"/>
      <c r="M137" s="6">
        <v>6111000000000000</v>
      </c>
      <c r="N137" s="7" t="s">
        <v>175</v>
      </c>
      <c r="O137" s="3">
        <v>5.43</v>
      </c>
      <c r="P137" s="3">
        <v>5.62</v>
      </c>
      <c r="Q137" s="3">
        <v>5.31</v>
      </c>
      <c r="R137" s="3">
        <v>5.42</v>
      </c>
      <c r="S137" s="3"/>
      <c r="T137" s="3">
        <v>410237028</v>
      </c>
      <c r="U137" s="3">
        <v>2238978356.9000001</v>
      </c>
      <c r="V137" s="3">
        <v>9.9999999999997868E-3</v>
      </c>
      <c r="W137" s="3">
        <v>0.18484288354897863</v>
      </c>
      <c r="X137" s="3">
        <v>5.7301293900184929</v>
      </c>
      <c r="Y137" s="8">
        <v>2.7903739999999999</v>
      </c>
      <c r="Z137" s="3">
        <v>4.5599515381770548</v>
      </c>
      <c r="AA137" s="3">
        <v>5.1168602827209071</v>
      </c>
      <c r="AB137" s="3">
        <v>3.3789243716208244</v>
      </c>
      <c r="AC137" s="3"/>
      <c r="AD137" s="3"/>
      <c r="AE137" s="3">
        <v>5586757697</v>
      </c>
      <c r="AF137" s="3">
        <v>7757439</v>
      </c>
      <c r="AG137" s="3">
        <v>229052193</v>
      </c>
      <c r="AH137" s="3">
        <v>255250336</v>
      </c>
      <c r="AI137" s="3">
        <v>-26198143</v>
      </c>
      <c r="AJ137" s="3">
        <v>-0.23946784922394695</v>
      </c>
      <c r="AK137" s="3">
        <v>0.3100000000000005</v>
      </c>
      <c r="AL137" s="3">
        <v>5.4234374999999995</v>
      </c>
      <c r="AM137" s="3">
        <v>5.4234374999999995</v>
      </c>
      <c r="AN137" s="3">
        <v>3.3200953137410583</v>
      </c>
      <c r="AO137" s="3">
        <v>5.8784615384615382</v>
      </c>
      <c r="AP137" s="3">
        <v>50.783027707134273</v>
      </c>
      <c r="AQ137" s="3">
        <v>5.3624999999999998</v>
      </c>
      <c r="AR137" s="3">
        <v>-1.016799999999999</v>
      </c>
      <c r="AS137" s="3">
        <v>18.461538461538453</v>
      </c>
      <c r="AT137" s="3">
        <v>21.666666666666661</v>
      </c>
      <c r="AU137" s="3">
        <v>-1.1299999999999999</v>
      </c>
      <c r="AV137" s="3">
        <v>5.577871428571429</v>
      </c>
      <c r="AW137" s="3">
        <v>5.3927958591712635</v>
      </c>
      <c r="AX137" s="3">
        <v>66.783392045166138</v>
      </c>
      <c r="AY137" s="3">
        <v>62.13531967721908</v>
      </c>
      <c r="AZ137" s="3">
        <v>5.2839999999999998</v>
      </c>
      <c r="BA137" s="3">
        <v>-0.31072306555963713</v>
      </c>
      <c r="BB137" s="3">
        <v>-1.0948905109489142</v>
      </c>
      <c r="BC137" s="3">
        <v>51.534506132616606</v>
      </c>
      <c r="BD137" s="4">
        <v>68.959999999999994</v>
      </c>
      <c r="BE137" s="3">
        <v>0.64941798524495187</v>
      </c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</row>
    <row r="138" spans="1:84" x14ac:dyDescent="0.2">
      <c r="A138" s="5">
        <v>42206</v>
      </c>
      <c r="B138" s="3"/>
      <c r="C138" s="3"/>
      <c r="D138" s="3"/>
      <c r="E138" s="3"/>
      <c r="F138" s="3"/>
      <c r="G138" s="3"/>
      <c r="H138" s="3"/>
      <c r="I138" s="3"/>
      <c r="J138" s="3"/>
      <c r="K138" s="3">
        <v>82.100941704117787</v>
      </c>
      <c r="L138" s="3"/>
      <c r="M138" s="6">
        <v>6111000000000000</v>
      </c>
      <c r="N138" s="7" t="s">
        <v>175</v>
      </c>
      <c r="O138" s="3">
        <v>5.36</v>
      </c>
      <c r="P138" s="3">
        <v>5.56</v>
      </c>
      <c r="Q138" s="3">
        <v>5.3</v>
      </c>
      <c r="R138" s="3">
        <v>5.43</v>
      </c>
      <c r="S138" s="3"/>
      <c r="T138" s="3">
        <v>310133397</v>
      </c>
      <c r="U138" s="3">
        <v>1681970350.8999999</v>
      </c>
      <c r="V138" s="3">
        <v>9.9999999999997868E-3</v>
      </c>
      <c r="W138" s="3">
        <v>0.18450184501844547</v>
      </c>
      <c r="X138" s="3">
        <v>4.7970479704797011</v>
      </c>
      <c r="Y138" s="8">
        <v>2.7903739999999999</v>
      </c>
      <c r="Z138" s="3">
        <v>3.447258936095416</v>
      </c>
      <c r="AA138" s="3">
        <v>3.8682740785032581</v>
      </c>
      <c r="AB138" s="3">
        <v>2.533648528566014</v>
      </c>
      <c r="AC138" s="3"/>
      <c r="AD138" s="3"/>
      <c r="AE138" s="3">
        <v>5585888146</v>
      </c>
      <c r="AF138" s="3">
        <v>7810501</v>
      </c>
      <c r="AG138" s="3">
        <v>136311928</v>
      </c>
      <c r="AH138" s="3">
        <v>149638644</v>
      </c>
      <c r="AI138" s="3">
        <v>-13326715.999999998</v>
      </c>
      <c r="AJ138" s="3">
        <v>-0.19103773584905689</v>
      </c>
      <c r="AK138" s="3">
        <v>0.25999999999999979</v>
      </c>
      <c r="AL138" s="3">
        <v>5.4177083333333327</v>
      </c>
      <c r="AM138" s="3">
        <v>5.4177083333333327</v>
      </c>
      <c r="AN138" s="3">
        <v>3.2646592709984019</v>
      </c>
      <c r="AO138" s="3">
        <v>5.8053846153846145</v>
      </c>
      <c r="AP138" s="3">
        <v>43.701844758508244</v>
      </c>
      <c r="AQ138" s="3">
        <v>5.4424999999999999</v>
      </c>
      <c r="AR138" s="3">
        <v>-0.95959999999999912</v>
      </c>
      <c r="AS138" s="3">
        <v>18.842530282637945</v>
      </c>
      <c r="AT138" s="3">
        <v>22.207267833109007</v>
      </c>
      <c r="AU138" s="3">
        <v>-1.043000000000001</v>
      </c>
      <c r="AV138" s="3">
        <v>5.592257142857143</v>
      </c>
      <c r="AW138" s="3">
        <v>5.3985195731449149</v>
      </c>
      <c r="AX138" s="3">
        <v>69.103266950036257</v>
      </c>
      <c r="AY138" s="3">
        <v>66.294227188081905</v>
      </c>
      <c r="AZ138" s="3">
        <v>5.266</v>
      </c>
      <c r="BA138" s="3">
        <v>-0.28473869049480705</v>
      </c>
      <c r="BB138" s="3">
        <v>2.8409090909090806</v>
      </c>
      <c r="BC138" s="3">
        <v>51.847885179853968</v>
      </c>
      <c r="BD138" s="4">
        <v>68.48</v>
      </c>
      <c r="BE138" s="3">
        <v>0.61068597237444056</v>
      </c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</row>
    <row r="139" spans="1:84" x14ac:dyDescent="0.2">
      <c r="A139" s="5">
        <v>42207</v>
      </c>
      <c r="B139" s="3"/>
      <c r="C139" s="3"/>
      <c r="D139" s="3"/>
      <c r="E139" s="3"/>
      <c r="F139" s="3"/>
      <c r="G139" s="3"/>
      <c r="H139" s="3"/>
      <c r="I139" s="3"/>
      <c r="J139" s="3"/>
      <c r="K139" s="3">
        <v>82.097027127756817</v>
      </c>
      <c r="L139" s="3"/>
      <c r="M139" s="6">
        <v>6111000000000000</v>
      </c>
      <c r="N139" s="7" t="s">
        <v>175</v>
      </c>
      <c r="O139" s="3">
        <v>5.42</v>
      </c>
      <c r="P139" s="3">
        <v>5.5</v>
      </c>
      <c r="Q139" s="3">
        <v>5.29</v>
      </c>
      <c r="R139" s="3">
        <v>5.4</v>
      </c>
      <c r="S139" s="3"/>
      <c r="T139" s="3">
        <v>328556601</v>
      </c>
      <c r="U139" s="3">
        <v>1775662879.6000001</v>
      </c>
      <c r="V139" s="3">
        <v>-2.9999999999999361E-2</v>
      </c>
      <c r="W139" s="3">
        <v>-0.5524861878452898</v>
      </c>
      <c r="X139" s="3">
        <v>3.867403314917127</v>
      </c>
      <c r="Y139" s="8">
        <v>2.7903739999999999</v>
      </c>
      <c r="Z139" s="3">
        <v>3.6520403470458422</v>
      </c>
      <c r="AA139" s="3">
        <v>4.0980655268463</v>
      </c>
      <c r="AB139" s="3">
        <v>2.6896428703045783</v>
      </c>
      <c r="AC139" s="3"/>
      <c r="AD139" s="3"/>
      <c r="AE139" s="3">
        <v>5616174635</v>
      </c>
      <c r="AF139" s="3">
        <v>7699844</v>
      </c>
      <c r="AG139" s="3">
        <v>153841335</v>
      </c>
      <c r="AH139" s="3">
        <v>164131270</v>
      </c>
      <c r="AI139" s="3">
        <v>-10289935</v>
      </c>
      <c r="AJ139" s="3">
        <v>-0.25471698113207586</v>
      </c>
      <c r="AK139" s="3">
        <v>0.20999999999999996</v>
      </c>
      <c r="AL139" s="3">
        <v>5.3925000000000001</v>
      </c>
      <c r="AM139" s="3">
        <v>5.3925000000000001</v>
      </c>
      <c r="AN139" s="3">
        <v>2.8571428571428639</v>
      </c>
      <c r="AO139" s="3">
        <v>5.7253846153846144</v>
      </c>
      <c r="AP139" s="3">
        <v>37.756202804746373</v>
      </c>
      <c r="AQ139" s="3">
        <v>5.43</v>
      </c>
      <c r="AR139" s="3">
        <v>-0.85539999999999949</v>
      </c>
      <c r="AS139" s="3">
        <v>19.495091164095367</v>
      </c>
      <c r="AT139" s="3">
        <v>23.001402524544172</v>
      </c>
      <c r="AU139" s="3">
        <v>-0.97449999999999992</v>
      </c>
      <c r="AV139" s="3">
        <v>5.5862000000000007</v>
      </c>
      <c r="AW139" s="3">
        <v>5.3987473311226202</v>
      </c>
      <c r="AX139" s="3">
        <v>65.396575725794477</v>
      </c>
      <c r="AY139" s="3">
        <v>69.508995404493248</v>
      </c>
      <c r="AZ139" s="3">
        <v>5.3519999999999994</v>
      </c>
      <c r="BA139" s="3">
        <v>-0.26352883891415946</v>
      </c>
      <c r="BB139" s="3">
        <v>-1.8181818181818119</v>
      </c>
      <c r="BC139" s="3">
        <v>50.668441094962503</v>
      </c>
      <c r="BD139" s="4">
        <v>66.569999999999993</v>
      </c>
      <c r="BE139" s="3">
        <v>0.79597475732686573</v>
      </c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</row>
    <row r="140" spans="1:84" x14ac:dyDescent="0.2">
      <c r="A140" s="5">
        <v>42208</v>
      </c>
      <c r="B140" s="3"/>
      <c r="C140" s="3"/>
      <c r="D140" s="3"/>
      <c r="E140" s="3"/>
      <c r="F140" s="3"/>
      <c r="G140" s="3"/>
      <c r="H140" s="3"/>
      <c r="I140" s="3"/>
      <c r="J140" s="3"/>
      <c r="K140" s="3">
        <v>81.761226795993437</v>
      </c>
      <c r="L140" s="3"/>
      <c r="M140" s="6">
        <v>6111000000000000</v>
      </c>
      <c r="N140" s="7" t="s">
        <v>175</v>
      </c>
      <c r="O140" s="3">
        <v>5.39</v>
      </c>
      <c r="P140" s="3">
        <v>5.62</v>
      </c>
      <c r="Q140" s="3">
        <v>5.34</v>
      </c>
      <c r="R140" s="3">
        <v>5.59</v>
      </c>
      <c r="S140" s="3"/>
      <c r="T140" s="3">
        <v>534170823.00000006</v>
      </c>
      <c r="U140" s="3">
        <v>2940570590.6000004</v>
      </c>
      <c r="V140" s="3">
        <v>0.1899999999999995</v>
      </c>
      <c r="W140" s="3">
        <v>3.5185185185184995</v>
      </c>
      <c r="X140" s="3">
        <v>5.1851851851851887</v>
      </c>
      <c r="Y140" s="8">
        <v>2.7903739999999999</v>
      </c>
      <c r="Z140" s="3">
        <v>5.9375261123141563</v>
      </c>
      <c r="AA140" s="3">
        <v>6.6626786024713489</v>
      </c>
      <c r="AB140" s="3">
        <v>4.3027653630615319</v>
      </c>
      <c r="AC140" s="3"/>
      <c r="AD140" s="3"/>
      <c r="AE140" s="3">
        <v>5738717128</v>
      </c>
      <c r="AF140" s="3">
        <v>8062987</v>
      </c>
      <c r="AG140" s="3">
        <v>567048971</v>
      </c>
      <c r="AH140" s="3">
        <v>294949341</v>
      </c>
      <c r="AI140" s="3">
        <v>272099630</v>
      </c>
      <c r="AJ140" s="3">
        <v>-0.19387755102040852</v>
      </c>
      <c r="AK140" s="3">
        <v>0.28000000000000025</v>
      </c>
      <c r="AL140" s="3">
        <v>5.4295833333333334</v>
      </c>
      <c r="AM140" s="3">
        <v>5.4295833333333334</v>
      </c>
      <c r="AN140" s="3">
        <v>5.4716981132075482</v>
      </c>
      <c r="AO140" s="3">
        <v>5.6696153846153843</v>
      </c>
      <c r="AP140" s="3">
        <v>63.65015385948935</v>
      </c>
      <c r="AQ140" s="3">
        <v>5.3975</v>
      </c>
      <c r="AR140" s="3">
        <v>-0.78279999999999816</v>
      </c>
      <c r="AS140" s="3">
        <v>22.775263951734534</v>
      </c>
      <c r="AT140" s="3">
        <v>26.546003016591246</v>
      </c>
      <c r="AU140" s="3">
        <v>-0.65100000000000158</v>
      </c>
      <c r="AV140" s="3">
        <v>5.6096714285714286</v>
      </c>
      <c r="AW140" s="3">
        <v>5.4281708186422168</v>
      </c>
      <c r="AX140" s="3">
        <v>68.247577094507236</v>
      </c>
      <c r="AY140" s="3">
        <v>70.015492230411709</v>
      </c>
      <c r="AZ140" s="3">
        <v>5.4500000000000011</v>
      </c>
      <c r="BA140" s="3">
        <v>-0.22875156102146832</v>
      </c>
      <c r="BB140" s="3">
        <v>12.024048096192377</v>
      </c>
      <c r="BC140" s="3">
        <v>57.940023469399463</v>
      </c>
      <c r="BD140" s="4">
        <v>65.739999999999995</v>
      </c>
      <c r="BE140" s="3">
        <v>1.4585977190652382</v>
      </c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</row>
    <row r="141" spans="1:84" x14ac:dyDescent="0.2">
      <c r="A141" s="5">
        <v>42209</v>
      </c>
      <c r="B141" s="3"/>
      <c r="C141" s="3"/>
      <c r="D141" s="3"/>
      <c r="E141" s="3"/>
      <c r="F141" s="3"/>
      <c r="G141" s="3"/>
      <c r="H141" s="3"/>
      <c r="I141" s="3"/>
      <c r="J141" s="3"/>
      <c r="K141" s="3">
        <v>81.819300968979704</v>
      </c>
      <c r="L141" s="3"/>
      <c r="M141" s="6">
        <v>6111000000000000</v>
      </c>
      <c r="N141" s="7" t="s">
        <v>175</v>
      </c>
      <c r="O141" s="3">
        <v>5.66</v>
      </c>
      <c r="P141" s="3">
        <v>5.69</v>
      </c>
      <c r="Q141" s="3">
        <v>5.37</v>
      </c>
      <c r="R141" s="3">
        <v>5.45</v>
      </c>
      <c r="S141" s="3"/>
      <c r="T141" s="3">
        <v>520734142</v>
      </c>
      <c r="U141" s="3">
        <v>2891688318</v>
      </c>
      <c r="V141" s="3">
        <v>-0.13999999999999968</v>
      </c>
      <c r="W141" s="3">
        <v>-2.5044722719141257</v>
      </c>
      <c r="X141" s="3">
        <v>5.724508050089451</v>
      </c>
      <c r="Y141" s="8">
        <v>2.7903739999999999</v>
      </c>
      <c r="Z141" s="3">
        <v>5.7881719340902817</v>
      </c>
      <c r="AA141" s="3">
        <v>6.4950837374352002</v>
      </c>
      <c r="AB141" s="3">
        <v>4.339931158324795</v>
      </c>
      <c r="AC141" s="3"/>
      <c r="AD141" s="3"/>
      <c r="AE141" s="3">
        <v>5547292291</v>
      </c>
      <c r="AF141" s="3">
        <v>7570934</v>
      </c>
      <c r="AG141" s="3">
        <v>235208434.00000003</v>
      </c>
      <c r="AH141" s="3">
        <v>304532886</v>
      </c>
      <c r="AI141" s="3">
        <v>-69324452</v>
      </c>
      <c r="AJ141" s="3">
        <v>7.5801749271136712E-2</v>
      </c>
      <c r="AK141" s="3">
        <v>0.32000000000000028</v>
      </c>
      <c r="AL141" s="3">
        <v>5.453854166666666</v>
      </c>
      <c r="AM141" s="3">
        <v>5.453854166666666</v>
      </c>
      <c r="AN141" s="3">
        <v>1.301115241635693</v>
      </c>
      <c r="AO141" s="3">
        <v>5.6076923076923073</v>
      </c>
      <c r="AP141" s="3">
        <v>59.161717875892982</v>
      </c>
      <c r="AQ141" s="3">
        <v>5.5350000000000001</v>
      </c>
      <c r="AR141" s="3">
        <v>-0.7583999999999973</v>
      </c>
      <c r="AS141" s="3">
        <v>24.398073836276087</v>
      </c>
      <c r="AT141" s="3">
        <v>28.410914927768864</v>
      </c>
      <c r="AU141" s="3">
        <v>-0.66899999999999959</v>
      </c>
      <c r="AV141" s="3">
        <v>5.6058857142857139</v>
      </c>
      <c r="AW141" s="3">
        <v>5.4315291542357222</v>
      </c>
      <c r="AX141" s="3">
        <v>66.226676046198108</v>
      </c>
      <c r="AY141" s="3">
        <v>67.189333834092281</v>
      </c>
      <c r="AZ141" s="3">
        <v>5.4580000000000002</v>
      </c>
      <c r="BA141" s="3">
        <v>-0.21006564174917219</v>
      </c>
      <c r="BB141" s="3">
        <v>21.380846325167035</v>
      </c>
      <c r="BC141" s="3">
        <v>51.259178265973006</v>
      </c>
      <c r="BD141" s="4">
        <v>63.87</v>
      </c>
      <c r="BE141" s="3">
        <v>1.3206612798533917</v>
      </c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</row>
    <row r="142" spans="1:84" x14ac:dyDescent="0.2">
      <c r="A142" s="5">
        <v>42212</v>
      </c>
      <c r="B142" s="3"/>
      <c r="C142" s="3"/>
      <c r="D142" s="3"/>
      <c r="E142" s="3"/>
      <c r="F142" s="3"/>
      <c r="G142" s="3"/>
      <c r="H142" s="3"/>
      <c r="I142" s="3"/>
      <c r="J142" s="3"/>
      <c r="K142" s="3">
        <v>84.450936009380683</v>
      </c>
      <c r="L142" s="3"/>
      <c r="M142" s="6">
        <v>6111000000000000</v>
      </c>
      <c r="N142" s="7" t="s">
        <v>175</v>
      </c>
      <c r="O142" s="3">
        <v>5.33</v>
      </c>
      <c r="P142" s="3">
        <v>5.36</v>
      </c>
      <c r="Q142" s="3">
        <v>4.91</v>
      </c>
      <c r="R142" s="3">
        <v>4.91</v>
      </c>
      <c r="S142" s="3"/>
      <c r="T142" s="3">
        <v>459234783</v>
      </c>
      <c r="U142" s="3">
        <v>2378730215.1000004</v>
      </c>
      <c r="V142" s="3">
        <v>-0.54</v>
      </c>
      <c r="W142" s="3">
        <v>-9.9082568807339388</v>
      </c>
      <c r="X142" s="3">
        <v>8.256880733944957</v>
      </c>
      <c r="Y142" s="8">
        <v>2.7903739999999999</v>
      </c>
      <c r="Z142" s="3">
        <v>5.1045815277436537</v>
      </c>
      <c r="AA142" s="3">
        <v>5.7280061554479049</v>
      </c>
      <c r="AB142" s="3">
        <v>3.9627033255578947</v>
      </c>
      <c r="AC142" s="3"/>
      <c r="AD142" s="3"/>
      <c r="AE142" s="3">
        <v>5362739283</v>
      </c>
      <c r="AF142" s="3">
        <v>6705946</v>
      </c>
      <c r="AG142" s="3">
        <v>150643391</v>
      </c>
      <c r="AH142" s="3">
        <v>284645529</v>
      </c>
      <c r="AI142" s="3">
        <v>-134002138</v>
      </c>
      <c r="AJ142" s="3">
        <v>-2.5568181818182028E-2</v>
      </c>
      <c r="AK142" s="3">
        <v>0.54</v>
      </c>
      <c r="AL142" s="3">
        <v>5.3739583333333334</v>
      </c>
      <c r="AM142" s="3">
        <v>5.3739583333333343</v>
      </c>
      <c r="AN142" s="3">
        <v>-8.6936308693630906</v>
      </c>
      <c r="AO142" s="3">
        <v>5.5246153846153838</v>
      </c>
      <c r="AP142" s="3">
        <v>-50.751547303271735</v>
      </c>
      <c r="AQ142" s="3">
        <v>5.49</v>
      </c>
      <c r="AR142" s="3">
        <v>-0.82979999999999787</v>
      </c>
      <c r="AS142" s="3">
        <v>24.437299035369779</v>
      </c>
      <c r="AT142" s="3">
        <v>28.456591639871387</v>
      </c>
      <c r="AU142" s="3">
        <v>-1.1159999999999997</v>
      </c>
      <c r="AV142" s="3">
        <v>5.5998285714285707</v>
      </c>
      <c r="AW142" s="3">
        <v>5.3512938997379189</v>
      </c>
      <c r="AX142" s="3">
        <v>50.953838452567453</v>
      </c>
      <c r="AY142" s="3">
        <v>61.815117108295823</v>
      </c>
      <c r="AZ142" s="3">
        <v>5.3559999999999999</v>
      </c>
      <c r="BA142" s="3">
        <v>-0.23610868913698368</v>
      </c>
      <c r="BB142" s="3">
        <v>-0.6072874493927175</v>
      </c>
      <c r="BC142" s="3">
        <v>33.421839463113216</v>
      </c>
      <c r="BD142" s="4">
        <v>61.14</v>
      </c>
      <c r="BE142" s="3">
        <v>1.0914245647099299</v>
      </c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</row>
    <row r="143" spans="1:84" x14ac:dyDescent="0.2">
      <c r="A143" s="5">
        <v>42213</v>
      </c>
      <c r="B143" s="3"/>
      <c r="C143" s="3"/>
      <c r="D143" s="3"/>
      <c r="E143" s="3"/>
      <c r="F143" s="3"/>
      <c r="G143" s="3"/>
      <c r="H143" s="3"/>
      <c r="I143" s="3"/>
      <c r="J143" s="3"/>
      <c r="K143" s="3">
        <v>84.544082824348166</v>
      </c>
      <c r="L143" s="3"/>
      <c r="M143" s="6">
        <v>6111000000000000</v>
      </c>
      <c r="N143" s="7" t="s">
        <v>175</v>
      </c>
      <c r="O143" s="3">
        <v>4.6900000000000004</v>
      </c>
      <c r="P143" s="3">
        <v>4.9800000000000004</v>
      </c>
      <c r="Q143" s="3">
        <v>4.43</v>
      </c>
      <c r="R143" s="3">
        <v>4.79</v>
      </c>
      <c r="S143" s="3"/>
      <c r="T143" s="3">
        <v>525542645</v>
      </c>
      <c r="U143" s="3">
        <v>2456557941</v>
      </c>
      <c r="V143" s="3">
        <v>-0.12000000000000011</v>
      </c>
      <c r="W143" s="3">
        <v>-2.4439918533604912</v>
      </c>
      <c r="X143" s="3">
        <v>11.201629327902255</v>
      </c>
      <c r="Y143" s="8">
        <v>2.7903739999999999</v>
      </c>
      <c r="Z143" s="3">
        <v>5.8416204020603137</v>
      </c>
      <c r="AA143" s="3">
        <v>6.5550598886373397</v>
      </c>
      <c r="AB143" s="3">
        <v>4.1948782532679054</v>
      </c>
      <c r="AC143" s="3"/>
      <c r="AD143" s="3"/>
      <c r="AE143" s="3">
        <v>5018484005</v>
      </c>
      <c r="AF143" s="3">
        <v>7156954</v>
      </c>
      <c r="AG143" s="3">
        <v>532080287</v>
      </c>
      <c r="AH143" s="3">
        <v>504782089</v>
      </c>
      <c r="AI143" s="3">
        <v>27298198.000000004</v>
      </c>
      <c r="AJ143" s="3">
        <v>-0.14814814814814847</v>
      </c>
      <c r="AK143" s="3">
        <v>0.55000000000000071</v>
      </c>
      <c r="AL143" s="3">
        <v>5.2462499999999999</v>
      </c>
      <c r="AM143" s="3">
        <v>5.2462500000000007</v>
      </c>
      <c r="AN143" s="3">
        <v>-10.032868993582737</v>
      </c>
      <c r="AO143" s="3">
        <v>5.4549999999999992</v>
      </c>
      <c r="AP143" s="3">
        <v>-143.38709677419334</v>
      </c>
      <c r="AQ143" s="3">
        <v>5.0225</v>
      </c>
      <c r="AR143" s="3">
        <v>-0.87599999999999678</v>
      </c>
      <c r="AS143" s="3">
        <v>24.242424242424242</v>
      </c>
      <c r="AT143" s="3">
        <v>28.229665071770338</v>
      </c>
      <c r="AU143" s="3">
        <v>-1.1645000000000003</v>
      </c>
      <c r="AV143" s="3">
        <v>5.6225428571428573</v>
      </c>
      <c r="AW143" s="3">
        <v>5.2649409920859309</v>
      </c>
      <c r="AX143" s="3">
        <v>43.493035158854497</v>
      </c>
      <c r="AY143" s="3">
        <v>51.31385887688409</v>
      </c>
      <c r="AZ143" s="3">
        <v>5.2279999999999998</v>
      </c>
      <c r="BA143" s="3">
        <v>-0.2633947383537949</v>
      </c>
      <c r="BB143" s="3">
        <v>-11.786372007366477</v>
      </c>
      <c r="BC143" s="3">
        <v>30.583798990247058</v>
      </c>
      <c r="BD143" s="4">
        <v>61.81</v>
      </c>
      <c r="BE143" s="3">
        <v>1.2205857104503237</v>
      </c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</row>
    <row r="144" spans="1:84" x14ac:dyDescent="0.2">
      <c r="A144" s="5">
        <v>42214</v>
      </c>
      <c r="B144" s="3"/>
      <c r="C144" s="3"/>
      <c r="D144" s="3"/>
      <c r="E144" s="3"/>
      <c r="F144" s="3"/>
      <c r="G144" s="3"/>
      <c r="H144" s="3"/>
      <c r="I144" s="3"/>
      <c r="J144" s="3"/>
      <c r="K144" s="3">
        <v>84.3464392364872</v>
      </c>
      <c r="L144" s="3"/>
      <c r="M144" s="6">
        <v>6111000000000000</v>
      </c>
      <c r="N144" s="7" t="s">
        <v>175</v>
      </c>
      <c r="O144" s="3">
        <v>4.84</v>
      </c>
      <c r="P144" s="3">
        <v>5.05</v>
      </c>
      <c r="Q144" s="3">
        <v>4.75</v>
      </c>
      <c r="R144" s="3">
        <v>5.04</v>
      </c>
      <c r="S144" s="3"/>
      <c r="T144" s="3">
        <v>300432908</v>
      </c>
      <c r="U144" s="3">
        <v>1463512912.5999999</v>
      </c>
      <c r="V144" s="3">
        <v>0.25</v>
      </c>
      <c r="W144" s="3">
        <v>5.2192066805845512</v>
      </c>
      <c r="X144" s="3">
        <v>6.2630480167014575</v>
      </c>
      <c r="Y144" s="8">
        <v>2.7903739999999999</v>
      </c>
      <c r="Z144" s="3">
        <v>3.3394340526316548</v>
      </c>
      <c r="AA144" s="3">
        <v>3.7472804979650554</v>
      </c>
      <c r="AB144" s="3">
        <v>2.3751655445309403</v>
      </c>
      <c r="AC144" s="3"/>
      <c r="AD144" s="3"/>
      <c r="AE144" s="3">
        <v>4898166246</v>
      </c>
      <c r="AF144" s="3">
        <v>6924179</v>
      </c>
      <c r="AG144" s="3">
        <v>192846175</v>
      </c>
      <c r="AH144" s="3">
        <v>183386181</v>
      </c>
      <c r="AI144" s="3">
        <v>9459994</v>
      </c>
      <c r="AJ144" s="3">
        <v>1.1661807580174679E-2</v>
      </c>
      <c r="AK144" s="3">
        <v>0.29999999999999982</v>
      </c>
      <c r="AL144" s="3">
        <v>5.1632291666666674</v>
      </c>
      <c r="AM144" s="3">
        <v>5.1632291666666674</v>
      </c>
      <c r="AN144" s="3">
        <v>-4.0456925273679261</v>
      </c>
      <c r="AO144" s="3">
        <v>5.3950000000000005</v>
      </c>
      <c r="AP144" s="3">
        <v>-102.40007934146553</v>
      </c>
      <c r="AQ144" s="3">
        <v>4.7475000000000005</v>
      </c>
      <c r="AR144" s="3">
        <v>-0.845799999999997</v>
      </c>
      <c r="AS144" s="3">
        <v>27.70034843205574</v>
      </c>
      <c r="AT144" s="3">
        <v>27.700348432055737</v>
      </c>
      <c r="AU144" s="3">
        <v>-0.81650000000000045</v>
      </c>
      <c r="AV144" s="3">
        <v>5.6301142857142867</v>
      </c>
      <c r="AW144" s="3">
        <v>5.2303346856111723</v>
      </c>
      <c r="AX144" s="3">
        <v>45.132922910135797</v>
      </c>
      <c r="AY144" s="3">
        <v>40.566597009174039</v>
      </c>
      <c r="AZ144" s="3">
        <v>5.1560000000000006</v>
      </c>
      <c r="BA144" s="3">
        <v>-0.26182802775894487</v>
      </c>
      <c r="BB144" s="3">
        <v>-14.576271186440682</v>
      </c>
      <c r="BC144" s="3">
        <v>42.739577832426768</v>
      </c>
      <c r="BD144" s="4">
        <v>63.13</v>
      </c>
      <c r="BE144" s="3">
        <v>0.63429600804892416</v>
      </c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</row>
    <row r="145" spans="1:84" x14ac:dyDescent="0.2">
      <c r="A145" s="5">
        <v>42215</v>
      </c>
      <c r="B145" s="3"/>
      <c r="C145" s="3"/>
      <c r="D145" s="3"/>
      <c r="E145" s="3"/>
      <c r="F145" s="3"/>
      <c r="G145" s="3"/>
      <c r="H145" s="3"/>
      <c r="I145" s="3"/>
      <c r="J145" s="3"/>
      <c r="K145" s="3">
        <v>84.693452697125892</v>
      </c>
      <c r="L145" s="3"/>
      <c r="M145" s="6">
        <v>6111000000000000</v>
      </c>
      <c r="N145" s="7" t="s">
        <v>175</v>
      </c>
      <c r="O145" s="3">
        <v>5</v>
      </c>
      <c r="P145" s="3">
        <v>5.05</v>
      </c>
      <c r="Q145" s="3">
        <v>4.7300000000000004</v>
      </c>
      <c r="R145" s="3">
        <v>4.75</v>
      </c>
      <c r="S145" s="3"/>
      <c r="T145" s="3">
        <v>286246775</v>
      </c>
      <c r="U145" s="3">
        <v>1416968911.3</v>
      </c>
      <c r="V145" s="3">
        <v>-0.29000000000000004</v>
      </c>
      <c r="W145" s="3">
        <v>-5.7539682539682584</v>
      </c>
      <c r="X145" s="3">
        <v>6.3492063492063373</v>
      </c>
      <c r="Y145" s="8">
        <v>2.7903739999999999</v>
      </c>
      <c r="Z145" s="3">
        <v>3.1817494103907933</v>
      </c>
      <c r="AA145" s="3">
        <v>3.5703377659377153</v>
      </c>
      <c r="AB145" s="3">
        <v>2.4400266771751644</v>
      </c>
      <c r="AC145" s="3"/>
      <c r="AD145" s="3"/>
      <c r="AE145" s="3">
        <v>4811514695</v>
      </c>
      <c r="AF145" s="3">
        <v>7339046</v>
      </c>
      <c r="AG145" s="3">
        <v>104702656</v>
      </c>
      <c r="AH145" s="3">
        <v>123072393</v>
      </c>
      <c r="AI145" s="3">
        <v>-18369737</v>
      </c>
      <c r="AJ145" s="3">
        <v>0.26462395543175471</v>
      </c>
      <c r="AK145" s="3">
        <v>0.3199999999999994</v>
      </c>
      <c r="AL145" s="3">
        <v>5.0957291666666666</v>
      </c>
      <c r="AM145" s="3">
        <v>5.0957291666666666</v>
      </c>
      <c r="AN145" s="3">
        <v>-8.448442017346613</v>
      </c>
      <c r="AO145" s="3">
        <v>5.3142307692307691</v>
      </c>
      <c r="AP145" s="3">
        <v>-106.44746981762106</v>
      </c>
      <c r="AQ145" s="3">
        <v>4.9700000000000006</v>
      </c>
      <c r="AR145" s="3">
        <v>-0.85199999999999587</v>
      </c>
      <c r="AS145" s="3">
        <v>19.748653500897667</v>
      </c>
      <c r="AT145" s="3">
        <v>19.748653500897667</v>
      </c>
      <c r="AU145" s="3">
        <v>-1.0030000000000001</v>
      </c>
      <c r="AV145" s="3">
        <v>5.5786285714285722</v>
      </c>
      <c r="AW145" s="3">
        <v>5.1564370416709924</v>
      </c>
      <c r="AX145" s="3">
        <v>38.554223739032331</v>
      </c>
      <c r="AY145" s="3">
        <v>34.548634268522228</v>
      </c>
      <c r="AZ145" s="3">
        <v>4.9879999999999995</v>
      </c>
      <c r="BA145" s="3">
        <v>-0.28075065589393056</v>
      </c>
      <c r="BB145" s="3">
        <v>-13.949275362318833</v>
      </c>
      <c r="BC145" s="3">
        <v>34.363222883711423</v>
      </c>
      <c r="BD145" s="4">
        <v>58.83</v>
      </c>
      <c r="BE145" s="3">
        <v>0.61160827177549404</v>
      </c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</row>
    <row r="146" spans="1:84" x14ac:dyDescent="0.2">
      <c r="A146" s="5">
        <v>42216</v>
      </c>
      <c r="B146" s="3"/>
      <c r="C146" s="3"/>
      <c r="D146" s="3"/>
      <c r="E146" s="3"/>
      <c r="F146" s="3"/>
      <c r="G146" s="3"/>
      <c r="H146" s="3"/>
      <c r="I146" s="3"/>
      <c r="J146" s="3"/>
      <c r="K146" s="3">
        <v>84.763658823399766</v>
      </c>
      <c r="L146" s="3"/>
      <c r="M146" s="6">
        <v>6111000000000000</v>
      </c>
      <c r="N146" s="7" t="s">
        <v>175</v>
      </c>
      <c r="O146" s="3">
        <v>4.6900000000000004</v>
      </c>
      <c r="P146" s="3">
        <v>4.8600000000000003</v>
      </c>
      <c r="Q146" s="3">
        <v>4.66</v>
      </c>
      <c r="R146" s="3">
        <v>4.83</v>
      </c>
      <c r="S146" s="3"/>
      <c r="T146" s="3">
        <v>228299597.00000003</v>
      </c>
      <c r="U146" s="3">
        <v>1091127282</v>
      </c>
      <c r="V146" s="3">
        <v>8.0000000000000071E-2</v>
      </c>
      <c r="W146" s="3">
        <v>1.6842105263157867</v>
      </c>
      <c r="X146" s="3">
        <v>4.210526315789477</v>
      </c>
      <c r="Y146" s="8">
        <v>2.7903739999999999</v>
      </c>
      <c r="Z146" s="3">
        <v>2.5376429416443411</v>
      </c>
      <c r="AA146" s="3">
        <v>2.8475663109827551</v>
      </c>
      <c r="AB146" s="3">
        <v>1.8478050361239486</v>
      </c>
      <c r="AC146" s="3"/>
      <c r="AD146" s="3"/>
      <c r="AE146" s="3">
        <v>4736095258</v>
      </c>
      <c r="AF146" s="3">
        <v>6892227</v>
      </c>
      <c r="AG146" s="3">
        <v>100672892</v>
      </c>
      <c r="AH146" s="3">
        <v>73863452</v>
      </c>
      <c r="AI146" s="3">
        <v>26809440</v>
      </c>
      <c r="AJ146" s="3">
        <v>0.3871866295264621</v>
      </c>
      <c r="AK146" s="3">
        <v>0.20000000000000018</v>
      </c>
      <c r="AL146" s="3">
        <v>5.0603125000000002</v>
      </c>
      <c r="AM146" s="3">
        <v>5.0603125000000002</v>
      </c>
      <c r="AN146" s="3">
        <v>-6.6967160334835807</v>
      </c>
      <c r="AO146" s="3">
        <v>5.2519230769230765</v>
      </c>
      <c r="AP146" s="3">
        <v>-103.96187071790287</v>
      </c>
      <c r="AQ146" s="3">
        <v>4.82</v>
      </c>
      <c r="AR146" s="3">
        <v>-0.88139999999999574</v>
      </c>
      <c r="AS146" s="3">
        <v>11.999999999999993</v>
      </c>
      <c r="AT146" s="3">
        <v>11.999999999999995</v>
      </c>
      <c r="AU146" s="3">
        <v>-0.82499999999999929</v>
      </c>
      <c r="AV146" s="3">
        <v>5.4976142857142856</v>
      </c>
      <c r="AW146" s="3">
        <v>5.1062159583369935</v>
      </c>
      <c r="AX146" s="3">
        <v>36.284826408032139</v>
      </c>
      <c r="AY146" s="3">
        <v>33.925422020660122</v>
      </c>
      <c r="AZ146" s="3">
        <v>4.8639999999999999</v>
      </c>
      <c r="BA146" s="3">
        <v>-0.28599487274163859</v>
      </c>
      <c r="BB146" s="3">
        <v>-2.8169014084506983</v>
      </c>
      <c r="BC146" s="3">
        <v>38.362167918219413</v>
      </c>
      <c r="BD146" s="4">
        <v>62.29</v>
      </c>
      <c r="BE146" s="3">
        <v>0.54559925310996427</v>
      </c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</row>
    <row r="147" spans="1:84" x14ac:dyDescent="0.2">
      <c r="A147" s="5">
        <v>42219</v>
      </c>
      <c r="B147" s="3"/>
      <c r="C147" s="3"/>
      <c r="D147" s="3"/>
      <c r="E147" s="3"/>
      <c r="F147" s="3"/>
      <c r="G147" s="3"/>
      <c r="H147" s="3"/>
      <c r="I147" s="3"/>
      <c r="J147" s="3"/>
      <c r="K147" s="3">
        <v>83.893861450344858</v>
      </c>
      <c r="L147" s="3"/>
      <c r="M147" s="6">
        <v>6111000000000000</v>
      </c>
      <c r="N147" s="7" t="s">
        <v>175</v>
      </c>
      <c r="O147" s="3">
        <v>4.75</v>
      </c>
      <c r="P147" s="3">
        <v>4.99</v>
      </c>
      <c r="Q147" s="3">
        <v>4.72</v>
      </c>
      <c r="R147" s="3">
        <v>4.97</v>
      </c>
      <c r="S147" s="3"/>
      <c r="T147" s="3">
        <v>297520654</v>
      </c>
      <c r="U147" s="3">
        <v>1431943794.9000001</v>
      </c>
      <c r="V147" s="3">
        <v>0.13999999999999968</v>
      </c>
      <c r="W147" s="3">
        <v>2.8985507246376732</v>
      </c>
      <c r="X147" s="3">
        <v>5.5900621118012515</v>
      </c>
      <c r="Y147" s="8">
        <v>2.7903739999999999</v>
      </c>
      <c r="Z147" s="3">
        <v>3.3070631640953274</v>
      </c>
      <c r="AA147" s="3">
        <v>3.7109561395851109</v>
      </c>
      <c r="AB147" s="3">
        <v>2.3566627945314762</v>
      </c>
      <c r="AC147" s="3"/>
      <c r="AD147" s="3"/>
      <c r="AE147" s="3">
        <v>4648162674</v>
      </c>
      <c r="AF147" s="3">
        <v>7233149</v>
      </c>
      <c r="AG147" s="3">
        <v>428721516</v>
      </c>
      <c r="AH147" s="3">
        <v>231183644</v>
      </c>
      <c r="AI147" s="3">
        <v>197537872</v>
      </c>
      <c r="AJ147" s="3">
        <v>0.35672514619883011</v>
      </c>
      <c r="AK147" s="3">
        <v>0.27000000000000046</v>
      </c>
      <c r="AL147" s="3">
        <v>5.0246874999999998</v>
      </c>
      <c r="AM147" s="3">
        <v>5.0246875000000006</v>
      </c>
      <c r="AN147" s="3">
        <v>-3.7909340216163807</v>
      </c>
      <c r="AO147" s="3">
        <v>5.2196153846153841</v>
      </c>
      <c r="AP147" s="3">
        <v>-67.397581663959429</v>
      </c>
      <c r="AQ147" s="3">
        <v>4.7949999999999999</v>
      </c>
      <c r="AR147" s="3">
        <v>-0.8977999999999966</v>
      </c>
      <c r="AS147" s="3">
        <v>15.079365079365068</v>
      </c>
      <c r="AT147" s="3">
        <v>15.079365079365067</v>
      </c>
      <c r="AU147" s="3">
        <v>-0.60200000000000031</v>
      </c>
      <c r="AV147" s="3">
        <v>5.4559714285714271</v>
      </c>
      <c r="AW147" s="3">
        <v>5.0852596570543795</v>
      </c>
      <c r="AX147" s="3">
        <v>38.475598557735701</v>
      </c>
      <c r="AY147" s="3">
        <v>34.215167548500887</v>
      </c>
      <c r="AZ147" s="3">
        <v>4.8759999999999994</v>
      </c>
      <c r="BA147" s="3">
        <v>-0.27567629764805801</v>
      </c>
      <c r="BB147" s="3">
        <v>-2.5490196078431353</v>
      </c>
      <c r="BC147" s="3">
        <v>45.353784043574166</v>
      </c>
      <c r="BD147" s="4">
        <v>70.64</v>
      </c>
      <c r="BE147" s="3">
        <v>0.82655798052455431</v>
      </c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</row>
    <row r="148" spans="1:84" x14ac:dyDescent="0.2">
      <c r="A148" s="5">
        <v>42220</v>
      </c>
      <c r="B148" s="3"/>
      <c r="C148" s="3"/>
      <c r="D148" s="3"/>
      <c r="E148" s="3"/>
      <c r="F148" s="3"/>
      <c r="G148" s="3"/>
      <c r="H148" s="3"/>
      <c r="I148" s="3"/>
      <c r="J148" s="3"/>
      <c r="K148" s="3">
        <v>84.118354592830755</v>
      </c>
      <c r="L148" s="3"/>
      <c r="M148" s="6">
        <v>6111000000000000</v>
      </c>
      <c r="N148" s="7" t="s">
        <v>175</v>
      </c>
      <c r="O148" s="3">
        <v>4.97</v>
      </c>
      <c r="P148" s="3">
        <v>5.15</v>
      </c>
      <c r="Q148" s="3">
        <v>4.91</v>
      </c>
      <c r="R148" s="3">
        <v>5.13</v>
      </c>
      <c r="S148" s="3"/>
      <c r="T148" s="3">
        <v>280690746</v>
      </c>
      <c r="U148" s="3">
        <v>1414277194.6000001</v>
      </c>
      <c r="V148" s="3">
        <v>0.16000000000000014</v>
      </c>
      <c r="W148" s="3">
        <v>3.2193158953722412</v>
      </c>
      <c r="X148" s="3">
        <v>4.8289738430583551</v>
      </c>
      <c r="Y148" s="8">
        <v>2.7903739999999999</v>
      </c>
      <c r="Z148" s="3">
        <v>3.1199918866776821</v>
      </c>
      <c r="AA148" s="3">
        <v>3.5010377706195315</v>
      </c>
      <c r="AB148" s="3">
        <v>2.254992156682798</v>
      </c>
      <c r="AC148" s="3"/>
      <c r="AD148" s="3"/>
      <c r="AE148" s="3">
        <v>4704822329</v>
      </c>
      <c r="AF148" s="3">
        <v>7662999</v>
      </c>
      <c r="AG148" s="3">
        <v>166443429</v>
      </c>
      <c r="AH148" s="3">
        <v>119600512</v>
      </c>
      <c r="AI148" s="3">
        <v>46842917</v>
      </c>
      <c r="AJ148" s="3">
        <v>0.36781609195402259</v>
      </c>
      <c r="AK148" s="3">
        <v>0.24000000000000021</v>
      </c>
      <c r="AL148" s="3">
        <v>5.0585416666666667</v>
      </c>
      <c r="AM148" s="3">
        <v>5.0585416666666667</v>
      </c>
      <c r="AN148" s="3">
        <v>-0.24307243558582525</v>
      </c>
      <c r="AO148" s="3">
        <v>5.2157692307692303</v>
      </c>
      <c r="AP148" s="3">
        <v>-20.462397023651281</v>
      </c>
      <c r="AQ148" s="3">
        <v>4.9124999999999996</v>
      </c>
      <c r="AR148" s="3">
        <v>-0.89879999999999782</v>
      </c>
      <c r="AS148" s="3">
        <v>19.450317124735719</v>
      </c>
      <c r="AT148" s="3">
        <v>19.450317124735719</v>
      </c>
      <c r="AU148" s="3">
        <v>-0.38300000000000001</v>
      </c>
      <c r="AV148" s="3">
        <v>5.4680857142857144</v>
      </c>
      <c r="AW148" s="3">
        <v>5.0921427867383215</v>
      </c>
      <c r="AX148" s="3">
        <v>44.168917557008974</v>
      </c>
      <c r="AY148" s="3">
        <v>37.301587301587297</v>
      </c>
      <c r="AZ148" s="3">
        <v>4.944</v>
      </c>
      <c r="BA148" s="3">
        <v>-0.25168680094911977</v>
      </c>
      <c r="BB148" s="3">
        <v>-5.1756007393715384</v>
      </c>
      <c r="BC148" s="3">
        <v>52.710267613493023</v>
      </c>
      <c r="BD148" s="4">
        <v>70.010000000000005</v>
      </c>
      <c r="BE148" s="3">
        <v>0.85678708721771268</v>
      </c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</row>
    <row r="149" spans="1:84" x14ac:dyDescent="0.2">
      <c r="A149" s="5">
        <v>42221</v>
      </c>
      <c r="B149" s="3"/>
      <c r="C149" s="3"/>
      <c r="D149" s="3"/>
      <c r="E149" s="3"/>
      <c r="F149" s="3"/>
      <c r="G149" s="3"/>
      <c r="H149" s="3"/>
      <c r="I149" s="3"/>
      <c r="J149" s="3"/>
      <c r="K149" s="3">
        <v>84.354904157657742</v>
      </c>
      <c r="L149" s="3"/>
      <c r="M149" s="6">
        <v>6111000000000000</v>
      </c>
      <c r="N149" s="7" t="s">
        <v>175</v>
      </c>
      <c r="O149" s="3">
        <v>5.08</v>
      </c>
      <c r="P149" s="3">
        <v>5.12</v>
      </c>
      <c r="Q149" s="3">
        <v>4.93</v>
      </c>
      <c r="R149" s="3">
        <v>4.96</v>
      </c>
      <c r="S149" s="3"/>
      <c r="T149" s="3">
        <v>232612965</v>
      </c>
      <c r="U149" s="3">
        <v>1169548491.6999998</v>
      </c>
      <c r="V149" s="3">
        <v>-0.16999999999999993</v>
      </c>
      <c r="W149" s="3">
        <v>-3.3138401559454218</v>
      </c>
      <c r="X149" s="3">
        <v>3.7037037037037113</v>
      </c>
      <c r="Y149" s="8">
        <v>2.7903739999999999</v>
      </c>
      <c r="Z149" s="3">
        <v>2.5855877825628055</v>
      </c>
      <c r="AA149" s="3">
        <v>2.9013666749127491</v>
      </c>
      <c r="AB149" s="3">
        <v>1.9286988391619631</v>
      </c>
      <c r="AC149" s="3"/>
      <c r="AD149" s="3"/>
      <c r="AE149" s="3">
        <v>4707289665</v>
      </c>
      <c r="AF149" s="3">
        <v>7228019</v>
      </c>
      <c r="AG149" s="3">
        <v>128707677</v>
      </c>
      <c r="AH149" s="3">
        <v>158461975</v>
      </c>
      <c r="AI149" s="3">
        <v>-29754298</v>
      </c>
      <c r="AJ149" s="3">
        <v>0.47632311977715852</v>
      </c>
      <c r="AK149" s="3">
        <v>0.20000000000000018</v>
      </c>
      <c r="AL149" s="3">
        <v>5.0614583333333334</v>
      </c>
      <c r="AM149" s="3">
        <v>5.0614583333333334</v>
      </c>
      <c r="AN149" s="3">
        <v>-2.8244897959183737</v>
      </c>
      <c r="AO149" s="3">
        <v>5.1892307692307691</v>
      </c>
      <c r="AP149" s="3">
        <v>-35.636139050644033</v>
      </c>
      <c r="AQ149" s="3">
        <v>5.08</v>
      </c>
      <c r="AR149" s="3">
        <v>-0.90139999999999798</v>
      </c>
      <c r="AS149" s="3">
        <v>20.956719817767642</v>
      </c>
      <c r="AT149" s="3">
        <v>20.956719817767645</v>
      </c>
      <c r="AU149" s="3">
        <v>-0.49450000000000038</v>
      </c>
      <c r="AV149" s="3">
        <v>5.4574857142857143</v>
      </c>
      <c r="AW149" s="3">
        <v>5.0718131272401186</v>
      </c>
      <c r="AX149" s="3">
        <v>43.467109059170006</v>
      </c>
      <c r="AY149" s="3">
        <v>41.181657848324505</v>
      </c>
      <c r="AZ149" s="3">
        <v>4.9279999999999999</v>
      </c>
      <c r="BA149" s="3">
        <v>-0.24358463913714168</v>
      </c>
      <c r="BB149" s="3">
        <v>-8.4870848708487081</v>
      </c>
      <c r="BC149" s="3">
        <v>44.988421909343643</v>
      </c>
      <c r="BD149" s="4">
        <v>68.42</v>
      </c>
      <c r="BE149" s="3">
        <v>0.83482099162477885</v>
      </c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</row>
    <row r="150" spans="1:84" x14ac:dyDescent="0.2">
      <c r="A150" s="5">
        <v>42222</v>
      </c>
      <c r="B150" s="3"/>
      <c r="C150" s="3"/>
      <c r="D150" s="3"/>
      <c r="E150" s="3"/>
      <c r="F150" s="3"/>
      <c r="G150" s="3"/>
      <c r="H150" s="3"/>
      <c r="I150" s="3"/>
      <c r="J150" s="3"/>
      <c r="K150" s="3">
        <v>84.558739537786053</v>
      </c>
      <c r="L150" s="3"/>
      <c r="M150" s="6">
        <v>6111000000000000</v>
      </c>
      <c r="N150" s="7" t="s">
        <v>175</v>
      </c>
      <c r="O150" s="3">
        <v>5.14</v>
      </c>
      <c r="P150" s="3">
        <v>5.28</v>
      </c>
      <c r="Q150" s="3">
        <v>5.07</v>
      </c>
      <c r="R150" s="3">
        <v>5.0999999999999996</v>
      </c>
      <c r="S150" s="3"/>
      <c r="T150" s="3">
        <v>393827002</v>
      </c>
      <c r="U150" s="3">
        <v>2036001174.2</v>
      </c>
      <c r="V150" s="3">
        <v>0.13999999999999968</v>
      </c>
      <c r="W150" s="3">
        <v>2.8225806451612825</v>
      </c>
      <c r="X150" s="3">
        <v>4.2338709677419351</v>
      </c>
      <c r="Y150" s="8">
        <v>2.7903739999999999</v>
      </c>
      <c r="Z150" s="3">
        <v>4.3775474200869997</v>
      </c>
      <c r="AA150" s="3">
        <v>4.912179075158587</v>
      </c>
      <c r="AB150" s="3">
        <v>3.2653949022636262</v>
      </c>
      <c r="AC150" s="3"/>
      <c r="AD150" s="3"/>
      <c r="AE150" s="3">
        <v>4722405981</v>
      </c>
      <c r="AF150" s="3">
        <v>7485586</v>
      </c>
      <c r="AG150" s="3">
        <v>177668049</v>
      </c>
      <c r="AH150" s="3">
        <v>179181995</v>
      </c>
      <c r="AI150" s="3">
        <v>-1513946</v>
      </c>
      <c r="AJ150" s="3">
        <v>0.41614906832298126</v>
      </c>
      <c r="AK150" s="3">
        <v>0.32000000000000028</v>
      </c>
      <c r="AL150" s="3">
        <v>5.0660416666666661</v>
      </c>
      <c r="AM150" s="3">
        <v>5.066041666666667</v>
      </c>
      <c r="AN150" s="3">
        <v>0.45961917268549107</v>
      </c>
      <c r="AO150" s="3">
        <v>5.1838461538461527</v>
      </c>
      <c r="AP150" s="3">
        <v>6.455862977602135</v>
      </c>
      <c r="AQ150" s="3">
        <v>4.9924999999999997</v>
      </c>
      <c r="AR150" s="3">
        <v>-0.91599999999999948</v>
      </c>
      <c r="AS150" s="3">
        <v>19.444444444444432</v>
      </c>
      <c r="AT150" s="3">
        <v>19.444444444444432</v>
      </c>
      <c r="AU150" s="3">
        <v>-0.28200000000000092</v>
      </c>
      <c r="AV150" s="3">
        <v>5.4340142857142855</v>
      </c>
      <c r="AW150" s="3">
        <v>5.0761495692031771</v>
      </c>
      <c r="AX150" s="3">
        <v>52.992409623676046</v>
      </c>
      <c r="AY150" s="3">
        <v>48.921886556295135</v>
      </c>
      <c r="AZ150" s="3">
        <v>4.9979999999999993</v>
      </c>
      <c r="BA150" s="3">
        <v>-0.22329280707206411</v>
      </c>
      <c r="BB150" s="3">
        <v>-6.0773480662983443</v>
      </c>
      <c r="BC150" s="3">
        <v>51.945408249625387</v>
      </c>
      <c r="BD150" s="4">
        <v>71.56</v>
      </c>
      <c r="BE150" s="3">
        <v>1.4857239223925915</v>
      </c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</row>
    <row r="151" spans="1:84" x14ac:dyDescent="0.2">
      <c r="A151" s="5">
        <v>42223</v>
      </c>
      <c r="B151" s="3"/>
      <c r="C151" s="3"/>
      <c r="D151" s="3"/>
      <c r="E151" s="3"/>
      <c r="F151" s="3"/>
      <c r="G151" s="3"/>
      <c r="H151" s="3"/>
      <c r="I151" s="3"/>
      <c r="J151" s="3"/>
      <c r="K151" s="3">
        <v>82.228682829088783</v>
      </c>
      <c r="L151" s="3"/>
      <c r="M151" s="6">
        <v>6111000000000000</v>
      </c>
      <c r="N151" s="7" t="s">
        <v>175</v>
      </c>
      <c r="O151" s="3">
        <v>5.07</v>
      </c>
      <c r="P151" s="3">
        <v>5.25</v>
      </c>
      <c r="Q151" s="3">
        <v>5.0599999999999996</v>
      </c>
      <c r="R151" s="3">
        <v>5.22</v>
      </c>
      <c r="S151" s="3"/>
      <c r="T151" s="3">
        <v>375847087</v>
      </c>
      <c r="U151" s="3">
        <v>1938622448.5999999</v>
      </c>
      <c r="V151" s="3">
        <v>0.12000000000000011</v>
      </c>
      <c r="W151" s="3">
        <v>2.352941176470591</v>
      </c>
      <c r="X151" s="3">
        <v>3.725490196078439</v>
      </c>
      <c r="Y151" s="8">
        <v>2.7903739999999999</v>
      </c>
      <c r="Z151" s="3">
        <v>4.1776933467961248</v>
      </c>
      <c r="AA151" s="3">
        <v>4.6879167422367569</v>
      </c>
      <c r="AB151" s="3">
        <v>3.0377399784883603</v>
      </c>
      <c r="AC151" s="3"/>
      <c r="AD151" s="3"/>
      <c r="AE151" s="3">
        <v>4722465991</v>
      </c>
      <c r="AF151" s="3">
        <v>7606437</v>
      </c>
      <c r="AG151" s="3">
        <v>236936928</v>
      </c>
      <c r="AH151" s="3">
        <v>170258796</v>
      </c>
      <c r="AI151" s="3">
        <v>66678131.999999993</v>
      </c>
      <c r="AJ151" s="3">
        <v>0.53105590062111763</v>
      </c>
      <c r="AK151" s="3">
        <v>0.19000000000000039</v>
      </c>
      <c r="AL151" s="3">
        <v>5.0864583333333337</v>
      </c>
      <c r="AM151" s="3">
        <v>5.0864583333333337</v>
      </c>
      <c r="AN151" s="3">
        <v>3.1280869278893437</v>
      </c>
      <c r="AO151" s="3">
        <v>5.1738461538461546</v>
      </c>
      <c r="AP151" s="3">
        <v>21.198921385604535</v>
      </c>
      <c r="AQ151" s="3">
        <v>5.1375000000000002</v>
      </c>
      <c r="AR151" s="3">
        <v>-0.91299999999999848</v>
      </c>
      <c r="AS151" s="3">
        <v>16.904761904761898</v>
      </c>
      <c r="AT151" s="3">
        <v>16.904761904761894</v>
      </c>
      <c r="AU151" s="3">
        <v>-0.11900000000000066</v>
      </c>
      <c r="AV151" s="3">
        <v>5.4188714285714301</v>
      </c>
      <c r="AW151" s="3">
        <v>5.0982804047103807</v>
      </c>
      <c r="AX151" s="3">
        <v>66.308665239313427</v>
      </c>
      <c r="AY151" s="3">
        <v>57.465103126077167</v>
      </c>
      <c r="AZ151" s="3">
        <v>5.0759999999999996</v>
      </c>
      <c r="BA151" s="3">
        <v>-0.1952773511000272</v>
      </c>
      <c r="BB151" s="3">
        <v>-3.3333333333333446</v>
      </c>
      <c r="BC151" s="3">
        <v>57.476721388538451</v>
      </c>
      <c r="BD151" s="4">
        <v>71.63</v>
      </c>
      <c r="BE151" s="3">
        <v>1.3114443426272051</v>
      </c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</row>
    <row r="152" spans="1:84" x14ac:dyDescent="0.2">
      <c r="A152" s="5">
        <v>42226</v>
      </c>
      <c r="B152" s="3"/>
      <c r="C152" s="3"/>
      <c r="D152" s="3"/>
      <c r="E152" s="3"/>
      <c r="F152" s="3"/>
      <c r="G152" s="3"/>
      <c r="H152" s="3"/>
      <c r="I152" s="3"/>
      <c r="J152" s="3"/>
      <c r="K152" s="3">
        <v>82.162778634847754</v>
      </c>
      <c r="L152" s="3"/>
      <c r="M152" s="6">
        <v>6111000000000000</v>
      </c>
      <c r="N152" s="7" t="s">
        <v>175</v>
      </c>
      <c r="O152" s="3">
        <v>5.28</v>
      </c>
      <c r="P152" s="3">
        <v>5.45</v>
      </c>
      <c r="Q152" s="3">
        <v>5.18</v>
      </c>
      <c r="R152" s="3">
        <v>5.4</v>
      </c>
      <c r="S152" s="3"/>
      <c r="T152" s="3">
        <v>495672599</v>
      </c>
      <c r="U152" s="3">
        <v>2636307476.9000001</v>
      </c>
      <c r="V152" s="3">
        <v>0.1800000000000006</v>
      </c>
      <c r="W152" s="3">
        <v>3.4482758620689875</v>
      </c>
      <c r="X152" s="3">
        <v>5.1724137931034573</v>
      </c>
      <c r="Y152" s="8">
        <v>2.7903739999999999</v>
      </c>
      <c r="Z152" s="3">
        <v>5.5096026832620986</v>
      </c>
      <c r="AA152" s="3">
        <v>6.1824927101805809</v>
      </c>
      <c r="AB152" s="3">
        <v>3.9932836861308099</v>
      </c>
      <c r="AC152" s="3"/>
      <c r="AD152" s="3"/>
      <c r="AE152" s="3">
        <v>4842739154</v>
      </c>
      <c r="AF152" s="3">
        <v>7528529</v>
      </c>
      <c r="AG152" s="3">
        <v>393141681</v>
      </c>
      <c r="AH152" s="3">
        <v>332616514</v>
      </c>
      <c r="AI152" s="3">
        <v>60525167</v>
      </c>
      <c r="AJ152" s="3">
        <v>0.55976676384839608</v>
      </c>
      <c r="AK152" s="3">
        <v>0.27000000000000046</v>
      </c>
      <c r="AL152" s="3">
        <v>5.1471875000000002</v>
      </c>
      <c r="AM152" s="3">
        <v>5.1471874999999994</v>
      </c>
      <c r="AN152" s="3">
        <v>7.0189925681255216</v>
      </c>
      <c r="AO152" s="3">
        <v>5.178461538461538</v>
      </c>
      <c r="AP152" s="3">
        <v>76.377277599142971</v>
      </c>
      <c r="AQ152" s="3">
        <v>5.1875</v>
      </c>
      <c r="AR152" s="3">
        <v>-0.84399999999999942</v>
      </c>
      <c r="AS152" s="3">
        <v>21.615201900237519</v>
      </c>
      <c r="AT152" s="3">
        <v>21.615201900237523</v>
      </c>
      <c r="AU152" s="3">
        <v>7.9000000000000625E-2</v>
      </c>
      <c r="AV152" s="3">
        <v>5.4166000000000007</v>
      </c>
      <c r="AW152" s="3">
        <v>5.1446988039857064</v>
      </c>
      <c r="AX152" s="3">
        <v>75.429405518192084</v>
      </c>
      <c r="AY152" s="3">
        <v>70.596090106414422</v>
      </c>
      <c r="AZ152" s="3">
        <v>5.1619999999999999</v>
      </c>
      <c r="BA152" s="3">
        <v>-0.15674356250541255</v>
      </c>
      <c r="BB152" s="3">
        <v>-3.3989266547405994</v>
      </c>
      <c r="BC152" s="3">
        <v>64.774950189038051</v>
      </c>
      <c r="BD152" s="4">
        <v>69.03</v>
      </c>
      <c r="BE152" s="3">
        <v>1.5680894775490872</v>
      </c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</row>
    <row r="153" spans="1:84" x14ac:dyDescent="0.2">
      <c r="A153" s="5">
        <v>42227</v>
      </c>
      <c r="B153" s="3"/>
      <c r="C153" s="3"/>
      <c r="D153" s="3"/>
      <c r="E153" s="3"/>
      <c r="F153" s="3"/>
      <c r="G153" s="3"/>
      <c r="H153" s="3"/>
      <c r="I153" s="3"/>
      <c r="J153" s="3"/>
      <c r="K153" s="3">
        <v>82.061877842001877</v>
      </c>
      <c r="L153" s="3"/>
      <c r="M153" s="6">
        <v>6111000000000000</v>
      </c>
      <c r="N153" s="7" t="s">
        <v>175</v>
      </c>
      <c r="O153" s="3">
        <v>5.36</v>
      </c>
      <c r="P153" s="3">
        <v>5.39</v>
      </c>
      <c r="Q153" s="3">
        <v>5.3</v>
      </c>
      <c r="R153" s="3">
        <v>5.32</v>
      </c>
      <c r="S153" s="3"/>
      <c r="T153" s="3">
        <v>410948698</v>
      </c>
      <c r="U153" s="3">
        <v>2198080208.6999998</v>
      </c>
      <c r="V153" s="3">
        <v>-8.0000000000000071E-2</v>
      </c>
      <c r="W153" s="3">
        <v>-1.4814814814814907</v>
      </c>
      <c r="X153" s="3">
        <v>1.6666666666666639</v>
      </c>
      <c r="Y153" s="8">
        <v>2.7903739999999999</v>
      </c>
      <c r="Z153" s="3">
        <v>4.567862039886263</v>
      </c>
      <c r="AA153" s="3">
        <v>5.1257368972360746</v>
      </c>
      <c r="AB153" s="3">
        <v>3.3795569246861326</v>
      </c>
      <c r="AC153" s="3"/>
      <c r="AD153" s="3"/>
      <c r="AE153" s="3">
        <v>4839688334</v>
      </c>
      <c r="AF153" s="3">
        <v>7416994</v>
      </c>
      <c r="AG153" s="3">
        <v>273523254</v>
      </c>
      <c r="AH153" s="3">
        <v>313774982</v>
      </c>
      <c r="AI153" s="3">
        <v>-40251728</v>
      </c>
      <c r="AJ153" s="3">
        <v>0.56980056980056948</v>
      </c>
      <c r="AK153" s="3">
        <v>0.10000000000000053</v>
      </c>
      <c r="AL153" s="3">
        <v>5.1860416666666671</v>
      </c>
      <c r="AM153" s="3">
        <v>5.1860416666666662</v>
      </c>
      <c r="AN153" s="3">
        <v>5.6603773584905692</v>
      </c>
      <c r="AO153" s="3">
        <v>5.1715384615384625</v>
      </c>
      <c r="AP153" s="3">
        <v>77.419354838709481</v>
      </c>
      <c r="AQ153" s="3">
        <v>5.3574999999999999</v>
      </c>
      <c r="AR153" s="3">
        <v>-0.7638000000000007</v>
      </c>
      <c r="AS153" s="3">
        <v>22.195121951219498</v>
      </c>
      <c r="AT153" s="3">
        <v>22.195121951219498</v>
      </c>
      <c r="AU153" s="3">
        <v>1.5000000000000568E-2</v>
      </c>
      <c r="AV153" s="3">
        <v>5.4105428571428584</v>
      </c>
      <c r="AW153" s="3">
        <v>5.1716682187571354</v>
      </c>
      <c r="AX153" s="3">
        <v>78.13437161128418</v>
      </c>
      <c r="AY153" s="3">
        <v>81.762124325555547</v>
      </c>
      <c r="AZ153" s="3">
        <v>5.2</v>
      </c>
      <c r="BA153" s="3">
        <v>-0.13114878725315915</v>
      </c>
      <c r="BB153" s="3">
        <v>-2.3853211009174293</v>
      </c>
      <c r="BC153" s="3">
        <v>59.342963569364763</v>
      </c>
      <c r="BD153" s="4">
        <v>68.2</v>
      </c>
      <c r="BE153" s="3">
        <v>1.155226171008775</v>
      </c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</row>
    <row r="154" spans="1:84" x14ac:dyDescent="0.2">
      <c r="A154" s="5">
        <v>42228</v>
      </c>
      <c r="B154" s="3"/>
      <c r="C154" s="3"/>
      <c r="D154" s="3"/>
      <c r="E154" s="3"/>
      <c r="F154" s="3"/>
      <c r="G154" s="3"/>
      <c r="H154" s="3"/>
      <c r="I154" s="3"/>
      <c r="J154" s="3"/>
      <c r="K154" s="3">
        <v>82.017191600688875</v>
      </c>
      <c r="L154" s="3"/>
      <c r="M154" s="6">
        <v>6111000000000000</v>
      </c>
      <c r="N154" s="7" t="s">
        <v>175</v>
      </c>
      <c r="O154" s="3">
        <v>5.33</v>
      </c>
      <c r="P154" s="3">
        <v>5.55</v>
      </c>
      <c r="Q154" s="3">
        <v>5.3</v>
      </c>
      <c r="R154" s="3">
        <v>5.33</v>
      </c>
      <c r="S154" s="3"/>
      <c r="T154" s="3">
        <v>419855286.00000006</v>
      </c>
      <c r="U154" s="3">
        <v>2272073641.0999999</v>
      </c>
      <c r="V154" s="3">
        <v>9.9999999999997868E-3</v>
      </c>
      <c r="W154" s="3">
        <v>0.18796992481202529</v>
      </c>
      <c r="X154" s="3">
        <v>4.6992481203007515</v>
      </c>
      <c r="Y154" s="8">
        <v>2.7903739999999999</v>
      </c>
      <c r="Z154" s="3">
        <v>4.6668623906066999</v>
      </c>
      <c r="AA154" s="3">
        <v>5.2368282012413259</v>
      </c>
      <c r="AB154" s="3">
        <v>3.4867680413633444</v>
      </c>
      <c r="AC154" s="3"/>
      <c r="AD154" s="3"/>
      <c r="AE154" s="3">
        <v>4893430034</v>
      </c>
      <c r="AF154" s="3">
        <v>7388830</v>
      </c>
      <c r="AG154" s="3">
        <v>248643416</v>
      </c>
      <c r="AH154" s="3">
        <v>279403418</v>
      </c>
      <c r="AI154" s="3">
        <v>-30760002</v>
      </c>
      <c r="AJ154" s="3">
        <v>0.46896551724137892</v>
      </c>
      <c r="AK154" s="3">
        <v>0.25</v>
      </c>
      <c r="AL154" s="3">
        <v>5.2163541666666662</v>
      </c>
      <c r="AM154" s="3">
        <v>5.2163541666666662</v>
      </c>
      <c r="AN154" s="3">
        <v>5.128205128205142</v>
      </c>
      <c r="AO154" s="3">
        <v>5.1846153846153848</v>
      </c>
      <c r="AP154" s="3">
        <v>103.58708189158071</v>
      </c>
      <c r="AQ154" s="3">
        <v>5.3324999999999996</v>
      </c>
      <c r="AR154" s="3">
        <v>-0.70679999999999943</v>
      </c>
      <c r="AS154" s="3">
        <v>23.341523341523327</v>
      </c>
      <c r="AT154" s="3">
        <v>23.341523341523327</v>
      </c>
      <c r="AU154" s="3">
        <v>6.8000000000000504E-2</v>
      </c>
      <c r="AV154" s="3">
        <v>5.3908571428571435</v>
      </c>
      <c r="AW154" s="3">
        <v>5.1960269543329609</v>
      </c>
      <c r="AX154" s="3">
        <v>77.183214032990961</v>
      </c>
      <c r="AY154" s="3">
        <v>86.811947599228219</v>
      </c>
      <c r="AZ154" s="3">
        <v>5.2739999999999991</v>
      </c>
      <c r="BA154" s="3">
        <v>-0.10880360678768231</v>
      </c>
      <c r="BB154" s="3">
        <v>8.5539714867617089</v>
      </c>
      <c r="BC154" s="3">
        <v>59.848031397817145</v>
      </c>
      <c r="BD154" s="4">
        <v>70.67</v>
      </c>
      <c r="BE154" s="3">
        <v>1.0997261491890242</v>
      </c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</row>
    <row r="155" spans="1:84" x14ac:dyDescent="0.2">
      <c r="A155" s="5">
        <v>42229</v>
      </c>
      <c r="B155" s="3"/>
      <c r="C155" s="3"/>
      <c r="D155" s="3"/>
      <c r="E155" s="3"/>
      <c r="F155" s="3"/>
      <c r="G155" s="3"/>
      <c r="H155" s="3"/>
      <c r="I155" s="3"/>
      <c r="J155" s="3"/>
      <c r="K155" s="3">
        <v>82.802342947656669</v>
      </c>
      <c r="L155" s="3"/>
      <c r="M155" s="6">
        <v>6111000000000000</v>
      </c>
      <c r="N155" s="7" t="s">
        <v>175</v>
      </c>
      <c r="O155" s="3">
        <v>5.3</v>
      </c>
      <c r="P155" s="3">
        <v>5.71</v>
      </c>
      <c r="Q155" s="3">
        <v>5.28</v>
      </c>
      <c r="R155" s="3">
        <v>5.62</v>
      </c>
      <c r="S155" s="3"/>
      <c r="T155" s="3">
        <v>694594176</v>
      </c>
      <c r="U155" s="3">
        <v>3834529006.5999999</v>
      </c>
      <c r="V155" s="3">
        <v>0.29000000000000004</v>
      </c>
      <c r="W155" s="3">
        <v>5.4409005628517875</v>
      </c>
      <c r="X155" s="3">
        <v>8.0675422138836712</v>
      </c>
      <c r="Y155" s="8">
        <v>2.7903739999999999</v>
      </c>
      <c r="Z155" s="3">
        <v>7.7206969753593873</v>
      </c>
      <c r="AA155" s="3">
        <v>8.6636288516200342</v>
      </c>
      <c r="AB155" s="3">
        <v>5.5808914339414297</v>
      </c>
      <c r="AC155" s="3"/>
      <c r="AD155" s="3"/>
      <c r="AE155" s="3">
        <v>5024845759</v>
      </c>
      <c r="AF155" s="3">
        <v>10607030</v>
      </c>
      <c r="AG155" s="3">
        <v>588347627</v>
      </c>
      <c r="AH155" s="3">
        <v>404334756</v>
      </c>
      <c r="AI155" s="3">
        <v>184012871</v>
      </c>
      <c r="AJ155" s="3">
        <v>0.36065573770491782</v>
      </c>
      <c r="AK155" s="3">
        <v>0.42999999999999972</v>
      </c>
      <c r="AL155" s="3">
        <v>5.2814583333333331</v>
      </c>
      <c r="AM155" s="3">
        <v>5.2814583333333331</v>
      </c>
      <c r="AN155" s="3">
        <v>9.3562510134587242</v>
      </c>
      <c r="AO155" s="3">
        <v>5.2280769230769231</v>
      </c>
      <c r="AP155" s="3">
        <v>149.3174061433451</v>
      </c>
      <c r="AQ155" s="3">
        <v>5.3774999999999995</v>
      </c>
      <c r="AR155" s="3">
        <v>-0.59220000000000006</v>
      </c>
      <c r="AS155" s="3">
        <v>24.880382775119603</v>
      </c>
      <c r="AT155" s="3">
        <v>24.880382775119603</v>
      </c>
      <c r="AU155" s="3">
        <v>0.36799999999999944</v>
      </c>
      <c r="AV155" s="3">
        <v>5.4037285714285721</v>
      </c>
      <c r="AW155" s="3">
        <v>5.2612535767432735</v>
      </c>
      <c r="AX155" s="3">
        <v>81.758506325024271</v>
      </c>
      <c r="AY155" s="3">
        <v>85.820749852976874</v>
      </c>
      <c r="AZ155" s="3">
        <v>5.3780000000000001</v>
      </c>
      <c r="BA155" s="3">
        <v>-6.6922868738804375E-2</v>
      </c>
      <c r="BB155" s="3">
        <v>17.32776617954071</v>
      </c>
      <c r="BC155" s="3">
        <v>71.966944430127171</v>
      </c>
      <c r="BD155" s="4">
        <v>73.069999999999993</v>
      </c>
      <c r="BE155" s="3">
        <v>1.6568326534878024</v>
      </c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</row>
    <row r="156" spans="1:84" x14ac:dyDescent="0.2">
      <c r="A156" s="5">
        <v>42230</v>
      </c>
      <c r="B156" s="3"/>
      <c r="C156" s="3"/>
      <c r="D156" s="3"/>
      <c r="E156" s="3"/>
      <c r="F156" s="3"/>
      <c r="G156" s="3"/>
      <c r="H156" s="3"/>
      <c r="I156" s="3"/>
      <c r="J156" s="3"/>
      <c r="K156" s="3">
        <v>82.857962695356932</v>
      </c>
      <c r="L156" s="3"/>
      <c r="M156" s="6">
        <v>6111000000000000</v>
      </c>
      <c r="N156" s="7" t="s">
        <v>175</v>
      </c>
      <c r="O156" s="3">
        <v>5.59</v>
      </c>
      <c r="P156" s="3">
        <v>5.62</v>
      </c>
      <c r="Q156" s="3">
        <v>5.47</v>
      </c>
      <c r="R156" s="3">
        <v>5.5</v>
      </c>
      <c r="S156" s="3"/>
      <c r="T156" s="3">
        <v>511318551</v>
      </c>
      <c r="U156" s="3">
        <v>2827313306.5999999</v>
      </c>
      <c r="V156" s="3">
        <v>-0.12000000000000011</v>
      </c>
      <c r="W156" s="3">
        <v>-2.1352313167259807</v>
      </c>
      <c r="X156" s="3">
        <v>2.6690391459074796</v>
      </c>
      <c r="Y156" s="8">
        <v>2.7903739999999999</v>
      </c>
      <c r="Z156" s="3">
        <v>5.6835138078538172</v>
      </c>
      <c r="AA156" s="3">
        <v>6.3776436714783928</v>
      </c>
      <c r="AB156" s="3">
        <v>4.2047396484717838</v>
      </c>
      <c r="AC156" s="3"/>
      <c r="AD156" s="3"/>
      <c r="AE156" s="3">
        <v>5033858994</v>
      </c>
      <c r="AF156" s="3">
        <v>10435546</v>
      </c>
      <c r="AG156" s="3">
        <v>320795208</v>
      </c>
      <c r="AH156" s="3">
        <v>443494826.00000006</v>
      </c>
      <c r="AI156" s="3">
        <v>-122699617.99999999</v>
      </c>
      <c r="AJ156" s="3">
        <v>0.38339920948616574</v>
      </c>
      <c r="AK156" s="3">
        <v>0.15000000000000036</v>
      </c>
      <c r="AL156" s="3">
        <v>5.3185416666666674</v>
      </c>
      <c r="AM156" s="3">
        <v>5.3185416666666665</v>
      </c>
      <c r="AN156" s="3">
        <v>6.2288749396426804</v>
      </c>
      <c r="AO156" s="3">
        <v>5.2496153846153852</v>
      </c>
      <c r="AP156" s="3">
        <v>118.47222222222223</v>
      </c>
      <c r="AQ156" s="3">
        <v>5.5575000000000001</v>
      </c>
      <c r="AR156" s="3">
        <v>-0.49319999999999986</v>
      </c>
      <c r="AS156" s="3">
        <v>27.440633245382568</v>
      </c>
      <c r="AT156" s="3">
        <v>27.440633245382568</v>
      </c>
      <c r="AU156" s="3">
        <v>0.28449999999999953</v>
      </c>
      <c r="AV156" s="3">
        <v>5.4484000000000012</v>
      </c>
      <c r="AW156" s="3">
        <v>5.2979837957058464</v>
      </c>
      <c r="AX156" s="3">
        <v>79.089004216682852</v>
      </c>
      <c r="AY156" s="3">
        <v>82.46337467980905</v>
      </c>
      <c r="AZ156" s="3">
        <v>5.4340000000000002</v>
      </c>
      <c r="BA156" s="3">
        <v>-4.2920320481262486E-2</v>
      </c>
      <c r="BB156" s="3">
        <v>9.1269841269841265</v>
      </c>
      <c r="BC156" s="3">
        <v>62.586902525790279</v>
      </c>
      <c r="BD156" s="4">
        <v>69.819999999999993</v>
      </c>
      <c r="BE156" s="3">
        <v>1.0666167633848891</v>
      </c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</row>
    <row r="157" spans="1:84" x14ac:dyDescent="0.2">
      <c r="A157" s="5">
        <v>42233</v>
      </c>
      <c r="B157" s="3"/>
      <c r="C157" s="3"/>
      <c r="D157" s="3"/>
      <c r="E157" s="3"/>
      <c r="F157" s="3"/>
      <c r="G157" s="3"/>
      <c r="H157" s="3"/>
      <c r="I157" s="3"/>
      <c r="J157" s="3"/>
      <c r="K157" s="3">
        <v>83.262866206497591</v>
      </c>
      <c r="L157" s="3"/>
      <c r="M157" s="6">
        <v>6111000000000000</v>
      </c>
      <c r="N157" s="7" t="s">
        <v>175</v>
      </c>
      <c r="O157" s="3">
        <v>5.56</v>
      </c>
      <c r="P157" s="3">
        <v>5.84</v>
      </c>
      <c r="Q157" s="3">
        <v>5.53</v>
      </c>
      <c r="R157" s="3">
        <v>5.75</v>
      </c>
      <c r="S157" s="3"/>
      <c r="T157" s="3">
        <v>642213933</v>
      </c>
      <c r="U157" s="3">
        <v>3648900100.4000001</v>
      </c>
      <c r="V157" s="3">
        <v>0.25</v>
      </c>
      <c r="W157" s="3">
        <v>4.5454545454545459</v>
      </c>
      <c r="X157" s="3">
        <v>5.6363636363636296</v>
      </c>
      <c r="Y157" s="8">
        <v>2.7903739999999999</v>
      </c>
      <c r="Z157" s="3">
        <v>7.1384692549549333</v>
      </c>
      <c r="AA157" s="3">
        <v>8.0102934218256028</v>
      </c>
      <c r="AB157" s="3">
        <v>5.1906529313040615</v>
      </c>
      <c r="AC157" s="3"/>
      <c r="AD157" s="3"/>
      <c r="AE157" s="3">
        <v>5000317121</v>
      </c>
      <c r="AF157" s="3">
        <v>11586090</v>
      </c>
      <c r="AG157" s="3">
        <v>517481284</v>
      </c>
      <c r="AH157" s="3">
        <v>453971798</v>
      </c>
      <c r="AI157" s="3">
        <v>63509486</v>
      </c>
      <c r="AJ157" s="3">
        <v>0.5375494071146244</v>
      </c>
      <c r="AK157" s="3">
        <v>0.33999999999999986</v>
      </c>
      <c r="AL157" s="3">
        <v>5.3988541666666663</v>
      </c>
      <c r="AM157" s="3">
        <v>5.3988541666666663</v>
      </c>
      <c r="AN157" s="3">
        <v>9.2982734040868067</v>
      </c>
      <c r="AO157" s="3">
        <v>5.2619230769230771</v>
      </c>
      <c r="AP157" s="3">
        <v>142.02898550724649</v>
      </c>
      <c r="AQ157" s="3">
        <v>5.5225</v>
      </c>
      <c r="AR157" s="3">
        <v>-0.38940000000000019</v>
      </c>
      <c r="AS157" s="3">
        <v>35.195530726256955</v>
      </c>
      <c r="AT157" s="3">
        <v>35.195530726256955</v>
      </c>
      <c r="AU157" s="3">
        <v>0.55700000000000038</v>
      </c>
      <c r="AV157" s="3">
        <v>5.5210857142857153</v>
      </c>
      <c r="AW157" s="3">
        <v>5.3675247502126391</v>
      </c>
      <c r="AX157" s="3">
        <v>82.762632847751945</v>
      </c>
      <c r="AY157" s="3">
        <v>82.715918265271156</v>
      </c>
      <c r="AZ157" s="3">
        <v>5.5040000000000004</v>
      </c>
      <c r="BA157" s="3">
        <v>-3.6827647754247295E-3</v>
      </c>
      <c r="BB157" s="3">
        <v>21.052631578947366</v>
      </c>
      <c r="BC157" s="3">
        <v>71.781706417093744</v>
      </c>
      <c r="BD157" s="4">
        <v>71.930000000000007</v>
      </c>
      <c r="BE157" s="3">
        <v>1.2680000078660891</v>
      </c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</row>
    <row r="158" spans="1:84" x14ac:dyDescent="0.2">
      <c r="A158" s="5">
        <v>42234</v>
      </c>
      <c r="B158" s="3"/>
      <c r="C158" s="3"/>
      <c r="D158" s="3"/>
      <c r="E158" s="3"/>
      <c r="F158" s="3"/>
      <c r="G158" s="3"/>
      <c r="H158" s="3"/>
      <c r="I158" s="3"/>
      <c r="J158" s="3"/>
      <c r="K158" s="3">
        <v>85.631510350638138</v>
      </c>
      <c r="L158" s="3"/>
      <c r="M158" s="6">
        <v>6111000000000000</v>
      </c>
      <c r="N158" s="7" t="s">
        <v>175</v>
      </c>
      <c r="O158" s="3">
        <v>5.73</v>
      </c>
      <c r="P158" s="3">
        <v>5.73</v>
      </c>
      <c r="Q158" s="3">
        <v>5.18</v>
      </c>
      <c r="R158" s="3">
        <v>5.18</v>
      </c>
      <c r="S158" s="3"/>
      <c r="T158" s="3">
        <v>581781902</v>
      </c>
      <c r="U158" s="3">
        <v>3177508619.5999999</v>
      </c>
      <c r="V158" s="3">
        <v>-0.57000000000000028</v>
      </c>
      <c r="W158" s="3">
        <v>-9.913043478260871</v>
      </c>
      <c r="X158" s="3">
        <v>9.5652173913043601</v>
      </c>
      <c r="Y158" s="8">
        <v>2.7903739999999999</v>
      </c>
      <c r="Z158" s="3">
        <v>6.4667426337450769</v>
      </c>
      <c r="AA158" s="3">
        <v>7.2565285539013482</v>
      </c>
      <c r="AB158" s="3">
        <v>5.0174706412465824</v>
      </c>
      <c r="AC158" s="3"/>
      <c r="AD158" s="3"/>
      <c r="AE158" s="3">
        <v>4974122856</v>
      </c>
      <c r="AF158" s="3">
        <v>8632326</v>
      </c>
      <c r="AG158" s="3">
        <v>310470497</v>
      </c>
      <c r="AH158" s="3">
        <v>475315481</v>
      </c>
      <c r="AI158" s="3">
        <v>-164844984</v>
      </c>
      <c r="AJ158" s="3">
        <v>0.66296296296296287</v>
      </c>
      <c r="AK158" s="3">
        <v>0.57000000000000028</v>
      </c>
      <c r="AL158" s="3">
        <v>5.3624999999999998</v>
      </c>
      <c r="AM158" s="3">
        <v>5.3624999999999989</v>
      </c>
      <c r="AN158" s="3">
        <v>-2.0793950850661687</v>
      </c>
      <c r="AO158" s="3">
        <v>5.2342307692307708</v>
      </c>
      <c r="AP158" s="3">
        <v>39.703404111897434</v>
      </c>
      <c r="AQ158" s="3">
        <v>5.7175000000000002</v>
      </c>
      <c r="AR158" s="3">
        <v>-0.34880000000000067</v>
      </c>
      <c r="AS158" s="3">
        <v>30.909090909090903</v>
      </c>
      <c r="AT158" s="3">
        <v>30.909090909090903</v>
      </c>
      <c r="AU158" s="3">
        <v>1.3500000000000512E-2</v>
      </c>
      <c r="AV158" s="3">
        <v>5.5316857142857145</v>
      </c>
      <c r="AW158" s="3">
        <v>5.3386747886414634</v>
      </c>
      <c r="AX158" s="3">
        <v>60.303293693373092</v>
      </c>
      <c r="AY158" s="3">
        <v>74.883719588775776</v>
      </c>
      <c r="AZ158" s="3">
        <v>5.4760000000000009</v>
      </c>
      <c r="BA158" s="3">
        <v>-1.8369206717855135E-2</v>
      </c>
      <c r="BB158" s="3">
        <v>7.2463768115941951</v>
      </c>
      <c r="BC158" s="3">
        <v>42.921088474322048</v>
      </c>
      <c r="BD158" s="4">
        <v>70.98</v>
      </c>
      <c r="BE158" s="3">
        <v>1.0858472639129659</v>
      </c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</row>
    <row r="159" spans="1:84" x14ac:dyDescent="0.2">
      <c r="A159" s="5">
        <v>42235</v>
      </c>
      <c r="B159" s="3"/>
      <c r="C159" s="3"/>
      <c r="D159" s="3"/>
      <c r="E159" s="3"/>
      <c r="F159" s="3"/>
      <c r="G159" s="3"/>
      <c r="H159" s="3"/>
      <c r="I159" s="3"/>
      <c r="J159" s="3"/>
      <c r="K159" s="3">
        <v>84.545135493340666</v>
      </c>
      <c r="L159" s="3"/>
      <c r="M159" s="6">
        <v>6111000000000000</v>
      </c>
      <c r="N159" s="7" t="s">
        <v>175</v>
      </c>
      <c r="O159" s="3">
        <v>4.99</v>
      </c>
      <c r="P159" s="3">
        <v>5.35</v>
      </c>
      <c r="Q159" s="3">
        <v>4.8499999999999996</v>
      </c>
      <c r="R159" s="3">
        <v>5.29</v>
      </c>
      <c r="S159" s="3"/>
      <c r="T159" s="3">
        <v>388909050</v>
      </c>
      <c r="U159" s="3">
        <v>1994756174.7</v>
      </c>
      <c r="V159" s="3">
        <v>0.11000000000000032</v>
      </c>
      <c r="W159" s="3">
        <v>2.1235521235521313</v>
      </c>
      <c r="X159" s="3">
        <v>9.6525096525096519</v>
      </c>
      <c r="Y159" s="8">
        <v>2.7903739999999999</v>
      </c>
      <c r="Z159" s="3">
        <v>4.322882381934761</v>
      </c>
      <c r="AA159" s="3">
        <v>4.8508377735607997</v>
      </c>
      <c r="AB159" s="3">
        <v>3.0843383117691423</v>
      </c>
      <c r="AC159" s="3"/>
      <c r="AD159" s="3"/>
      <c r="AE159" s="3">
        <v>4891600148</v>
      </c>
      <c r="AF159" s="3">
        <v>11883836</v>
      </c>
      <c r="AG159" s="3">
        <v>169719301</v>
      </c>
      <c r="AH159" s="3">
        <v>163329291</v>
      </c>
      <c r="AI159" s="3">
        <v>6390010</v>
      </c>
      <c r="AJ159" s="3">
        <v>0.5643153526970951</v>
      </c>
      <c r="AK159" s="3">
        <v>0.5</v>
      </c>
      <c r="AL159" s="3">
        <v>5.3523958333333335</v>
      </c>
      <c r="AM159" s="3">
        <v>5.3523958333333326</v>
      </c>
      <c r="AN159" s="3">
        <v>-0.50156739811913376</v>
      </c>
      <c r="AO159" s="3">
        <v>5.2253846153846171</v>
      </c>
      <c r="AP159" s="3">
        <v>-25.905188503172816</v>
      </c>
      <c r="AQ159" s="3">
        <v>5.3174999999999999</v>
      </c>
      <c r="AR159" s="3">
        <v>-0.27840000000000042</v>
      </c>
      <c r="AS159" s="3">
        <v>29.528535980148874</v>
      </c>
      <c r="AT159" s="3">
        <v>29.528535980148874</v>
      </c>
      <c r="AU159" s="3">
        <v>0.11650000000000116</v>
      </c>
      <c r="AV159" s="3">
        <v>5.5725714285714298</v>
      </c>
      <c r="AW159" s="3">
        <v>5.3311863596196991</v>
      </c>
      <c r="AX159" s="3">
        <v>55.017010610396888</v>
      </c>
      <c r="AY159" s="3">
        <v>64.883604050270733</v>
      </c>
      <c r="AZ159" s="3">
        <v>5.468</v>
      </c>
      <c r="BA159" s="3">
        <v>-2.089141386115223E-2</v>
      </c>
      <c r="BB159" s="3">
        <v>6.4386317907444726</v>
      </c>
      <c r="BC159" s="3">
        <v>47.782956865794453</v>
      </c>
      <c r="BD159" s="4">
        <v>71.22</v>
      </c>
      <c r="BE159" s="3">
        <v>0.68235311896622808</v>
      </c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</row>
    <row r="160" spans="1:84" x14ac:dyDescent="0.2">
      <c r="A160" s="5">
        <v>42236</v>
      </c>
      <c r="B160" s="3"/>
      <c r="C160" s="3"/>
      <c r="D160" s="3"/>
      <c r="E160" s="3"/>
      <c r="F160" s="3"/>
      <c r="G160" s="3"/>
      <c r="H160" s="3"/>
      <c r="I160" s="3"/>
      <c r="J160" s="3"/>
      <c r="K160" s="3">
        <v>84.702321100670574</v>
      </c>
      <c r="L160" s="3"/>
      <c r="M160" s="6">
        <v>6111000000000000</v>
      </c>
      <c r="N160" s="7" t="s">
        <v>175</v>
      </c>
      <c r="O160" s="3">
        <v>5.21</v>
      </c>
      <c r="P160" s="3">
        <v>5.31</v>
      </c>
      <c r="Q160" s="3">
        <v>5.04</v>
      </c>
      <c r="R160" s="3">
        <v>5.08</v>
      </c>
      <c r="S160" s="3"/>
      <c r="T160" s="3">
        <v>251805250.99999997</v>
      </c>
      <c r="U160" s="3">
        <v>1305800983.4000001</v>
      </c>
      <c r="V160" s="3">
        <v>-0.20999999999999996</v>
      </c>
      <c r="W160" s="3">
        <v>-3.9697542533081358</v>
      </c>
      <c r="X160" s="3">
        <v>5.1039697542533</v>
      </c>
      <c r="Y160" s="8">
        <v>2.7903739999999999</v>
      </c>
      <c r="Z160" s="3">
        <v>2.7989178529698915</v>
      </c>
      <c r="AA160" s="3">
        <v>3.140750833984856</v>
      </c>
      <c r="AB160" s="3">
        <v>2.1025248691714675</v>
      </c>
      <c r="AC160" s="3"/>
      <c r="AD160" s="3"/>
      <c r="AE160" s="3">
        <v>4830384249</v>
      </c>
      <c r="AF160" s="3">
        <v>8646527</v>
      </c>
      <c r="AG160" s="3">
        <v>108163421.99999999</v>
      </c>
      <c r="AH160" s="3">
        <v>128661061.00000001</v>
      </c>
      <c r="AI160" s="3">
        <v>-20497639</v>
      </c>
      <c r="AJ160" s="3">
        <v>0.56249999999999978</v>
      </c>
      <c r="AK160" s="3">
        <v>0.26999999999999957</v>
      </c>
      <c r="AL160" s="3">
        <v>5.2816666666666663</v>
      </c>
      <c r="AM160" s="3">
        <v>5.2816666666666663</v>
      </c>
      <c r="AN160" s="3">
        <v>-4.3764705882352928</v>
      </c>
      <c r="AO160" s="3">
        <v>5.2296153846153857</v>
      </c>
      <c r="AP160" s="3">
        <v>-45.774946921443615</v>
      </c>
      <c r="AQ160" s="3">
        <v>5.1950000000000003</v>
      </c>
      <c r="AR160" s="3">
        <v>-0.23440000000000172</v>
      </c>
      <c r="AS160" s="3">
        <v>29.024390243902435</v>
      </c>
      <c r="AT160" s="3">
        <v>29.024390243902431</v>
      </c>
      <c r="AU160" s="3">
        <v>-0.11699999999999999</v>
      </c>
      <c r="AV160" s="3">
        <v>5.5914999999999999</v>
      </c>
      <c r="AW160" s="3">
        <v>5.2925423042935913</v>
      </c>
      <c r="AX160" s="3">
        <v>44.422114817705683</v>
      </c>
      <c r="AY160" s="3">
        <v>45.804982054982069</v>
      </c>
      <c r="AZ160" s="3">
        <v>5.36</v>
      </c>
      <c r="BA160" s="3">
        <v>-3.938156004053095E-2</v>
      </c>
      <c r="BB160" s="3">
        <v>-0.97465886939570801</v>
      </c>
      <c r="BC160" s="3">
        <v>39.981218269140882</v>
      </c>
      <c r="BD160" s="4">
        <v>70.510000000000005</v>
      </c>
      <c r="BE160" s="3">
        <v>0.44665048552279296</v>
      </c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</row>
    <row r="161" spans="1:84" x14ac:dyDescent="0.2">
      <c r="A161" s="5">
        <v>42237</v>
      </c>
      <c r="B161" s="3"/>
      <c r="C161" s="3"/>
      <c r="D161" s="3"/>
      <c r="E161" s="3"/>
      <c r="F161" s="3"/>
      <c r="G161" s="3"/>
      <c r="H161" s="3"/>
      <c r="I161" s="3"/>
      <c r="J161" s="3"/>
      <c r="K161" s="3">
        <v>85.085048343364207</v>
      </c>
      <c r="L161" s="3"/>
      <c r="M161" s="6">
        <v>6111000000000000</v>
      </c>
      <c r="N161" s="7" t="s">
        <v>175</v>
      </c>
      <c r="O161" s="3">
        <v>4.95</v>
      </c>
      <c r="P161" s="3">
        <v>5.04</v>
      </c>
      <c r="Q161" s="3">
        <v>4.7300000000000004</v>
      </c>
      <c r="R161" s="3">
        <v>4.78</v>
      </c>
      <c r="S161" s="3"/>
      <c r="T161" s="3">
        <v>284909210</v>
      </c>
      <c r="U161" s="3">
        <v>1398506031.2</v>
      </c>
      <c r="V161" s="3">
        <v>-0.29999999999999982</v>
      </c>
      <c r="W161" s="3">
        <v>-5.9055118110236098</v>
      </c>
      <c r="X161" s="3">
        <v>6.1023622047244022</v>
      </c>
      <c r="Y161" s="8">
        <v>2.7903739999999999</v>
      </c>
      <c r="Z161" s="3">
        <v>3.1668818310089493</v>
      </c>
      <c r="AA161" s="3">
        <v>3.5536544030111057</v>
      </c>
      <c r="AB161" s="3">
        <v>2.3931190804053801</v>
      </c>
      <c r="AC161" s="3"/>
      <c r="AD161" s="3"/>
      <c r="AE161" s="3">
        <v>4666983751</v>
      </c>
      <c r="AF161" s="3">
        <v>10811749</v>
      </c>
      <c r="AG161" s="3">
        <v>70233455</v>
      </c>
      <c r="AH161" s="3">
        <v>139518777</v>
      </c>
      <c r="AI161" s="3">
        <v>-69285322</v>
      </c>
      <c r="AJ161" s="3">
        <v>0.4958333333333334</v>
      </c>
      <c r="AK161" s="3">
        <v>0.34999999999999964</v>
      </c>
      <c r="AL161" s="3">
        <v>5.202916666666666</v>
      </c>
      <c r="AM161" s="3">
        <v>5.202916666666666</v>
      </c>
      <c r="AN161" s="3">
        <v>-9.7687588485134356</v>
      </c>
      <c r="AO161" s="3">
        <v>5.2173076923076911</v>
      </c>
      <c r="AP161" s="3">
        <v>-146.86716791979941</v>
      </c>
      <c r="AQ161" s="3">
        <v>5.1274999999999995</v>
      </c>
      <c r="AR161" s="3">
        <v>-0.22820000000000018</v>
      </c>
      <c r="AS161" s="3">
        <v>25.358851674641151</v>
      </c>
      <c r="AT161" s="3">
        <v>25.358851674641151</v>
      </c>
      <c r="AU161" s="3">
        <v>-0.42499999999999982</v>
      </c>
      <c r="AV161" s="3">
        <v>5.5771142857142841</v>
      </c>
      <c r="AW161" s="3">
        <v>5.2136896420945771</v>
      </c>
      <c r="AX161" s="3">
        <v>31.116244713305289</v>
      </c>
      <c r="AY161" s="3">
        <v>33.909067242400596</v>
      </c>
      <c r="AZ161" s="3">
        <v>5.2159999999999993</v>
      </c>
      <c r="BA161" s="3">
        <v>-7.7350973029610692E-2</v>
      </c>
      <c r="BB161" s="3">
        <v>-3.6290322580645102</v>
      </c>
      <c r="BC161" s="3">
        <v>31.237787962863727</v>
      </c>
      <c r="BD161" s="4">
        <v>69.83</v>
      </c>
      <c r="BE161" s="3">
        <v>0.59954917960129828</v>
      </c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</row>
    <row r="162" spans="1:84" x14ac:dyDescent="0.2">
      <c r="A162" s="5">
        <v>42240</v>
      </c>
      <c r="B162" s="3"/>
      <c r="C162" s="3"/>
      <c r="D162" s="3"/>
      <c r="E162" s="3"/>
      <c r="F162" s="3"/>
      <c r="G162" s="3"/>
      <c r="H162" s="3"/>
      <c r="I162" s="3"/>
      <c r="J162" s="3"/>
      <c r="K162" s="3">
        <v>87.516155499082856</v>
      </c>
      <c r="L162" s="3"/>
      <c r="M162" s="6">
        <v>6111000000000000</v>
      </c>
      <c r="N162" s="7" t="s">
        <v>175</v>
      </c>
      <c r="O162" s="3">
        <v>4.59</v>
      </c>
      <c r="P162" s="3">
        <v>4.59</v>
      </c>
      <c r="Q162" s="3">
        <v>4.3</v>
      </c>
      <c r="R162" s="3">
        <v>4.3</v>
      </c>
      <c r="S162" s="3"/>
      <c r="T162" s="3">
        <v>347573700</v>
      </c>
      <c r="U162" s="3">
        <v>1513152315</v>
      </c>
      <c r="V162" s="3">
        <v>-0.48000000000000043</v>
      </c>
      <c r="W162" s="3">
        <v>-10.041841004184111</v>
      </c>
      <c r="X162" s="3">
        <v>6.0669456066945608</v>
      </c>
      <c r="Y162" s="8">
        <v>2.7903739999999999</v>
      </c>
      <c r="Z162" s="3">
        <v>3.8634231426444772</v>
      </c>
      <c r="AA162" s="3">
        <v>4.3352645896419464</v>
      </c>
      <c r="AB162" s="3">
        <v>2.878339737219803</v>
      </c>
      <c r="AC162" s="3"/>
      <c r="AD162" s="3"/>
      <c r="AE162" s="3">
        <v>4303088430</v>
      </c>
      <c r="AF162" s="3">
        <v>10094341</v>
      </c>
      <c r="AG162" s="3">
        <v>173444214</v>
      </c>
      <c r="AH162" s="3">
        <v>233550521</v>
      </c>
      <c r="AI162" s="3">
        <v>-60106307</v>
      </c>
      <c r="AJ162" s="3">
        <v>0.35344827586206917</v>
      </c>
      <c r="AK162" s="3">
        <v>0.48000000000000043</v>
      </c>
      <c r="AL162" s="3">
        <v>5.0419791666666658</v>
      </c>
      <c r="AM162" s="3">
        <v>5.0419791666666667</v>
      </c>
      <c r="AN162" s="3">
        <v>-17.795125059741899</v>
      </c>
      <c r="AO162" s="3">
        <v>5.1746153846153842</v>
      </c>
      <c r="AP162" s="3">
        <v>-231.26252505010018</v>
      </c>
      <c r="AQ162" s="3">
        <v>4.8324999999999996</v>
      </c>
      <c r="AR162" s="3">
        <v>-0.27760000000000051</v>
      </c>
      <c r="AS162" s="3">
        <v>20.361990950226243</v>
      </c>
      <c r="AT162" s="3">
        <v>20.361990950226243</v>
      </c>
      <c r="AU162" s="3">
        <v>-0.89450000000000074</v>
      </c>
      <c r="AV162" s="3">
        <v>5.5142714285714272</v>
      </c>
      <c r="AW162" s="3">
        <v>5.0731220048492576</v>
      </c>
      <c r="AX162" s="3">
        <v>20.744163142203526</v>
      </c>
      <c r="AY162" s="3">
        <v>20.331053664387017</v>
      </c>
      <c r="AZ162" s="3">
        <v>4.9260000000000002</v>
      </c>
      <c r="BA162" s="3">
        <v>-0.14450819433980477</v>
      </c>
      <c r="BB162" s="3">
        <v>-15.686274509803919</v>
      </c>
      <c r="BC162" s="3">
        <v>22.000273403411931</v>
      </c>
      <c r="BD162" s="4">
        <v>59.74</v>
      </c>
      <c r="BE162" s="3">
        <v>0.80845406570880385</v>
      </c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</row>
    <row r="163" spans="1:84" x14ac:dyDescent="0.2">
      <c r="A163" s="5">
        <v>42241</v>
      </c>
      <c r="B163" s="3"/>
      <c r="C163" s="3"/>
      <c r="D163" s="3"/>
      <c r="E163" s="3"/>
      <c r="F163" s="3"/>
      <c r="G163" s="3"/>
      <c r="H163" s="3"/>
      <c r="I163" s="3"/>
      <c r="J163" s="3"/>
      <c r="K163" s="3">
        <v>89.192886929003322</v>
      </c>
      <c r="L163" s="3"/>
      <c r="M163" s="6">
        <v>6111000000000000</v>
      </c>
      <c r="N163" s="7" t="s">
        <v>175</v>
      </c>
      <c r="O163" s="3">
        <v>3.9</v>
      </c>
      <c r="P163" s="3">
        <v>4.08</v>
      </c>
      <c r="Q163" s="3">
        <v>3.87</v>
      </c>
      <c r="R163" s="3">
        <v>3.87</v>
      </c>
      <c r="S163" s="3"/>
      <c r="T163" s="3">
        <v>428699876</v>
      </c>
      <c r="U163" s="3">
        <v>1680825202.5999999</v>
      </c>
      <c r="V163" s="3">
        <v>-0.42999999999999972</v>
      </c>
      <c r="W163" s="3">
        <v>-9.9999999999999964</v>
      </c>
      <c r="X163" s="3">
        <v>4.8837209302325579</v>
      </c>
      <c r="Y163" s="8">
        <v>2.7903739999999999</v>
      </c>
      <c r="Z163" s="3">
        <v>4.7651736083231198</v>
      </c>
      <c r="AA163" s="3">
        <v>5.347146208147203</v>
      </c>
      <c r="AB163" s="3">
        <v>3.5525438619502134</v>
      </c>
      <c r="AC163" s="3"/>
      <c r="AD163" s="3"/>
      <c r="AE163" s="3">
        <v>3930803364</v>
      </c>
      <c r="AF163" s="3">
        <v>9113932</v>
      </c>
      <c r="AG163" s="3">
        <v>195254017</v>
      </c>
      <c r="AH163" s="3">
        <v>224519485</v>
      </c>
      <c r="AI163" s="3">
        <v>-29265468</v>
      </c>
      <c r="AJ163" s="3">
        <v>0.36206896551724155</v>
      </c>
      <c r="AK163" s="3">
        <v>0.42999999999999972</v>
      </c>
      <c r="AL163" s="3">
        <v>4.8187499999999996</v>
      </c>
      <c r="AM163" s="3">
        <v>4.8187499999999996</v>
      </c>
      <c r="AN163" s="3">
        <v>-24.389449690654505</v>
      </c>
      <c r="AO163" s="3">
        <v>5.1150000000000002</v>
      </c>
      <c r="AP163" s="3">
        <v>-249.92592592592635</v>
      </c>
      <c r="AQ163" s="3">
        <v>4.3725000000000005</v>
      </c>
      <c r="AR163" s="3">
        <v>-0.35040000000000138</v>
      </c>
      <c r="AS163" s="3">
        <v>19.35483870967742</v>
      </c>
      <c r="AT163" s="3">
        <v>19.35483870967742</v>
      </c>
      <c r="AU163" s="3">
        <v>-1.2994999999999992</v>
      </c>
      <c r="AV163" s="3">
        <v>5.431742857142857</v>
      </c>
      <c r="AW163" s="3">
        <v>4.8880263117955263</v>
      </c>
      <c r="AX163" s="3">
        <v>13.829442094802351</v>
      </c>
      <c r="AY163" s="3">
        <v>11.60251160251161</v>
      </c>
      <c r="AZ163" s="3">
        <v>4.6639999999999997</v>
      </c>
      <c r="BA163" s="3">
        <v>-0.22977942819434638</v>
      </c>
      <c r="BB163" s="3">
        <v>-25.862068965517238</v>
      </c>
      <c r="BC163" s="3">
        <v>16.693498283797418</v>
      </c>
      <c r="BD163" s="4">
        <v>57.44</v>
      </c>
      <c r="BE163" s="3">
        <v>1.1555382834113885</v>
      </c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</row>
    <row r="164" spans="1:84" x14ac:dyDescent="0.2">
      <c r="A164" s="5">
        <v>42242</v>
      </c>
      <c r="B164" s="3"/>
      <c r="C164" s="3"/>
      <c r="D164" s="3"/>
      <c r="E164" s="3"/>
      <c r="F164" s="3"/>
      <c r="G164" s="3"/>
      <c r="H164" s="3"/>
      <c r="I164" s="3"/>
      <c r="J164" s="3"/>
      <c r="K164" s="3">
        <v>89.157339677608945</v>
      </c>
      <c r="L164" s="3"/>
      <c r="M164" s="6">
        <v>6111000000000000</v>
      </c>
      <c r="N164" s="7" t="s">
        <v>175</v>
      </c>
      <c r="O164" s="3">
        <v>3.96</v>
      </c>
      <c r="P164" s="3">
        <v>4.07</v>
      </c>
      <c r="Q164" s="3">
        <v>3.68</v>
      </c>
      <c r="R164" s="3">
        <v>3.79</v>
      </c>
      <c r="S164" s="3"/>
      <c r="T164" s="3">
        <v>381623112</v>
      </c>
      <c r="U164" s="3">
        <v>1493754205.0999999</v>
      </c>
      <c r="V164" s="3">
        <v>-8.0000000000000071E-2</v>
      </c>
      <c r="W164" s="3">
        <v>-2.0671834625322965</v>
      </c>
      <c r="X164" s="3">
        <v>10.077519379844963</v>
      </c>
      <c r="Y164" s="8">
        <v>2.7903739999999999</v>
      </c>
      <c r="Z164" s="3">
        <v>4.2418962155905504</v>
      </c>
      <c r="AA164" s="3">
        <v>4.7599607336301988</v>
      </c>
      <c r="AB164" s="3">
        <v>3.2237977905479545</v>
      </c>
      <c r="AC164" s="3"/>
      <c r="AD164" s="3"/>
      <c r="AE164" s="3">
        <v>3759918591</v>
      </c>
      <c r="AF164" s="3">
        <v>9046597</v>
      </c>
      <c r="AG164" s="3">
        <v>116230555</v>
      </c>
      <c r="AH164" s="3">
        <v>147220878</v>
      </c>
      <c r="AI164" s="3">
        <v>-30990323</v>
      </c>
      <c r="AJ164" s="3">
        <v>0.31481481481481505</v>
      </c>
      <c r="AK164" s="3">
        <v>0.39000000000000012</v>
      </c>
      <c r="AL164" s="3">
        <v>4.6260416666666666</v>
      </c>
      <c r="AM164" s="3">
        <v>4.6260416666666666</v>
      </c>
      <c r="AN164" s="3">
        <v>-23.95920414646379</v>
      </c>
      <c r="AO164" s="3">
        <v>5.0519230769230763</v>
      </c>
      <c r="AP164" s="3">
        <v>-177.18771877187703</v>
      </c>
      <c r="AQ164" s="3">
        <v>3.9225000000000003</v>
      </c>
      <c r="AR164" s="3">
        <v>-0.43940000000000001</v>
      </c>
      <c r="AS164" s="3">
        <v>15.677966101694919</v>
      </c>
      <c r="AT164" s="3">
        <v>15.677966101694917</v>
      </c>
      <c r="AU164" s="3">
        <v>-1.3695000000000004</v>
      </c>
      <c r="AV164" s="3">
        <v>5.3325571428571426</v>
      </c>
      <c r="AW164" s="3">
        <v>4.7190991869039065</v>
      </c>
      <c r="AX164" s="3">
        <v>10.917158927399095</v>
      </c>
      <c r="AY164" s="3">
        <v>4.148213870436094</v>
      </c>
      <c r="AZ164" s="3">
        <v>4.3639999999999999</v>
      </c>
      <c r="BA164" s="3">
        <v>-0.30035057234597584</v>
      </c>
      <c r="BB164" s="3">
        <v>-29.814814814814817</v>
      </c>
      <c r="BC164" s="3">
        <v>15.84045133220032</v>
      </c>
      <c r="BD164" s="4">
        <v>60.89</v>
      </c>
      <c r="BE164" s="3">
        <v>1.1211697667122218</v>
      </c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</row>
    <row r="165" spans="1:84" x14ac:dyDescent="0.2">
      <c r="A165" s="5">
        <v>42243</v>
      </c>
      <c r="B165" s="3"/>
      <c r="C165" s="3"/>
      <c r="D165" s="3"/>
      <c r="E165" s="3"/>
      <c r="F165" s="3"/>
      <c r="G165" s="3"/>
      <c r="H165" s="3"/>
      <c r="I165" s="3"/>
      <c r="J165" s="3"/>
      <c r="K165" s="3">
        <v>89.47446155699933</v>
      </c>
      <c r="L165" s="3"/>
      <c r="M165" s="6">
        <v>6111000000000000</v>
      </c>
      <c r="N165" s="7" t="s">
        <v>175</v>
      </c>
      <c r="O165" s="3">
        <v>3.89</v>
      </c>
      <c r="P165" s="3">
        <v>3.99</v>
      </c>
      <c r="Q165" s="3">
        <v>3.77</v>
      </c>
      <c r="R165" s="3">
        <v>3.99</v>
      </c>
      <c r="S165" s="3"/>
      <c r="T165" s="3">
        <v>280187372</v>
      </c>
      <c r="U165" s="3">
        <v>1093475781.4000001</v>
      </c>
      <c r="V165" s="3">
        <v>0.20000000000000018</v>
      </c>
      <c r="W165" s="3">
        <v>5.2770448548812663</v>
      </c>
      <c r="X165" s="3">
        <v>5.8047493403693977</v>
      </c>
      <c r="Y165" s="8">
        <v>2.7903739999999999</v>
      </c>
      <c r="Z165" s="3">
        <v>3.1143966797877316</v>
      </c>
      <c r="AA165" s="3">
        <v>3.494759218825922</v>
      </c>
      <c r="AB165" s="3">
        <v>2.2416310587031409</v>
      </c>
      <c r="AC165" s="3"/>
      <c r="AD165" s="3"/>
      <c r="AE165" s="3">
        <v>3619289436</v>
      </c>
      <c r="AF165" s="3">
        <v>8792049</v>
      </c>
      <c r="AG165" s="3">
        <v>130814958</v>
      </c>
      <c r="AH165" s="3">
        <v>98904885</v>
      </c>
      <c r="AI165" s="3">
        <v>31910073.000000004</v>
      </c>
      <c r="AJ165" s="3">
        <v>0.45370370370370372</v>
      </c>
      <c r="AK165" s="3">
        <v>0.2200000000000002</v>
      </c>
      <c r="AL165" s="3">
        <v>4.5031249999999998</v>
      </c>
      <c r="AM165" s="3">
        <v>4.5031250000000007</v>
      </c>
      <c r="AN165" s="3">
        <v>-18.125854993160047</v>
      </c>
      <c r="AO165" s="3">
        <v>4.9976923076923079</v>
      </c>
      <c r="AP165" s="3">
        <v>-126.38289121941195</v>
      </c>
      <c r="AQ165" s="3">
        <v>3.8325</v>
      </c>
      <c r="AR165" s="3">
        <v>-0.54099999999999948</v>
      </c>
      <c r="AS165" s="3">
        <v>15.578947368421053</v>
      </c>
      <c r="AT165" s="3">
        <v>15.578947368421051</v>
      </c>
      <c r="AU165" s="3">
        <v>-1.1875</v>
      </c>
      <c r="AV165" s="3">
        <v>5.2394285714285722</v>
      </c>
      <c r="AW165" s="3">
        <v>4.6069300812263823</v>
      </c>
      <c r="AX165" s="3">
        <v>12.062056568883349</v>
      </c>
      <c r="AY165" s="3">
        <v>3.2268379490601689</v>
      </c>
      <c r="AZ165" s="3">
        <v>4.1459999999999999</v>
      </c>
      <c r="BA165" s="3">
        <v>-0.33626414030128693</v>
      </c>
      <c r="BB165" s="3">
        <v>-25</v>
      </c>
      <c r="BC165" s="3">
        <v>27.027288511570536</v>
      </c>
      <c r="BD165" s="4">
        <v>63.02</v>
      </c>
      <c r="BE165" s="3">
        <v>0.82670107583483154</v>
      </c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</row>
    <row r="166" spans="1:84" x14ac:dyDescent="0.2">
      <c r="A166" s="5">
        <v>42244</v>
      </c>
      <c r="B166" s="3"/>
      <c r="C166" s="3"/>
      <c r="D166" s="3"/>
      <c r="E166" s="3"/>
      <c r="F166" s="3"/>
      <c r="G166" s="3"/>
      <c r="H166" s="3"/>
      <c r="I166" s="3"/>
      <c r="J166" s="3"/>
      <c r="K166" s="3">
        <v>90.501766715770671</v>
      </c>
      <c r="L166" s="3"/>
      <c r="M166" s="6">
        <v>6111000000000000</v>
      </c>
      <c r="N166" s="7" t="s">
        <v>175</v>
      </c>
      <c r="O166" s="3">
        <v>4.07</v>
      </c>
      <c r="P166" s="3">
        <v>4.2699999999999996</v>
      </c>
      <c r="Q166" s="3">
        <v>3.98</v>
      </c>
      <c r="R166" s="3">
        <v>4.24</v>
      </c>
      <c r="S166" s="3"/>
      <c r="T166" s="3">
        <v>380810974</v>
      </c>
      <c r="U166" s="3">
        <v>1559917553.7</v>
      </c>
      <c r="V166" s="3">
        <v>0.25</v>
      </c>
      <c r="W166" s="3">
        <v>6.2656641604010019</v>
      </c>
      <c r="X166" s="3">
        <v>7.2681704260651516</v>
      </c>
      <c r="Y166" s="8">
        <v>2.7903739999999999</v>
      </c>
      <c r="Z166" s="3">
        <v>4.2328689711695224</v>
      </c>
      <c r="AA166" s="3">
        <v>4.749830988159518</v>
      </c>
      <c r="AB166" s="3">
        <v>3.0092872909951307</v>
      </c>
      <c r="AC166" s="3"/>
      <c r="AD166" s="3"/>
      <c r="AE166" s="3">
        <v>3669468203</v>
      </c>
      <c r="AF166" s="3">
        <v>10640234</v>
      </c>
      <c r="AG166" s="3">
        <v>171052286</v>
      </c>
      <c r="AH166" s="3">
        <v>130423676</v>
      </c>
      <c r="AI166" s="3">
        <v>40628610</v>
      </c>
      <c r="AJ166" s="3">
        <v>0.61016949152542377</v>
      </c>
      <c r="AK166" s="3">
        <v>0.28999999999999959</v>
      </c>
      <c r="AL166" s="3">
        <v>4.4692708333333329</v>
      </c>
      <c r="AM166" s="3">
        <v>4.4692708333333329</v>
      </c>
      <c r="AN166" s="3">
        <v>-11.3434396236278</v>
      </c>
      <c r="AO166" s="3">
        <v>4.9457692307692298</v>
      </c>
      <c r="AP166" s="3">
        <v>-80.275229357798182</v>
      </c>
      <c r="AQ166" s="3">
        <v>3.9350000000000001</v>
      </c>
      <c r="AR166" s="3">
        <v>-0.61039999999999939</v>
      </c>
      <c r="AS166" s="3">
        <v>17.190775681341709</v>
      </c>
      <c r="AT166" s="3">
        <v>17.190775681341709</v>
      </c>
      <c r="AU166" s="3">
        <v>-0.9634999999999998</v>
      </c>
      <c r="AV166" s="3">
        <v>5.1515999999999993</v>
      </c>
      <c r="AW166" s="3">
        <v>4.550479299499246</v>
      </c>
      <c r="AX166" s="3">
        <v>17.147062102832802</v>
      </c>
      <c r="AY166" s="3">
        <v>7.9220616280236866</v>
      </c>
      <c r="AZ166" s="3">
        <v>4.0380000000000003</v>
      </c>
      <c r="BA166" s="3">
        <v>-0.340626461174522</v>
      </c>
      <c r="BB166" s="3">
        <v>-20.450281425891177</v>
      </c>
      <c r="BC166" s="3">
        <v>39.158288465145233</v>
      </c>
      <c r="BD166" s="4">
        <v>65.48</v>
      </c>
      <c r="BE166" s="3">
        <v>1.1050854946171671</v>
      </c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</row>
    <row r="167" spans="1:84" x14ac:dyDescent="0.2">
      <c r="A167" s="5">
        <v>42247</v>
      </c>
      <c r="B167" s="3"/>
      <c r="C167" s="3"/>
      <c r="D167" s="3"/>
      <c r="E167" s="3"/>
      <c r="F167" s="3"/>
      <c r="G167" s="3"/>
      <c r="H167" s="3"/>
      <c r="I167" s="3"/>
      <c r="J167" s="3"/>
      <c r="K167" s="3">
        <v>90.676111568785572</v>
      </c>
      <c r="L167" s="3"/>
      <c r="M167" s="6">
        <v>6111000000000000</v>
      </c>
      <c r="N167" s="7" t="s">
        <v>175</v>
      </c>
      <c r="O167" s="3">
        <v>4.1500000000000004</v>
      </c>
      <c r="P167" s="3">
        <v>4.16</v>
      </c>
      <c r="Q167" s="3">
        <v>4</v>
      </c>
      <c r="R167" s="3">
        <v>4.09</v>
      </c>
      <c r="S167" s="3"/>
      <c r="T167" s="3">
        <v>291566018</v>
      </c>
      <c r="U167" s="3">
        <v>1187360855.3</v>
      </c>
      <c r="V167" s="3">
        <v>-0.15000000000000036</v>
      </c>
      <c r="W167" s="3">
        <v>-3.5377358490566184</v>
      </c>
      <c r="X167" s="3">
        <v>3.7735849056603805</v>
      </c>
      <c r="Y167" s="8">
        <v>2.7903739999999999</v>
      </c>
      <c r="Z167" s="3">
        <v>3.2408749613388359</v>
      </c>
      <c r="AA167" s="3">
        <v>3.6366843445816137</v>
      </c>
      <c r="AB167" s="3">
        <v>2.3745826017676555</v>
      </c>
      <c r="AC167" s="3"/>
      <c r="AD167" s="3"/>
      <c r="AE167" s="3">
        <v>3640884384</v>
      </c>
      <c r="AF167" s="3">
        <v>9479556</v>
      </c>
      <c r="AG167" s="3">
        <v>206649327</v>
      </c>
      <c r="AH167" s="3">
        <v>158246575</v>
      </c>
      <c r="AI167" s="3">
        <v>48402752</v>
      </c>
      <c r="AJ167" s="3">
        <v>0.58744394618834084</v>
      </c>
      <c r="AK167" s="3">
        <v>0.24000000000000021</v>
      </c>
      <c r="AL167" s="3">
        <v>4.4263541666666661</v>
      </c>
      <c r="AM167" s="3">
        <v>4.426354166666667</v>
      </c>
      <c r="AN167" s="3">
        <v>-12.137486573576806</v>
      </c>
      <c r="AO167" s="3">
        <v>4.8934615384615379</v>
      </c>
      <c r="AP167" s="3">
        <v>-75.056147214373809</v>
      </c>
      <c r="AQ167" s="3">
        <v>4.1825000000000001</v>
      </c>
      <c r="AR167" s="3">
        <v>-0.7262000000000004</v>
      </c>
      <c r="AS167" s="3">
        <v>16.700610997963327</v>
      </c>
      <c r="AT167" s="3">
        <v>16.700610997963331</v>
      </c>
      <c r="AU167" s="3">
        <v>-1.1180000000000003</v>
      </c>
      <c r="AV167" s="3">
        <v>5.0584714285714298</v>
      </c>
      <c r="AW167" s="3">
        <v>4.4796363303455156</v>
      </c>
      <c r="AX167" s="3">
        <v>19.615007469752801</v>
      </c>
      <c r="AY167" s="3">
        <v>14.713976142866327</v>
      </c>
      <c r="AZ167" s="3">
        <v>3.996</v>
      </c>
      <c r="BA167" s="3">
        <v>-0.35212826287093613</v>
      </c>
      <c r="BB167" s="3">
        <v>-27.22419928825623</v>
      </c>
      <c r="BC167" s="3">
        <v>34.972344921396143</v>
      </c>
      <c r="BD167" s="4">
        <v>64.900000000000006</v>
      </c>
      <c r="BE167" s="3">
        <v>0.80149214921656664</v>
      </c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</row>
    <row r="168" spans="1:84" x14ac:dyDescent="0.2">
      <c r="A168" s="5">
        <v>42248</v>
      </c>
      <c r="B168" s="3"/>
      <c r="C168" s="3"/>
      <c r="D168" s="3"/>
      <c r="E168" s="3"/>
      <c r="F168" s="3"/>
      <c r="G168" s="3"/>
      <c r="H168" s="3"/>
      <c r="I168" s="3"/>
      <c r="J168" s="3"/>
      <c r="K168" s="3">
        <v>90.929161503424325</v>
      </c>
      <c r="L168" s="3"/>
      <c r="M168" s="6">
        <v>6111000000000000</v>
      </c>
      <c r="N168" s="7" t="s">
        <v>175</v>
      </c>
      <c r="O168" s="3">
        <v>4.04</v>
      </c>
      <c r="P168" s="3">
        <v>4.26</v>
      </c>
      <c r="Q168" s="3">
        <v>3.84</v>
      </c>
      <c r="R168" s="3">
        <v>4.1900000000000004</v>
      </c>
      <c r="S168" s="3"/>
      <c r="T168" s="3">
        <v>385774439</v>
      </c>
      <c r="U168" s="3">
        <v>1568083923.0999999</v>
      </c>
      <c r="V168" s="3">
        <v>0.10000000000000053</v>
      </c>
      <c r="W168" s="3">
        <v>2.4449877750611404</v>
      </c>
      <c r="X168" s="3">
        <v>10.268948655256724</v>
      </c>
      <c r="Y168" s="8">
        <v>2.7903739999999999</v>
      </c>
      <c r="Z168" s="3">
        <v>4.2880399048411606</v>
      </c>
      <c r="AA168" s="3">
        <v>4.8117399705031971</v>
      </c>
      <c r="AB168" s="3">
        <v>3.0611396425730479</v>
      </c>
      <c r="AC168" s="3"/>
      <c r="AD168" s="3"/>
      <c r="AE168" s="3">
        <v>3510582178</v>
      </c>
      <c r="AF168" s="3">
        <v>9570127</v>
      </c>
      <c r="AG168" s="3">
        <v>346786997</v>
      </c>
      <c r="AH168" s="3">
        <v>172260214</v>
      </c>
      <c r="AI168" s="3">
        <v>174526783</v>
      </c>
      <c r="AJ168" s="3">
        <v>0.45893719806763289</v>
      </c>
      <c r="AK168" s="3">
        <v>0.41999999999999993</v>
      </c>
      <c r="AL168" s="3">
        <v>4.4022916666666667</v>
      </c>
      <c r="AM168" s="3">
        <v>4.4022916666666667</v>
      </c>
      <c r="AN168" s="3">
        <v>-7.8276810265811108</v>
      </c>
      <c r="AO168" s="3">
        <v>4.8657692307692306</v>
      </c>
      <c r="AP168" s="3">
        <v>-63.151286880100443</v>
      </c>
      <c r="AQ168" s="3">
        <v>4.085</v>
      </c>
      <c r="AR168" s="3">
        <v>-0.77699999999999925</v>
      </c>
      <c r="AS168" s="3">
        <v>12.992125984251954</v>
      </c>
      <c r="AT168" s="3">
        <v>14.960629921259821</v>
      </c>
      <c r="AU168" s="3">
        <v>-1.0345000000000004</v>
      </c>
      <c r="AV168" s="3">
        <v>4.9721571428571432</v>
      </c>
      <c r="AW168" s="3">
        <v>4.4350768949077439</v>
      </c>
      <c r="AX168" s="3">
        <v>23.50611949926261</v>
      </c>
      <c r="AY168" s="3">
        <v>21.793072863773247</v>
      </c>
      <c r="AZ168" s="3">
        <v>4.0600000000000005</v>
      </c>
      <c r="BA168" s="3">
        <v>-0.34914958029267495</v>
      </c>
      <c r="BB168" s="3">
        <v>-23.818181818181809</v>
      </c>
      <c r="BC168" s="3">
        <v>40.095300023577998</v>
      </c>
      <c r="BD168" s="4">
        <v>73.62</v>
      </c>
      <c r="BE168" s="3">
        <v>1.0941551045854914</v>
      </c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</row>
    <row r="169" spans="1:84" x14ac:dyDescent="0.2">
      <c r="A169" s="5">
        <v>42249</v>
      </c>
      <c r="B169" s="3"/>
      <c r="C169" s="3"/>
      <c r="D169" s="3"/>
      <c r="E169" s="3"/>
      <c r="F169" s="3"/>
      <c r="G169" s="3"/>
      <c r="H169" s="3"/>
      <c r="I169" s="3"/>
      <c r="J169" s="3"/>
      <c r="K169" s="3">
        <v>90.666260882539675</v>
      </c>
      <c r="L169" s="3"/>
      <c r="M169" s="6">
        <v>6111000000000000</v>
      </c>
      <c r="N169" s="7" t="s">
        <v>175</v>
      </c>
      <c r="O169" s="3">
        <v>4</v>
      </c>
      <c r="P169" s="3">
        <v>4.26</v>
      </c>
      <c r="Q169" s="3">
        <v>3.95</v>
      </c>
      <c r="R169" s="3">
        <v>4.22</v>
      </c>
      <c r="S169" s="3"/>
      <c r="T169" s="3">
        <v>380565553</v>
      </c>
      <c r="U169" s="3">
        <v>1584954106.3999999</v>
      </c>
      <c r="V169" s="3">
        <v>2.9999999999999361E-2</v>
      </c>
      <c r="W169" s="3">
        <v>0.71599045346060231</v>
      </c>
      <c r="X169" s="3">
        <v>7.3985680190930703</v>
      </c>
      <c r="Y169" s="8">
        <v>2.7903739999999999</v>
      </c>
      <c r="Z169" s="3">
        <v>4.2301410168648932</v>
      </c>
      <c r="AA169" s="3">
        <v>4.7467698676810288</v>
      </c>
      <c r="AB169" s="3">
        <v>3.0720770421762724</v>
      </c>
      <c r="AC169" s="3"/>
      <c r="AD169" s="3"/>
      <c r="AE169" s="3">
        <v>3272689516</v>
      </c>
      <c r="AF169" s="3">
        <v>9449170</v>
      </c>
      <c r="AG169" s="3">
        <v>539183315</v>
      </c>
      <c r="AH169" s="3">
        <v>253280654</v>
      </c>
      <c r="AI169" s="3">
        <v>285902661</v>
      </c>
      <c r="AJ169" s="3">
        <v>0.44927536231884085</v>
      </c>
      <c r="AK169" s="3">
        <v>0.30999999999999961</v>
      </c>
      <c r="AL169" s="3">
        <v>4.3778125000000001</v>
      </c>
      <c r="AM169" s="3">
        <v>4.3778125000000001</v>
      </c>
      <c r="AN169" s="3">
        <v>-4.4888721237269138</v>
      </c>
      <c r="AO169" s="3">
        <v>4.8438461538461546</v>
      </c>
      <c r="AP169" s="3">
        <v>-50.520121488230828</v>
      </c>
      <c r="AQ169" s="3">
        <v>4.12</v>
      </c>
      <c r="AR169" s="3">
        <v>-0.83139999999999947</v>
      </c>
      <c r="AS169" s="3">
        <v>10.080645161290306</v>
      </c>
      <c r="AT169" s="3">
        <v>12.096774193548363</v>
      </c>
      <c r="AU169" s="3">
        <v>-0.99200000000000177</v>
      </c>
      <c r="AV169" s="3">
        <v>4.8661571428571433</v>
      </c>
      <c r="AW169" s="3">
        <v>4.4019881418450142</v>
      </c>
      <c r="AX169" s="3">
        <v>28.906040450488788</v>
      </c>
      <c r="AY169" s="3">
        <v>27.21347358595548</v>
      </c>
      <c r="AZ169" s="3">
        <v>4.1460000000000008</v>
      </c>
      <c r="BA169" s="3">
        <v>-0.34044377963685513</v>
      </c>
      <c r="BB169" s="3">
        <v>-26.608695652173921</v>
      </c>
      <c r="BC169" s="3">
        <v>41.747414597406546</v>
      </c>
      <c r="BD169" s="4">
        <v>77.099999999999994</v>
      </c>
      <c r="BE169" s="3">
        <v>1.1063197088291341</v>
      </c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</row>
    <row r="170" spans="1:84" x14ac:dyDescent="0.2">
      <c r="A170" s="5">
        <v>42254</v>
      </c>
      <c r="B170" s="3"/>
      <c r="C170" s="3"/>
      <c r="D170" s="3"/>
      <c r="E170" s="3"/>
      <c r="F170" s="3"/>
      <c r="G170" s="3"/>
      <c r="H170" s="3"/>
      <c r="I170" s="3"/>
      <c r="J170" s="3"/>
      <c r="K170" s="3">
        <v>90.312018070727788</v>
      </c>
      <c r="L170" s="3"/>
      <c r="M170" s="6">
        <v>6111000000000000</v>
      </c>
      <c r="N170" s="7" t="s">
        <v>175</v>
      </c>
      <c r="O170" s="3">
        <v>4.22</v>
      </c>
      <c r="P170" s="3">
        <v>4.38</v>
      </c>
      <c r="Q170" s="3">
        <v>4.12</v>
      </c>
      <c r="R170" s="3">
        <v>4.1500000000000004</v>
      </c>
      <c r="S170" s="3"/>
      <c r="T170" s="3">
        <v>258377691</v>
      </c>
      <c r="U170" s="3">
        <v>1099095791.8</v>
      </c>
      <c r="V170" s="3">
        <v>-6.9999999999999396E-2</v>
      </c>
      <c r="W170" s="3">
        <v>-1.6587677725118215</v>
      </c>
      <c r="X170" s="3">
        <v>6.1611374407582895</v>
      </c>
      <c r="Y170" s="8">
        <v>2.7903739999999999</v>
      </c>
      <c r="Z170" s="3">
        <v>2.8719731986408741</v>
      </c>
      <c r="AA170" s="3">
        <v>3.2227284588728913</v>
      </c>
      <c r="AB170" s="3">
        <v>2.1662835942944607</v>
      </c>
      <c r="AC170" s="3"/>
      <c r="AD170" s="3"/>
      <c r="AE170" s="3">
        <v>3355265072</v>
      </c>
      <c r="AF170" s="3">
        <v>10799297</v>
      </c>
      <c r="AG170" s="3">
        <v>92254046.999999985</v>
      </c>
      <c r="AH170" s="3">
        <v>146031132</v>
      </c>
      <c r="AI170" s="3">
        <v>-53777085</v>
      </c>
      <c r="AJ170" s="3">
        <v>0.44390243902439036</v>
      </c>
      <c r="AK170" s="3">
        <v>0.25999999999999979</v>
      </c>
      <c r="AL170" s="3">
        <v>4.3692708333333332</v>
      </c>
      <c r="AM170" s="3">
        <v>4.3692708333333341</v>
      </c>
      <c r="AN170" s="3">
        <v>-4.212348528563167</v>
      </c>
      <c r="AO170" s="3">
        <v>4.809615384615384</v>
      </c>
      <c r="AP170" s="3">
        <v>-35.851434185515039</v>
      </c>
      <c r="AQ170" s="3">
        <v>4.1624999999999996</v>
      </c>
      <c r="AR170" s="3">
        <v>-0.87840000000000007</v>
      </c>
      <c r="AS170" s="3">
        <v>12.228796844181446</v>
      </c>
      <c r="AT170" s="3">
        <v>14.201183431952641</v>
      </c>
      <c r="AU170" s="3">
        <v>-1.0565000000000007</v>
      </c>
      <c r="AV170" s="3">
        <v>4.7639428571428573</v>
      </c>
      <c r="AW170" s="3">
        <v>4.36322073540732</v>
      </c>
      <c r="AX170" s="3">
        <v>36.486810849776425</v>
      </c>
      <c r="AY170" s="3">
        <v>33.482668511888669</v>
      </c>
      <c r="AZ170" s="3">
        <v>4.1779999999999999</v>
      </c>
      <c r="BA170" s="3">
        <v>-0.33532734003885523</v>
      </c>
      <c r="BB170" s="3">
        <v>-19.884169884169872</v>
      </c>
      <c r="BC170" s="3">
        <v>38.754723198049057</v>
      </c>
      <c r="BD170" s="4">
        <v>75.040000000000006</v>
      </c>
      <c r="BE170" s="3">
        <v>0.75157669505609193</v>
      </c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</row>
    <row r="171" spans="1:84" x14ac:dyDescent="0.2">
      <c r="A171" s="5">
        <v>42255</v>
      </c>
      <c r="B171" s="3"/>
      <c r="C171" s="3"/>
      <c r="D171" s="3"/>
      <c r="E171" s="3"/>
      <c r="F171" s="3"/>
      <c r="G171" s="3"/>
      <c r="H171" s="3"/>
      <c r="I171" s="3"/>
      <c r="J171" s="3"/>
      <c r="K171" s="3">
        <v>90.500865706144239</v>
      </c>
      <c r="L171" s="3"/>
      <c r="M171" s="6">
        <v>6111000000000000</v>
      </c>
      <c r="N171" s="7" t="s">
        <v>175</v>
      </c>
      <c r="O171" s="3">
        <v>4.0999999999999996</v>
      </c>
      <c r="P171" s="3">
        <v>4.26</v>
      </c>
      <c r="Q171" s="3">
        <v>4</v>
      </c>
      <c r="R171" s="3">
        <v>4.2300000000000004</v>
      </c>
      <c r="S171" s="3"/>
      <c r="T171" s="3">
        <v>169544285</v>
      </c>
      <c r="U171" s="3">
        <v>702256312.29999995</v>
      </c>
      <c r="V171" s="3">
        <v>8.0000000000000071E-2</v>
      </c>
      <c r="W171" s="3">
        <v>1.9277108433734906</v>
      </c>
      <c r="X171" s="3">
        <v>6.2650602409638489</v>
      </c>
      <c r="Y171" s="8">
        <v>2.7903739999999999</v>
      </c>
      <c r="Z171" s="3">
        <v>1.884553734566542</v>
      </c>
      <c r="AA171" s="3">
        <v>2.1147150521937141</v>
      </c>
      <c r="AB171" s="3">
        <v>1.3579480212922936</v>
      </c>
      <c r="AC171" s="3"/>
      <c r="AD171" s="3"/>
      <c r="AE171" s="3">
        <v>3361418304</v>
      </c>
      <c r="AF171" s="3">
        <v>9430108</v>
      </c>
      <c r="AG171" s="3">
        <v>69049304</v>
      </c>
      <c r="AH171" s="3">
        <v>59137655.000000007</v>
      </c>
      <c r="AI171" s="3">
        <v>9911649</v>
      </c>
      <c r="AJ171" s="3">
        <v>0.32240437158469992</v>
      </c>
      <c r="AK171" s="3">
        <v>0.25999999999999979</v>
      </c>
      <c r="AL171" s="3">
        <v>4.3528124999999998</v>
      </c>
      <c r="AM171" s="3">
        <v>4.3528124999999998</v>
      </c>
      <c r="AN171" s="3">
        <v>-0.33379147849989121</v>
      </c>
      <c r="AO171" s="3">
        <v>4.7896153846153844</v>
      </c>
      <c r="AP171" s="3">
        <v>-36.070853462157814</v>
      </c>
      <c r="AQ171" s="3">
        <v>4.2</v>
      </c>
      <c r="AR171" s="3">
        <v>-0.90179999999999971</v>
      </c>
      <c r="AS171" s="3">
        <v>8.0160320641282468</v>
      </c>
      <c r="AT171" s="3">
        <v>10.020040080160305</v>
      </c>
      <c r="AU171" s="3">
        <v>-0.95099999999999962</v>
      </c>
      <c r="AV171" s="3">
        <v>4.6488571428571426</v>
      </c>
      <c r="AW171" s="3">
        <v>4.3427252376523473</v>
      </c>
      <c r="AX171" s="3">
        <v>50.515016756993838</v>
      </c>
      <c r="AY171" s="3">
        <v>43.123707138568079</v>
      </c>
      <c r="AZ171" s="3">
        <v>4.1760000000000002</v>
      </c>
      <c r="BA171" s="3">
        <v>-0.32111557294596338</v>
      </c>
      <c r="BB171" s="3">
        <v>-20.03780718336483</v>
      </c>
      <c r="BC171" s="3">
        <v>44.236893279184024</v>
      </c>
      <c r="BD171" s="4">
        <v>74.37</v>
      </c>
      <c r="BE171" s="3">
        <v>0.49951333740411391</v>
      </c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</row>
    <row r="172" spans="1:84" x14ac:dyDescent="0.2">
      <c r="A172" s="5">
        <v>42256</v>
      </c>
      <c r="B172" s="3"/>
      <c r="C172" s="3"/>
      <c r="D172" s="3"/>
      <c r="E172" s="3"/>
      <c r="F172" s="3"/>
      <c r="G172" s="3"/>
      <c r="H172" s="3"/>
      <c r="I172" s="3"/>
      <c r="J172" s="3"/>
      <c r="K172" s="3">
        <v>90.772399447981314</v>
      </c>
      <c r="L172" s="3"/>
      <c r="M172" s="6">
        <v>6111000000000000</v>
      </c>
      <c r="N172" s="7" t="s">
        <v>175</v>
      </c>
      <c r="O172" s="3">
        <v>4.25</v>
      </c>
      <c r="P172" s="3">
        <v>4.3600000000000003</v>
      </c>
      <c r="Q172" s="3">
        <v>4.21</v>
      </c>
      <c r="R172" s="3">
        <v>4.3499999999999996</v>
      </c>
      <c r="S172" s="3"/>
      <c r="T172" s="3">
        <v>291477189</v>
      </c>
      <c r="U172" s="3">
        <v>1256896346.3999999</v>
      </c>
      <c r="V172" s="3">
        <v>0.11999999999999922</v>
      </c>
      <c r="W172" s="3">
        <v>2.836879432624086</v>
      </c>
      <c r="X172" s="3">
        <v>3.5460992907801496</v>
      </c>
      <c r="Y172" s="8">
        <v>2.7903739999999999</v>
      </c>
      <c r="Z172" s="3">
        <v>3.239887590849245</v>
      </c>
      <c r="AA172" s="3">
        <v>3.6355763861306913</v>
      </c>
      <c r="AB172" s="3">
        <v>2.3634045606141867</v>
      </c>
      <c r="AC172" s="3"/>
      <c r="AD172" s="3"/>
      <c r="AE172" s="3">
        <v>3508872857</v>
      </c>
      <c r="AF172" s="3">
        <v>10419730</v>
      </c>
      <c r="AG172" s="3">
        <v>221835429</v>
      </c>
      <c r="AH172" s="3">
        <v>104953442</v>
      </c>
      <c r="AI172" s="3">
        <v>116881987.00000001</v>
      </c>
      <c r="AJ172" s="3">
        <v>0.33689839572192559</v>
      </c>
      <c r="AK172" s="3">
        <v>0.15000000000000036</v>
      </c>
      <c r="AL172" s="3">
        <v>4.3448958333333341</v>
      </c>
      <c r="AM172" s="3">
        <v>4.3448958333333323</v>
      </c>
      <c r="AN172" s="3">
        <v>3.9840637450199279</v>
      </c>
      <c r="AO172" s="3">
        <v>4.7711538461538456</v>
      </c>
      <c r="AP172" s="3">
        <v>-1.9913960588398298</v>
      </c>
      <c r="AQ172" s="3">
        <v>4.18</v>
      </c>
      <c r="AR172" s="3">
        <v>-0.87919999999999998</v>
      </c>
      <c r="AS172" s="3">
        <v>10.940919037199128</v>
      </c>
      <c r="AT172" s="3">
        <v>13.129102844638945</v>
      </c>
      <c r="AU172" s="3">
        <v>-0.79749999999999943</v>
      </c>
      <c r="AV172" s="3">
        <v>4.5860142857142856</v>
      </c>
      <c r="AW172" s="3">
        <v>4.3438444318596785</v>
      </c>
      <c r="AX172" s="3">
        <v>65.58143974275778</v>
      </c>
      <c r="AY172" s="3">
        <v>57.611367340706948</v>
      </c>
      <c r="AZ172" s="3">
        <v>4.2279999999999998</v>
      </c>
      <c r="BA172" s="3">
        <v>-0.2967489112869055</v>
      </c>
      <c r="BB172" s="3">
        <v>-14.370078740157489</v>
      </c>
      <c r="BC172" s="3">
        <v>51.97477085295543</v>
      </c>
      <c r="BD172" s="4">
        <v>74.13</v>
      </c>
      <c r="BE172" s="3">
        <v>0.98085778349311559</v>
      </c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</row>
    <row r="173" spans="1:84" x14ac:dyDescent="0.2">
      <c r="A173" s="5">
        <v>42257</v>
      </c>
      <c r="B173" s="3"/>
      <c r="C173" s="3"/>
      <c r="D173" s="3"/>
      <c r="E173" s="3"/>
      <c r="F173" s="3"/>
      <c r="G173" s="3"/>
      <c r="H173" s="3"/>
      <c r="I173" s="3"/>
      <c r="J173" s="3"/>
      <c r="K173" s="3">
        <v>90.67529089667353</v>
      </c>
      <c r="L173" s="3"/>
      <c r="M173" s="6">
        <v>6111000000000000</v>
      </c>
      <c r="N173" s="7" t="s">
        <v>175</v>
      </c>
      <c r="O173" s="3">
        <v>4.28</v>
      </c>
      <c r="P173" s="3">
        <v>4.3099999999999996</v>
      </c>
      <c r="Q173" s="3">
        <v>4.2</v>
      </c>
      <c r="R173" s="3">
        <v>4.22</v>
      </c>
      <c r="S173" s="3"/>
      <c r="T173" s="3">
        <v>151894255</v>
      </c>
      <c r="U173" s="3">
        <v>647663571.89999998</v>
      </c>
      <c r="V173" s="3">
        <v>-0.12999999999999989</v>
      </c>
      <c r="W173" s="3">
        <v>-2.9885057471264345</v>
      </c>
      <c r="X173" s="3">
        <v>2.5287356321838952</v>
      </c>
      <c r="Y173" s="8">
        <v>2.7903739999999999</v>
      </c>
      <c r="Z173" s="3">
        <v>1.6883664673182739</v>
      </c>
      <c r="AA173" s="3">
        <v>1.8945673538347239</v>
      </c>
      <c r="AB173" s="3">
        <v>1.2553501595116419</v>
      </c>
      <c r="AC173" s="3"/>
      <c r="AD173" s="3"/>
      <c r="AE173" s="3">
        <v>3494584043</v>
      </c>
      <c r="AF173" s="3">
        <v>10142094</v>
      </c>
      <c r="AG173" s="3">
        <v>72411602</v>
      </c>
      <c r="AH173" s="3">
        <v>61241924</v>
      </c>
      <c r="AI173" s="3">
        <v>11169677.999999998</v>
      </c>
      <c r="AJ173" s="3">
        <v>0.29545454545454586</v>
      </c>
      <c r="AK173" s="3">
        <v>0.14999999999999947</v>
      </c>
      <c r="AL173" s="3">
        <v>4.3367708333333335</v>
      </c>
      <c r="AM173" s="3">
        <v>4.3367708333333326</v>
      </c>
      <c r="AN173" s="3">
        <v>2.0145044319097432</v>
      </c>
      <c r="AO173" s="3">
        <v>4.7423076923076923</v>
      </c>
      <c r="AP173" s="3">
        <v>-2.033548870771217</v>
      </c>
      <c r="AQ173" s="3">
        <v>4.3174999999999999</v>
      </c>
      <c r="AR173" s="3">
        <v>-0.81559999999999988</v>
      </c>
      <c r="AS173" s="3">
        <v>11.848341232227494</v>
      </c>
      <c r="AT173" s="3">
        <v>14.218009478672986</v>
      </c>
      <c r="AU173" s="3">
        <v>-0.89699999999999935</v>
      </c>
      <c r="AV173" s="3">
        <v>4.5049999999999999</v>
      </c>
      <c r="AW173" s="3">
        <v>4.3247914423428053</v>
      </c>
      <c r="AX173" s="3">
        <v>68.311123762931402</v>
      </c>
      <c r="AY173" s="3">
        <v>71.546214955086725</v>
      </c>
      <c r="AZ173" s="3">
        <v>4.234</v>
      </c>
      <c r="BA173" s="3">
        <v>-0.28464683834847548</v>
      </c>
      <c r="BB173" s="3">
        <v>-11.715481171548127</v>
      </c>
      <c r="BC173" s="3">
        <v>44.031773417463725</v>
      </c>
      <c r="BD173" s="4">
        <v>71.48</v>
      </c>
      <c r="BE173" s="3">
        <v>0.51117403174156228</v>
      </c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</row>
    <row r="174" spans="1:84" x14ac:dyDescent="0.2">
      <c r="A174" s="5">
        <v>42258</v>
      </c>
      <c r="B174" s="3"/>
      <c r="C174" s="3"/>
      <c r="D174" s="3"/>
      <c r="E174" s="3"/>
      <c r="F174" s="3"/>
      <c r="G174" s="3"/>
      <c r="H174" s="3"/>
      <c r="I174" s="3"/>
      <c r="J174" s="3"/>
      <c r="K174" s="3">
        <v>90.055512311718331</v>
      </c>
      <c r="L174" s="3"/>
      <c r="M174" s="6">
        <v>6111000000000000</v>
      </c>
      <c r="N174" s="7" t="s">
        <v>175</v>
      </c>
      <c r="O174" s="3">
        <v>4.21</v>
      </c>
      <c r="P174" s="3">
        <v>4.25</v>
      </c>
      <c r="Q174" s="3">
        <v>4.0999999999999996</v>
      </c>
      <c r="R174" s="3">
        <v>4.16</v>
      </c>
      <c r="S174" s="3"/>
      <c r="T174" s="3">
        <v>141131863</v>
      </c>
      <c r="U174" s="3">
        <v>590419326.20000005</v>
      </c>
      <c r="V174" s="3">
        <v>-5.9999999999999609E-2</v>
      </c>
      <c r="W174" s="3">
        <v>-1.4218009478672777</v>
      </c>
      <c r="X174" s="3">
        <v>3.5545023696682554</v>
      </c>
      <c r="Y174" s="8">
        <v>2.7903739999999999</v>
      </c>
      <c r="Z174" s="3">
        <v>1.5687380998007898</v>
      </c>
      <c r="AA174" s="3">
        <v>1.7603287249124384</v>
      </c>
      <c r="AB174" s="3">
        <v>1.1609007628356312</v>
      </c>
      <c r="AC174" s="3"/>
      <c r="AD174" s="3"/>
      <c r="AE174" s="3">
        <v>3494362969</v>
      </c>
      <c r="AF174" s="3">
        <v>9648870</v>
      </c>
      <c r="AG174" s="3">
        <v>61098731</v>
      </c>
      <c r="AH174" s="3">
        <v>100008435.00000001</v>
      </c>
      <c r="AI174" s="3">
        <v>-38909704</v>
      </c>
      <c r="AJ174" s="3">
        <v>0.23863636363636426</v>
      </c>
      <c r="AK174" s="3">
        <v>0.15000000000000036</v>
      </c>
      <c r="AL174" s="3">
        <v>4.316979166666667</v>
      </c>
      <c r="AM174" s="3">
        <v>4.3169791666666661</v>
      </c>
      <c r="AN174" s="3">
        <v>0.84848484848485184</v>
      </c>
      <c r="AO174" s="3">
        <v>4.7050000000000001</v>
      </c>
      <c r="AP174" s="3">
        <v>-4.7158317207769826</v>
      </c>
      <c r="AQ174" s="3">
        <v>4.2374999999999998</v>
      </c>
      <c r="AR174" s="3">
        <v>-0.75699999999999967</v>
      </c>
      <c r="AS174" s="3">
        <v>12.195121951219512</v>
      </c>
      <c r="AT174" s="3">
        <v>14.634146341463408</v>
      </c>
      <c r="AU174" s="3">
        <v>-0.91099999999999959</v>
      </c>
      <c r="AV174" s="3">
        <v>4.4353428571428575</v>
      </c>
      <c r="AW174" s="3">
        <v>4.2994389127516044</v>
      </c>
      <c r="AX174" s="3">
        <v>65.293835595040704</v>
      </c>
      <c r="AY174" s="3">
        <v>78.08158986665363</v>
      </c>
      <c r="AZ174" s="3">
        <v>4.2219999999999995</v>
      </c>
      <c r="BA174" s="3">
        <v>-0.2767076434440261</v>
      </c>
      <c r="BB174" s="3">
        <v>-3.255813953488365</v>
      </c>
      <c r="BC174" s="3">
        <v>40.595710336799698</v>
      </c>
      <c r="BD174" s="4">
        <v>70.209999999999994</v>
      </c>
      <c r="BE174" s="3">
        <v>0.56368914567823292</v>
      </c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</row>
    <row r="175" spans="1:84" x14ac:dyDescent="0.2">
      <c r="A175" s="5">
        <v>42261</v>
      </c>
      <c r="B175" s="3"/>
      <c r="C175" s="3"/>
      <c r="D175" s="3"/>
      <c r="E175" s="3"/>
      <c r="F175" s="3"/>
      <c r="G175" s="3"/>
      <c r="H175" s="3"/>
      <c r="I175" s="3"/>
      <c r="J175" s="3"/>
      <c r="K175" s="3">
        <v>90.312719931258471</v>
      </c>
      <c r="L175" s="3"/>
      <c r="M175" s="6">
        <v>6111000000000000</v>
      </c>
      <c r="N175" s="7" t="s">
        <v>175</v>
      </c>
      <c r="O175" s="3">
        <v>4.18</v>
      </c>
      <c r="P175" s="3">
        <v>4.22</v>
      </c>
      <c r="Q175" s="3">
        <v>3.92</v>
      </c>
      <c r="R175" s="3">
        <v>3.98</v>
      </c>
      <c r="S175" s="3"/>
      <c r="T175" s="3">
        <v>231554679</v>
      </c>
      <c r="U175" s="3">
        <v>933770535.5999999</v>
      </c>
      <c r="V175" s="3">
        <v>-0.18000000000000016</v>
      </c>
      <c r="W175" s="3">
        <v>-4.3269230769230882</v>
      </c>
      <c r="X175" s="3">
        <v>7.2115384615384563</v>
      </c>
      <c r="Y175" s="8">
        <v>2.7903739999999999</v>
      </c>
      <c r="Z175" s="3">
        <v>2.5738245029362496</v>
      </c>
      <c r="AA175" s="3">
        <v>2.8881667411389516</v>
      </c>
      <c r="AB175" s="3">
        <v>1.9190441056639751</v>
      </c>
      <c r="AC175" s="3"/>
      <c r="AD175" s="3"/>
      <c r="AE175" s="3">
        <v>3409125028</v>
      </c>
      <c r="AF175" s="3">
        <v>9129882</v>
      </c>
      <c r="AG175" s="3">
        <v>169619103</v>
      </c>
      <c r="AH175" s="3">
        <v>104491211</v>
      </c>
      <c r="AI175" s="3">
        <v>65127892</v>
      </c>
      <c r="AJ175" s="3">
        <v>-3.124999999999907E-2</v>
      </c>
      <c r="AK175" s="3">
        <v>0.29999999999999982</v>
      </c>
      <c r="AL175" s="3">
        <v>4.2655208333333343</v>
      </c>
      <c r="AM175" s="3">
        <v>4.2655208333333334</v>
      </c>
      <c r="AN175" s="3">
        <v>-3.7290868776456496</v>
      </c>
      <c r="AO175" s="3">
        <v>4.667307692307693</v>
      </c>
      <c r="AP175" s="3">
        <v>-47.6190476190474</v>
      </c>
      <c r="AQ175" s="3">
        <v>4.1675000000000004</v>
      </c>
      <c r="AR175" s="3">
        <v>-0.72799999999999976</v>
      </c>
      <c r="AS175" s="3">
        <v>12.345679012345682</v>
      </c>
      <c r="AT175" s="3">
        <v>14.814814814814808</v>
      </c>
      <c r="AU175" s="3">
        <v>-1.0284999999999989</v>
      </c>
      <c r="AV175" s="3">
        <v>4.374771428571429</v>
      </c>
      <c r="AW175" s="3">
        <v>4.2502944646359726</v>
      </c>
      <c r="AX175" s="3">
        <v>52.171199038669123</v>
      </c>
      <c r="AY175" s="3">
        <v>70.639546650475623</v>
      </c>
      <c r="AZ175" s="3">
        <v>4.1880000000000006</v>
      </c>
      <c r="BA175" s="3">
        <v>-0.28169308739701826</v>
      </c>
      <c r="BB175" s="3">
        <v>2.8423772609819089</v>
      </c>
      <c r="BC175" s="3">
        <v>31.69238289651074</v>
      </c>
      <c r="BD175" s="4">
        <v>72.150000000000006</v>
      </c>
      <c r="BE175" s="3">
        <v>1.1435642851285845</v>
      </c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</row>
    <row r="176" spans="1:84" x14ac:dyDescent="0.2">
      <c r="A176" s="5">
        <v>42262</v>
      </c>
      <c r="B176" s="3"/>
      <c r="C176" s="3"/>
      <c r="D176" s="3"/>
      <c r="E176" s="3"/>
      <c r="F176" s="3"/>
      <c r="G176" s="3"/>
      <c r="H176" s="3"/>
      <c r="I176" s="3"/>
      <c r="J176" s="3"/>
      <c r="K176" s="3">
        <v>90.988110996278621</v>
      </c>
      <c r="L176" s="3"/>
      <c r="M176" s="6">
        <v>6111000000000000</v>
      </c>
      <c r="N176" s="7" t="s">
        <v>175</v>
      </c>
      <c r="O176" s="3">
        <v>3.9</v>
      </c>
      <c r="P176" s="3">
        <v>3.96</v>
      </c>
      <c r="Q176" s="3">
        <v>3.7</v>
      </c>
      <c r="R176" s="3">
        <v>3.73</v>
      </c>
      <c r="S176" s="3"/>
      <c r="T176" s="3">
        <v>155237107</v>
      </c>
      <c r="U176" s="3">
        <v>594673193.89999998</v>
      </c>
      <c r="V176" s="3">
        <v>-0.25</v>
      </c>
      <c r="W176" s="3">
        <v>-6.2814070351758806</v>
      </c>
      <c r="X176" s="3">
        <v>6.5326633165829096</v>
      </c>
      <c r="Y176" s="8">
        <v>2.7903739999999999</v>
      </c>
      <c r="Z176" s="3">
        <v>1.7255236278837465</v>
      </c>
      <c r="AA176" s="3">
        <v>1.9362625336023926</v>
      </c>
      <c r="AB176" s="3">
        <v>1.3040594565227464</v>
      </c>
      <c r="AC176" s="3"/>
      <c r="AD176" s="3"/>
      <c r="AE176" s="3">
        <v>3299058405</v>
      </c>
      <c r="AF176" s="3">
        <v>8377356</v>
      </c>
      <c r="AG176" s="3">
        <v>32769283</v>
      </c>
      <c r="AH176" s="3">
        <v>44179799</v>
      </c>
      <c r="AI176" s="3">
        <v>-11410516</v>
      </c>
      <c r="AJ176" s="3">
        <v>-0.18333333333333249</v>
      </c>
      <c r="AK176" s="3">
        <v>0.2799999999999998</v>
      </c>
      <c r="AL176" s="3">
        <v>4.1885416666666666</v>
      </c>
      <c r="AM176" s="3">
        <v>4.1885416666666675</v>
      </c>
      <c r="AN176" s="3">
        <v>-9.6670030272452028</v>
      </c>
      <c r="AO176" s="3">
        <v>4.6146153846153855</v>
      </c>
      <c r="AP176" s="3">
        <v>-153.57997423154697</v>
      </c>
      <c r="AQ176" s="3">
        <v>4.0250000000000004</v>
      </c>
      <c r="AR176" s="3">
        <v>-0.74800000000000111</v>
      </c>
      <c r="AS176" s="3">
        <v>12.98701298701299</v>
      </c>
      <c r="AT176" s="3">
        <v>15.584415584415579</v>
      </c>
      <c r="AU176" s="3">
        <v>-1.2404999999999995</v>
      </c>
      <c r="AV176" s="3">
        <v>4.3316142857142852</v>
      </c>
      <c r="AW176" s="3">
        <v>4.1702491623842848</v>
      </c>
      <c r="AX176" s="3">
        <v>36.251387594406857</v>
      </c>
      <c r="AY176" s="3">
        <v>53.032962628483894</v>
      </c>
      <c r="AZ176" s="3">
        <v>4.0879999999999992</v>
      </c>
      <c r="BA176" s="3">
        <v>-0.30233190431292822</v>
      </c>
      <c r="BB176" s="3">
        <v>-1.5831134564643814</v>
      </c>
      <c r="BC176" s="3">
        <v>23.20888112969531</v>
      </c>
      <c r="BD176" s="4">
        <v>72.23</v>
      </c>
      <c r="BE176" s="3">
        <v>0.78752409347887953</v>
      </c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</row>
    <row r="177" spans="1:84" x14ac:dyDescent="0.2">
      <c r="A177" s="5">
        <v>42263</v>
      </c>
      <c r="B177" s="3"/>
      <c r="C177" s="3"/>
      <c r="D177" s="3"/>
      <c r="E177" s="3"/>
      <c r="F177" s="3"/>
      <c r="G177" s="3"/>
      <c r="H177" s="3"/>
      <c r="I177" s="3"/>
      <c r="J177" s="3"/>
      <c r="K177" s="3">
        <v>91.924784108041322</v>
      </c>
      <c r="L177" s="3"/>
      <c r="M177" s="6">
        <v>6111000000000000</v>
      </c>
      <c r="N177" s="7" t="s">
        <v>175</v>
      </c>
      <c r="O177" s="3">
        <v>3.74</v>
      </c>
      <c r="P177" s="3">
        <v>4.09</v>
      </c>
      <c r="Q177" s="3">
        <v>3.74</v>
      </c>
      <c r="R177" s="3">
        <v>4.03</v>
      </c>
      <c r="S177" s="3"/>
      <c r="T177" s="3">
        <v>183651175</v>
      </c>
      <c r="U177" s="3">
        <v>715046404.10000002</v>
      </c>
      <c r="V177" s="3">
        <v>0.30000000000000027</v>
      </c>
      <c r="W177" s="3">
        <v>8.0428954423592671</v>
      </c>
      <c r="X177" s="3">
        <v>9.383378016085782</v>
      </c>
      <c r="Y177" s="8">
        <v>2.7903739999999999</v>
      </c>
      <c r="Z177" s="3">
        <v>2.0413575586094428</v>
      </c>
      <c r="AA177" s="3">
        <v>2.2906693913366758</v>
      </c>
      <c r="AB177" s="3">
        <v>1.4512994918814275</v>
      </c>
      <c r="AC177" s="3"/>
      <c r="AD177" s="3"/>
      <c r="AE177" s="3">
        <v>3278270649</v>
      </c>
      <c r="AF177" s="3">
        <v>8885505</v>
      </c>
      <c r="AG177" s="3">
        <v>83371151.000000015</v>
      </c>
      <c r="AH177" s="3">
        <v>43080320</v>
      </c>
      <c r="AI177" s="3">
        <v>40290831</v>
      </c>
      <c r="AJ177" s="3">
        <v>-0.16949152542372783</v>
      </c>
      <c r="AK177" s="3">
        <v>0.35999999999999988</v>
      </c>
      <c r="AL177" s="3">
        <v>4.1567708333333337</v>
      </c>
      <c r="AM177" s="3">
        <v>4.1567708333333337</v>
      </c>
      <c r="AN177" s="3">
        <v>-2.4803387779794113</v>
      </c>
      <c r="AO177" s="3">
        <v>4.5688461538461542</v>
      </c>
      <c r="AP177" s="3">
        <v>-70.013013571295559</v>
      </c>
      <c r="AQ177" s="3">
        <v>3.7800000000000002</v>
      </c>
      <c r="AR177" s="3">
        <v>-0.72460000000000147</v>
      </c>
      <c r="AS177" s="3">
        <v>16.666666666666668</v>
      </c>
      <c r="AT177" s="3">
        <v>19.312169312169306</v>
      </c>
      <c r="AU177" s="3">
        <v>-0.9109999999999987</v>
      </c>
      <c r="AV177" s="3">
        <v>4.3437285714285716</v>
      </c>
      <c r="AW177" s="3">
        <v>4.1486723681713178</v>
      </c>
      <c r="AX177" s="3">
        <v>40.344062317839878</v>
      </c>
      <c r="AY177" s="3">
        <v>36.379969919560629</v>
      </c>
      <c r="AZ177" s="3">
        <v>4.024</v>
      </c>
      <c r="BA177" s="3">
        <v>-0.29112491580758348</v>
      </c>
      <c r="BB177" s="3">
        <v>1.0025062656641612</v>
      </c>
      <c r="BC177" s="3">
        <v>44.573679593441959</v>
      </c>
      <c r="BD177" s="4">
        <v>73.47</v>
      </c>
      <c r="BE177" s="3">
        <v>0.94539330180678671</v>
      </c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</row>
    <row r="178" spans="1:84" x14ac:dyDescent="0.2">
      <c r="A178" s="5">
        <v>42264</v>
      </c>
      <c r="B178" s="3"/>
      <c r="C178" s="3"/>
      <c r="D178" s="3"/>
      <c r="E178" s="3"/>
      <c r="F178" s="3"/>
      <c r="G178" s="3"/>
      <c r="H178" s="3"/>
      <c r="I178" s="3"/>
      <c r="J178" s="3"/>
      <c r="K178" s="3">
        <v>92.018011733218017</v>
      </c>
      <c r="L178" s="3"/>
      <c r="M178" s="6">
        <v>6111000000000000</v>
      </c>
      <c r="N178" s="7" t="s">
        <v>175</v>
      </c>
      <c r="O178" s="3">
        <v>4</v>
      </c>
      <c r="P178" s="3">
        <v>4.08</v>
      </c>
      <c r="Q178" s="3">
        <v>3.91</v>
      </c>
      <c r="R178" s="3">
        <v>3.91</v>
      </c>
      <c r="S178" s="3"/>
      <c r="T178" s="3">
        <v>186912281</v>
      </c>
      <c r="U178" s="3">
        <v>748181464.5</v>
      </c>
      <c r="V178" s="3">
        <v>-0.12000000000000011</v>
      </c>
      <c r="W178" s="3">
        <v>-2.9776674937965288</v>
      </c>
      <c r="X178" s="3">
        <v>4.2183622828784095</v>
      </c>
      <c r="Y178" s="8">
        <v>2.7903739999999999</v>
      </c>
      <c r="Z178" s="3">
        <v>2.0776060791131998</v>
      </c>
      <c r="AA178" s="3">
        <v>2.3313449584606234</v>
      </c>
      <c r="AB178" s="3">
        <v>1.5651575112071876</v>
      </c>
      <c r="AC178" s="3"/>
      <c r="AD178" s="3"/>
      <c r="AE178" s="3">
        <v>3290077109</v>
      </c>
      <c r="AF178" s="3">
        <v>8813297</v>
      </c>
      <c r="AG178" s="3">
        <v>96362768</v>
      </c>
      <c r="AH178" s="3">
        <v>70330109</v>
      </c>
      <c r="AI178" s="3">
        <v>26032659</v>
      </c>
      <c r="AJ178" s="3">
        <v>-1.1428571428570683E-2</v>
      </c>
      <c r="AK178" s="3">
        <v>0.16999999999999993</v>
      </c>
      <c r="AL178" s="3">
        <v>4.1109375000000004</v>
      </c>
      <c r="AM178" s="3">
        <v>4.1109375000000004</v>
      </c>
      <c r="AN178" s="3">
        <v>-4.7503045066991332</v>
      </c>
      <c r="AO178" s="3">
        <v>4.5115384615384624</v>
      </c>
      <c r="AP178" s="3">
        <v>-73.475177304964376</v>
      </c>
      <c r="AQ178" s="3">
        <v>3.9725000000000001</v>
      </c>
      <c r="AR178" s="3">
        <v>-0.73100000000000076</v>
      </c>
      <c r="AS178" s="3">
        <v>17.696629213483149</v>
      </c>
      <c r="AT178" s="3">
        <v>20.505617977528086</v>
      </c>
      <c r="AU178" s="3">
        <v>-0.98699999999999921</v>
      </c>
      <c r="AV178" s="3">
        <v>4.3528142857142855</v>
      </c>
      <c r="AW178" s="3">
        <v>4.1119535422988074</v>
      </c>
      <c r="AX178" s="3">
        <v>37.190159192285414</v>
      </c>
      <c r="AY178" s="3">
        <v>28.03195352214961</v>
      </c>
      <c r="AZ178" s="3">
        <v>3.9620000000000006</v>
      </c>
      <c r="BA178" s="3">
        <v>-0.28859949842239807</v>
      </c>
      <c r="BB178" s="3">
        <v>-7.7830188679245289</v>
      </c>
      <c r="BC178" s="3">
        <v>39.322358217003533</v>
      </c>
      <c r="BD178" s="4">
        <v>70.63</v>
      </c>
      <c r="BE178" s="3">
        <v>1.0823333779158988</v>
      </c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</row>
    <row r="179" spans="1:84" x14ac:dyDescent="0.2">
      <c r="A179" s="5">
        <v>42265</v>
      </c>
      <c r="B179" s="3"/>
      <c r="C179" s="3"/>
      <c r="D179" s="3"/>
      <c r="E179" s="3"/>
      <c r="F179" s="3"/>
      <c r="G179" s="3"/>
      <c r="H179" s="3"/>
      <c r="I179" s="3"/>
      <c r="J179" s="3"/>
      <c r="K179" s="3">
        <v>91.540039148708033</v>
      </c>
      <c r="L179" s="3"/>
      <c r="M179" s="6">
        <v>6111000000000000</v>
      </c>
      <c r="N179" s="7" t="s">
        <v>175</v>
      </c>
      <c r="O179" s="3">
        <v>3.96</v>
      </c>
      <c r="P179" s="3">
        <v>3.99</v>
      </c>
      <c r="Q179" s="3">
        <v>3.86</v>
      </c>
      <c r="R179" s="3">
        <v>3.91</v>
      </c>
      <c r="S179" s="3"/>
      <c r="T179" s="3">
        <v>106255790.99999999</v>
      </c>
      <c r="U179" s="3">
        <v>415649699.69999999</v>
      </c>
      <c r="V179" s="3">
        <v>0</v>
      </c>
      <c r="W179" s="3">
        <v>0</v>
      </c>
      <c r="X179" s="3">
        <v>3.3248081841432304</v>
      </c>
      <c r="Y179" s="8">
        <v>2.7903739999999999</v>
      </c>
      <c r="Z179" s="3">
        <v>1.1810763644930404</v>
      </c>
      <c r="AA179" s="3">
        <v>1.3253217034738112</v>
      </c>
      <c r="AB179" s="3">
        <v>0.8695179984861372</v>
      </c>
      <c r="AC179" s="3"/>
      <c r="AD179" s="3"/>
      <c r="AE179" s="3">
        <v>3261313700</v>
      </c>
      <c r="AF179" s="3">
        <v>9008797</v>
      </c>
      <c r="AG179" s="3">
        <v>40048739</v>
      </c>
      <c r="AH179" s="3">
        <v>67883270</v>
      </c>
      <c r="AI179" s="3">
        <v>-27834531</v>
      </c>
      <c r="AJ179" s="3">
        <v>-0.22162162162162108</v>
      </c>
      <c r="AK179" s="3">
        <v>0.13000000000000034</v>
      </c>
      <c r="AL179" s="3">
        <v>4.0914583333333328</v>
      </c>
      <c r="AM179" s="3">
        <v>4.0914583333333336</v>
      </c>
      <c r="AN179" s="3">
        <v>-4.4009779951099972</v>
      </c>
      <c r="AO179" s="3">
        <v>4.4573076923076922</v>
      </c>
      <c r="AP179" s="3">
        <v>-101.66565102579717</v>
      </c>
      <c r="AQ179" s="3">
        <v>3.9525000000000001</v>
      </c>
      <c r="AR179" s="3">
        <v>-0.75040000000000084</v>
      </c>
      <c r="AS179" s="3">
        <v>18.15561959654179</v>
      </c>
      <c r="AT179" s="3">
        <v>21.03746397694524</v>
      </c>
      <c r="AU179" s="3">
        <v>-0.9399999999999995</v>
      </c>
      <c r="AV179" s="3">
        <v>4.3467571428571423</v>
      </c>
      <c r="AW179" s="3">
        <v>4.0808837665605289</v>
      </c>
      <c r="AX179" s="3">
        <v>35.399500067584206</v>
      </c>
      <c r="AY179" s="3">
        <v>30.43561981470479</v>
      </c>
      <c r="AZ179" s="3">
        <v>3.9120000000000004</v>
      </c>
      <c r="BA179" s="3">
        <v>-0.28333201188503132</v>
      </c>
      <c r="BB179" s="3">
        <v>-4.4009779951100176</v>
      </c>
      <c r="BC179" s="3">
        <v>39.322358217003533</v>
      </c>
      <c r="BD179" s="4">
        <v>70.680000000000007</v>
      </c>
      <c r="BE179" s="3">
        <v>0.59130392861898662</v>
      </c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</row>
    <row r="180" spans="1:84" x14ac:dyDescent="0.2">
      <c r="A180" s="5">
        <v>42268</v>
      </c>
      <c r="B180" s="3"/>
      <c r="C180" s="3"/>
      <c r="D180" s="3"/>
      <c r="E180" s="3"/>
      <c r="F180" s="3"/>
      <c r="G180" s="3"/>
      <c r="H180" s="3"/>
      <c r="I180" s="3"/>
      <c r="J180" s="3"/>
      <c r="K180" s="3">
        <v>91.054925660483704</v>
      </c>
      <c r="L180" s="3"/>
      <c r="M180" s="6">
        <v>6111000000000000</v>
      </c>
      <c r="N180" s="7" t="s">
        <v>175</v>
      </c>
      <c r="O180" s="3">
        <v>3.88</v>
      </c>
      <c r="P180" s="3">
        <v>3.98</v>
      </c>
      <c r="Q180" s="3">
        <v>3.85</v>
      </c>
      <c r="R180" s="3">
        <v>3.97</v>
      </c>
      <c r="S180" s="3"/>
      <c r="T180" s="3">
        <v>108647770</v>
      </c>
      <c r="U180" s="3">
        <v>427893862</v>
      </c>
      <c r="V180" s="3">
        <v>6.0000000000000053E-2</v>
      </c>
      <c r="W180" s="3">
        <v>1.5345268542199422</v>
      </c>
      <c r="X180" s="3">
        <v>3.3248081841432193</v>
      </c>
      <c r="Y180" s="8">
        <v>2.7903739999999999</v>
      </c>
      <c r="Z180" s="3">
        <v>1.2076641846454848</v>
      </c>
      <c r="AA180" s="3">
        <v>1.3551567049651989</v>
      </c>
      <c r="AB180" s="3">
        <v>0.88160371651964686</v>
      </c>
      <c r="AC180" s="3"/>
      <c r="AD180" s="3"/>
      <c r="AE180" s="3">
        <v>3253615942</v>
      </c>
      <c r="AF180" s="3">
        <v>9071609</v>
      </c>
      <c r="AG180" s="3">
        <v>43128946</v>
      </c>
      <c r="AH180" s="3">
        <v>32755727</v>
      </c>
      <c r="AI180" s="3">
        <v>10373219</v>
      </c>
      <c r="AJ180" s="3">
        <v>-0.22162162162162127</v>
      </c>
      <c r="AK180" s="3">
        <v>0.12999999999999989</v>
      </c>
      <c r="AL180" s="3">
        <v>4.058020833333333</v>
      </c>
      <c r="AM180" s="3">
        <v>4.058020833333333</v>
      </c>
      <c r="AN180" s="3">
        <v>-2.4969300040933149</v>
      </c>
      <c r="AO180" s="3">
        <v>4.4050000000000002</v>
      </c>
      <c r="AP180" s="3">
        <v>-78.711644749380341</v>
      </c>
      <c r="AQ180" s="3">
        <v>3.9175</v>
      </c>
      <c r="AR180" s="3">
        <v>-0.74900000000000055</v>
      </c>
      <c r="AS180" s="3">
        <v>10.574018126888237</v>
      </c>
      <c r="AT180" s="3">
        <v>13.595166163142</v>
      </c>
      <c r="AU180" s="3">
        <v>-0.84300000000000042</v>
      </c>
      <c r="AV180" s="3">
        <v>4.3263142857142842</v>
      </c>
      <c r="AW180" s="3">
        <v>4.0638247255512159</v>
      </c>
      <c r="AX180" s="3">
        <v>37.236030348086437</v>
      </c>
      <c r="AY180" s="3">
        <v>33.184789067142013</v>
      </c>
      <c r="AZ180" s="3">
        <v>3.91</v>
      </c>
      <c r="BA180" s="3">
        <v>-0.27118988412059863</v>
      </c>
      <c r="BB180" s="3">
        <v>-5.2505966587112214</v>
      </c>
      <c r="BC180" s="3">
        <v>44.066872019163057</v>
      </c>
      <c r="BD180" s="4">
        <v>69.14</v>
      </c>
      <c r="BE180" s="3">
        <v>0.62903185489988989</v>
      </c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</row>
    <row r="181" spans="1:84" x14ac:dyDescent="0.2">
      <c r="A181" s="5">
        <v>42269</v>
      </c>
      <c r="B181" s="3"/>
      <c r="C181" s="3"/>
      <c r="D181" s="3"/>
      <c r="E181" s="3"/>
      <c r="F181" s="3"/>
      <c r="G181" s="3"/>
      <c r="H181" s="3"/>
      <c r="I181" s="3"/>
      <c r="J181" s="3"/>
      <c r="K181" s="3">
        <v>88.841404506232024</v>
      </c>
      <c r="L181" s="3"/>
      <c r="M181" s="6">
        <v>6111000000000000</v>
      </c>
      <c r="N181" s="7" t="s">
        <v>175</v>
      </c>
      <c r="O181" s="3">
        <v>3.98</v>
      </c>
      <c r="P181" s="3">
        <v>4.03</v>
      </c>
      <c r="Q181" s="3">
        <v>3.94</v>
      </c>
      <c r="R181" s="3">
        <v>3.99</v>
      </c>
      <c r="S181" s="3"/>
      <c r="T181" s="3">
        <v>145573582</v>
      </c>
      <c r="U181" s="3">
        <v>579942016.9000001</v>
      </c>
      <c r="V181" s="3">
        <v>2.0000000000000018E-2</v>
      </c>
      <c r="W181" s="3">
        <v>0.50377833753148937</v>
      </c>
      <c r="X181" s="3">
        <v>2.2670025188916951</v>
      </c>
      <c r="Y181" s="8">
        <v>2.7903739999999999</v>
      </c>
      <c r="Z181" s="3">
        <v>1.6181096143248279</v>
      </c>
      <c r="AA181" s="3">
        <v>1.8157300026783909</v>
      </c>
      <c r="AB181" s="3">
        <v>1.18888416135339</v>
      </c>
      <c r="AC181" s="3"/>
      <c r="AD181" s="3"/>
      <c r="AE181" s="3">
        <v>3278372717</v>
      </c>
      <c r="AF181" s="3">
        <v>8718309</v>
      </c>
      <c r="AG181" s="3">
        <v>80211848</v>
      </c>
      <c r="AH181" s="3">
        <v>81015966</v>
      </c>
      <c r="AI181" s="3">
        <v>-804118</v>
      </c>
      <c r="AJ181" s="3">
        <v>-0.25945945945945947</v>
      </c>
      <c r="AK181" s="3">
        <v>9.0000000000000302E-2</v>
      </c>
      <c r="AL181" s="3">
        <v>4.0419791666666667</v>
      </c>
      <c r="AM181" s="3">
        <v>4.0419791666666667</v>
      </c>
      <c r="AN181" s="3">
        <v>-1.542257865515114</v>
      </c>
      <c r="AO181" s="3">
        <v>4.3423076923076929</v>
      </c>
      <c r="AP181" s="3">
        <v>-42.957297641809838</v>
      </c>
      <c r="AQ181" s="3">
        <v>3.9424999999999999</v>
      </c>
      <c r="AR181" s="3">
        <v>-0.74420000000000019</v>
      </c>
      <c r="AS181" s="3">
        <v>12.658227848101294</v>
      </c>
      <c r="AT181" s="3">
        <v>15.822784810126599</v>
      </c>
      <c r="AU181" s="3">
        <v>-0.77550000000000008</v>
      </c>
      <c r="AV181" s="3">
        <v>4.3187428571428566</v>
      </c>
      <c r="AW181" s="3">
        <v>4.0524670754664136</v>
      </c>
      <c r="AX181" s="3">
        <v>40.671014767576764</v>
      </c>
      <c r="AY181" s="3">
        <v>37.234203169593727</v>
      </c>
      <c r="AZ181" s="3">
        <v>3.9620000000000006</v>
      </c>
      <c r="BA181" s="3">
        <v>-0.25699089645193318</v>
      </c>
      <c r="BB181" s="3">
        <v>-5.450236966824634</v>
      </c>
      <c r="BC181" s="3">
        <v>45.763227437379392</v>
      </c>
      <c r="BD181" s="4">
        <v>68.89</v>
      </c>
      <c r="BE181" s="3">
        <v>0.98267025444561995</v>
      </c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</row>
    <row r="182" spans="1:84" x14ac:dyDescent="0.2">
      <c r="A182" s="5">
        <v>42270</v>
      </c>
      <c r="B182" s="3"/>
      <c r="C182" s="3"/>
      <c r="D182" s="3"/>
      <c r="E182" s="3"/>
      <c r="F182" s="3"/>
      <c r="G182" s="3"/>
      <c r="H182" s="3"/>
      <c r="I182" s="3"/>
      <c r="J182" s="3"/>
      <c r="K182" s="3">
        <v>86.521965165859982</v>
      </c>
      <c r="L182" s="3"/>
      <c r="M182" s="6">
        <v>6111000000000000</v>
      </c>
      <c r="N182" s="7" t="s">
        <v>175</v>
      </c>
      <c r="O182" s="3">
        <v>3.95</v>
      </c>
      <c r="P182" s="3">
        <v>3.96</v>
      </c>
      <c r="Q182" s="3">
        <v>3.88</v>
      </c>
      <c r="R182" s="3">
        <v>3.89</v>
      </c>
      <c r="S182" s="3"/>
      <c r="T182" s="3">
        <v>117892514.99999999</v>
      </c>
      <c r="U182" s="3">
        <v>462018184.20000005</v>
      </c>
      <c r="V182" s="3">
        <v>-0.10000000000000009</v>
      </c>
      <c r="W182" s="3">
        <v>-2.5062656641604009</v>
      </c>
      <c r="X182" s="3">
        <v>2.0050125313283225</v>
      </c>
      <c r="Y182" s="8">
        <v>2.7903739999999999</v>
      </c>
      <c r="Z182" s="3">
        <v>1.3104232880553421</v>
      </c>
      <c r="AA182" s="3">
        <v>1.4704658196616487</v>
      </c>
      <c r="AB182" s="3">
        <v>0.97148775285711764</v>
      </c>
      <c r="AC182" s="3"/>
      <c r="AD182" s="3"/>
      <c r="AE182" s="3">
        <v>3247012333</v>
      </c>
      <c r="AF182" s="3">
        <v>8499805</v>
      </c>
      <c r="AG182" s="3">
        <v>47904875</v>
      </c>
      <c r="AH182" s="3">
        <v>53607293</v>
      </c>
      <c r="AI182" s="3">
        <v>-5702418</v>
      </c>
      <c r="AJ182" s="3">
        <v>-0.23033707865168532</v>
      </c>
      <c r="AK182" s="3">
        <v>0.11000000000000032</v>
      </c>
      <c r="AL182" s="3">
        <v>4.0281250000000011</v>
      </c>
      <c r="AM182" s="3">
        <v>4.0281250000000002</v>
      </c>
      <c r="AN182" s="3">
        <v>-3.4939011784163796</v>
      </c>
      <c r="AO182" s="3">
        <v>4.280384615384615</v>
      </c>
      <c r="AP182" s="3">
        <v>-72.675619834710815</v>
      </c>
      <c r="AQ182" s="3">
        <v>3.9875000000000003</v>
      </c>
      <c r="AR182" s="3">
        <v>-0.74999999999999956</v>
      </c>
      <c r="AS182" s="3">
        <v>14.035087719298275</v>
      </c>
      <c r="AT182" s="3">
        <v>14.035087719298275</v>
      </c>
      <c r="AU182" s="3">
        <v>-0.82600000000000096</v>
      </c>
      <c r="AV182" s="3">
        <v>4.2960285714285726</v>
      </c>
      <c r="AW182" s="3">
        <v>4.0274721407792731</v>
      </c>
      <c r="AX182" s="3">
        <v>38.629161360202694</v>
      </c>
      <c r="AY182" s="3">
        <v>38.541490118153583</v>
      </c>
      <c r="AZ182" s="3">
        <v>3.9340000000000002</v>
      </c>
      <c r="BA182" s="3">
        <v>-0.25091487025623316</v>
      </c>
      <c r="BB182" s="3">
        <v>-6.2650602409638605</v>
      </c>
      <c r="BC182" s="3">
        <v>38.71776816981189</v>
      </c>
      <c r="BD182" s="4">
        <v>68.53</v>
      </c>
      <c r="BE182" s="3">
        <v>0.80633356862304695</v>
      </c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</row>
    <row r="183" spans="1:84" x14ac:dyDescent="0.2">
      <c r="A183" s="5">
        <v>42271</v>
      </c>
      <c r="B183" s="3"/>
      <c r="C183" s="3"/>
      <c r="D183" s="3"/>
      <c r="E183" s="3"/>
      <c r="F183" s="3"/>
      <c r="G183" s="3"/>
      <c r="H183" s="3"/>
      <c r="I183" s="3"/>
      <c r="J183" s="3"/>
      <c r="K183" s="3">
        <v>84.877761129523805</v>
      </c>
      <c r="L183" s="3"/>
      <c r="M183" s="6">
        <v>6111000000000000</v>
      </c>
      <c r="N183" s="7" t="s">
        <v>175</v>
      </c>
      <c r="O183" s="3">
        <v>3.92</v>
      </c>
      <c r="P183" s="3">
        <v>3.96</v>
      </c>
      <c r="Q183" s="3">
        <v>3.9</v>
      </c>
      <c r="R183" s="3">
        <v>3.93</v>
      </c>
      <c r="S183" s="3"/>
      <c r="T183" s="3">
        <v>85801847</v>
      </c>
      <c r="U183" s="3">
        <v>337192707.79999995</v>
      </c>
      <c r="V183" s="3">
        <v>4.0000000000000036E-2</v>
      </c>
      <c r="W183" s="3">
        <v>1.0282776349614295</v>
      </c>
      <c r="X183" s="3">
        <v>1.5424164524421609</v>
      </c>
      <c r="Y183" s="8">
        <v>2.7903739999999999</v>
      </c>
      <c r="Z183" s="3">
        <v>0.95372245190427407</v>
      </c>
      <c r="AA183" s="3">
        <v>1.0702009646442641</v>
      </c>
      <c r="AB183" s="3">
        <v>0.70180019721783948</v>
      </c>
      <c r="AC183" s="3"/>
      <c r="AD183" s="3"/>
      <c r="AE183" s="3">
        <v>3250528759</v>
      </c>
      <c r="AF183" s="3">
        <v>8398567</v>
      </c>
      <c r="AG183" s="3">
        <v>60631019</v>
      </c>
      <c r="AH183" s="3">
        <v>36902275</v>
      </c>
      <c r="AI183" s="3">
        <v>23728744</v>
      </c>
      <c r="AJ183" s="3">
        <v>-0.36111111111111094</v>
      </c>
      <c r="AK183" s="3">
        <v>6.999999999999984E-2</v>
      </c>
      <c r="AL183" s="3">
        <v>4.0002083333333331</v>
      </c>
      <c r="AM183" s="3">
        <v>4.000208333333334</v>
      </c>
      <c r="AN183" s="3">
        <v>-1.8930726024547502</v>
      </c>
      <c r="AO183" s="3">
        <v>4.2103846153846156</v>
      </c>
      <c r="AP183" s="3">
        <v>-55.555555555555621</v>
      </c>
      <c r="AQ183" s="3">
        <v>3.9050000000000002</v>
      </c>
      <c r="AR183" s="3">
        <v>-0.74719999999999942</v>
      </c>
      <c r="AS183" s="3">
        <v>15.325670498084321</v>
      </c>
      <c r="AT183" s="3">
        <v>15.325670498084323</v>
      </c>
      <c r="AU183" s="3">
        <v>-0.73350000000000071</v>
      </c>
      <c r="AV183" s="3">
        <v>4.2740714285714283</v>
      </c>
      <c r="AW183" s="3">
        <v>4.0124764268132314</v>
      </c>
      <c r="AX183" s="3">
        <v>40.496363983724883</v>
      </c>
      <c r="AY183" s="3">
        <v>41.064554753079364</v>
      </c>
      <c r="AZ183" s="3">
        <v>3.9380000000000002</v>
      </c>
      <c r="BA183" s="3">
        <v>-0.24010413896038596</v>
      </c>
      <c r="BB183" s="3">
        <v>-7.0921985815602895</v>
      </c>
      <c r="BC183" s="3">
        <v>42.934785217194538</v>
      </c>
      <c r="BD183" s="4">
        <v>64.75</v>
      </c>
      <c r="BE183" s="3">
        <v>0.64485327174949802</v>
      </c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</row>
    <row r="184" spans="1:84" x14ac:dyDescent="0.2">
      <c r="A184" s="5">
        <v>42272</v>
      </c>
      <c r="B184" s="3"/>
      <c r="C184" s="3"/>
      <c r="D184" s="3"/>
      <c r="E184" s="3"/>
      <c r="F184" s="3"/>
      <c r="G184" s="3"/>
      <c r="H184" s="3"/>
      <c r="I184" s="3"/>
      <c r="J184" s="3"/>
      <c r="K184" s="3">
        <v>83.779187474265612</v>
      </c>
      <c r="L184" s="3"/>
      <c r="M184" s="6">
        <v>6111000000000000</v>
      </c>
      <c r="N184" s="7" t="s">
        <v>175</v>
      </c>
      <c r="O184" s="3">
        <v>3.91</v>
      </c>
      <c r="P184" s="3">
        <v>3.92</v>
      </c>
      <c r="Q184" s="3">
        <v>3.8</v>
      </c>
      <c r="R184" s="3">
        <v>3.82</v>
      </c>
      <c r="S184" s="3"/>
      <c r="T184" s="3">
        <v>101797776</v>
      </c>
      <c r="U184" s="3">
        <v>391994563</v>
      </c>
      <c r="V184" s="3">
        <v>-0.11000000000000032</v>
      </c>
      <c r="W184" s="3">
        <v>-2.7989821882951587</v>
      </c>
      <c r="X184" s="3">
        <v>3.0534351145038197</v>
      </c>
      <c r="Y184" s="8">
        <v>2.7903739999999999</v>
      </c>
      <c r="Z184" s="3">
        <v>1.1315237132963125</v>
      </c>
      <c r="AA184" s="3">
        <v>1.2697171667393212</v>
      </c>
      <c r="AB184" s="3">
        <v>0.83935279865302059</v>
      </c>
      <c r="AC184" s="3"/>
      <c r="AD184" s="3"/>
      <c r="AE184" s="3">
        <v>3204420922</v>
      </c>
      <c r="AF184" s="3">
        <v>8346852</v>
      </c>
      <c r="AG184" s="3">
        <v>13664743</v>
      </c>
      <c r="AH184" s="3">
        <v>31018005</v>
      </c>
      <c r="AI184" s="3">
        <v>-17353262</v>
      </c>
      <c r="AJ184" s="3">
        <v>-0.31952662721893493</v>
      </c>
      <c r="AK184" s="3">
        <v>0.13000000000000034</v>
      </c>
      <c r="AL184" s="3">
        <v>3.9581249999999999</v>
      </c>
      <c r="AM184" s="3">
        <v>3.9581249999999999</v>
      </c>
      <c r="AN184" s="3">
        <v>-3.5759360538493783</v>
      </c>
      <c r="AO184" s="3">
        <v>4.1580769230769228</v>
      </c>
      <c r="AP184" s="3">
        <v>-89.268651231165236</v>
      </c>
      <c r="AQ184" s="3">
        <v>3.9299999999999997</v>
      </c>
      <c r="AR184" s="3">
        <v>-0.75820000000000043</v>
      </c>
      <c r="AS184" s="3">
        <v>11.290322580645189</v>
      </c>
      <c r="AT184" s="3">
        <v>11.290322580645187</v>
      </c>
      <c r="AU184" s="3">
        <v>-0.78850000000000042</v>
      </c>
      <c r="AV184" s="3">
        <v>4.2490857142857141</v>
      </c>
      <c r="AW184" s="3">
        <v>3.9828646688419651</v>
      </c>
      <c r="AX184" s="3">
        <v>37.253986245560156</v>
      </c>
      <c r="AY184" s="3">
        <v>39.873132332148742</v>
      </c>
      <c r="AZ184" s="3">
        <v>3.9200000000000004</v>
      </c>
      <c r="BA184" s="3">
        <v>-0.23767289205953279</v>
      </c>
      <c r="BB184" s="3">
        <v>-12.183908045977008</v>
      </c>
      <c r="BC184" s="3">
        <v>34.98930666214671</v>
      </c>
      <c r="BD184" s="4">
        <v>65.459999999999994</v>
      </c>
      <c r="BE184" s="3">
        <v>0.90218820959417301</v>
      </c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</row>
    <row r="185" spans="1:84" x14ac:dyDescent="0.2">
      <c r="A185" s="5">
        <v>42275</v>
      </c>
      <c r="B185" s="3"/>
      <c r="C185" s="3"/>
      <c r="D185" s="3"/>
      <c r="E185" s="3"/>
      <c r="F185" s="3"/>
      <c r="G185" s="3"/>
      <c r="H185" s="3"/>
      <c r="I185" s="3"/>
      <c r="J185" s="3"/>
      <c r="K185" s="3">
        <v>83.146500303001147</v>
      </c>
      <c r="L185" s="3"/>
      <c r="M185" s="6">
        <v>6111000000000000</v>
      </c>
      <c r="N185" s="7" t="s">
        <v>175</v>
      </c>
      <c r="O185" s="3">
        <v>3.84</v>
      </c>
      <c r="P185" s="3">
        <v>3.85</v>
      </c>
      <c r="Q185" s="3">
        <v>3.78</v>
      </c>
      <c r="R185" s="3">
        <v>3.83</v>
      </c>
      <c r="S185" s="3"/>
      <c r="T185" s="3">
        <v>60823999</v>
      </c>
      <c r="U185" s="3">
        <v>232056116.10000002</v>
      </c>
      <c r="V185" s="3">
        <v>1.0000000000000231E-2</v>
      </c>
      <c r="W185" s="3">
        <v>0.26178010471203522</v>
      </c>
      <c r="X185" s="3">
        <v>1.8324607329843006</v>
      </c>
      <c r="Y185" s="8">
        <v>2.7903739999999999</v>
      </c>
      <c r="Z185" s="3">
        <v>0.67608350506607529</v>
      </c>
      <c r="AA185" s="3">
        <v>0.75865385978604583</v>
      </c>
      <c r="AB185" s="3">
        <v>0.49558951277233892</v>
      </c>
      <c r="AC185" s="3"/>
      <c r="AD185" s="3"/>
      <c r="AE185" s="3">
        <v>3189035665</v>
      </c>
      <c r="AF185" s="3">
        <v>8184863</v>
      </c>
      <c r="AG185" s="3">
        <v>11932434</v>
      </c>
      <c r="AH185" s="3">
        <v>30091816</v>
      </c>
      <c r="AI185" s="3">
        <v>-18159382</v>
      </c>
      <c r="AJ185" s="3">
        <v>-0.21232876712328771</v>
      </c>
      <c r="AK185" s="3">
        <v>7.0000000000000284E-2</v>
      </c>
      <c r="AL185" s="3">
        <v>3.9317708333333332</v>
      </c>
      <c r="AM185" s="3">
        <v>3.9317708333333332</v>
      </c>
      <c r="AN185" s="3">
        <v>-2.5238600212088844</v>
      </c>
      <c r="AO185" s="3">
        <v>4.101923076923077</v>
      </c>
      <c r="AP185" s="3">
        <v>-96.376811594202735</v>
      </c>
      <c r="AQ185" s="3">
        <v>3.84</v>
      </c>
      <c r="AR185" s="3">
        <v>-0.7477999999999998</v>
      </c>
      <c r="AS185" s="3">
        <v>12.227074235807887</v>
      </c>
      <c r="AT185" s="3">
        <v>12.227074235807885</v>
      </c>
      <c r="AU185" s="3">
        <v>-0.71999999999999975</v>
      </c>
      <c r="AV185" s="3">
        <v>4.2187999999999999</v>
      </c>
      <c r="AW185" s="3">
        <v>3.9593470274816629</v>
      </c>
      <c r="AX185" s="3">
        <v>33.407419401802002</v>
      </c>
      <c r="AY185" s="3">
        <v>37.39743862694683</v>
      </c>
      <c r="AZ185" s="3">
        <v>3.8920000000000003</v>
      </c>
      <c r="BA185" s="3">
        <v>-0.23226182520490957</v>
      </c>
      <c r="BB185" s="3">
        <v>-9.2417061611374329</v>
      </c>
      <c r="BC185" s="3">
        <v>36.275788897989372</v>
      </c>
      <c r="BD185" s="4">
        <v>64.790000000000006</v>
      </c>
      <c r="BE185" s="3">
        <v>0.54334941078515009</v>
      </c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</row>
    <row r="186" spans="1:84" x14ac:dyDescent="0.2">
      <c r="A186" s="5">
        <v>42276</v>
      </c>
      <c r="B186" s="3"/>
      <c r="C186" s="3"/>
      <c r="D186" s="3"/>
      <c r="E186" s="3"/>
      <c r="F186" s="3"/>
      <c r="G186" s="3"/>
      <c r="H186" s="3"/>
      <c r="I186" s="3"/>
      <c r="J186" s="3"/>
      <c r="K186" s="3">
        <v>82.953874036162816</v>
      </c>
      <c r="L186" s="3"/>
      <c r="M186" s="6">
        <v>6111000000000000</v>
      </c>
      <c r="N186" s="7" t="s">
        <v>175</v>
      </c>
      <c r="O186" s="3">
        <v>3.78</v>
      </c>
      <c r="P186" s="3">
        <v>3.81</v>
      </c>
      <c r="Q186" s="3">
        <v>3.74</v>
      </c>
      <c r="R186" s="3">
        <v>3.75</v>
      </c>
      <c r="S186" s="3"/>
      <c r="T186" s="3">
        <v>70012185</v>
      </c>
      <c r="U186" s="3">
        <v>264287460.29999998</v>
      </c>
      <c r="V186" s="3">
        <v>-8.0000000000000071E-2</v>
      </c>
      <c r="W186" s="3">
        <v>-2.0887728459529997</v>
      </c>
      <c r="X186" s="3">
        <v>1.8276762402088733</v>
      </c>
      <c r="Y186" s="8">
        <v>2.7903739999999999</v>
      </c>
      <c r="Z186" s="3">
        <v>0.77821393217066337</v>
      </c>
      <c r="AA186" s="3">
        <v>0.87325751768318782</v>
      </c>
      <c r="AB186" s="3">
        <v>0.57646527599449349</v>
      </c>
      <c r="AC186" s="3"/>
      <c r="AD186" s="3"/>
      <c r="AE186" s="3">
        <v>3117755538</v>
      </c>
      <c r="AF186" s="3">
        <v>8002651</v>
      </c>
      <c r="AG186" s="3">
        <v>22043069.999999996</v>
      </c>
      <c r="AH186" s="3">
        <v>22944977</v>
      </c>
      <c r="AI186" s="3">
        <v>-901907.00000000012</v>
      </c>
      <c r="AJ186" s="3">
        <v>-0.21768707482993191</v>
      </c>
      <c r="AK186" s="3">
        <v>8.9999999999999858E-2</v>
      </c>
      <c r="AL186" s="3">
        <v>3.8933333333333331</v>
      </c>
      <c r="AM186" s="3">
        <v>3.8933333333333335</v>
      </c>
      <c r="AN186" s="3">
        <v>-3.7227214377406828</v>
      </c>
      <c r="AO186" s="3">
        <v>4.0507692307692302</v>
      </c>
      <c r="AP186" s="3">
        <v>-127.408993576017</v>
      </c>
      <c r="AQ186" s="3">
        <v>3.8224999999999998</v>
      </c>
      <c r="AR186" s="3">
        <v>-0.71259999999999968</v>
      </c>
      <c r="AS186" s="3">
        <v>8.0717488789237724</v>
      </c>
      <c r="AT186" s="3">
        <v>8.0717488789237741</v>
      </c>
      <c r="AU186" s="3">
        <v>-0.71800000000000086</v>
      </c>
      <c r="AV186" s="3">
        <v>4.1733714285714276</v>
      </c>
      <c r="AW186" s="3">
        <v>3.9271397924844842</v>
      </c>
      <c r="AX186" s="3">
        <v>23.252005091397393</v>
      </c>
      <c r="AY186" s="3">
        <v>29.964937023760527</v>
      </c>
      <c r="AZ186" s="3">
        <v>3.8439999999999999</v>
      </c>
      <c r="BA186" s="3">
        <v>-0.23175729333641604</v>
      </c>
      <c r="BB186" s="3">
        <v>-9.8557692307692335</v>
      </c>
      <c r="BC186" s="3">
        <v>30.484566396313344</v>
      </c>
      <c r="BD186" s="4">
        <v>65.89</v>
      </c>
      <c r="BE186" s="3">
        <v>0.68386004251825971</v>
      </c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</row>
    <row r="187" spans="1:84" x14ac:dyDescent="0.2">
      <c r="A187" s="5">
        <v>42277</v>
      </c>
      <c r="B187" s="3"/>
      <c r="C187" s="3"/>
      <c r="D187" s="3"/>
      <c r="E187" s="3"/>
      <c r="F187" s="3"/>
      <c r="G187" s="3"/>
      <c r="H187" s="3"/>
      <c r="I187" s="3"/>
      <c r="J187" s="3"/>
      <c r="K187" s="3">
        <v>82.420776396264429</v>
      </c>
      <c r="L187" s="3"/>
      <c r="M187" s="6">
        <v>6111000000000000</v>
      </c>
      <c r="N187" s="7" t="s">
        <v>175</v>
      </c>
      <c r="O187" s="3">
        <v>3.78</v>
      </c>
      <c r="P187" s="3">
        <v>3.79</v>
      </c>
      <c r="Q187" s="3">
        <v>3.75</v>
      </c>
      <c r="R187" s="3">
        <v>3.77</v>
      </c>
      <c r="S187" s="3"/>
      <c r="T187" s="3">
        <v>57016786</v>
      </c>
      <c r="U187" s="3">
        <v>214968984.20000002</v>
      </c>
      <c r="V187" s="3">
        <v>2.0000000000000018E-2</v>
      </c>
      <c r="W187" s="3">
        <v>0.53333333333333666</v>
      </c>
      <c r="X187" s="3">
        <v>1.0666666666666678</v>
      </c>
      <c r="Y187" s="8">
        <v>2.7903739999999999</v>
      </c>
      <c r="Z187" s="3">
        <v>0.63376478298446526</v>
      </c>
      <c r="AA187" s="3">
        <v>0.71116673488527093</v>
      </c>
      <c r="AB187" s="3">
        <v>0.46640405377291178</v>
      </c>
      <c r="AC187" s="3"/>
      <c r="AD187" s="3"/>
      <c r="AE187" s="3">
        <v>3083402225</v>
      </c>
      <c r="AF187" s="3">
        <v>6386531</v>
      </c>
      <c r="AG187" s="3">
        <v>25087090</v>
      </c>
      <c r="AH187" s="3">
        <v>11715344</v>
      </c>
      <c r="AI187" s="3">
        <v>13371746</v>
      </c>
      <c r="AJ187" s="3">
        <v>-0.29251700680272125</v>
      </c>
      <c r="AK187" s="3">
        <v>4.0000000000000036E-2</v>
      </c>
      <c r="AL187" s="3">
        <v>3.8745833333333328</v>
      </c>
      <c r="AM187" s="3">
        <v>3.8745833333333328</v>
      </c>
      <c r="AN187" s="3">
        <v>-2.7724049000644615</v>
      </c>
      <c r="AO187" s="3">
        <v>4.0119230769230763</v>
      </c>
      <c r="AP187" s="3">
        <v>-116.66666666666674</v>
      </c>
      <c r="AQ187" s="3">
        <v>3.7625000000000002</v>
      </c>
      <c r="AR187" s="3">
        <v>-0.70560000000000045</v>
      </c>
      <c r="AS187" s="3">
        <v>8.4905660377358512</v>
      </c>
      <c r="AT187" s="3">
        <v>8.4905660377358529</v>
      </c>
      <c r="AU187" s="3">
        <v>-0.60950000000000015</v>
      </c>
      <c r="AV187" s="3">
        <v>4.1392999999999986</v>
      </c>
      <c r="AW187" s="3">
        <v>3.9029644397945633</v>
      </c>
      <c r="AX187" s="3">
        <v>18.949612589667204</v>
      </c>
      <c r="AY187" s="3">
        <v>22.126585382163437</v>
      </c>
      <c r="AZ187" s="3">
        <v>3.8200000000000003</v>
      </c>
      <c r="BA187" s="3">
        <v>-0.22712545448404775</v>
      </c>
      <c r="BB187" s="3">
        <v>-5.2763819095477382</v>
      </c>
      <c r="BC187" s="3">
        <v>33.661724433563045</v>
      </c>
      <c r="BD187" s="4">
        <v>68.02</v>
      </c>
      <c r="BE187" s="3">
        <v>0.65337021601820289</v>
      </c>
      <c r="BF187" s="3">
        <v>0.17810000000000001</v>
      </c>
      <c r="BG187" s="3">
        <v>0.17799999999999999</v>
      </c>
      <c r="BH187" s="3">
        <v>1.9674</v>
      </c>
      <c r="BI187" s="3">
        <v>6.0801999999999996</v>
      </c>
      <c r="BJ187" s="3">
        <v>9.7736999999999998</v>
      </c>
      <c r="BK187" s="3">
        <v>8.66</v>
      </c>
      <c r="BL187" s="3">
        <v>3.4916</v>
      </c>
      <c r="BM187" s="3">
        <v>2.4838</v>
      </c>
      <c r="BN187" s="3">
        <v>4.8734999999999999</v>
      </c>
      <c r="BO187" s="3">
        <v>73.736030256779912</v>
      </c>
      <c r="BP187" s="3">
        <v>42.754225098168753</v>
      </c>
      <c r="BQ187" s="3">
        <v>3.5112000000000001</v>
      </c>
      <c r="BR187" s="3">
        <v>1.7937000000000001</v>
      </c>
      <c r="BS187" s="3">
        <v>4.9359000000000002</v>
      </c>
      <c r="BT187" s="3">
        <v>99.253</v>
      </c>
      <c r="BU187" s="3">
        <v>8.5671999999999997</v>
      </c>
      <c r="BV187" s="3">
        <v>6.2887000000000004</v>
      </c>
      <c r="BW187" s="3">
        <v>6.2887417188410426</v>
      </c>
      <c r="BX187" s="3">
        <v>0.74050000000000005</v>
      </c>
      <c r="BY187" s="3">
        <v>17.8064</v>
      </c>
      <c r="BZ187" s="3">
        <v>24.947800000000001</v>
      </c>
      <c r="CA187" s="3">
        <v>57.245800000000003</v>
      </c>
      <c r="CB187" s="3">
        <v>16.307300000000001</v>
      </c>
      <c r="CC187" s="3">
        <v>71.486000000000004</v>
      </c>
      <c r="CD187" s="3">
        <v>69.445300000000003</v>
      </c>
      <c r="CE187" s="3">
        <v>69.099300181535753</v>
      </c>
      <c r="CF187" s="3">
        <v>68.325496216327068</v>
      </c>
    </row>
    <row r="188" spans="1:84" x14ac:dyDescent="0.2">
      <c r="A188" s="5">
        <v>42285</v>
      </c>
      <c r="B188" s="3"/>
      <c r="C188" s="3"/>
      <c r="D188" s="3"/>
      <c r="E188" s="3"/>
      <c r="F188" s="3"/>
      <c r="G188" s="3"/>
      <c r="H188" s="3"/>
      <c r="I188" s="3"/>
      <c r="J188" s="3"/>
      <c r="K188" s="3">
        <v>80.708189933345992</v>
      </c>
      <c r="L188" s="3"/>
      <c r="M188" s="6">
        <v>6111000000000000</v>
      </c>
      <c r="N188" s="7" t="s">
        <v>175</v>
      </c>
      <c r="O188" s="3">
        <v>3.95</v>
      </c>
      <c r="P188" s="3">
        <v>3.98</v>
      </c>
      <c r="Q188" s="3">
        <v>3.88</v>
      </c>
      <c r="R188" s="3">
        <v>3.92</v>
      </c>
      <c r="S188" s="3"/>
      <c r="T188" s="3">
        <v>151033838</v>
      </c>
      <c r="U188" s="3">
        <v>592963834.4000001</v>
      </c>
      <c r="V188" s="3">
        <v>0.14999999999999991</v>
      </c>
      <c r="W188" s="3">
        <v>3.978779840848806</v>
      </c>
      <c r="X188" s="3">
        <v>2.6525198938992061</v>
      </c>
      <c r="Y188" s="8">
        <v>2.7903739999999999</v>
      </c>
      <c r="Z188" s="3">
        <v>1.6788025821620474</v>
      </c>
      <c r="AA188" s="3">
        <v>1.8838354274765847</v>
      </c>
      <c r="AB188" s="3">
        <v>1.237285722246001</v>
      </c>
      <c r="AC188" s="3"/>
      <c r="AD188" s="3"/>
      <c r="AE188" s="3">
        <v>3097931599</v>
      </c>
      <c r="AF188" s="3">
        <v>8744892</v>
      </c>
      <c r="AG188" s="3">
        <v>108049711</v>
      </c>
      <c r="AH188" s="3">
        <v>46542023</v>
      </c>
      <c r="AI188" s="3">
        <v>61507688</v>
      </c>
      <c r="AJ188" s="3">
        <v>-0.10370370370370349</v>
      </c>
      <c r="AK188" s="3">
        <v>0.20999999999999996</v>
      </c>
      <c r="AL188" s="3">
        <v>3.8886458333333334</v>
      </c>
      <c r="AM188" s="3">
        <v>3.8886458333333334</v>
      </c>
      <c r="AN188" s="3">
        <v>0.68493150684931958</v>
      </c>
      <c r="AO188" s="3">
        <v>3.9973076923076922</v>
      </c>
      <c r="AP188" s="3">
        <v>27.772357723576608</v>
      </c>
      <c r="AQ188" s="3">
        <v>3.77</v>
      </c>
      <c r="AR188" s="3">
        <v>-0.67440000000000033</v>
      </c>
      <c r="AS188" s="3">
        <v>16.972477064220186</v>
      </c>
      <c r="AT188" s="3">
        <v>16.972477064220186</v>
      </c>
      <c r="AU188" s="3">
        <v>-0.37349999999999994</v>
      </c>
      <c r="AV188" s="3">
        <v>4.1211285714285708</v>
      </c>
      <c r="AW188" s="3">
        <v>3.9055852952107841</v>
      </c>
      <c r="AX188" s="3">
        <v>33.322730232191894</v>
      </c>
      <c r="AY188" s="3">
        <v>19.308883588802395</v>
      </c>
      <c r="AZ188" s="3">
        <v>3.8180000000000001</v>
      </c>
      <c r="BA188" s="3">
        <v>-0.2089423846768188</v>
      </c>
      <c r="BB188" s="3">
        <v>5.0938337801608569</v>
      </c>
      <c r="BC188" s="3">
        <v>52.99622095671964</v>
      </c>
      <c r="BD188" s="4">
        <v>68.53</v>
      </c>
      <c r="BE188" s="3">
        <v>2.0113569704391416</v>
      </c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</row>
    <row r="189" spans="1:84" x14ac:dyDescent="0.2">
      <c r="A189" s="5">
        <v>42286</v>
      </c>
      <c r="B189" s="3"/>
      <c r="C189" s="3"/>
      <c r="D189" s="3"/>
      <c r="E189" s="3"/>
      <c r="F189" s="3"/>
      <c r="G189" s="3"/>
      <c r="H189" s="3"/>
      <c r="I189" s="3"/>
      <c r="J189" s="3"/>
      <c r="K189" s="3">
        <v>77.884604350138858</v>
      </c>
      <c r="L189" s="3"/>
      <c r="M189" s="6">
        <v>6111000000000000</v>
      </c>
      <c r="N189" s="7" t="s">
        <v>175</v>
      </c>
      <c r="O189" s="3">
        <v>3.92</v>
      </c>
      <c r="P189" s="3">
        <v>3.96</v>
      </c>
      <c r="Q189" s="3">
        <v>3.88</v>
      </c>
      <c r="R189" s="3">
        <v>3.92</v>
      </c>
      <c r="S189" s="3"/>
      <c r="T189" s="3">
        <v>147126509</v>
      </c>
      <c r="U189" s="3">
        <v>576870733</v>
      </c>
      <c r="V189" s="3">
        <v>0</v>
      </c>
      <c r="W189" s="3">
        <v>0</v>
      </c>
      <c r="X189" s="3">
        <v>2.0408163265306141</v>
      </c>
      <c r="Y189" s="8">
        <v>2.7903739999999999</v>
      </c>
      <c r="Z189" s="3">
        <v>1.6353710299918864</v>
      </c>
      <c r="AA189" s="3">
        <v>1.8350995620938442</v>
      </c>
      <c r="AB189" s="3">
        <v>1.2037056564245747</v>
      </c>
      <c r="AC189" s="3"/>
      <c r="AD189" s="3"/>
      <c r="AE189" s="3">
        <v>3128506378</v>
      </c>
      <c r="AF189" s="3">
        <v>8250972</v>
      </c>
      <c r="AG189" s="3">
        <v>107870804</v>
      </c>
      <c r="AH189" s="3">
        <v>109596734</v>
      </c>
      <c r="AI189" s="3">
        <v>-1725930</v>
      </c>
      <c r="AJ189" s="3">
        <v>-0.27338129496402813</v>
      </c>
      <c r="AK189" s="3">
        <v>8.0000000000000071E-2</v>
      </c>
      <c r="AL189" s="3">
        <v>3.8993749999999996</v>
      </c>
      <c r="AM189" s="3">
        <v>3.899375</v>
      </c>
      <c r="AN189" s="3">
        <v>0.92254880926839289</v>
      </c>
      <c r="AO189" s="3">
        <v>3.9992307692307687</v>
      </c>
      <c r="AP189" s="3">
        <v>32.442067736184903</v>
      </c>
      <c r="AQ189" s="3">
        <v>3.9249999999999998</v>
      </c>
      <c r="AR189" s="3">
        <v>-0.64380000000000015</v>
      </c>
      <c r="AS189" s="3">
        <v>18.877551020408163</v>
      </c>
      <c r="AT189" s="3">
        <v>18.877551020408159</v>
      </c>
      <c r="AU189" s="3">
        <v>-0.30999999999999961</v>
      </c>
      <c r="AV189" s="3">
        <v>4.1165857142857147</v>
      </c>
      <c r="AW189" s="3">
        <v>3.9078029421014331</v>
      </c>
      <c r="AX189" s="3">
        <v>42.904808660541683</v>
      </c>
      <c r="AY189" s="3">
        <v>27.648668662867369</v>
      </c>
      <c r="AZ189" s="3">
        <v>3.8379999999999996</v>
      </c>
      <c r="BA189" s="3">
        <v>-0.1923152800167176</v>
      </c>
      <c r="BB189" s="3">
        <v>-2.7295285359801564</v>
      </c>
      <c r="BC189" s="3">
        <v>52.99622095671964</v>
      </c>
      <c r="BD189" s="4">
        <v>66.52</v>
      </c>
      <c r="BE189" s="3">
        <v>1.6692949372606145</v>
      </c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</row>
    <row r="190" spans="1:84" x14ac:dyDescent="0.2">
      <c r="A190" s="5">
        <v>42289</v>
      </c>
      <c r="B190" s="3"/>
      <c r="C190" s="3"/>
      <c r="D190" s="3"/>
      <c r="E190" s="3"/>
      <c r="F190" s="3"/>
      <c r="G190" s="3"/>
      <c r="H190" s="3"/>
      <c r="I190" s="3"/>
      <c r="J190" s="3"/>
      <c r="K190" s="3">
        <v>75.972336983646528</v>
      </c>
      <c r="L190" s="3"/>
      <c r="M190" s="6">
        <v>6111000000000000</v>
      </c>
      <c r="N190" s="7" t="s">
        <v>175</v>
      </c>
      <c r="O190" s="3">
        <v>3.95</v>
      </c>
      <c r="P190" s="3">
        <v>4.16</v>
      </c>
      <c r="Q190" s="3">
        <v>3.92</v>
      </c>
      <c r="R190" s="3">
        <v>4.12</v>
      </c>
      <c r="S190" s="3"/>
      <c r="T190" s="3">
        <v>315735558</v>
      </c>
      <c r="U190" s="3">
        <v>1281557902.8</v>
      </c>
      <c r="V190" s="3">
        <v>0.20000000000000018</v>
      </c>
      <c r="W190" s="3">
        <v>5.1020408163265305</v>
      </c>
      <c r="X190" s="3">
        <v>6.1224489795918418</v>
      </c>
      <c r="Y190" s="8">
        <v>2.7903739999999999</v>
      </c>
      <c r="Z190" s="3">
        <v>3.5095292357648682</v>
      </c>
      <c r="AA190" s="3">
        <v>3.9381494753148498</v>
      </c>
      <c r="AB190" s="3">
        <v>2.5443032895125119</v>
      </c>
      <c r="AC190" s="3"/>
      <c r="AD190" s="3"/>
      <c r="AE190" s="3">
        <v>3190820594</v>
      </c>
      <c r="AF190" s="3">
        <v>9364100</v>
      </c>
      <c r="AG190" s="3">
        <v>170977398</v>
      </c>
      <c r="AH190" s="3">
        <v>146396174</v>
      </c>
      <c r="AI190" s="3">
        <v>24581224.000000004</v>
      </c>
      <c r="AJ190" s="3">
        <v>-0.17985611510791308</v>
      </c>
      <c r="AK190" s="3">
        <v>0.24000000000000021</v>
      </c>
      <c r="AL190" s="3">
        <v>3.9441666666666659</v>
      </c>
      <c r="AM190" s="3">
        <v>3.9441666666666668</v>
      </c>
      <c r="AN190" s="3">
        <v>5.5958991883810558</v>
      </c>
      <c r="AO190" s="3">
        <v>4.0119230769230763</v>
      </c>
      <c r="AP190" s="3">
        <v>171.83462532299737</v>
      </c>
      <c r="AQ190" s="3">
        <v>3.92</v>
      </c>
      <c r="AR190" s="3">
        <v>-0.59939999999999971</v>
      </c>
      <c r="AS190" s="3">
        <v>29.687499999999996</v>
      </c>
      <c r="AT190" s="3">
        <v>29.6875</v>
      </c>
      <c r="AU190" s="3">
        <v>-4.0999999999999481E-2</v>
      </c>
      <c r="AV190" s="3">
        <v>4.146114285714285</v>
      </c>
      <c r="AW190" s="3">
        <v>3.9404486433165973</v>
      </c>
      <c r="AX190" s="3">
        <v>58.761935932424613</v>
      </c>
      <c r="AY190" s="3">
        <v>47.161316633933183</v>
      </c>
      <c r="AZ190" s="3">
        <v>3.8959999999999995</v>
      </c>
      <c r="BA190" s="3">
        <v>-0.16114230308909772</v>
      </c>
      <c r="BB190" s="3">
        <v>5.3708439897698197</v>
      </c>
      <c r="BC190" s="3">
        <v>69.86145070941771</v>
      </c>
      <c r="BD190" s="4">
        <v>68.06</v>
      </c>
      <c r="BE190" s="3">
        <v>3.2482192046601885</v>
      </c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</row>
    <row r="191" spans="1:84" x14ac:dyDescent="0.2">
      <c r="A191" s="5">
        <v>42290</v>
      </c>
      <c r="B191" s="3"/>
      <c r="C191" s="3"/>
      <c r="D191" s="3"/>
      <c r="E191" s="3"/>
      <c r="F191" s="3"/>
      <c r="G191" s="3"/>
      <c r="H191" s="3"/>
      <c r="I191" s="3"/>
      <c r="J191" s="3"/>
      <c r="K191" s="3">
        <v>73.206064977504667</v>
      </c>
      <c r="L191" s="3"/>
      <c r="M191" s="6">
        <v>6111000000000000</v>
      </c>
      <c r="N191" s="7" t="s">
        <v>175</v>
      </c>
      <c r="O191" s="3">
        <v>4.08</v>
      </c>
      <c r="P191" s="3">
        <v>4.0999999999999996</v>
      </c>
      <c r="Q191" s="3">
        <v>4.05</v>
      </c>
      <c r="R191" s="3">
        <v>4.08</v>
      </c>
      <c r="S191" s="3"/>
      <c r="T191" s="3">
        <v>170125379</v>
      </c>
      <c r="U191" s="3">
        <v>692960744.5</v>
      </c>
      <c r="V191" s="3">
        <v>-4.0000000000000036E-2</v>
      </c>
      <c r="W191" s="3">
        <v>-0.97087378640777311</v>
      </c>
      <c r="X191" s="3">
        <v>1.2135922330097044</v>
      </c>
      <c r="Y191" s="8">
        <v>2.7903739999999999</v>
      </c>
      <c r="Z191" s="3">
        <v>1.8910128308895717</v>
      </c>
      <c r="AA191" s="3">
        <v>2.1219630005898478</v>
      </c>
      <c r="AB191" s="3">
        <v>1.38923697050925</v>
      </c>
      <c r="AC191" s="3"/>
      <c r="AD191" s="3"/>
      <c r="AE191" s="3">
        <v>3220227774</v>
      </c>
      <c r="AF191" s="3">
        <v>9213620</v>
      </c>
      <c r="AG191" s="3">
        <v>84203823</v>
      </c>
      <c r="AH191" s="3">
        <v>97456710</v>
      </c>
      <c r="AI191" s="3">
        <v>-13252887</v>
      </c>
      <c r="AJ191" s="3">
        <v>6.2992125984252703E-2</v>
      </c>
      <c r="AK191" s="3">
        <v>7.0000000000000284E-2</v>
      </c>
      <c r="AL191" s="3">
        <v>3.971354166666667</v>
      </c>
      <c r="AM191" s="3">
        <v>3.971354166666667</v>
      </c>
      <c r="AN191" s="3">
        <v>4.1923813577356857</v>
      </c>
      <c r="AO191" s="3">
        <v>4.0153846153846153</v>
      </c>
      <c r="AP191" s="3">
        <v>157.59408602150515</v>
      </c>
      <c r="AQ191" s="3">
        <v>4.08</v>
      </c>
      <c r="AR191" s="3">
        <v>-0.56300000000000017</v>
      </c>
      <c r="AS191" s="3">
        <v>26.993865030674844</v>
      </c>
      <c r="AT191" s="3">
        <v>26.993865030674847</v>
      </c>
      <c r="AU191" s="3">
        <v>-2.5500000000000078E-2</v>
      </c>
      <c r="AV191" s="3">
        <v>4.1499000000000006</v>
      </c>
      <c r="AW191" s="3">
        <v>3.9619180828063514</v>
      </c>
      <c r="AX191" s="3">
        <v>66.158750939076711</v>
      </c>
      <c r="AY191" s="3">
        <v>64.732713008575004</v>
      </c>
      <c r="AZ191" s="3">
        <v>3.9619999999999997</v>
      </c>
      <c r="BA191" s="3">
        <v>-0.13807353423595847</v>
      </c>
      <c r="BB191" s="3">
        <v>4.3478260869565197</v>
      </c>
      <c r="BC191" s="3">
        <v>64.322427866723658</v>
      </c>
      <c r="BD191" s="4">
        <v>64.17</v>
      </c>
      <c r="BE191" s="3">
        <v>1.148060920281478</v>
      </c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</row>
    <row r="192" spans="1:84" x14ac:dyDescent="0.2">
      <c r="A192" s="5">
        <v>42291</v>
      </c>
      <c r="B192" s="3"/>
      <c r="C192" s="3"/>
      <c r="D192" s="3"/>
      <c r="E192" s="3"/>
      <c r="F192" s="3"/>
      <c r="G192" s="3"/>
      <c r="H192" s="3"/>
      <c r="I192" s="3"/>
      <c r="J192" s="3"/>
      <c r="K192" s="3">
        <v>70.89438503062091</v>
      </c>
      <c r="L192" s="3"/>
      <c r="M192" s="6">
        <v>6111000000000000</v>
      </c>
      <c r="N192" s="7" t="s">
        <v>175</v>
      </c>
      <c r="O192" s="3">
        <v>4.07</v>
      </c>
      <c r="P192" s="3">
        <v>4.12</v>
      </c>
      <c r="Q192" s="3">
        <v>4.03</v>
      </c>
      <c r="R192" s="3">
        <v>4.03</v>
      </c>
      <c r="S192" s="3"/>
      <c r="T192" s="3">
        <v>155749209</v>
      </c>
      <c r="U192" s="3">
        <v>635645668.79999995</v>
      </c>
      <c r="V192" s="3">
        <v>-4.9999999999999822E-2</v>
      </c>
      <c r="W192" s="3">
        <v>-1.2254901960784157</v>
      </c>
      <c r="X192" s="3">
        <v>2.2058823529411731</v>
      </c>
      <c r="Y192" s="8">
        <v>2.7903739999999999</v>
      </c>
      <c r="Z192" s="3">
        <v>1.7312158500461095</v>
      </c>
      <c r="AA192" s="3">
        <v>1.9426499491832747</v>
      </c>
      <c r="AB192" s="3">
        <v>1.2901431723262757</v>
      </c>
      <c r="AC192" s="3"/>
      <c r="AD192" s="3"/>
      <c r="AE192" s="3">
        <v>3189563169</v>
      </c>
      <c r="AF192" s="3">
        <v>9146246</v>
      </c>
      <c r="AG192" s="3">
        <v>80751543</v>
      </c>
      <c r="AH192" s="3">
        <v>84785389</v>
      </c>
      <c r="AI192" s="3">
        <v>-4033846</v>
      </c>
      <c r="AJ192" s="3">
        <v>7.0866141732284033E-2</v>
      </c>
      <c r="AK192" s="3">
        <v>8.9999999999999858E-2</v>
      </c>
      <c r="AL192" s="3">
        <v>3.9917708333333337</v>
      </c>
      <c r="AM192" s="3">
        <v>3.9917708333333333</v>
      </c>
      <c r="AN192" s="3">
        <v>2.7842720510095575</v>
      </c>
      <c r="AO192" s="3">
        <v>4.0073076923076929</v>
      </c>
      <c r="AP192" s="3">
        <v>123.8095238095234</v>
      </c>
      <c r="AQ192" s="3">
        <v>4.0774999999999997</v>
      </c>
      <c r="AR192" s="3">
        <v>-0.53140000000000009</v>
      </c>
      <c r="AS192" s="3">
        <v>29.677419354838733</v>
      </c>
      <c r="AT192" s="3">
        <v>29.67741935483873</v>
      </c>
      <c r="AU192" s="3">
        <v>-3.5999999999999588E-2</v>
      </c>
      <c r="AV192" s="3">
        <v>4.1589857142857145</v>
      </c>
      <c r="AW192" s="3">
        <v>3.9723922239130665</v>
      </c>
      <c r="AX192" s="3">
        <v>67.121706975257496</v>
      </c>
      <c r="AY192" s="3">
        <v>76.509760992519574</v>
      </c>
      <c r="AZ192" s="3">
        <v>4.0140000000000002</v>
      </c>
      <c r="BA192" s="3">
        <v>-0.12241482890388733</v>
      </c>
      <c r="BB192" s="3">
        <v>1.5113350125944598</v>
      </c>
      <c r="BC192" s="3">
        <v>57.485723266378166</v>
      </c>
      <c r="BD192" s="4">
        <v>66.19</v>
      </c>
      <c r="BE192" s="3">
        <v>0.92593435752557551</v>
      </c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</row>
    <row r="193" spans="1:84" x14ac:dyDescent="0.2">
      <c r="A193" s="5">
        <v>42292</v>
      </c>
      <c r="B193" s="3"/>
      <c r="C193" s="3"/>
      <c r="D193" s="3"/>
      <c r="E193" s="3"/>
      <c r="F193" s="3"/>
      <c r="G193" s="3"/>
      <c r="H193" s="3"/>
      <c r="I193" s="3"/>
      <c r="J193" s="3"/>
      <c r="K193" s="3">
        <v>70.187172678416289</v>
      </c>
      <c r="L193" s="3"/>
      <c r="M193" s="6">
        <v>6111000000000000</v>
      </c>
      <c r="N193" s="7" t="s">
        <v>175</v>
      </c>
      <c r="O193" s="3">
        <v>4.0199999999999996</v>
      </c>
      <c r="P193" s="3">
        <v>4.22</v>
      </c>
      <c r="Q193" s="3">
        <v>4.01</v>
      </c>
      <c r="R193" s="3">
        <v>4.16</v>
      </c>
      <c r="S193" s="3"/>
      <c r="T193" s="3">
        <v>247439363</v>
      </c>
      <c r="U193" s="3">
        <v>1016668935.3</v>
      </c>
      <c r="V193" s="3">
        <v>0.12999999999999989</v>
      </c>
      <c r="W193" s="3">
        <v>3.2258064516128995</v>
      </c>
      <c r="X193" s="3">
        <v>5.2109181141439196</v>
      </c>
      <c r="Y193" s="8">
        <v>2.7903739999999999</v>
      </c>
      <c r="Z193" s="3">
        <v>2.750389230875085</v>
      </c>
      <c r="AA193" s="3">
        <v>3.0862953914449212</v>
      </c>
      <c r="AB193" s="3">
        <v>1.9990059440250396</v>
      </c>
      <c r="AC193" s="3"/>
      <c r="AD193" s="3"/>
      <c r="AE193" s="3">
        <v>3187523106</v>
      </c>
      <c r="AF193" s="3">
        <v>9242022</v>
      </c>
      <c r="AG193" s="3">
        <v>162419534</v>
      </c>
      <c r="AH193" s="3">
        <v>129367758</v>
      </c>
      <c r="AI193" s="3">
        <v>33051776</v>
      </c>
      <c r="AJ193" s="3">
        <v>-0.11764705882352845</v>
      </c>
      <c r="AK193" s="3">
        <v>0.20999999999999996</v>
      </c>
      <c r="AL193" s="3">
        <v>4.0142708333333337</v>
      </c>
      <c r="AM193" s="3">
        <v>4.0142708333333337</v>
      </c>
      <c r="AN193" s="3">
        <v>5.7179161372299774</v>
      </c>
      <c r="AO193" s="3">
        <v>4.01</v>
      </c>
      <c r="AP193" s="3">
        <v>142.53835425383554</v>
      </c>
      <c r="AQ193" s="3">
        <v>4.0525000000000002</v>
      </c>
      <c r="AR193" s="3">
        <v>-0.49580000000000091</v>
      </c>
      <c r="AS193" s="3">
        <v>34.355828220858903</v>
      </c>
      <c r="AT193" s="3">
        <v>34.355828220858896</v>
      </c>
      <c r="AU193" s="3">
        <v>0.11450000000000049</v>
      </c>
      <c r="AV193" s="3">
        <v>4.1779142857142864</v>
      </c>
      <c r="AW193" s="3">
        <v>4.0012549586956716</v>
      </c>
      <c r="AX193" s="3">
        <v>73.914471316838345</v>
      </c>
      <c r="AY193" s="3">
        <v>79.05263638022258</v>
      </c>
      <c r="AZ193" s="3">
        <v>4.0620000000000003</v>
      </c>
      <c r="BA193" s="3">
        <v>-9.8381201320026257E-2</v>
      </c>
      <c r="BB193" s="3">
        <v>4.2606516290726795</v>
      </c>
      <c r="BC193" s="3">
        <v>68.073234848375634</v>
      </c>
      <c r="BD193" s="4">
        <v>67.23</v>
      </c>
      <c r="BE193" s="3">
        <v>1.3164882534782882</v>
      </c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</row>
    <row r="194" spans="1:84" x14ac:dyDescent="0.2">
      <c r="A194" s="5">
        <v>42293</v>
      </c>
      <c r="B194" s="3"/>
      <c r="C194" s="3"/>
      <c r="D194" s="3"/>
      <c r="E194" s="3"/>
      <c r="F194" s="3"/>
      <c r="G194" s="3"/>
      <c r="H194" s="3"/>
      <c r="I194" s="3"/>
      <c r="J194" s="3"/>
      <c r="K194" s="3">
        <v>67.008536906992035</v>
      </c>
      <c r="L194" s="3"/>
      <c r="M194" s="6">
        <v>6111000000000000</v>
      </c>
      <c r="N194" s="7" t="s">
        <v>175</v>
      </c>
      <c r="O194" s="3">
        <v>4.18</v>
      </c>
      <c r="P194" s="3">
        <v>4.2</v>
      </c>
      <c r="Q194" s="3">
        <v>4.08</v>
      </c>
      <c r="R194" s="3">
        <v>4.16</v>
      </c>
      <c r="S194" s="3"/>
      <c r="T194" s="3">
        <v>258663900.99999997</v>
      </c>
      <c r="U194" s="3">
        <v>1072352577.4000001</v>
      </c>
      <c r="V194" s="3">
        <v>0</v>
      </c>
      <c r="W194" s="3">
        <v>0</v>
      </c>
      <c r="X194" s="3">
        <v>2.8846153846153868</v>
      </c>
      <c r="Y194" s="8">
        <v>2.7903739999999999</v>
      </c>
      <c r="Z194" s="3">
        <v>2.8751545392821716</v>
      </c>
      <c r="AA194" s="3">
        <v>3.2262983379465995</v>
      </c>
      <c r="AB194" s="3">
        <v>2.1084928454911664</v>
      </c>
      <c r="AC194" s="3"/>
      <c r="AD194" s="3"/>
      <c r="AE194" s="3">
        <v>3171204997</v>
      </c>
      <c r="AF194" s="3">
        <v>9242022</v>
      </c>
      <c r="AG194" s="3">
        <v>193981711</v>
      </c>
      <c r="AH194" s="3">
        <v>200588268</v>
      </c>
      <c r="AI194" s="3">
        <v>-6606557</v>
      </c>
      <c r="AJ194" s="3">
        <v>9.9173553719009017E-2</v>
      </c>
      <c r="AK194" s="3">
        <v>0.12000000000000011</v>
      </c>
      <c r="AL194" s="3">
        <v>4.0366666666666671</v>
      </c>
      <c r="AM194" s="3">
        <v>4.0366666666666671</v>
      </c>
      <c r="AN194" s="3">
        <v>5.1168667087807993</v>
      </c>
      <c r="AO194" s="3">
        <v>4.0088461538461537</v>
      </c>
      <c r="AP194" s="3">
        <v>121.08189010049294</v>
      </c>
      <c r="AQ194" s="3">
        <v>4.1375000000000002</v>
      </c>
      <c r="AR194" s="3">
        <v>-0.44420000000000126</v>
      </c>
      <c r="AS194" s="3">
        <v>34.567901234567898</v>
      </c>
      <c r="AT194" s="3">
        <v>34.567901234567906</v>
      </c>
      <c r="AU194" s="3">
        <v>0.11150000000000038</v>
      </c>
      <c r="AV194" s="3">
        <v>4.1923000000000004</v>
      </c>
      <c r="AW194" s="3">
        <v>4.0256772727424917</v>
      </c>
      <c r="AX194" s="3">
        <v>78.442980877892253</v>
      </c>
      <c r="AY194" s="3">
        <v>80.22486772486775</v>
      </c>
      <c r="AZ194" s="3">
        <v>4.1100000000000003</v>
      </c>
      <c r="BA194" s="3">
        <v>-7.8430282827598674E-2</v>
      </c>
      <c r="BB194" s="3">
        <v>6.9408740359897179</v>
      </c>
      <c r="BC194" s="3">
        <v>68.073234848375634</v>
      </c>
      <c r="BD194" s="4">
        <v>66.05</v>
      </c>
      <c r="BE194" s="3">
        <v>1.2481658352760676</v>
      </c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</row>
    <row r="195" spans="1:84" x14ac:dyDescent="0.2">
      <c r="A195" s="5">
        <v>42296</v>
      </c>
      <c r="B195" s="3"/>
      <c r="C195" s="3"/>
      <c r="D195" s="3"/>
      <c r="E195" s="3"/>
      <c r="F195" s="3"/>
      <c r="G195" s="3"/>
      <c r="H195" s="3"/>
      <c r="I195" s="3"/>
      <c r="J195" s="3"/>
      <c r="K195" s="3">
        <v>66.750217103619661</v>
      </c>
      <c r="L195" s="3"/>
      <c r="M195" s="6">
        <v>6111000000000000</v>
      </c>
      <c r="N195" s="7" t="s">
        <v>175</v>
      </c>
      <c r="O195" s="3">
        <v>4.16</v>
      </c>
      <c r="P195" s="3">
        <v>4.24</v>
      </c>
      <c r="Q195" s="3">
        <v>4.12</v>
      </c>
      <c r="R195" s="3">
        <v>4.17</v>
      </c>
      <c r="S195" s="3"/>
      <c r="T195" s="3">
        <v>233706656</v>
      </c>
      <c r="U195" s="3">
        <v>975935360.10000002</v>
      </c>
      <c r="V195" s="3">
        <v>9.9999999999997868E-3</v>
      </c>
      <c r="W195" s="3">
        <v>0.24038461538460923</v>
      </c>
      <c r="X195" s="3">
        <v>2.8846153846153868</v>
      </c>
      <c r="Y195" s="8">
        <v>2.7903739999999999</v>
      </c>
      <c r="Z195" s="3">
        <v>2.5977446031746698</v>
      </c>
      <c r="AA195" s="3">
        <v>2.9150082129931913</v>
      </c>
      <c r="AB195" s="3">
        <v>1.9143126140455768</v>
      </c>
      <c r="AC195" s="3"/>
      <c r="AD195" s="3"/>
      <c r="AE195" s="3">
        <v>3229351195</v>
      </c>
      <c r="AF195" s="3">
        <v>9464399</v>
      </c>
      <c r="AG195" s="3">
        <v>143112486</v>
      </c>
      <c r="AH195" s="3">
        <v>99751230</v>
      </c>
      <c r="AI195" s="3">
        <v>43361256</v>
      </c>
      <c r="AJ195" s="3">
        <v>-6.1946902654866728E-2</v>
      </c>
      <c r="AK195" s="3">
        <v>0.12000000000000011</v>
      </c>
      <c r="AL195" s="3">
        <v>4.0631250000000003</v>
      </c>
      <c r="AM195" s="3">
        <v>4.0631250000000003</v>
      </c>
      <c r="AN195" s="3">
        <v>4.8397234443745925</v>
      </c>
      <c r="AO195" s="3">
        <v>4.0069230769230773</v>
      </c>
      <c r="AP195" s="3">
        <v>114.64279052415586</v>
      </c>
      <c r="AQ195" s="3">
        <v>4.1500000000000004</v>
      </c>
      <c r="AR195" s="3">
        <v>-0.39860000000000007</v>
      </c>
      <c r="AS195" s="3">
        <v>33.333333333333329</v>
      </c>
      <c r="AT195" s="3">
        <v>33.333333333333329</v>
      </c>
      <c r="AU195" s="3">
        <v>0.12000000000000099</v>
      </c>
      <c r="AV195" s="3">
        <v>4.2059285714285721</v>
      </c>
      <c r="AW195" s="3">
        <v>4.0478807692436467</v>
      </c>
      <c r="AX195" s="3">
        <v>80.866749156690062</v>
      </c>
      <c r="AY195" s="3">
        <v>82.473544973545003</v>
      </c>
      <c r="AZ195" s="3">
        <v>4.12</v>
      </c>
      <c r="BA195" s="3">
        <v>-6.1107708136066918E-2</v>
      </c>
      <c r="BB195" s="3">
        <v>6.1068702290076278</v>
      </c>
      <c r="BC195" s="3">
        <v>68.930302815354963</v>
      </c>
      <c r="BD195" s="4">
        <v>64.94</v>
      </c>
      <c r="BE195" s="3">
        <v>1.0181403038586088</v>
      </c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</row>
    <row r="196" spans="1:84" x14ac:dyDescent="0.2">
      <c r="A196" s="5">
        <v>42297</v>
      </c>
      <c r="B196" s="3"/>
      <c r="C196" s="3"/>
      <c r="D196" s="3"/>
      <c r="E196" s="3"/>
      <c r="F196" s="3"/>
      <c r="G196" s="3"/>
      <c r="H196" s="3"/>
      <c r="I196" s="3"/>
      <c r="J196" s="3"/>
      <c r="K196" s="3">
        <v>65.535044998017568</v>
      </c>
      <c r="L196" s="3"/>
      <c r="M196" s="6">
        <v>6111000000000000</v>
      </c>
      <c r="N196" s="7" t="s">
        <v>175</v>
      </c>
      <c r="O196" s="3">
        <v>4.1500000000000004</v>
      </c>
      <c r="P196" s="3">
        <v>4.22</v>
      </c>
      <c r="Q196" s="3">
        <v>4.1399999999999997</v>
      </c>
      <c r="R196" s="3">
        <v>4.21</v>
      </c>
      <c r="S196" s="3"/>
      <c r="T196" s="3">
        <v>206545296</v>
      </c>
      <c r="U196" s="3">
        <v>863708864.70000005</v>
      </c>
      <c r="V196" s="3">
        <v>4.0000000000000036E-2</v>
      </c>
      <c r="W196" s="3">
        <v>0.95923261390886361</v>
      </c>
      <c r="X196" s="3">
        <v>1.9184652278177474</v>
      </c>
      <c r="Y196" s="8">
        <v>2.7903739999999999</v>
      </c>
      <c r="Z196" s="3">
        <v>2.2958350317378837</v>
      </c>
      <c r="AA196" s="3">
        <v>2.5762263022372358</v>
      </c>
      <c r="AB196" s="3">
        <v>1.6780818632944143</v>
      </c>
      <c r="AC196" s="3"/>
      <c r="AD196" s="3"/>
      <c r="AE196" s="3">
        <v>3302713362</v>
      </c>
      <c r="AF196" s="3">
        <v>9555185</v>
      </c>
      <c r="AG196" s="3">
        <v>157185346</v>
      </c>
      <c r="AH196" s="3">
        <v>102088426.99999999</v>
      </c>
      <c r="AI196" s="3">
        <v>55096919</v>
      </c>
      <c r="AJ196" s="3">
        <v>-9.6491228070175669E-2</v>
      </c>
      <c r="AK196" s="3">
        <v>8.0000000000000071E-2</v>
      </c>
      <c r="AL196" s="3">
        <v>4.0777083333333337</v>
      </c>
      <c r="AM196" s="3">
        <v>4.0777083333333337</v>
      </c>
      <c r="AN196" s="3">
        <v>4.987531172069807</v>
      </c>
      <c r="AO196" s="3">
        <v>4.0092307692307694</v>
      </c>
      <c r="AP196" s="3">
        <v>101.19047619047626</v>
      </c>
      <c r="AQ196" s="3">
        <v>4.1749999999999998</v>
      </c>
      <c r="AR196" s="3">
        <v>-0.34020000000000028</v>
      </c>
      <c r="AS196" s="3">
        <v>33.950617283950614</v>
      </c>
      <c r="AT196" s="3">
        <v>33.950617283950614</v>
      </c>
      <c r="AU196" s="3">
        <v>0.16800000000000015</v>
      </c>
      <c r="AV196" s="3">
        <v>4.2301571428571432</v>
      </c>
      <c r="AW196" s="3">
        <v>4.0728221893600089</v>
      </c>
      <c r="AX196" s="3">
        <v>84.46672166001558</v>
      </c>
      <c r="AY196" s="3">
        <v>85.515873015873026</v>
      </c>
      <c r="AZ196" s="3">
        <v>4.1459999999999999</v>
      </c>
      <c r="BA196" s="3">
        <v>-4.3648623028614608E-2</v>
      </c>
      <c r="BB196" s="3">
        <v>10.209424083769637</v>
      </c>
      <c r="BC196" s="3">
        <v>72.476806437307658</v>
      </c>
      <c r="BD196" s="4">
        <v>52.16</v>
      </c>
      <c r="BE196" s="3">
        <v>0.96907337232305901</v>
      </c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</row>
    <row r="197" spans="1:84" x14ac:dyDescent="0.2">
      <c r="A197" s="5">
        <v>42298</v>
      </c>
      <c r="B197" s="3"/>
      <c r="C197" s="3"/>
      <c r="D197" s="3"/>
      <c r="E197" s="3"/>
      <c r="F197" s="3"/>
      <c r="G197" s="3"/>
      <c r="H197" s="3"/>
      <c r="I197" s="3"/>
      <c r="J197" s="3"/>
      <c r="K197" s="3">
        <v>65.90258250426362</v>
      </c>
      <c r="L197" s="3"/>
      <c r="M197" s="6">
        <v>6111000000000000</v>
      </c>
      <c r="N197" s="7" t="s">
        <v>175</v>
      </c>
      <c r="O197" s="3">
        <v>4.21</v>
      </c>
      <c r="P197" s="3">
        <v>4.32</v>
      </c>
      <c r="Q197" s="3">
        <v>3.99</v>
      </c>
      <c r="R197" s="3">
        <v>4.05</v>
      </c>
      <c r="S197" s="3"/>
      <c r="T197" s="3">
        <v>387075163</v>
      </c>
      <c r="U197" s="3">
        <v>1613545087.5999999</v>
      </c>
      <c r="V197" s="3">
        <v>-0.16000000000000014</v>
      </c>
      <c r="W197" s="3">
        <v>-3.8004750593824168</v>
      </c>
      <c r="X197" s="3">
        <v>7.8384798099762492</v>
      </c>
      <c r="Y197" s="8">
        <v>2.7903739999999999</v>
      </c>
      <c r="Z197" s="3">
        <v>4.3024979815132252</v>
      </c>
      <c r="AA197" s="3">
        <v>4.8279638179867597</v>
      </c>
      <c r="AB197" s="3">
        <v>3.2587717639705334</v>
      </c>
      <c r="AC197" s="3"/>
      <c r="AD197" s="3"/>
      <c r="AE197" s="3">
        <v>3447288166</v>
      </c>
      <c r="AF197" s="3">
        <v>8953903</v>
      </c>
      <c r="AG197" s="3">
        <v>292091253</v>
      </c>
      <c r="AH197" s="3">
        <v>275852038</v>
      </c>
      <c r="AI197" s="3">
        <v>16239215</v>
      </c>
      <c r="AJ197" s="3">
        <v>9.6491228070175669E-2</v>
      </c>
      <c r="AK197" s="3">
        <v>0.33000000000000007</v>
      </c>
      <c r="AL197" s="3">
        <v>4.0701041666666669</v>
      </c>
      <c r="AM197" s="3">
        <v>4.0701041666666669</v>
      </c>
      <c r="AN197" s="3">
        <v>0.53785684733139849</v>
      </c>
      <c r="AO197" s="3">
        <v>4.0023076923076921</v>
      </c>
      <c r="AP197" s="3">
        <v>57.927031509120923</v>
      </c>
      <c r="AQ197" s="3">
        <v>4.1950000000000003</v>
      </c>
      <c r="AR197" s="3">
        <v>-0.29380000000000095</v>
      </c>
      <c r="AS197" s="3">
        <v>29.255319148936167</v>
      </c>
      <c r="AT197" s="3">
        <v>34.574468085106403</v>
      </c>
      <c r="AU197" s="3">
        <v>3.2499999999999751E-2</v>
      </c>
      <c r="AV197" s="3">
        <v>4.239242857142858</v>
      </c>
      <c r="AW197" s="3">
        <v>4.0693110833046227</v>
      </c>
      <c r="AX197" s="3">
        <v>69.189935652131581</v>
      </c>
      <c r="AY197" s="3">
        <v>82.401394901394895</v>
      </c>
      <c r="AZ197" s="3">
        <v>4.1500000000000004</v>
      </c>
      <c r="BA197" s="3">
        <v>-4.2235965203362369E-2</v>
      </c>
      <c r="BB197" s="3">
        <v>5.7441253263707504</v>
      </c>
      <c r="BC197" s="3">
        <v>46.822540265029254</v>
      </c>
      <c r="BD197" s="4">
        <v>56.85</v>
      </c>
      <c r="BE197" s="3">
        <v>1.7560729919036484</v>
      </c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</row>
    <row r="198" spans="1:84" x14ac:dyDescent="0.2">
      <c r="A198" s="5">
        <v>42299</v>
      </c>
      <c r="B198" s="3"/>
      <c r="C198" s="3"/>
      <c r="D198" s="3"/>
      <c r="E198" s="3"/>
      <c r="F198" s="3"/>
      <c r="G198" s="3"/>
      <c r="H198" s="3"/>
      <c r="I198" s="3"/>
      <c r="J198" s="3"/>
      <c r="K198" s="3">
        <v>65.918994564506804</v>
      </c>
      <c r="L198" s="3"/>
      <c r="M198" s="6">
        <v>6111000000000000</v>
      </c>
      <c r="N198" s="7" t="s">
        <v>175</v>
      </c>
      <c r="O198" s="3">
        <v>4.05</v>
      </c>
      <c r="P198" s="3">
        <v>4.08</v>
      </c>
      <c r="Q198" s="3">
        <v>3.98</v>
      </c>
      <c r="R198" s="3">
        <v>4.07</v>
      </c>
      <c r="S198" s="3"/>
      <c r="T198" s="3">
        <v>275768488</v>
      </c>
      <c r="U198" s="3">
        <v>1111926146.3</v>
      </c>
      <c r="V198" s="3">
        <v>2.0000000000000462E-2</v>
      </c>
      <c r="W198" s="3">
        <v>0.4938271604938303</v>
      </c>
      <c r="X198" s="3">
        <v>2.4691358024691379</v>
      </c>
      <c r="Y198" s="8">
        <v>2.7903739999999999</v>
      </c>
      <c r="Z198" s="3">
        <v>3.065278985582844</v>
      </c>
      <c r="AA198" s="3">
        <v>3.4396427605584083</v>
      </c>
      <c r="AB198" s="3">
        <v>2.2346494024891475</v>
      </c>
      <c r="AC198" s="3"/>
      <c r="AD198" s="3"/>
      <c r="AE198" s="3">
        <v>3452201290</v>
      </c>
      <c r="AF198" s="3">
        <v>9211794</v>
      </c>
      <c r="AG198" s="3">
        <v>133086622</v>
      </c>
      <c r="AH198" s="3">
        <v>209997873</v>
      </c>
      <c r="AI198" s="3">
        <v>-76911251</v>
      </c>
      <c r="AJ198" s="3">
        <v>0.2631578947368422</v>
      </c>
      <c r="AK198" s="3">
        <v>0.10000000000000009</v>
      </c>
      <c r="AL198" s="3">
        <v>4.0691666666666659</v>
      </c>
      <c r="AM198" s="3">
        <v>4.0691666666666668</v>
      </c>
      <c r="AN198" s="3">
        <v>0.36991368680640391</v>
      </c>
      <c r="AO198" s="3">
        <v>3.991538461538461</v>
      </c>
      <c r="AP198" s="3">
        <v>15.020912893253373</v>
      </c>
      <c r="AQ198" s="3">
        <v>4.1025</v>
      </c>
      <c r="AR198" s="3">
        <v>-0.25760000000000183</v>
      </c>
      <c r="AS198" s="3">
        <v>29.72972972972973</v>
      </c>
      <c r="AT198" s="3">
        <v>35.135135135135165</v>
      </c>
      <c r="AU198" s="3">
        <v>6.8500000000001116E-2</v>
      </c>
      <c r="AV198" s="3">
        <v>4.2581714285714289</v>
      </c>
      <c r="AW198" s="3">
        <v>4.0694170704885266</v>
      </c>
      <c r="AX198" s="3">
        <v>58.62662376808774</v>
      </c>
      <c r="AY198" s="3">
        <v>72.077922077922054</v>
      </c>
      <c r="AZ198" s="3">
        <v>4.1319999999999997</v>
      </c>
      <c r="BA198" s="3">
        <v>-3.9052418870718419E-2</v>
      </c>
      <c r="BB198" s="3">
        <v>8.5333333333333421</v>
      </c>
      <c r="BC198" s="3">
        <v>49.503633612771033</v>
      </c>
      <c r="BD198" s="4">
        <v>46.96</v>
      </c>
      <c r="BE198" s="3">
        <v>1.0340565669683157</v>
      </c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</row>
    <row r="199" spans="1:84" x14ac:dyDescent="0.2">
      <c r="A199" s="5">
        <v>42300</v>
      </c>
      <c r="B199" s="3"/>
      <c r="C199" s="3"/>
      <c r="D199" s="3"/>
      <c r="E199" s="3"/>
      <c r="F199" s="3"/>
      <c r="G199" s="3"/>
      <c r="H199" s="3"/>
      <c r="I199" s="3"/>
      <c r="J199" s="3"/>
      <c r="K199" s="3">
        <v>66.187401570416924</v>
      </c>
      <c r="L199" s="3"/>
      <c r="M199" s="6">
        <v>6111000000000000</v>
      </c>
      <c r="N199" s="7" t="s">
        <v>175</v>
      </c>
      <c r="O199" s="3">
        <v>4.09</v>
      </c>
      <c r="P199" s="3">
        <v>4.2</v>
      </c>
      <c r="Q199" s="3">
        <v>4.05</v>
      </c>
      <c r="R199" s="3">
        <v>4.17</v>
      </c>
      <c r="S199" s="3"/>
      <c r="T199" s="3">
        <v>311832178</v>
      </c>
      <c r="U199" s="3">
        <v>1287708937.3999999</v>
      </c>
      <c r="V199" s="3">
        <v>9.9999999999999645E-2</v>
      </c>
      <c r="W199" s="3">
        <v>2.4570024570024569</v>
      </c>
      <c r="X199" s="3">
        <v>3.6855036855036944</v>
      </c>
      <c r="Y199" s="8">
        <v>2.7903739999999999</v>
      </c>
      <c r="Z199" s="3">
        <v>3.4661415783370031</v>
      </c>
      <c r="AA199" s="3">
        <v>3.8894628655572165</v>
      </c>
      <c r="AB199" s="3">
        <v>2.5258614072877323</v>
      </c>
      <c r="AC199" s="3"/>
      <c r="AD199" s="3"/>
      <c r="AE199" s="3">
        <v>3482928428</v>
      </c>
      <c r="AF199" s="3">
        <v>9423116</v>
      </c>
      <c r="AG199" s="3">
        <v>222291961.99999997</v>
      </c>
      <c r="AH199" s="3">
        <v>174315339</v>
      </c>
      <c r="AI199" s="3">
        <v>47976623</v>
      </c>
      <c r="AJ199" s="3">
        <v>0.48799999999999993</v>
      </c>
      <c r="AK199" s="3">
        <v>0.15000000000000036</v>
      </c>
      <c r="AL199" s="3">
        <v>4.0765625000000005</v>
      </c>
      <c r="AM199" s="3">
        <v>4.0765624999999996</v>
      </c>
      <c r="AN199" s="3">
        <v>1.9975540154912215</v>
      </c>
      <c r="AO199" s="3">
        <v>3.9896153846153846</v>
      </c>
      <c r="AP199" s="3">
        <v>61.83694530443708</v>
      </c>
      <c r="AQ199" s="3">
        <v>4.0500000000000007</v>
      </c>
      <c r="AR199" s="3">
        <v>-0.21680000000000099</v>
      </c>
      <c r="AS199" s="3">
        <v>34.715025906735754</v>
      </c>
      <c r="AT199" s="3">
        <v>39.896373056994847</v>
      </c>
      <c r="AU199" s="3">
        <v>0.18200000000000038</v>
      </c>
      <c r="AV199" s="3">
        <v>4.2839142857142862</v>
      </c>
      <c r="AW199" s="3">
        <v>4.0848913673364455</v>
      </c>
      <c r="AX199" s="3">
        <v>57.711866825783964</v>
      </c>
      <c r="AY199" s="3">
        <v>57.315451433098467</v>
      </c>
      <c r="AZ199" s="3">
        <v>4.1340000000000003</v>
      </c>
      <c r="BA199" s="3">
        <v>-2.8135937625818563E-2</v>
      </c>
      <c r="BB199" s="3">
        <v>10.610079575596815</v>
      </c>
      <c r="BC199" s="3">
        <v>61.231408496901352</v>
      </c>
      <c r="BD199" s="4">
        <v>48.98</v>
      </c>
      <c r="BE199" s="3">
        <v>1.1449605348228948</v>
      </c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</row>
    <row r="200" spans="1:84" x14ac:dyDescent="0.2">
      <c r="A200" s="5">
        <v>42303</v>
      </c>
      <c r="B200" s="3"/>
      <c r="C200" s="3"/>
      <c r="D200" s="3"/>
      <c r="E200" s="3"/>
      <c r="F200" s="3"/>
      <c r="G200" s="3"/>
      <c r="H200" s="3"/>
      <c r="I200" s="3"/>
      <c r="J200" s="3"/>
      <c r="K200" s="3">
        <v>65.690921053780713</v>
      </c>
      <c r="L200" s="3"/>
      <c r="M200" s="6">
        <v>6111000000000000</v>
      </c>
      <c r="N200" s="7" t="s">
        <v>175</v>
      </c>
      <c r="O200" s="3">
        <v>4.2</v>
      </c>
      <c r="P200" s="3">
        <v>4.21</v>
      </c>
      <c r="Q200" s="3">
        <v>4.09</v>
      </c>
      <c r="R200" s="3">
        <v>4.1399999999999997</v>
      </c>
      <c r="S200" s="3"/>
      <c r="T200" s="3">
        <v>248817243.00000003</v>
      </c>
      <c r="U200" s="3">
        <v>1034186428.4</v>
      </c>
      <c r="V200" s="3">
        <v>-3.0000000000000249E-2</v>
      </c>
      <c r="W200" s="3">
        <v>-0.71942446043166686</v>
      </c>
      <c r="X200" s="3">
        <v>2.8776978417266212</v>
      </c>
      <c r="Y200" s="8">
        <v>2.7903739999999999</v>
      </c>
      <c r="Z200" s="3">
        <v>2.7657049278906736</v>
      </c>
      <c r="AA200" s="3">
        <v>3.1034816007949844</v>
      </c>
      <c r="AB200" s="3">
        <v>2.0432728083902121</v>
      </c>
      <c r="AC200" s="3"/>
      <c r="AD200" s="3"/>
      <c r="AE200" s="3">
        <v>3475017654</v>
      </c>
      <c r="AF200" s="3">
        <v>9193450</v>
      </c>
      <c r="AG200" s="3">
        <v>157992200</v>
      </c>
      <c r="AH200" s="3">
        <v>175894671.00000003</v>
      </c>
      <c r="AI200" s="3">
        <v>-17902471</v>
      </c>
      <c r="AJ200" s="3">
        <v>0.52941176470588236</v>
      </c>
      <c r="AK200" s="3">
        <v>0.12000000000000011</v>
      </c>
      <c r="AL200" s="3">
        <v>4.0920833333333331</v>
      </c>
      <c r="AM200" s="3">
        <v>4.0920833333333331</v>
      </c>
      <c r="AN200" s="3">
        <v>0.81168831168830879</v>
      </c>
      <c r="AO200" s="3">
        <v>3.9888461538461542</v>
      </c>
      <c r="AP200" s="3">
        <v>62.686567164178932</v>
      </c>
      <c r="AQ200" s="3">
        <v>4.1475</v>
      </c>
      <c r="AR200" s="3">
        <v>-0.19560000000000066</v>
      </c>
      <c r="AS200" s="3">
        <v>34.693877551020393</v>
      </c>
      <c r="AT200" s="3">
        <v>39.79591836734695</v>
      </c>
      <c r="AU200" s="3">
        <v>0.16699999999999982</v>
      </c>
      <c r="AV200" s="3">
        <v>4.3134428571428582</v>
      </c>
      <c r="AW200" s="3">
        <v>4.093369618515454</v>
      </c>
      <c r="AX200" s="3">
        <v>54.160852393659859</v>
      </c>
      <c r="AY200" s="3">
        <v>48.918102594573149</v>
      </c>
      <c r="AZ200" s="3">
        <v>4.1280000000000001</v>
      </c>
      <c r="BA200" s="3">
        <v>-2.1655663857012897E-2</v>
      </c>
      <c r="BB200" s="3">
        <v>5.6122448979591777</v>
      </c>
      <c r="BC200" s="3">
        <v>56.506871474350376</v>
      </c>
      <c r="BD200" s="4">
        <v>49.53</v>
      </c>
      <c r="BE200" s="3">
        <v>0.87925774849140537</v>
      </c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</row>
    <row r="201" spans="1:84" x14ac:dyDescent="0.2">
      <c r="A201" s="5">
        <v>42304</v>
      </c>
      <c r="B201" s="3"/>
      <c r="C201" s="3"/>
      <c r="D201" s="3"/>
      <c r="E201" s="3"/>
      <c r="F201" s="3"/>
      <c r="G201" s="3"/>
      <c r="H201" s="3"/>
      <c r="I201" s="3"/>
      <c r="J201" s="3"/>
      <c r="K201" s="3">
        <v>65.571720057562217</v>
      </c>
      <c r="L201" s="3"/>
      <c r="M201" s="6">
        <v>6111000000000000</v>
      </c>
      <c r="N201" s="7" t="s">
        <v>175</v>
      </c>
      <c r="O201" s="3">
        <v>4.12</v>
      </c>
      <c r="P201" s="3">
        <v>4.1399999999999997</v>
      </c>
      <c r="Q201" s="3">
        <v>4</v>
      </c>
      <c r="R201" s="3">
        <v>4.09</v>
      </c>
      <c r="S201" s="3"/>
      <c r="T201" s="3">
        <v>196211421</v>
      </c>
      <c r="U201" s="3">
        <v>796492503.60000002</v>
      </c>
      <c r="V201" s="3">
        <v>-4.9999999999999822E-2</v>
      </c>
      <c r="W201" s="3">
        <v>-1.2077294685990341</v>
      </c>
      <c r="X201" s="3">
        <v>3.3816425120772875</v>
      </c>
      <c r="Y201" s="8">
        <v>2.7903739999999999</v>
      </c>
      <c r="Z201" s="3">
        <v>2.1809698050875497</v>
      </c>
      <c r="AA201" s="3">
        <v>2.4473325385224145</v>
      </c>
      <c r="AB201" s="3">
        <v>1.592891691725052</v>
      </c>
      <c r="AC201" s="3"/>
      <c r="AD201" s="3"/>
      <c r="AE201" s="3">
        <v>3462378729</v>
      </c>
      <c r="AF201" s="3">
        <v>9256651</v>
      </c>
      <c r="AG201" s="3">
        <v>110844123</v>
      </c>
      <c r="AH201" s="3">
        <v>115719843</v>
      </c>
      <c r="AI201" s="3">
        <v>-4875720</v>
      </c>
      <c r="AJ201" s="3">
        <v>0.30909090909090936</v>
      </c>
      <c r="AK201" s="3">
        <v>0.13999999999999968</v>
      </c>
      <c r="AL201" s="3">
        <v>4.0945833333333326</v>
      </c>
      <c r="AM201" s="3">
        <v>4.0945833333333335</v>
      </c>
      <c r="AN201" s="3">
        <v>-0.74823053589483102</v>
      </c>
      <c r="AO201" s="3">
        <v>3.9930769230769227</v>
      </c>
      <c r="AP201" s="3">
        <v>-11.111111111110667</v>
      </c>
      <c r="AQ201" s="3">
        <v>4.1449999999999996</v>
      </c>
      <c r="AR201" s="3">
        <v>-0.1720000000000006</v>
      </c>
      <c r="AS201" s="3">
        <v>33.009708737864067</v>
      </c>
      <c r="AT201" s="3">
        <v>37.864077669902926</v>
      </c>
      <c r="AU201" s="3">
        <v>0.11850000000000094</v>
      </c>
      <c r="AV201" s="3">
        <v>4.3376714285714284</v>
      </c>
      <c r="AW201" s="3">
        <v>4.0928512156669221</v>
      </c>
      <c r="AX201" s="3">
        <v>46.89154865459674</v>
      </c>
      <c r="AY201" s="3">
        <v>45.306001188354081</v>
      </c>
      <c r="AZ201" s="3">
        <v>4.1040000000000001</v>
      </c>
      <c r="BA201" s="3">
        <v>-2.0320342085362597E-2</v>
      </c>
      <c r="BB201" s="3">
        <v>4.33673469387755</v>
      </c>
      <c r="BC201" s="3">
        <v>48.952627453720083</v>
      </c>
      <c r="BD201" s="4">
        <v>45.8</v>
      </c>
      <c r="BE201" s="3">
        <v>0.68603551271989371</v>
      </c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</row>
    <row r="202" spans="1:84" x14ac:dyDescent="0.2">
      <c r="A202" s="5">
        <v>42305</v>
      </c>
      <c r="B202" s="3"/>
      <c r="C202" s="3"/>
      <c r="D202" s="3"/>
      <c r="E202" s="3"/>
      <c r="F202" s="3"/>
      <c r="G202" s="3"/>
      <c r="H202" s="3"/>
      <c r="I202" s="3"/>
      <c r="J202" s="3"/>
      <c r="K202" s="3">
        <v>62.27005217062775</v>
      </c>
      <c r="L202" s="3"/>
      <c r="M202" s="6">
        <v>6111000000000000</v>
      </c>
      <c r="N202" s="7" t="s">
        <v>175</v>
      </c>
      <c r="O202" s="3">
        <v>4.07</v>
      </c>
      <c r="P202" s="3">
        <v>4.1100000000000003</v>
      </c>
      <c r="Q202" s="3">
        <v>4.01</v>
      </c>
      <c r="R202" s="3">
        <v>4.0199999999999996</v>
      </c>
      <c r="S202" s="3"/>
      <c r="T202" s="3">
        <v>142334128</v>
      </c>
      <c r="U202" s="3">
        <v>578532229.29999995</v>
      </c>
      <c r="V202" s="3">
        <v>-7.0000000000000284E-2</v>
      </c>
      <c r="W202" s="3">
        <v>-1.7114914425427907</v>
      </c>
      <c r="X202" s="3">
        <v>2.4449877750611382</v>
      </c>
      <c r="Y202" s="8">
        <v>2.7903739999999999</v>
      </c>
      <c r="Z202" s="3">
        <v>1.5821017646137243</v>
      </c>
      <c r="AA202" s="3">
        <v>1.7753244995693411</v>
      </c>
      <c r="AB202" s="3">
        <v>1.1771433872559114</v>
      </c>
      <c r="AC202" s="3"/>
      <c r="AD202" s="3"/>
      <c r="AE202" s="3">
        <v>3431648941</v>
      </c>
      <c r="AF202" s="3">
        <v>9096214</v>
      </c>
      <c r="AG202" s="3">
        <v>94542031</v>
      </c>
      <c r="AH202" s="3">
        <v>76363624</v>
      </c>
      <c r="AI202" s="3">
        <v>18178407</v>
      </c>
      <c r="AJ202" s="3">
        <v>0.34545454545454529</v>
      </c>
      <c r="AK202" s="3">
        <v>0.10000000000000053</v>
      </c>
      <c r="AL202" s="3">
        <v>4.0732291666666667</v>
      </c>
      <c r="AM202" s="3">
        <v>4.0732291666666667</v>
      </c>
      <c r="AN202" s="3">
        <v>-2.2492401215805531</v>
      </c>
      <c r="AO202" s="3">
        <v>4.0042307692307686</v>
      </c>
      <c r="AP202" s="3">
        <v>-60.233918128656164</v>
      </c>
      <c r="AQ202" s="3">
        <v>4.08</v>
      </c>
      <c r="AR202" s="3">
        <v>-0.14540000000000131</v>
      </c>
      <c r="AS202" s="3">
        <v>25.128205128205121</v>
      </c>
      <c r="AT202" s="3">
        <v>30.25641025641027</v>
      </c>
      <c r="AU202" s="3">
        <v>5.600000000000005E-2</v>
      </c>
      <c r="AV202" s="3">
        <v>4.345242857142857</v>
      </c>
      <c r="AW202" s="3">
        <v>4.0816433363335491</v>
      </c>
      <c r="AX202" s="3">
        <v>35.182601063848765</v>
      </c>
      <c r="AY202" s="3">
        <v>40.767973856209061</v>
      </c>
      <c r="AZ202" s="3">
        <v>4.0980000000000008</v>
      </c>
      <c r="BA202" s="3">
        <v>-2.4626624548195863E-2</v>
      </c>
      <c r="BB202" s="3">
        <v>-2.4271844660194302</v>
      </c>
      <c r="BC202" s="3">
        <v>39.974562425721743</v>
      </c>
      <c r="BD202" s="4">
        <v>45.88</v>
      </c>
      <c r="BE202" s="3">
        <v>0.50128082534708163</v>
      </c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</row>
    <row r="203" spans="1:84" x14ac:dyDescent="0.2">
      <c r="A203" s="5">
        <v>42306</v>
      </c>
      <c r="B203" s="3"/>
      <c r="C203" s="3"/>
      <c r="D203" s="3"/>
      <c r="E203" s="3"/>
      <c r="F203" s="3"/>
      <c r="G203" s="3"/>
      <c r="H203" s="3"/>
      <c r="I203" s="3"/>
      <c r="J203" s="3"/>
      <c r="K203" s="3">
        <v>62.131244684432239</v>
      </c>
      <c r="L203" s="3"/>
      <c r="M203" s="6">
        <v>6111000000000000</v>
      </c>
      <c r="N203" s="7" t="s">
        <v>175</v>
      </c>
      <c r="O203" s="3">
        <v>4.04</v>
      </c>
      <c r="P203" s="3">
        <v>4.07</v>
      </c>
      <c r="Q203" s="3">
        <v>4.01</v>
      </c>
      <c r="R203" s="3">
        <v>4.04</v>
      </c>
      <c r="S203" s="3"/>
      <c r="T203" s="3">
        <v>117561418</v>
      </c>
      <c r="U203" s="3">
        <v>474559672.39999998</v>
      </c>
      <c r="V203" s="3">
        <v>2.0000000000000462E-2</v>
      </c>
      <c r="W203" s="3">
        <v>0.49751243781096433</v>
      </c>
      <c r="X203" s="3">
        <v>1.4925373134328486</v>
      </c>
      <c r="Y203" s="8">
        <v>2.7903739999999999</v>
      </c>
      <c r="Z203" s="3">
        <v>1.3067430101394351</v>
      </c>
      <c r="AA203" s="3">
        <v>1.4663360679001183</v>
      </c>
      <c r="AB203" s="3">
        <v>0.96080958477893041</v>
      </c>
      <c r="AC203" s="3"/>
      <c r="AD203" s="3"/>
      <c r="AE203" s="3">
        <v>3403534015</v>
      </c>
      <c r="AF203" s="3">
        <v>8971386</v>
      </c>
      <c r="AG203" s="3">
        <v>65788819</v>
      </c>
      <c r="AH203" s="3">
        <v>72619981</v>
      </c>
      <c r="AI203" s="3">
        <v>-6831162.0000000009</v>
      </c>
      <c r="AJ203" s="3">
        <v>0.3454545454545449</v>
      </c>
      <c r="AK203" s="3">
        <v>6.0000000000000497E-2</v>
      </c>
      <c r="AL203" s="3">
        <v>4.0649999999999995</v>
      </c>
      <c r="AM203" s="3">
        <v>4.0649999999999995</v>
      </c>
      <c r="AN203" s="3">
        <v>-1.683228554045836</v>
      </c>
      <c r="AO203" s="3">
        <v>4.0046153846153834</v>
      </c>
      <c r="AP203" s="3">
        <v>-93.750000000000753</v>
      </c>
      <c r="AQ203" s="3">
        <v>4.04</v>
      </c>
      <c r="AR203" s="3">
        <v>-0.13180000000000014</v>
      </c>
      <c r="AS203" s="3">
        <v>25.388601036269417</v>
      </c>
      <c r="AT203" s="3">
        <v>30.569948186528507</v>
      </c>
      <c r="AU203" s="3">
        <v>9.1999999999999638E-2</v>
      </c>
      <c r="AV203" s="3">
        <v>4.3543285714285718</v>
      </c>
      <c r="AW203" s="3">
        <v>4.075236669205311</v>
      </c>
      <c r="AX203" s="3">
        <v>29.337420317075651</v>
      </c>
      <c r="AY203" s="3">
        <v>32.026143790849581</v>
      </c>
      <c r="AZ203" s="3">
        <v>4.0920000000000005</v>
      </c>
      <c r="BA203" s="3">
        <v>-2.6124405685193253E-2</v>
      </c>
      <c r="BB203" s="3">
        <v>-0.98039215686274594</v>
      </c>
      <c r="BC203" s="3">
        <v>43.525725390916953</v>
      </c>
      <c r="BD203" s="4">
        <v>46.98</v>
      </c>
      <c r="BE203" s="3">
        <v>0.50027691159055598</v>
      </c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</row>
    <row r="204" spans="1:84" x14ac:dyDescent="0.2">
      <c r="A204" s="5">
        <v>42307</v>
      </c>
      <c r="B204" s="3"/>
      <c r="C204" s="3"/>
      <c r="D204" s="3"/>
      <c r="E204" s="3"/>
      <c r="F204" s="3"/>
      <c r="G204" s="3"/>
      <c r="H204" s="3"/>
      <c r="I204" s="3"/>
      <c r="J204" s="3"/>
      <c r="K204" s="3">
        <v>61.140449635859483</v>
      </c>
      <c r="L204" s="3"/>
      <c r="M204" s="6">
        <v>6111000000000000</v>
      </c>
      <c r="N204" s="7" t="s">
        <v>175</v>
      </c>
      <c r="O204" s="3">
        <v>4.03</v>
      </c>
      <c r="P204" s="3">
        <v>4.04</v>
      </c>
      <c r="Q204" s="3">
        <v>3.98</v>
      </c>
      <c r="R204" s="3">
        <v>3.99</v>
      </c>
      <c r="S204" s="3"/>
      <c r="T204" s="3">
        <v>116387727</v>
      </c>
      <c r="U204" s="3">
        <v>466279323.30000001</v>
      </c>
      <c r="V204" s="3">
        <v>-4.9999999999999822E-2</v>
      </c>
      <c r="W204" s="3">
        <v>-1.2376237623762376</v>
      </c>
      <c r="X204" s="3">
        <v>1.4851485148514865</v>
      </c>
      <c r="Y204" s="8">
        <v>2.7903739999999999</v>
      </c>
      <c r="Z204" s="3">
        <v>1.2936969569665009</v>
      </c>
      <c r="AA204" s="3">
        <v>1.4516966949225845</v>
      </c>
      <c r="AB204" s="3">
        <v>0.95587504626955511</v>
      </c>
      <c r="AC204" s="3"/>
      <c r="AD204" s="3"/>
      <c r="AE204" s="3">
        <v>3375978161</v>
      </c>
      <c r="AF204" s="3">
        <v>8629332</v>
      </c>
      <c r="AG204" s="3">
        <v>46709417</v>
      </c>
      <c r="AH204" s="3">
        <v>55041362</v>
      </c>
      <c r="AI204" s="3">
        <v>-8331944.9999999991</v>
      </c>
      <c r="AJ204" s="3">
        <v>0.22999999999999923</v>
      </c>
      <c r="AK204" s="3">
        <v>6.0000000000000053E-2</v>
      </c>
      <c r="AL204" s="3">
        <v>4.0527083333333334</v>
      </c>
      <c r="AM204" s="3">
        <v>4.0527083333333334</v>
      </c>
      <c r="AN204" s="3">
        <v>-2.8211893647249719</v>
      </c>
      <c r="AO204" s="3">
        <v>4.0076923076923068</v>
      </c>
      <c r="AP204" s="3">
        <v>-127.96208530805789</v>
      </c>
      <c r="AQ204" s="3">
        <v>4.04</v>
      </c>
      <c r="AR204" s="3">
        <v>-0.12199999999999989</v>
      </c>
      <c r="AS204" s="3">
        <v>16.571428571428555</v>
      </c>
      <c r="AT204" s="3">
        <v>22.285714285714292</v>
      </c>
      <c r="AU204" s="3">
        <v>4.4999999999999929E-2</v>
      </c>
      <c r="AV204" s="3">
        <v>4.3444857142857138</v>
      </c>
      <c r="AW204" s="3">
        <v>4.0621233354814166</v>
      </c>
      <c r="AX204" s="3">
        <v>20.538672368246534</v>
      </c>
      <c r="AY204" s="3">
        <v>20.588235294117577</v>
      </c>
      <c r="AZ204" s="3">
        <v>4.056</v>
      </c>
      <c r="BA204" s="3">
        <v>-3.0988770898679796E-2</v>
      </c>
      <c r="BB204" s="3">
        <v>-0.9925558312655095</v>
      </c>
      <c r="BC204" s="3">
        <v>36.965059358133537</v>
      </c>
      <c r="BD204" s="4">
        <v>46.31</v>
      </c>
      <c r="BE204" s="3">
        <v>0.57234814737156092</v>
      </c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</row>
    <row r="205" spans="1:84" x14ac:dyDescent="0.2">
      <c r="A205" s="5">
        <v>42310</v>
      </c>
      <c r="B205" s="3"/>
      <c r="C205" s="3"/>
      <c r="D205" s="3"/>
      <c r="E205" s="3"/>
      <c r="F205" s="3"/>
      <c r="G205" s="3"/>
      <c r="H205" s="3"/>
      <c r="I205" s="3"/>
      <c r="J205" s="3"/>
      <c r="K205" s="3">
        <v>60.179419663622973</v>
      </c>
      <c r="L205" s="3"/>
      <c r="M205" s="6">
        <v>6111000000000000</v>
      </c>
      <c r="N205" s="7" t="s">
        <v>175</v>
      </c>
      <c r="O205" s="3">
        <v>3.95</v>
      </c>
      <c r="P205" s="3">
        <v>3.99</v>
      </c>
      <c r="Q205" s="3">
        <v>3.89</v>
      </c>
      <c r="R205" s="3">
        <v>3.9</v>
      </c>
      <c r="S205" s="3"/>
      <c r="T205" s="3">
        <v>132511736.00000001</v>
      </c>
      <c r="U205" s="3">
        <v>521268400.10000002</v>
      </c>
      <c r="V205" s="3">
        <v>-9.0000000000000302E-2</v>
      </c>
      <c r="W205" s="3">
        <v>-2.2556390977443672</v>
      </c>
      <c r="X205" s="3">
        <v>2.5062656641604031</v>
      </c>
      <c r="Y205" s="8">
        <v>2.7903739999999999</v>
      </c>
      <c r="Z205" s="3">
        <v>1.4729218796888124</v>
      </c>
      <c r="AA205" s="3">
        <v>1.6528104306878857</v>
      </c>
      <c r="AB205" s="3">
        <v>1.0932630085589254</v>
      </c>
      <c r="AC205" s="3"/>
      <c r="AD205" s="3"/>
      <c r="AE205" s="3">
        <v>3352877040</v>
      </c>
      <c r="AF205" s="3">
        <v>7096713</v>
      </c>
      <c r="AG205" s="3">
        <v>41815584</v>
      </c>
      <c r="AH205" s="3">
        <v>59787524</v>
      </c>
      <c r="AI205" s="3">
        <v>-17971940</v>
      </c>
      <c r="AJ205" s="3">
        <v>0.23999999999999944</v>
      </c>
      <c r="AK205" s="3">
        <v>0.10000000000000009</v>
      </c>
      <c r="AL205" s="3">
        <v>4.0251041666666669</v>
      </c>
      <c r="AM205" s="3">
        <v>4.0251041666666669</v>
      </c>
      <c r="AN205" s="3">
        <v>-4.5092838196286662</v>
      </c>
      <c r="AO205" s="3">
        <v>4.007307692307692</v>
      </c>
      <c r="AP205" s="3">
        <v>-177.60416666666717</v>
      </c>
      <c r="AQ205" s="3">
        <v>4</v>
      </c>
      <c r="AR205" s="3">
        <v>-0.11460000000000115</v>
      </c>
      <c r="AS205" s="3">
        <v>16.292134831460661</v>
      </c>
      <c r="AT205" s="3">
        <v>21.910112359550574</v>
      </c>
      <c r="AU205" s="3">
        <v>-4.5000000000000373E-2</v>
      </c>
      <c r="AV205" s="3">
        <v>4.3308571428571438</v>
      </c>
      <c r="AW205" s="3">
        <v>4.0371812838688905</v>
      </c>
      <c r="AX205" s="3">
        <v>14.467642043947285</v>
      </c>
      <c r="AY205" s="3">
        <v>13.003495972032196</v>
      </c>
      <c r="AZ205" s="3">
        <v>4.008</v>
      </c>
      <c r="BA205" s="3">
        <v>-4.1626222038606109E-2</v>
      </c>
      <c r="BB205" s="3">
        <v>-6.2500000000000053</v>
      </c>
      <c r="BC205" s="3">
        <v>27.885983728223028</v>
      </c>
      <c r="BD205" s="4">
        <v>40.25</v>
      </c>
      <c r="BE205" s="3">
        <v>0.80670771987087309</v>
      </c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</row>
    <row r="206" spans="1:84" x14ac:dyDescent="0.2">
      <c r="A206" s="5">
        <v>42311</v>
      </c>
      <c r="B206" s="3"/>
      <c r="C206" s="3"/>
      <c r="D206" s="3"/>
      <c r="E206" s="3"/>
      <c r="F206" s="3"/>
      <c r="G206" s="3"/>
      <c r="H206" s="3"/>
      <c r="I206" s="3"/>
      <c r="J206" s="3"/>
      <c r="K206" s="3">
        <v>60.035456810663362</v>
      </c>
      <c r="L206" s="3"/>
      <c r="M206" s="6">
        <v>6111000000000000</v>
      </c>
      <c r="N206" s="7" t="s">
        <v>175</v>
      </c>
      <c r="O206" s="3">
        <v>3.9</v>
      </c>
      <c r="P206" s="3">
        <v>3.94</v>
      </c>
      <c r="Q206" s="3">
        <v>3.88</v>
      </c>
      <c r="R206" s="3">
        <v>3.89</v>
      </c>
      <c r="S206" s="3"/>
      <c r="T206" s="3">
        <v>82356333</v>
      </c>
      <c r="U206" s="3">
        <v>321678405.80000001</v>
      </c>
      <c r="V206" s="3">
        <v>-9.9999999999997868E-3</v>
      </c>
      <c r="W206" s="3">
        <v>-0.25641025641024984</v>
      </c>
      <c r="X206" s="3">
        <v>1.5384615384615397</v>
      </c>
      <c r="Y206" s="8">
        <v>2.7903739999999999</v>
      </c>
      <c r="Z206" s="3">
        <v>0.91542416142399452</v>
      </c>
      <c r="AA206" s="3">
        <v>1.0272252882990298</v>
      </c>
      <c r="AB206" s="3">
        <v>0.67639465778693908</v>
      </c>
      <c r="AC206" s="3"/>
      <c r="AD206" s="3"/>
      <c r="AE206" s="3">
        <v>3321852910</v>
      </c>
      <c r="AF206" s="3">
        <v>6985156</v>
      </c>
      <c r="AG206" s="3">
        <v>23730645</v>
      </c>
      <c r="AH206" s="3">
        <v>32655619</v>
      </c>
      <c r="AI206" s="3">
        <v>-8924974</v>
      </c>
      <c r="AJ206" s="3">
        <v>0.23999999999999944</v>
      </c>
      <c r="AK206" s="3">
        <v>6.0000000000000053E-2</v>
      </c>
      <c r="AL206" s="3">
        <v>3.9965625</v>
      </c>
      <c r="AM206" s="3">
        <v>3.9965625000000005</v>
      </c>
      <c r="AN206" s="3">
        <v>-4.2265080016413563</v>
      </c>
      <c r="AO206" s="3">
        <v>4.0042307692307695</v>
      </c>
      <c r="AP206" s="3">
        <v>-161.27612761276171</v>
      </c>
      <c r="AQ206" s="3">
        <v>3.92</v>
      </c>
      <c r="AR206" s="3">
        <v>-0.11440000000000161</v>
      </c>
      <c r="AS206" s="3">
        <v>15.428571428571388</v>
      </c>
      <c r="AT206" s="3">
        <v>21.142857142857128</v>
      </c>
      <c r="AU206" s="3">
        <v>-6.4500000000000224E-2</v>
      </c>
      <c r="AV206" s="3">
        <v>4.3202571428571428</v>
      </c>
      <c r="AW206" s="3">
        <v>4.0145380094275227</v>
      </c>
      <c r="AX206" s="3">
        <v>10.655195706065889</v>
      </c>
      <c r="AY206" s="3">
        <v>7.0626465291307996</v>
      </c>
      <c r="AZ206" s="3">
        <v>3.968</v>
      </c>
      <c r="BA206" s="3">
        <v>-5.0283755301641087E-2</v>
      </c>
      <c r="BB206" s="3">
        <v>-6.4903846153846159</v>
      </c>
      <c r="BC206" s="3">
        <v>27.001722797589199</v>
      </c>
      <c r="BD206" s="4">
        <v>41.86</v>
      </c>
      <c r="BE206" s="3">
        <v>0.58408214092458699</v>
      </c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</row>
    <row r="207" spans="1:84" x14ac:dyDescent="0.2">
      <c r="A207" s="5">
        <v>42312</v>
      </c>
      <c r="B207" s="3"/>
      <c r="C207" s="3"/>
      <c r="D207" s="3"/>
      <c r="E207" s="3"/>
      <c r="F207" s="3"/>
      <c r="G207" s="3"/>
      <c r="H207" s="3"/>
      <c r="I207" s="3"/>
      <c r="J207" s="3"/>
      <c r="K207" s="3">
        <v>60.351444904035027</v>
      </c>
      <c r="L207" s="3"/>
      <c r="M207" s="6">
        <v>6111000000000000</v>
      </c>
      <c r="N207" s="7" t="s">
        <v>175</v>
      </c>
      <c r="O207" s="3">
        <v>3.9</v>
      </c>
      <c r="P207" s="3">
        <v>4.05</v>
      </c>
      <c r="Q207" s="3">
        <v>3.9</v>
      </c>
      <c r="R207" s="3">
        <v>4.05</v>
      </c>
      <c r="S207" s="3"/>
      <c r="T207" s="3">
        <v>193374403</v>
      </c>
      <c r="U207" s="3">
        <v>770718025.4000001</v>
      </c>
      <c r="V207" s="3">
        <v>0.1599999999999997</v>
      </c>
      <c r="W207" s="3">
        <v>4.1131105398457519</v>
      </c>
      <c r="X207" s="3">
        <v>3.8560411311053961</v>
      </c>
      <c r="Y207" s="8">
        <v>2.7903739999999999</v>
      </c>
      <c r="Z207" s="3">
        <v>2.1494351953132806</v>
      </c>
      <c r="AA207" s="3">
        <v>2.4119465939714408</v>
      </c>
      <c r="AB207" s="3">
        <v>1.5565689229623016</v>
      </c>
      <c r="AC207" s="3"/>
      <c r="AD207" s="3"/>
      <c r="AE207" s="3">
        <v>3360869651</v>
      </c>
      <c r="AF207" s="3">
        <v>7766159</v>
      </c>
      <c r="AG207" s="3">
        <v>130821605.99999999</v>
      </c>
      <c r="AH207" s="3">
        <v>90061867</v>
      </c>
      <c r="AI207" s="3">
        <v>40759739</v>
      </c>
      <c r="AJ207" s="3">
        <v>0.34999999999999964</v>
      </c>
      <c r="AK207" s="3">
        <v>0.1599999999999997</v>
      </c>
      <c r="AL207" s="3">
        <v>3.9986458333333337</v>
      </c>
      <c r="AM207" s="3">
        <v>3.9986458333333337</v>
      </c>
      <c r="AN207" s="3">
        <v>-4.1135335252988743E-2</v>
      </c>
      <c r="AO207" s="3">
        <v>4.0065384615384616</v>
      </c>
      <c r="AP207" s="3">
        <v>-61.93548387096844</v>
      </c>
      <c r="AQ207" s="3">
        <v>3.9000000000000004</v>
      </c>
      <c r="AR207" s="3">
        <v>-8.0400000000000915E-2</v>
      </c>
      <c r="AS207" s="3">
        <v>16.470588235294091</v>
      </c>
      <c r="AT207" s="3">
        <v>22.352941176470587</v>
      </c>
      <c r="AU207" s="3">
        <v>7.1499999999999453E-2</v>
      </c>
      <c r="AV207" s="3">
        <v>4.311928571428572</v>
      </c>
      <c r="AW207" s="3">
        <v>4.0199937002848269</v>
      </c>
      <c r="AX207" s="3">
        <v>24.275180975761089</v>
      </c>
      <c r="AY207" s="3">
        <v>9.7868792807233405</v>
      </c>
      <c r="AZ207" s="3">
        <v>3.9740000000000002</v>
      </c>
      <c r="BA207" s="3">
        <v>-4.3730155945880256E-2</v>
      </c>
      <c r="BB207" s="3">
        <v>-2.8776978417266212</v>
      </c>
      <c r="BC207" s="3">
        <v>54.626468092114102</v>
      </c>
      <c r="BD207" s="4">
        <v>40.92</v>
      </c>
      <c r="BE207" s="3">
        <v>1.6355744228353626</v>
      </c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</row>
    <row r="208" spans="1:84" x14ac:dyDescent="0.2">
      <c r="A208" s="5">
        <v>42313</v>
      </c>
      <c r="B208" s="3"/>
      <c r="C208" s="3"/>
      <c r="D208" s="3"/>
      <c r="E208" s="3"/>
      <c r="F208" s="3"/>
      <c r="G208" s="3"/>
      <c r="H208" s="3"/>
      <c r="I208" s="3"/>
      <c r="J208" s="3"/>
      <c r="K208" s="3">
        <v>60.291800317705054</v>
      </c>
      <c r="L208" s="3"/>
      <c r="M208" s="6">
        <v>6111000000000000</v>
      </c>
      <c r="N208" s="7" t="s">
        <v>175</v>
      </c>
      <c r="O208" s="3">
        <v>4.05</v>
      </c>
      <c r="P208" s="3">
        <v>4.29</v>
      </c>
      <c r="Q208" s="3">
        <v>4.03</v>
      </c>
      <c r="R208" s="3">
        <v>4.17</v>
      </c>
      <c r="S208" s="3"/>
      <c r="T208" s="3">
        <v>464992347</v>
      </c>
      <c r="U208" s="3">
        <v>1935193054.5999999</v>
      </c>
      <c r="V208" s="3">
        <v>0.12000000000000011</v>
      </c>
      <c r="W208" s="3">
        <v>2.9629629629629664</v>
      </c>
      <c r="X208" s="3">
        <v>6.4197530864197478</v>
      </c>
      <c r="Y208" s="8">
        <v>2.7903739999999999</v>
      </c>
      <c r="Z208" s="3">
        <v>5.1685791950092055</v>
      </c>
      <c r="AA208" s="3">
        <v>5.7998198839659061</v>
      </c>
      <c r="AB208" s="3">
        <v>3.7959117237586097</v>
      </c>
      <c r="AC208" s="3"/>
      <c r="AD208" s="3"/>
      <c r="AE208" s="3">
        <v>3423275169</v>
      </c>
      <c r="AF208" s="3">
        <v>7529227</v>
      </c>
      <c r="AG208" s="3">
        <v>361539957.99999994</v>
      </c>
      <c r="AH208" s="3">
        <v>225857532</v>
      </c>
      <c r="AI208" s="3">
        <v>135682426</v>
      </c>
      <c r="AJ208" s="3">
        <v>0.52419354838709642</v>
      </c>
      <c r="AK208" s="3">
        <v>0.25999999999999979</v>
      </c>
      <c r="AL208" s="3">
        <v>4.0302083333333325</v>
      </c>
      <c r="AM208" s="3">
        <v>4.0302083333333325</v>
      </c>
      <c r="AN208" s="3">
        <v>3.005351996706473</v>
      </c>
      <c r="AO208" s="3">
        <v>4.0173076923076927</v>
      </c>
      <c r="AP208" s="3">
        <v>83.174603174602666</v>
      </c>
      <c r="AQ208" s="3">
        <v>4.0124999999999993</v>
      </c>
      <c r="AR208" s="3">
        <v>-5.0199999999999356E-2</v>
      </c>
      <c r="AS208" s="3">
        <v>28.260869565217373</v>
      </c>
      <c r="AT208" s="3">
        <v>33.695652173913054</v>
      </c>
      <c r="AU208" s="3">
        <v>0.19050000000000056</v>
      </c>
      <c r="AV208" s="3">
        <v>4.3126857142857142</v>
      </c>
      <c r="AW208" s="3">
        <v>4.0430715925486993</v>
      </c>
      <c r="AX208" s="3">
        <v>39.760689756198445</v>
      </c>
      <c r="AY208" s="3">
        <v>21.160584299952365</v>
      </c>
      <c r="AZ208" s="3">
        <v>4</v>
      </c>
      <c r="BA208" s="3">
        <v>-2.8524570627881829E-2</v>
      </c>
      <c r="BB208" s="3">
        <v>-0.95011876484560664</v>
      </c>
      <c r="BC208" s="3">
        <v>66.153984126832725</v>
      </c>
      <c r="BD208" s="4">
        <v>44.37</v>
      </c>
      <c r="BE208" s="3">
        <v>3.620355161067137</v>
      </c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</row>
    <row r="209" spans="1:84" x14ac:dyDescent="0.2">
      <c r="A209" s="5">
        <v>42314</v>
      </c>
      <c r="B209" s="3"/>
      <c r="C209" s="3"/>
      <c r="D209" s="3"/>
      <c r="E209" s="3"/>
      <c r="F209" s="3"/>
      <c r="G209" s="3"/>
      <c r="H209" s="3"/>
      <c r="I209" s="3"/>
      <c r="J209" s="3"/>
      <c r="K209" s="3">
        <v>60.065187736405157</v>
      </c>
      <c r="L209" s="3"/>
      <c r="M209" s="6">
        <v>6111000000000000</v>
      </c>
      <c r="N209" s="7" t="s">
        <v>175</v>
      </c>
      <c r="O209" s="3">
        <v>4.16</v>
      </c>
      <c r="P209" s="3">
        <v>4.25</v>
      </c>
      <c r="Q209" s="3">
        <v>4.13</v>
      </c>
      <c r="R209" s="3">
        <v>4.2300000000000004</v>
      </c>
      <c r="S209" s="3"/>
      <c r="T209" s="3">
        <v>325664761</v>
      </c>
      <c r="U209" s="3">
        <v>1367135377.8</v>
      </c>
      <c r="V209" s="3">
        <v>6.0000000000000497E-2</v>
      </c>
      <c r="W209" s="3">
        <v>1.4388489208633184</v>
      </c>
      <c r="X209" s="3">
        <v>2.8776978417266212</v>
      </c>
      <c r="Y209" s="8">
        <v>2.7903739999999999</v>
      </c>
      <c r="Z209" s="3">
        <v>3.6198963684282859</v>
      </c>
      <c r="AA209" s="3">
        <v>4.061995790986221</v>
      </c>
      <c r="AB209" s="3">
        <v>2.6436199270916858</v>
      </c>
      <c r="AC209" s="3"/>
      <c r="AD209" s="3"/>
      <c r="AE209" s="3">
        <v>3418520088</v>
      </c>
      <c r="AF209" s="3">
        <v>8200574</v>
      </c>
      <c r="AG209" s="3">
        <v>276057734</v>
      </c>
      <c r="AH209" s="3">
        <v>226145044.00000003</v>
      </c>
      <c r="AI209" s="3">
        <v>49912690</v>
      </c>
      <c r="AJ209" s="3">
        <v>0.592592592592592</v>
      </c>
      <c r="AK209" s="3">
        <v>0.12000000000000011</v>
      </c>
      <c r="AL209" s="3">
        <v>4.0743749999999999</v>
      </c>
      <c r="AM209" s="3">
        <v>4.0743749999999999</v>
      </c>
      <c r="AN209" s="3">
        <v>4.1017227235438956</v>
      </c>
      <c r="AO209" s="3">
        <v>4.0288461538461533</v>
      </c>
      <c r="AP209" s="3">
        <v>114.13828689370503</v>
      </c>
      <c r="AQ209" s="3">
        <v>4.165</v>
      </c>
      <c r="AR209" s="3">
        <v>-2.3000000000000576E-2</v>
      </c>
      <c r="AS209" s="3">
        <v>26.086956521739115</v>
      </c>
      <c r="AT209" s="3">
        <v>31.521739130434796</v>
      </c>
      <c r="AU209" s="3">
        <v>0.24250000000000105</v>
      </c>
      <c r="AV209" s="3">
        <v>4.3172285714285721</v>
      </c>
      <c r="AW209" s="3">
        <v>4.0718298090796683</v>
      </c>
      <c r="AX209" s="3">
        <v>54.962411056977864</v>
      </c>
      <c r="AY209" s="3">
        <v>43.306767810454716</v>
      </c>
      <c r="AZ209" s="3">
        <v>4.048</v>
      </c>
      <c r="BA209" s="3">
        <v>-1.1499971639388207E-2</v>
      </c>
      <c r="BB209" s="3">
        <v>4.4444444444444597</v>
      </c>
      <c r="BC209" s="3">
        <v>70.630865146041785</v>
      </c>
      <c r="BD209" s="4">
        <v>43.15</v>
      </c>
      <c r="BE209" s="3">
        <v>1.6453988559391612</v>
      </c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</row>
    <row r="210" spans="1:84" x14ac:dyDescent="0.2">
      <c r="A210" s="5">
        <v>42317</v>
      </c>
      <c r="B210" s="3"/>
      <c r="C210" s="3"/>
      <c r="D210" s="3"/>
      <c r="E210" s="3"/>
      <c r="F210" s="3"/>
      <c r="G210" s="3"/>
      <c r="H210" s="3"/>
      <c r="I210" s="3"/>
      <c r="J210" s="3"/>
      <c r="K210" s="3">
        <v>59.783783447090279</v>
      </c>
      <c r="L210" s="3"/>
      <c r="M210" s="6">
        <v>6111000000000000</v>
      </c>
      <c r="N210" s="7" t="s">
        <v>175</v>
      </c>
      <c r="O210" s="3">
        <v>4.21</v>
      </c>
      <c r="P210" s="3">
        <v>4.32</v>
      </c>
      <c r="Q210" s="3">
        <v>4.1900000000000004</v>
      </c>
      <c r="R210" s="3">
        <v>4.2699999999999996</v>
      </c>
      <c r="S210" s="3"/>
      <c r="T210" s="3">
        <v>361407887</v>
      </c>
      <c r="U210" s="3">
        <v>1540414834.4000001</v>
      </c>
      <c r="V210" s="3">
        <v>3.9999999999999147E-2</v>
      </c>
      <c r="W210" s="3">
        <v>0.94562647754134699</v>
      </c>
      <c r="X210" s="3">
        <v>3.0732860520094536</v>
      </c>
      <c r="Y210" s="8">
        <v>2.7903739999999999</v>
      </c>
      <c r="Z210" s="3">
        <v>4.0171957618486092</v>
      </c>
      <c r="AA210" s="3">
        <v>4.5078175216606375</v>
      </c>
      <c r="AB210" s="3">
        <v>2.9507857646803961</v>
      </c>
      <c r="AC210" s="3"/>
      <c r="AD210" s="3"/>
      <c r="AE210" s="3">
        <v>3461254609</v>
      </c>
      <c r="AF210" s="3">
        <v>7639329</v>
      </c>
      <c r="AG210" s="3">
        <v>264807821</v>
      </c>
      <c r="AH210" s="3">
        <v>244257030</v>
      </c>
      <c r="AI210" s="3">
        <v>20550791</v>
      </c>
      <c r="AJ210" s="3">
        <v>0.62328767123287621</v>
      </c>
      <c r="AK210" s="3">
        <v>0.12999999999999989</v>
      </c>
      <c r="AL210" s="3">
        <v>4.1139583333333336</v>
      </c>
      <c r="AM210" s="3">
        <v>4.1139583333333327</v>
      </c>
      <c r="AN210" s="3">
        <v>4.656862745098004</v>
      </c>
      <c r="AO210" s="3">
        <v>4.046153846153846</v>
      </c>
      <c r="AP210" s="3">
        <v>149.22480620155059</v>
      </c>
      <c r="AQ210" s="3">
        <v>4.21</v>
      </c>
      <c r="AR210" s="3">
        <v>6.2000000000006494E-3</v>
      </c>
      <c r="AS210" s="3">
        <v>29.100529100529101</v>
      </c>
      <c r="AT210" s="3">
        <v>34.391534391534421</v>
      </c>
      <c r="AU210" s="3">
        <v>0.26949999999999896</v>
      </c>
      <c r="AV210" s="3">
        <v>4.321771428571429</v>
      </c>
      <c r="AW210" s="3">
        <v>4.1023175307597191</v>
      </c>
      <c r="AX210" s="3">
        <v>66.187061916773075</v>
      </c>
      <c r="AY210" s="3">
        <v>64.180422107251374</v>
      </c>
      <c r="AZ210" s="3">
        <v>4.1219999999999999</v>
      </c>
      <c r="BA210" s="3">
        <v>5.1603263902224583E-3</v>
      </c>
      <c r="BB210" s="3">
        <v>4.914004914004896</v>
      </c>
      <c r="BC210" s="3">
        <v>73.441248948323448</v>
      </c>
      <c r="BD210" s="4">
        <v>39.69</v>
      </c>
      <c r="BE210" s="3">
        <v>1.5072483677073272</v>
      </c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</row>
    <row r="211" spans="1:84" x14ac:dyDescent="0.2">
      <c r="A211" s="5">
        <v>42318</v>
      </c>
      <c r="B211" s="3"/>
      <c r="C211" s="3"/>
      <c r="D211" s="3"/>
      <c r="E211" s="3"/>
      <c r="F211" s="3"/>
      <c r="G211" s="3"/>
      <c r="H211" s="3"/>
      <c r="I211" s="3"/>
      <c r="J211" s="3"/>
      <c r="K211" s="3">
        <v>59.534151440216966</v>
      </c>
      <c r="L211" s="3"/>
      <c r="M211" s="6">
        <v>6111000000000000</v>
      </c>
      <c r="N211" s="7" t="s">
        <v>175</v>
      </c>
      <c r="O211" s="3">
        <v>4.24</v>
      </c>
      <c r="P211" s="3">
        <v>4.28</v>
      </c>
      <c r="Q211" s="3">
        <v>4.1900000000000004</v>
      </c>
      <c r="R211" s="3">
        <v>4.25</v>
      </c>
      <c r="S211" s="3"/>
      <c r="T211" s="3">
        <v>246595835</v>
      </c>
      <c r="U211" s="3">
        <v>1044739650.1</v>
      </c>
      <c r="V211" s="3">
        <v>-1.9999999999999574E-2</v>
      </c>
      <c r="W211" s="3">
        <v>-0.46838407494144013</v>
      </c>
      <c r="X211" s="3">
        <v>2.107728337236531</v>
      </c>
      <c r="Y211" s="8">
        <v>2.7903739999999999</v>
      </c>
      <c r="Z211" s="3">
        <v>2.7410130738279075</v>
      </c>
      <c r="AA211" s="3">
        <v>3.0757741205064946</v>
      </c>
      <c r="AB211" s="3">
        <v>2.0106987584442964</v>
      </c>
      <c r="AC211" s="3"/>
      <c r="AD211" s="3"/>
      <c r="AE211" s="3">
        <v>3497392330</v>
      </c>
      <c r="AF211" s="3">
        <v>7624798</v>
      </c>
      <c r="AG211" s="3">
        <v>193658589</v>
      </c>
      <c r="AH211" s="3">
        <v>147912796</v>
      </c>
      <c r="AI211" s="3">
        <v>45745793</v>
      </c>
      <c r="AJ211" s="3">
        <v>0.58646616541353325</v>
      </c>
      <c r="AK211" s="3">
        <v>8.9999999999999858E-2</v>
      </c>
      <c r="AL211" s="3">
        <v>4.1418750000000006</v>
      </c>
      <c r="AM211" s="3">
        <v>4.1418750000000006</v>
      </c>
      <c r="AN211" s="3">
        <v>3.9967373572593745</v>
      </c>
      <c r="AO211" s="3">
        <v>4.0623076923076926</v>
      </c>
      <c r="AP211" s="3">
        <v>112.51236399604387</v>
      </c>
      <c r="AQ211" s="3">
        <v>4.2625000000000002</v>
      </c>
      <c r="AR211" s="3">
        <v>3.2800000000000828E-2</v>
      </c>
      <c r="AS211" s="3">
        <v>33.333333333333336</v>
      </c>
      <c r="AT211" s="3">
        <v>33.333333333333336</v>
      </c>
      <c r="AU211" s="3">
        <v>0.24099999999999966</v>
      </c>
      <c r="AV211" s="3">
        <v>4.3369142857142862</v>
      </c>
      <c r="AW211" s="3">
        <v>4.1250379106428392</v>
      </c>
      <c r="AX211" s="3">
        <v>72.15501097481841</v>
      </c>
      <c r="AY211" s="3">
        <v>78.937751498727096</v>
      </c>
      <c r="AZ211" s="3">
        <v>4.1940000000000008</v>
      </c>
      <c r="BA211" s="3">
        <v>1.6559017708120294E-2</v>
      </c>
      <c r="BB211" s="3">
        <v>1.9184652278177474</v>
      </c>
      <c r="BC211" s="3">
        <v>69.453568966504506</v>
      </c>
      <c r="BD211" s="4">
        <v>37.76</v>
      </c>
      <c r="BE211" s="3">
        <v>0.86355432239347407</v>
      </c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</row>
    <row r="212" spans="1:84" x14ac:dyDescent="0.2">
      <c r="A212" s="5">
        <v>42319</v>
      </c>
      <c r="B212" s="3"/>
      <c r="C212" s="3"/>
      <c r="D212" s="3"/>
      <c r="E212" s="3"/>
      <c r="F212" s="3"/>
      <c r="G212" s="3"/>
      <c r="H212" s="3"/>
      <c r="I212" s="3"/>
      <c r="J212" s="3"/>
      <c r="K212" s="3">
        <v>59.038278641204847</v>
      </c>
      <c r="L212" s="3"/>
      <c r="M212" s="6">
        <v>6111000000000000</v>
      </c>
      <c r="N212" s="7" t="s">
        <v>175</v>
      </c>
      <c r="O212" s="3">
        <v>4.24</v>
      </c>
      <c r="P212" s="3">
        <v>4.29</v>
      </c>
      <c r="Q212" s="3">
        <v>4.2</v>
      </c>
      <c r="R212" s="3">
        <v>4.26</v>
      </c>
      <c r="S212" s="3"/>
      <c r="T212" s="3">
        <v>234361435</v>
      </c>
      <c r="U212" s="3">
        <v>996792838.39999998</v>
      </c>
      <c r="V212" s="3">
        <v>9.9999999999997868E-3</v>
      </c>
      <c r="W212" s="3">
        <v>0.23529411764705283</v>
      </c>
      <c r="X212" s="3">
        <v>2.1176470588235263</v>
      </c>
      <c r="Y212" s="8">
        <v>2.7903739999999999</v>
      </c>
      <c r="Z212" s="3">
        <v>2.6050227382634801</v>
      </c>
      <c r="AA212" s="3">
        <v>2.9231752296942282</v>
      </c>
      <c r="AB212" s="3">
        <v>1.9139173189332817</v>
      </c>
      <c r="AC212" s="3"/>
      <c r="AD212" s="3"/>
      <c r="AE212" s="3">
        <v>3517777851</v>
      </c>
      <c r="AF212" s="3">
        <v>7633366</v>
      </c>
      <c r="AG212" s="3">
        <v>210817086.00000003</v>
      </c>
      <c r="AH212" s="3">
        <v>196407215</v>
      </c>
      <c r="AI212" s="3">
        <v>14409871</v>
      </c>
      <c r="AJ212" s="3">
        <v>0.61654135338345806</v>
      </c>
      <c r="AK212" s="3">
        <v>8.9999999999999858E-2</v>
      </c>
      <c r="AL212" s="3">
        <v>4.1658333333333335</v>
      </c>
      <c r="AM212" s="3">
        <v>4.1658333333333335</v>
      </c>
      <c r="AN212" s="3">
        <v>3.9869812855980196</v>
      </c>
      <c r="AO212" s="3">
        <v>4.0819230769230774</v>
      </c>
      <c r="AP212" s="3">
        <v>99.526066350711162</v>
      </c>
      <c r="AQ212" s="3">
        <v>4.2424999999999997</v>
      </c>
      <c r="AR212" s="3">
        <v>5.7600000000000762E-2</v>
      </c>
      <c r="AS212" s="3">
        <v>34.146341463414629</v>
      </c>
      <c r="AT212" s="3">
        <v>34.146341463414622</v>
      </c>
      <c r="AU212" s="3">
        <v>0.24599999999999955</v>
      </c>
      <c r="AV212" s="3">
        <v>4.3513000000000019</v>
      </c>
      <c r="AW212" s="3">
        <v>4.1458013090054786</v>
      </c>
      <c r="AX212" s="3">
        <v>76.891219437757698</v>
      </c>
      <c r="AY212" s="3">
        <v>84.657551120965707</v>
      </c>
      <c r="AZ212" s="3">
        <v>4.2359999999999998</v>
      </c>
      <c r="BA212" s="3">
        <v>2.6098630362220376E-2</v>
      </c>
      <c r="BB212" s="3">
        <v>2.8985507246376838</v>
      </c>
      <c r="BC212" s="3">
        <v>70.417328926508731</v>
      </c>
      <c r="BD212" s="4">
        <v>30.63</v>
      </c>
      <c r="BE212" s="3">
        <v>0.73604349370577027</v>
      </c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</row>
    <row r="213" spans="1:84" x14ac:dyDescent="0.2">
      <c r="A213" s="5">
        <v>42320</v>
      </c>
      <c r="B213" s="3"/>
      <c r="C213" s="3"/>
      <c r="D213" s="3"/>
      <c r="E213" s="3"/>
      <c r="F213" s="3"/>
      <c r="G213" s="3"/>
      <c r="H213" s="3"/>
      <c r="I213" s="3"/>
      <c r="J213" s="3"/>
      <c r="K213" s="3">
        <v>59.076061629037447</v>
      </c>
      <c r="L213" s="3"/>
      <c r="M213" s="6">
        <v>6111000000000000</v>
      </c>
      <c r="N213" s="7" t="s">
        <v>175</v>
      </c>
      <c r="O213" s="3">
        <v>4.28</v>
      </c>
      <c r="P213" s="3">
        <v>4.29</v>
      </c>
      <c r="Q213" s="3">
        <v>4.16</v>
      </c>
      <c r="R213" s="3">
        <v>4.18</v>
      </c>
      <c r="S213" s="3"/>
      <c r="T213" s="3">
        <v>226378306</v>
      </c>
      <c r="U213" s="3">
        <v>951961467.60000002</v>
      </c>
      <c r="V213" s="3">
        <v>-8.0000000000000071E-2</v>
      </c>
      <c r="W213" s="3">
        <v>-1.8779342723004668</v>
      </c>
      <c r="X213" s="3">
        <v>3.0516431924882603</v>
      </c>
      <c r="Y213" s="8">
        <v>2.7903739999999999</v>
      </c>
      <c r="Z213" s="3">
        <v>2.5162870101882078</v>
      </c>
      <c r="AA213" s="3">
        <v>2.8236021708918972</v>
      </c>
      <c r="AB213" s="3">
        <v>1.862820250631581</v>
      </c>
      <c r="AC213" s="3"/>
      <c r="AD213" s="3"/>
      <c r="AE213" s="3">
        <v>3494199341</v>
      </c>
      <c r="AF213" s="3">
        <v>7695255</v>
      </c>
      <c r="AG213" s="3">
        <v>150848320</v>
      </c>
      <c r="AH213" s="3">
        <v>195179364</v>
      </c>
      <c r="AI213" s="3">
        <v>-44331044</v>
      </c>
      <c r="AJ213" s="3">
        <v>0.5603448275862063</v>
      </c>
      <c r="AK213" s="3">
        <v>0.12999999999999989</v>
      </c>
      <c r="AL213" s="3">
        <v>4.1683333333333339</v>
      </c>
      <c r="AM213" s="3">
        <v>4.1683333333333339</v>
      </c>
      <c r="AN213" s="3">
        <v>1.8477157360405949</v>
      </c>
      <c r="AO213" s="3">
        <v>4.0976923076923075</v>
      </c>
      <c r="AP213" s="3">
        <v>66.365688487584364</v>
      </c>
      <c r="AQ213" s="3">
        <v>4.2524999999999995</v>
      </c>
      <c r="AR213" s="3">
        <v>6.5400000000000347E-2</v>
      </c>
      <c r="AS213" s="3">
        <v>27.160493827160487</v>
      </c>
      <c r="AT213" s="3">
        <v>27.160493827160487</v>
      </c>
      <c r="AU213" s="3">
        <v>0.15949999999999953</v>
      </c>
      <c r="AV213" s="3">
        <v>4.3520571428571433</v>
      </c>
      <c r="AW213" s="3">
        <v>4.1510626460815585</v>
      </c>
      <c r="AX213" s="3">
        <v>73.988085685777833</v>
      </c>
      <c r="AY213" s="3">
        <v>83.980044345897923</v>
      </c>
      <c r="AZ213" s="3">
        <v>4.2380000000000004</v>
      </c>
      <c r="BA213" s="3">
        <v>2.6893499189652559E-2</v>
      </c>
      <c r="BB213" s="3">
        <v>2.2004889975550088</v>
      </c>
      <c r="BC213" s="3">
        <v>54.047178694782851</v>
      </c>
      <c r="BD213" s="4">
        <v>29.15</v>
      </c>
      <c r="BE213" s="3">
        <v>0.69312682028863826</v>
      </c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</row>
    <row r="214" spans="1:84" x14ac:dyDescent="0.2">
      <c r="A214" s="5">
        <v>42321</v>
      </c>
      <c r="B214" s="3"/>
      <c r="C214" s="3"/>
      <c r="D214" s="3"/>
      <c r="E214" s="3"/>
      <c r="F214" s="3"/>
      <c r="G214" s="3"/>
      <c r="H214" s="3"/>
      <c r="I214" s="3"/>
      <c r="J214" s="3"/>
      <c r="K214" s="3">
        <v>59.243780340555411</v>
      </c>
      <c r="L214" s="3"/>
      <c r="M214" s="6">
        <v>6111000000000000</v>
      </c>
      <c r="N214" s="7" t="s">
        <v>175</v>
      </c>
      <c r="O214" s="3">
        <v>4.1399999999999997</v>
      </c>
      <c r="P214" s="3">
        <v>4.16</v>
      </c>
      <c r="Q214" s="3">
        <v>4.07</v>
      </c>
      <c r="R214" s="3">
        <v>4.07</v>
      </c>
      <c r="S214" s="3"/>
      <c r="T214" s="3">
        <v>201140567</v>
      </c>
      <c r="U214" s="3">
        <v>825827568</v>
      </c>
      <c r="V214" s="3">
        <v>-0.10999999999999943</v>
      </c>
      <c r="W214" s="3">
        <v>-2.631578947368415</v>
      </c>
      <c r="X214" s="3">
        <v>2.1531100478468868</v>
      </c>
      <c r="Y214" s="8">
        <v>2.7903739999999999</v>
      </c>
      <c r="Z214" s="3">
        <v>2.2357592691058961</v>
      </c>
      <c r="AA214" s="3">
        <v>2.5088134621681775</v>
      </c>
      <c r="AB214" s="3">
        <v>1.6596741497005538</v>
      </c>
      <c r="AC214" s="3"/>
      <c r="AD214" s="3"/>
      <c r="AE214" s="3">
        <v>3449530196</v>
      </c>
      <c r="AF214" s="3">
        <v>3904636</v>
      </c>
      <c r="AG214" s="3">
        <v>110061126</v>
      </c>
      <c r="AH214" s="3">
        <v>160069844</v>
      </c>
      <c r="AI214" s="3">
        <v>-50008718</v>
      </c>
      <c r="AJ214" s="3">
        <v>0.43689320388349534</v>
      </c>
      <c r="AK214" s="3">
        <v>0.10999999999999943</v>
      </c>
      <c r="AL214" s="3">
        <v>4.1496874999999998</v>
      </c>
      <c r="AM214" s="3">
        <v>4.1496874999999998</v>
      </c>
      <c r="AN214" s="3">
        <v>-0.93306288032453799</v>
      </c>
      <c r="AO214" s="3">
        <v>4.1034615384615378</v>
      </c>
      <c r="AP214" s="3">
        <v>-1.0852713178296269</v>
      </c>
      <c r="AQ214" s="3">
        <v>4.2024999999999997</v>
      </c>
      <c r="AR214" s="3">
        <v>6.7800000000000971E-2</v>
      </c>
      <c r="AS214" s="3">
        <v>26.708074534161508</v>
      </c>
      <c r="AT214" s="3">
        <v>26.708074534161508</v>
      </c>
      <c r="AU214" s="3">
        <v>4.4000000000001371E-2</v>
      </c>
      <c r="AV214" s="3">
        <v>4.3467571428571423</v>
      </c>
      <c r="AW214" s="3">
        <v>4.1385914697613186</v>
      </c>
      <c r="AX214" s="3">
        <v>63.719329851124634</v>
      </c>
      <c r="AY214" s="3">
        <v>77.272727272727195</v>
      </c>
      <c r="AZ214" s="3">
        <v>4.2059999999999995</v>
      </c>
      <c r="BA214" s="3">
        <v>1.8434852268812918E-2</v>
      </c>
      <c r="BB214" s="3">
        <v>1.2437810945273808</v>
      </c>
      <c r="BC214" s="3">
        <v>39.063256551466324</v>
      </c>
      <c r="BD214" s="4">
        <v>30.04</v>
      </c>
      <c r="BE214" s="3">
        <v>0.72123989065055882</v>
      </c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</row>
    <row r="215" spans="1:84" x14ac:dyDescent="0.2">
      <c r="A215" s="5">
        <v>42324</v>
      </c>
      <c r="B215" s="3"/>
      <c r="C215" s="3"/>
      <c r="D215" s="3"/>
      <c r="E215" s="3"/>
      <c r="F215" s="3"/>
      <c r="G215" s="3"/>
      <c r="H215" s="3"/>
      <c r="I215" s="3"/>
      <c r="J215" s="3"/>
      <c r="K215" s="3">
        <v>58.05907000421054</v>
      </c>
      <c r="L215" s="3"/>
      <c r="M215" s="6">
        <v>6111000000000000</v>
      </c>
      <c r="N215" s="7" t="s">
        <v>175</v>
      </c>
      <c r="O215" s="3">
        <v>4.01</v>
      </c>
      <c r="P215" s="3">
        <v>4.09</v>
      </c>
      <c r="Q215" s="3">
        <v>3.99</v>
      </c>
      <c r="R215" s="3">
        <v>4.09</v>
      </c>
      <c r="S215" s="3"/>
      <c r="T215" s="3">
        <v>107811887.00000001</v>
      </c>
      <c r="U215" s="3">
        <v>436312474.60000002</v>
      </c>
      <c r="V215" s="3">
        <v>1.9999999999999574E-2</v>
      </c>
      <c r="W215" s="3">
        <v>0.49140049140047892</v>
      </c>
      <c r="X215" s="3">
        <v>2.457002457002448</v>
      </c>
      <c r="Y215" s="8">
        <v>2.7903739999999999</v>
      </c>
      <c r="Z215" s="3">
        <v>1.1983730048849246</v>
      </c>
      <c r="AA215" s="3">
        <v>1.3447307896241256</v>
      </c>
      <c r="AB215" s="3">
        <v>0.87257383169969849</v>
      </c>
      <c r="AC215" s="3"/>
      <c r="AD215" s="3"/>
      <c r="AE215" s="3">
        <v>3460944663</v>
      </c>
      <c r="AF215" s="3">
        <v>9798290</v>
      </c>
      <c r="AG215" s="3">
        <v>47161111</v>
      </c>
      <c r="AH215" s="3">
        <v>50009390.999999993</v>
      </c>
      <c r="AI215" s="3">
        <v>-2848279.9999999995</v>
      </c>
      <c r="AJ215" s="3">
        <v>0.45631067961165106</v>
      </c>
      <c r="AK215" s="3">
        <v>9.9999999999999645E-2</v>
      </c>
      <c r="AL215" s="3">
        <v>4.1308333333333334</v>
      </c>
      <c r="AM215" s="3">
        <v>4.1308333333333334</v>
      </c>
      <c r="AN215" s="3">
        <v>-0.54711246200607822</v>
      </c>
      <c r="AO215" s="3">
        <v>4.1099999999999994</v>
      </c>
      <c r="AP215" s="3">
        <v>-28.036769533815139</v>
      </c>
      <c r="AQ215" s="3">
        <v>4.0925000000000002</v>
      </c>
      <c r="AR215" s="3">
        <v>8.4800000000001319E-2</v>
      </c>
      <c r="AS215" s="3">
        <v>27.388535031847152</v>
      </c>
      <c r="AT215" s="3">
        <v>27.388535031847155</v>
      </c>
      <c r="AU215" s="3">
        <v>5.5500000000000327E-2</v>
      </c>
      <c r="AV215" s="3">
        <v>4.3467571428571423</v>
      </c>
      <c r="AW215" s="3">
        <v>4.1311158590288084</v>
      </c>
      <c r="AX215" s="3">
        <v>57.558918313448146</v>
      </c>
      <c r="AY215" s="3">
        <v>65.885040885040823</v>
      </c>
      <c r="AZ215" s="3">
        <v>4.17</v>
      </c>
      <c r="BA215" s="3">
        <v>1.3193065054266206E-2</v>
      </c>
      <c r="BB215" s="3">
        <v>1.2376237623762332</v>
      </c>
      <c r="BC215" s="3">
        <v>42.538973608700829</v>
      </c>
      <c r="BD215" s="4">
        <v>29.44</v>
      </c>
      <c r="BE215" s="3">
        <v>0.42449501077669283</v>
      </c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</row>
    <row r="216" spans="1:84" x14ac:dyDescent="0.2">
      <c r="A216" s="5">
        <v>42325</v>
      </c>
      <c r="B216" s="3"/>
      <c r="C216" s="3"/>
      <c r="D216" s="3"/>
      <c r="E216" s="3"/>
      <c r="F216" s="3"/>
      <c r="G216" s="3"/>
      <c r="H216" s="3"/>
      <c r="I216" s="3"/>
      <c r="J216" s="3"/>
      <c r="K216" s="3">
        <v>58.014800900318996</v>
      </c>
      <c r="L216" s="3"/>
      <c r="M216" s="6">
        <v>6111000000000000</v>
      </c>
      <c r="N216" s="7" t="s">
        <v>175</v>
      </c>
      <c r="O216" s="3">
        <v>4.1100000000000003</v>
      </c>
      <c r="P216" s="3">
        <v>4.18</v>
      </c>
      <c r="Q216" s="3">
        <v>4.08</v>
      </c>
      <c r="R216" s="3">
        <v>4.12</v>
      </c>
      <c r="S216" s="3"/>
      <c r="T216" s="3">
        <v>207226939</v>
      </c>
      <c r="U216" s="3">
        <v>856537512.29999995</v>
      </c>
      <c r="V216" s="3">
        <v>3.0000000000000249E-2</v>
      </c>
      <c r="W216" s="3">
        <v>0.73349633251834989</v>
      </c>
      <c r="X216" s="3">
        <v>2.444987775061116</v>
      </c>
      <c r="Y216" s="8">
        <v>2.7903739999999999</v>
      </c>
      <c r="Z216" s="3">
        <v>2.3034117711207016</v>
      </c>
      <c r="AA216" s="3">
        <v>2.5847283918967161</v>
      </c>
      <c r="AB216" s="3">
        <v>1.7005015578104972</v>
      </c>
      <c r="AC216" s="3"/>
      <c r="AD216" s="3"/>
      <c r="AE216" s="3">
        <v>3489308229</v>
      </c>
      <c r="AF216" s="3">
        <v>4167668</v>
      </c>
      <c r="AG216" s="3">
        <v>162925657</v>
      </c>
      <c r="AH216" s="3">
        <v>142299655</v>
      </c>
      <c r="AI216" s="3">
        <v>20626002</v>
      </c>
      <c r="AJ216" s="3">
        <v>0.51327433628318631</v>
      </c>
      <c r="AK216" s="3">
        <v>9.9999999999999645E-2</v>
      </c>
      <c r="AL216" s="3">
        <v>4.1232291666666665</v>
      </c>
      <c r="AM216" s="3">
        <v>4.1232291666666665</v>
      </c>
      <c r="AN216" s="3">
        <v>-8.0840743734833465E-2</v>
      </c>
      <c r="AO216" s="3">
        <v>4.1099999999999994</v>
      </c>
      <c r="AP216" s="3">
        <v>13.583138173301084</v>
      </c>
      <c r="AQ216" s="3">
        <v>4.0649999999999995</v>
      </c>
      <c r="AR216" s="3">
        <v>0.11020000000000074</v>
      </c>
      <c r="AS216" s="3">
        <v>33.121019108280287</v>
      </c>
      <c r="AT216" s="3">
        <v>33.121019108280294</v>
      </c>
      <c r="AU216" s="3">
        <v>8.1999999999999851E-2</v>
      </c>
      <c r="AV216" s="3">
        <v>4.3543285714285718</v>
      </c>
      <c r="AW216" s="3">
        <v>4.1294057268705302</v>
      </c>
      <c r="AX216" s="3">
        <v>51.503925340278549</v>
      </c>
      <c r="AY216" s="3">
        <v>53.571428571428548</v>
      </c>
      <c r="AZ216" s="3">
        <v>4.1440000000000001</v>
      </c>
      <c r="BA216" s="3">
        <v>1.1329065782991421E-2</v>
      </c>
      <c r="BB216" s="3">
        <v>3.2581453634085182</v>
      </c>
      <c r="BC216" s="3">
        <v>47.889124703041318</v>
      </c>
      <c r="BD216" s="4">
        <v>30.44</v>
      </c>
      <c r="BE216" s="3">
        <v>1.0195285828565746</v>
      </c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</row>
    <row r="217" spans="1:84" x14ac:dyDescent="0.2">
      <c r="A217" s="5">
        <v>42326</v>
      </c>
      <c r="B217" s="3"/>
      <c r="C217" s="3"/>
      <c r="D217" s="3"/>
      <c r="E217" s="3"/>
      <c r="F217" s="3"/>
      <c r="G217" s="3"/>
      <c r="H217" s="3"/>
      <c r="I217" s="3"/>
      <c r="J217" s="3"/>
      <c r="K217" s="3">
        <v>57.114770893311061</v>
      </c>
      <c r="L217" s="3"/>
      <c r="M217" s="6">
        <v>6111000000000000</v>
      </c>
      <c r="N217" s="7" t="s">
        <v>175</v>
      </c>
      <c r="O217" s="3">
        <v>4.0999999999999996</v>
      </c>
      <c r="P217" s="3">
        <v>4.13</v>
      </c>
      <c r="Q217" s="3">
        <v>4.0599999999999996</v>
      </c>
      <c r="R217" s="3">
        <v>4.07</v>
      </c>
      <c r="S217" s="3"/>
      <c r="T217" s="3">
        <v>123323712.99999999</v>
      </c>
      <c r="U217" s="3">
        <v>504225131.19999999</v>
      </c>
      <c r="V217" s="3">
        <v>-4.9999999999999822E-2</v>
      </c>
      <c r="W217" s="3">
        <v>-1.2135922330097086</v>
      </c>
      <c r="X217" s="3">
        <v>1.699029126213599</v>
      </c>
      <c r="Y217" s="8">
        <v>2.7903739999999999</v>
      </c>
      <c r="Z217" s="3">
        <v>1.3707932643955669</v>
      </c>
      <c r="AA217" s="3">
        <v>1.5382088058793462</v>
      </c>
      <c r="AB217" s="3">
        <v>1.0133464276431252</v>
      </c>
      <c r="AC217" s="3"/>
      <c r="AD217" s="3"/>
      <c r="AE217" s="3">
        <v>3462114474</v>
      </c>
      <c r="AF217" s="3">
        <v>4964871</v>
      </c>
      <c r="AG217" s="3">
        <v>70685538</v>
      </c>
      <c r="AH217" s="3">
        <v>74076123</v>
      </c>
      <c r="AI217" s="3">
        <v>-3390585</v>
      </c>
      <c r="AJ217" s="3">
        <v>0.3917525773195884</v>
      </c>
      <c r="AK217" s="3">
        <v>7.0000000000000284E-2</v>
      </c>
      <c r="AL217" s="3">
        <v>4.1183333333333341</v>
      </c>
      <c r="AM217" s="3">
        <v>4.1183333333333332</v>
      </c>
      <c r="AN217" s="3">
        <v>-1.6314199395770366</v>
      </c>
      <c r="AO217" s="3">
        <v>4.1096153846153847</v>
      </c>
      <c r="AP217" s="3">
        <v>-15.33494753833703</v>
      </c>
      <c r="AQ217" s="3">
        <v>4.125</v>
      </c>
      <c r="AR217" s="3">
        <v>0.11260000000000137</v>
      </c>
      <c r="AS217" s="3">
        <v>32.911392405063324</v>
      </c>
      <c r="AT217" s="3">
        <v>32.911392405063324</v>
      </c>
      <c r="AU217" s="3">
        <v>2.5000000000000355E-2</v>
      </c>
      <c r="AV217" s="3">
        <v>4.3566000000000003</v>
      </c>
      <c r="AW217" s="3">
        <v>4.1202663842750642</v>
      </c>
      <c r="AX217" s="3">
        <v>42.416758307660452</v>
      </c>
      <c r="AY217" s="3">
        <v>43.698893698893677</v>
      </c>
      <c r="AZ217" s="3">
        <v>4.1059999999999999</v>
      </c>
      <c r="BA217" s="3">
        <v>5.75095734215747E-3</v>
      </c>
      <c r="BB217" s="3">
        <v>4.3589743589743684</v>
      </c>
      <c r="BC217" s="3">
        <v>40.371253256731649</v>
      </c>
      <c r="BD217" s="4">
        <v>28.84</v>
      </c>
      <c r="BE217" s="3">
        <v>0.63118690538412558</v>
      </c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</row>
    <row r="218" spans="1:84" x14ac:dyDescent="0.2">
      <c r="A218" s="5">
        <v>42327</v>
      </c>
      <c r="B218" s="3"/>
      <c r="C218" s="3"/>
      <c r="D218" s="3"/>
      <c r="E218" s="3"/>
      <c r="F218" s="3"/>
      <c r="G218" s="3"/>
      <c r="H218" s="3"/>
      <c r="I218" s="3"/>
      <c r="J218" s="3"/>
      <c r="K218" s="3">
        <v>53.462903016846937</v>
      </c>
      <c r="L218" s="3"/>
      <c r="M218" s="6">
        <v>6111000000000000</v>
      </c>
      <c r="N218" s="7" t="s">
        <v>175</v>
      </c>
      <c r="O218" s="3">
        <v>4.08</v>
      </c>
      <c r="P218" s="3">
        <v>4.1500000000000004</v>
      </c>
      <c r="Q218" s="3">
        <v>4.07</v>
      </c>
      <c r="R218" s="3">
        <v>4.1399999999999997</v>
      </c>
      <c r="S218" s="3"/>
      <c r="T218" s="3">
        <v>155009544</v>
      </c>
      <c r="U218" s="3">
        <v>637577645.89999998</v>
      </c>
      <c r="V218" s="3">
        <v>6.9999999999999396E-2</v>
      </c>
      <c r="W218" s="3">
        <v>1.7199017199017075</v>
      </c>
      <c r="X218" s="3">
        <v>1.9656019656019672</v>
      </c>
      <c r="Y218" s="8">
        <v>2.7903739999999999</v>
      </c>
      <c r="Z218" s="3">
        <v>1.7229941725175619</v>
      </c>
      <c r="AA218" s="3">
        <v>1.933424154818806</v>
      </c>
      <c r="AB218" s="3">
        <v>1.2596810703853494</v>
      </c>
      <c r="AC218" s="3"/>
      <c r="AD218" s="3"/>
      <c r="AE218" s="3">
        <v>3418639297</v>
      </c>
      <c r="AF218" s="3">
        <v>5464676</v>
      </c>
      <c r="AG218" s="3">
        <v>118130211.99999999</v>
      </c>
      <c r="AH218" s="3">
        <v>83477310</v>
      </c>
      <c r="AI218" s="3">
        <v>34652902</v>
      </c>
      <c r="AJ218" s="3">
        <v>0.42268041237113496</v>
      </c>
      <c r="AK218" s="3">
        <v>8.0000000000000071E-2</v>
      </c>
      <c r="AL218" s="3">
        <v>4.1225000000000005</v>
      </c>
      <c r="AM218" s="3">
        <v>4.1224999999999996</v>
      </c>
      <c r="AN218" s="3">
        <v>-0.44088176352708019</v>
      </c>
      <c r="AO218" s="3">
        <v>4.1138461538461533</v>
      </c>
      <c r="AP218" s="3">
        <v>1.7570281124491429</v>
      </c>
      <c r="AQ218" s="3">
        <v>4.0824999999999996</v>
      </c>
      <c r="AR218" s="3">
        <v>0.11060000000000159</v>
      </c>
      <c r="AS218" s="3">
        <v>33.750000000000064</v>
      </c>
      <c r="AT218" s="3">
        <v>33.750000000000064</v>
      </c>
      <c r="AU218" s="3">
        <v>8.0999999999999517E-2</v>
      </c>
      <c r="AV218" s="3">
        <v>4.3679571428571435</v>
      </c>
      <c r="AW218" s="3">
        <v>4.1233023251558238</v>
      </c>
      <c r="AX218" s="3">
        <v>43.429354023288731</v>
      </c>
      <c r="AY218" s="3">
        <v>38.419913419913378</v>
      </c>
      <c r="AZ218" s="3">
        <v>4.0980000000000008</v>
      </c>
      <c r="BA218" s="3">
        <v>6.8991520697991859E-3</v>
      </c>
      <c r="BB218" s="3">
        <v>6.4267352185089859</v>
      </c>
      <c r="BC218" s="3">
        <v>52.815455133379366</v>
      </c>
      <c r="BD218" s="4">
        <v>29.18</v>
      </c>
      <c r="BE218" s="3">
        <v>0.89509684497072906</v>
      </c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</row>
    <row r="219" spans="1:84" x14ac:dyDescent="0.2">
      <c r="A219" s="5">
        <v>42328</v>
      </c>
      <c r="B219" s="3"/>
      <c r="C219" s="3"/>
      <c r="D219" s="3"/>
      <c r="E219" s="3"/>
      <c r="F219" s="3"/>
      <c r="G219" s="3"/>
      <c r="H219" s="3"/>
      <c r="I219" s="3"/>
      <c r="J219" s="3"/>
      <c r="K219" s="3">
        <v>53.245288249600193</v>
      </c>
      <c r="L219" s="3"/>
      <c r="M219" s="6">
        <v>6111000000000000</v>
      </c>
      <c r="N219" s="7" t="s">
        <v>175</v>
      </c>
      <c r="O219" s="3">
        <v>4.1399999999999997</v>
      </c>
      <c r="P219" s="3">
        <v>4.1900000000000004</v>
      </c>
      <c r="Q219" s="3">
        <v>4.12</v>
      </c>
      <c r="R219" s="3">
        <v>4.16</v>
      </c>
      <c r="S219" s="3"/>
      <c r="T219" s="3">
        <v>210417289</v>
      </c>
      <c r="U219" s="3">
        <v>873962890.89999998</v>
      </c>
      <c r="V219" s="3">
        <v>2.0000000000000462E-2</v>
      </c>
      <c r="W219" s="3">
        <v>0.48309178743963205</v>
      </c>
      <c r="X219" s="3">
        <v>1.6908212560386544</v>
      </c>
      <c r="Y219" s="8">
        <v>2.7903739999999999</v>
      </c>
      <c r="Z219" s="3">
        <v>2.3388738098858202</v>
      </c>
      <c r="AA219" s="3">
        <v>2.6245214239459309</v>
      </c>
      <c r="AB219" s="3">
        <v>1.7184129003124142</v>
      </c>
      <c r="AC219" s="3"/>
      <c r="AD219" s="3"/>
      <c r="AE219" s="3">
        <v>3385867473</v>
      </c>
      <c r="AF219" s="3">
        <v>6669187</v>
      </c>
      <c r="AG219" s="3">
        <v>171162949.99999997</v>
      </c>
      <c r="AH219" s="3">
        <v>193204150</v>
      </c>
      <c r="AI219" s="3">
        <v>-22041200</v>
      </c>
      <c r="AJ219" s="3">
        <v>0.46601941747572939</v>
      </c>
      <c r="AK219" s="3">
        <v>7.0000000000000284E-2</v>
      </c>
      <c r="AL219" s="3">
        <v>4.1271874999999998</v>
      </c>
      <c r="AM219" s="3">
        <v>4.1271874999999998</v>
      </c>
      <c r="AN219" s="3">
        <v>-0.17996400719856709</v>
      </c>
      <c r="AO219" s="3">
        <v>4.1138461538461533</v>
      </c>
      <c r="AP219" s="3">
        <v>19.367991845056373</v>
      </c>
      <c r="AQ219" s="3">
        <v>4.125</v>
      </c>
      <c r="AR219" s="3">
        <v>0.1048</v>
      </c>
      <c r="AS219" s="3">
        <v>36.942675159235733</v>
      </c>
      <c r="AT219" s="3">
        <v>36.942675159235741</v>
      </c>
      <c r="AU219" s="3">
        <v>8.8499999999999801E-2</v>
      </c>
      <c r="AV219" s="3">
        <v>4.3876428571428576</v>
      </c>
      <c r="AW219" s="3">
        <v>4.1289481212856973</v>
      </c>
      <c r="AX219" s="3">
        <v>47.84179157108138</v>
      </c>
      <c r="AY219" s="3">
        <v>38.258778258778214</v>
      </c>
      <c r="AZ219" s="3">
        <v>4.1160000000000005</v>
      </c>
      <c r="BA219" s="3">
        <v>9.3155536134528205E-3</v>
      </c>
      <c r="BB219" s="3">
        <v>2.7160493827160574</v>
      </c>
      <c r="BC219" s="3">
        <v>55.966183047944376</v>
      </c>
      <c r="BD219" s="4">
        <v>28.55</v>
      </c>
      <c r="BE219" s="3">
        <v>1.3241909301255304</v>
      </c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</row>
    <row r="220" spans="1:84" x14ac:dyDescent="0.2">
      <c r="A220" s="5">
        <v>42331</v>
      </c>
      <c r="B220" s="3"/>
      <c r="C220" s="3"/>
      <c r="D220" s="3"/>
      <c r="E220" s="3"/>
      <c r="F220" s="3"/>
      <c r="G220" s="3"/>
      <c r="H220" s="3"/>
      <c r="I220" s="3"/>
      <c r="J220" s="3"/>
      <c r="K220" s="3">
        <v>52.729217557735133</v>
      </c>
      <c r="L220" s="3"/>
      <c r="M220" s="6">
        <v>6111000000000000</v>
      </c>
      <c r="N220" s="7" t="s">
        <v>175</v>
      </c>
      <c r="O220" s="3">
        <v>4.16</v>
      </c>
      <c r="P220" s="3">
        <v>4.18</v>
      </c>
      <c r="Q220" s="3">
        <v>4.09</v>
      </c>
      <c r="R220" s="3">
        <v>4.1100000000000003</v>
      </c>
      <c r="S220" s="3"/>
      <c r="T220" s="3">
        <v>153181139</v>
      </c>
      <c r="U220" s="3">
        <v>633839895.10000002</v>
      </c>
      <c r="V220" s="3">
        <v>-4.9999999999999822E-2</v>
      </c>
      <c r="W220" s="3">
        <v>-1.2019230769230769</v>
      </c>
      <c r="X220" s="3">
        <v>2.1634615384615348</v>
      </c>
      <c r="Y220" s="8">
        <v>2.7903739999999999</v>
      </c>
      <c r="Z220" s="3">
        <v>1.7026707067572733</v>
      </c>
      <c r="AA220" s="3">
        <v>1.9106185758810894</v>
      </c>
      <c r="AB220" s="3">
        <v>1.2614371340371691</v>
      </c>
      <c r="AC220" s="3"/>
      <c r="AD220" s="3"/>
      <c r="AE220" s="3">
        <v>3400369320</v>
      </c>
      <c r="AF220" s="3">
        <v>5700447</v>
      </c>
      <c r="AG220" s="3">
        <v>63691577</v>
      </c>
      <c r="AH220" s="3">
        <v>75420862</v>
      </c>
      <c r="AI220" s="3">
        <v>-11729285</v>
      </c>
      <c r="AJ220" s="3">
        <v>0.41489361702127814</v>
      </c>
      <c r="AK220" s="3">
        <v>8.9999999999999858E-2</v>
      </c>
      <c r="AL220" s="3">
        <v>4.1298958333333333</v>
      </c>
      <c r="AM220" s="3">
        <v>4.1298958333333333</v>
      </c>
      <c r="AN220" s="3">
        <v>-1.2612612612612661</v>
      </c>
      <c r="AO220" s="3">
        <v>4.1119230769230777</v>
      </c>
      <c r="AP220" s="3">
        <v>-25.128205128206147</v>
      </c>
      <c r="AQ220" s="3">
        <v>4.1575000000000006</v>
      </c>
      <c r="AR220" s="3">
        <v>8.960000000000079E-2</v>
      </c>
      <c r="AS220" s="3">
        <v>36.250000000000071</v>
      </c>
      <c r="AT220" s="3">
        <v>36.250000000000071</v>
      </c>
      <c r="AU220" s="3">
        <v>2.3000000000000576E-2</v>
      </c>
      <c r="AV220" s="3">
        <v>4.4043000000000001</v>
      </c>
      <c r="AW220" s="3">
        <v>4.1260330257032827</v>
      </c>
      <c r="AX220" s="3">
        <v>45.227861047387613</v>
      </c>
      <c r="AY220" s="3">
        <v>41.952861952861902</v>
      </c>
      <c r="AZ220" s="3">
        <v>4.12</v>
      </c>
      <c r="BA220" s="3">
        <v>7.1139815623153524E-3</v>
      </c>
      <c r="BB220" s="3">
        <v>-1.4388489208633</v>
      </c>
      <c r="BC220" s="3">
        <v>46.625907601560684</v>
      </c>
      <c r="BD220" s="4">
        <v>27.66</v>
      </c>
      <c r="BE220" s="3">
        <v>0.95286865151533751</v>
      </c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</row>
    <row r="221" spans="1:84" x14ac:dyDescent="0.2">
      <c r="A221" s="5">
        <v>42332</v>
      </c>
      <c r="B221" s="3"/>
      <c r="C221" s="3"/>
      <c r="D221" s="3"/>
      <c r="E221" s="3"/>
      <c r="F221" s="3"/>
      <c r="G221" s="3"/>
      <c r="H221" s="3"/>
      <c r="I221" s="3"/>
      <c r="J221" s="3"/>
      <c r="K221" s="3">
        <v>51.359404356610675</v>
      </c>
      <c r="L221" s="3"/>
      <c r="M221" s="6">
        <v>6111000000000000</v>
      </c>
      <c r="N221" s="7" t="s">
        <v>175</v>
      </c>
      <c r="O221" s="3">
        <v>4.0999999999999996</v>
      </c>
      <c r="P221" s="3">
        <v>4.0999999999999996</v>
      </c>
      <c r="Q221" s="3">
        <v>4.04</v>
      </c>
      <c r="R221" s="3">
        <v>4.09</v>
      </c>
      <c r="S221" s="3"/>
      <c r="T221" s="3">
        <v>112913628</v>
      </c>
      <c r="U221" s="3">
        <v>459337668</v>
      </c>
      <c r="V221" s="3">
        <v>-2.0000000000000462E-2</v>
      </c>
      <c r="W221" s="3">
        <v>-0.48661800486619861</v>
      </c>
      <c r="X221" s="3">
        <v>1.4598540145985304</v>
      </c>
      <c r="Y221" s="8">
        <v>2.7903739999999999</v>
      </c>
      <c r="Z221" s="3">
        <v>1.255080932576744</v>
      </c>
      <c r="AA221" s="3">
        <v>1.4083644796956829</v>
      </c>
      <c r="AB221" s="3">
        <v>0.91862152091391047</v>
      </c>
      <c r="AC221" s="3"/>
      <c r="AD221" s="3"/>
      <c r="AE221" s="3">
        <v>3372709947</v>
      </c>
      <c r="AF221" s="3">
        <v>7587645</v>
      </c>
      <c r="AG221" s="3">
        <v>53041642</v>
      </c>
      <c r="AH221" s="3">
        <v>45317991</v>
      </c>
      <c r="AI221" s="3">
        <v>7723651</v>
      </c>
      <c r="AJ221" s="3">
        <v>0.4255319148936188</v>
      </c>
      <c r="AK221" s="3">
        <v>7.0000000000000284E-2</v>
      </c>
      <c r="AL221" s="3">
        <v>4.1232291666666674</v>
      </c>
      <c r="AM221" s="3">
        <v>4.1232291666666665</v>
      </c>
      <c r="AN221" s="3">
        <v>-1.4655691628187262</v>
      </c>
      <c r="AO221" s="3">
        <v>4.1088461538461543</v>
      </c>
      <c r="AP221" s="3">
        <v>-93.108298171588771</v>
      </c>
      <c r="AQ221" s="3">
        <v>4.1225000000000005</v>
      </c>
      <c r="AR221" s="3">
        <v>7.6400000000000468E-2</v>
      </c>
      <c r="AS221" s="3">
        <v>31.1258278145696</v>
      </c>
      <c r="AT221" s="3">
        <v>31.125827814569607</v>
      </c>
      <c r="AU221" s="3">
        <v>-4.5000000000001705E-3</v>
      </c>
      <c r="AV221" s="3">
        <v>4.4073285714285726</v>
      </c>
      <c r="AW221" s="3">
        <v>4.1204894832873933</v>
      </c>
      <c r="AX221" s="3">
        <v>41.263018476036159</v>
      </c>
      <c r="AY221" s="3">
        <v>44.276094276094248</v>
      </c>
      <c r="AZ221" s="3">
        <v>4.1139999999999999</v>
      </c>
      <c r="BA221" s="3">
        <v>3.7125905642749757E-3</v>
      </c>
      <c r="BB221" s="3">
        <v>-3.3096926713948123</v>
      </c>
      <c r="BC221" s="3">
        <v>43.167824725914002</v>
      </c>
      <c r="BD221" s="4">
        <v>21.88</v>
      </c>
      <c r="BE221" s="3">
        <v>0.66485592213687505</v>
      </c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</row>
    <row r="222" spans="1:84" x14ac:dyDescent="0.2">
      <c r="A222" s="5">
        <v>42333</v>
      </c>
      <c r="B222" s="3"/>
      <c r="C222" s="3"/>
      <c r="D222" s="3"/>
      <c r="E222" s="3"/>
      <c r="F222" s="3"/>
      <c r="G222" s="3"/>
      <c r="H222" s="3"/>
      <c r="I222" s="3"/>
      <c r="J222" s="3"/>
      <c r="K222" s="3">
        <v>46.66622708611213</v>
      </c>
      <c r="L222" s="3"/>
      <c r="M222" s="6">
        <v>6111000000000000</v>
      </c>
      <c r="N222" s="7" t="s">
        <v>175</v>
      </c>
      <c r="O222" s="3">
        <v>4.08</v>
      </c>
      <c r="P222" s="3">
        <v>4.12</v>
      </c>
      <c r="Q222" s="3">
        <v>4.05</v>
      </c>
      <c r="R222" s="3">
        <v>4.12</v>
      </c>
      <c r="S222" s="3"/>
      <c r="T222" s="3">
        <v>125451464.99999999</v>
      </c>
      <c r="U222" s="3">
        <v>512407101.10000002</v>
      </c>
      <c r="V222" s="3">
        <v>3.0000000000000249E-2</v>
      </c>
      <c r="W222" s="3">
        <v>0.73349633251834989</v>
      </c>
      <c r="X222" s="3">
        <v>1.7114914425427945</v>
      </c>
      <c r="Y222" s="8">
        <v>2.7903739999999999</v>
      </c>
      <c r="Z222" s="3">
        <v>1.3944440938990883</v>
      </c>
      <c r="AA222" s="3">
        <v>1.5647481208538101</v>
      </c>
      <c r="AB222" s="3">
        <v>1.0172923673989929</v>
      </c>
      <c r="AC222" s="3"/>
      <c r="AD222" s="3"/>
      <c r="AE222" s="3">
        <v>3359305056</v>
      </c>
      <c r="AF222" s="3">
        <v>6457976</v>
      </c>
      <c r="AG222" s="3">
        <v>66618362</v>
      </c>
      <c r="AH222" s="3">
        <v>65208690</v>
      </c>
      <c r="AI222" s="3">
        <v>1409672</v>
      </c>
      <c r="AJ222" s="3">
        <v>0.3132530120481945</v>
      </c>
      <c r="AK222" s="3">
        <v>7.0000000000000284E-2</v>
      </c>
      <c r="AL222" s="3">
        <v>4.1172916666666675</v>
      </c>
      <c r="AM222" s="3">
        <v>4.1172916666666666</v>
      </c>
      <c r="AN222" s="3">
        <v>-0.44301248489730649</v>
      </c>
      <c r="AO222" s="3">
        <v>4.1053846153846161</v>
      </c>
      <c r="AP222" s="3">
        <v>-60.672012218403957</v>
      </c>
      <c r="AQ222" s="3">
        <v>4.08</v>
      </c>
      <c r="AR222" s="3">
        <v>6.7000000000001059E-2</v>
      </c>
      <c r="AS222" s="3">
        <v>18.939393939394016</v>
      </c>
      <c r="AT222" s="3">
        <v>18.939393939394016</v>
      </c>
      <c r="AU222" s="3">
        <v>1.7000000000000348E-2</v>
      </c>
      <c r="AV222" s="3">
        <v>4.4035428571428579</v>
      </c>
      <c r="AW222" s="3">
        <v>4.1204141781662562</v>
      </c>
      <c r="AX222" s="3">
        <v>49.175345650690737</v>
      </c>
      <c r="AY222" s="3">
        <v>45.606060606060566</v>
      </c>
      <c r="AZ222" s="3">
        <v>4.1240000000000006</v>
      </c>
      <c r="BA222" s="3">
        <v>3.3985367559612456E-3</v>
      </c>
      <c r="BB222" s="3">
        <v>-3.5128805620608778</v>
      </c>
      <c r="BC222" s="3">
        <v>49.86132732457115</v>
      </c>
      <c r="BD222" s="4">
        <v>22.66</v>
      </c>
      <c r="BE222" s="3">
        <v>0.83097465692285466</v>
      </c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</row>
    <row r="223" spans="1:84" x14ac:dyDescent="0.2">
      <c r="A223" s="5">
        <v>42334</v>
      </c>
      <c r="B223" s="3"/>
      <c r="C223" s="3"/>
      <c r="D223" s="3"/>
      <c r="E223" s="3"/>
      <c r="F223" s="3"/>
      <c r="G223" s="3"/>
      <c r="H223" s="3"/>
      <c r="I223" s="3"/>
      <c r="J223" s="3"/>
      <c r="K223" s="3">
        <v>41.273958958159014</v>
      </c>
      <c r="L223" s="3"/>
      <c r="M223" s="6">
        <v>6111000000000000</v>
      </c>
      <c r="N223" s="7" t="s">
        <v>175</v>
      </c>
      <c r="O223" s="3">
        <v>4.12</v>
      </c>
      <c r="P223" s="3">
        <v>4.16</v>
      </c>
      <c r="Q223" s="3">
        <v>4.08</v>
      </c>
      <c r="R223" s="3">
        <v>4.0999999999999996</v>
      </c>
      <c r="S223" s="3"/>
      <c r="T223" s="3">
        <v>128795837.99999999</v>
      </c>
      <c r="U223" s="3">
        <v>530708959.00000006</v>
      </c>
      <c r="V223" s="3">
        <v>-2.0000000000000462E-2</v>
      </c>
      <c r="W223" s="3">
        <v>-0.48543689320390204</v>
      </c>
      <c r="X223" s="3">
        <v>1.9417475728155356</v>
      </c>
      <c r="Y223" s="8">
        <v>2.7903739999999999</v>
      </c>
      <c r="Z223" s="3">
        <v>1.4316181609986283</v>
      </c>
      <c r="AA223" s="3">
        <v>1.6064622719574599</v>
      </c>
      <c r="AB223" s="3">
        <v>1.0587670686561417</v>
      </c>
      <c r="AC223" s="3"/>
      <c r="AD223" s="3"/>
      <c r="AE223" s="3">
        <v>3341079242</v>
      </c>
      <c r="AF223" s="3">
        <v>9108437</v>
      </c>
      <c r="AG223" s="3">
        <v>80233140</v>
      </c>
      <c r="AH223" s="3">
        <v>69811056</v>
      </c>
      <c r="AI223" s="3">
        <v>10422084</v>
      </c>
      <c r="AJ223" s="3">
        <v>0.25000000000000178</v>
      </c>
      <c r="AK223" s="3">
        <v>8.0000000000000071E-2</v>
      </c>
      <c r="AL223" s="3">
        <v>4.1138541666666661</v>
      </c>
      <c r="AM223" s="3">
        <v>4.1138541666666661</v>
      </c>
      <c r="AN223" s="3">
        <v>-0.62613613411433211</v>
      </c>
      <c r="AO223" s="3">
        <v>4.1073076923076934</v>
      </c>
      <c r="AP223" s="3">
        <v>-36.546184738955667</v>
      </c>
      <c r="AQ223" s="3">
        <v>4.1025</v>
      </c>
      <c r="AR223" s="3">
        <v>6.1400000000000787E-2</v>
      </c>
      <c r="AS223" s="3">
        <v>22.656250000000082</v>
      </c>
      <c r="AT223" s="3">
        <v>22.656250000000082</v>
      </c>
      <c r="AU223" s="3">
        <v>-1.4500000000000846E-2</v>
      </c>
      <c r="AV223" s="3">
        <v>4.3937000000000008</v>
      </c>
      <c r="AW223" s="3">
        <v>4.1172735353714476</v>
      </c>
      <c r="AX223" s="3">
        <v>51.116897100460385</v>
      </c>
      <c r="AY223" s="3">
        <v>46.851851851851769</v>
      </c>
      <c r="AZ223" s="3">
        <v>4.1159999999999997</v>
      </c>
      <c r="BA223" s="3">
        <v>1.5183118433963472E-3</v>
      </c>
      <c r="BB223" s="3">
        <v>-3.5294117647058907</v>
      </c>
      <c r="BC223" s="3">
        <v>45.567863474415354</v>
      </c>
      <c r="BD223" s="4">
        <v>24.18</v>
      </c>
      <c r="BE223" s="3">
        <v>0.85072933209320978</v>
      </c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</row>
    <row r="224" spans="1:84" x14ac:dyDescent="0.2">
      <c r="A224" s="5">
        <v>42335</v>
      </c>
      <c r="B224" s="3"/>
      <c r="C224" s="3"/>
      <c r="D224" s="3"/>
      <c r="E224" s="3"/>
      <c r="F224" s="3"/>
      <c r="G224" s="3"/>
      <c r="H224" s="3"/>
      <c r="I224" s="3"/>
      <c r="J224" s="3"/>
      <c r="K224" s="3">
        <v>42.77061590095564</v>
      </c>
      <c r="L224" s="3"/>
      <c r="M224" s="6">
        <v>6111000000000000</v>
      </c>
      <c r="N224" s="7" t="s">
        <v>175</v>
      </c>
      <c r="O224" s="3">
        <v>4.07</v>
      </c>
      <c r="P224" s="3">
        <v>4.09</v>
      </c>
      <c r="Q224" s="3">
        <v>3.81</v>
      </c>
      <c r="R224" s="3">
        <v>3.87</v>
      </c>
      <c r="S224" s="3"/>
      <c r="T224" s="3">
        <v>201307580</v>
      </c>
      <c r="U224" s="3">
        <v>801536597.10000002</v>
      </c>
      <c r="V224" s="3">
        <v>-0.22999999999999954</v>
      </c>
      <c r="W224" s="3">
        <v>-5.6097560975609575</v>
      </c>
      <c r="X224" s="3">
        <v>6.8292682926829231</v>
      </c>
      <c r="Y224" s="8">
        <v>2.7903739999999999</v>
      </c>
      <c r="Z224" s="3">
        <v>2.2376156865774206</v>
      </c>
      <c r="AA224" s="3">
        <v>2.5108966046640275</v>
      </c>
      <c r="AB224" s="3">
        <v>1.6941047253167041</v>
      </c>
      <c r="AC224" s="3"/>
      <c r="AD224" s="3"/>
      <c r="AE224" s="3">
        <v>3304889002</v>
      </c>
      <c r="AF224" s="3">
        <v>5632243</v>
      </c>
      <c r="AG224" s="3">
        <v>57426296</v>
      </c>
      <c r="AH224" s="3">
        <v>79914611</v>
      </c>
      <c r="AI224" s="3">
        <v>-22488314.999999996</v>
      </c>
      <c r="AJ224" s="3">
        <v>6.5789473684212493E-2</v>
      </c>
      <c r="AK224" s="3">
        <v>0.28999999999999959</v>
      </c>
      <c r="AL224" s="3">
        <v>4.0733333333333333</v>
      </c>
      <c r="AM224" s="3">
        <v>4.0733333333333333</v>
      </c>
      <c r="AN224" s="3">
        <v>-5.4560260586319078</v>
      </c>
      <c r="AO224" s="3">
        <v>4.0996153846153849</v>
      </c>
      <c r="AP224" s="3">
        <v>-236.47875816993519</v>
      </c>
      <c r="AQ224" s="3">
        <v>4.1099999999999994</v>
      </c>
      <c r="AR224" s="3">
        <v>4.7199999999999243E-2</v>
      </c>
      <c r="AS224" s="3">
        <v>15.277777777777832</v>
      </c>
      <c r="AT224" s="3">
        <v>15.277777777777835</v>
      </c>
      <c r="AU224" s="3">
        <v>-0.24549999999999894</v>
      </c>
      <c r="AV224" s="3">
        <v>4.3634142857142848</v>
      </c>
      <c r="AW224" s="3">
        <v>4.0792314530066101</v>
      </c>
      <c r="AX224" s="3">
        <v>39.341089295043766</v>
      </c>
      <c r="AY224" s="3">
        <v>47.495126705652901</v>
      </c>
      <c r="AZ224" s="3">
        <v>4.0579999999999998</v>
      </c>
      <c r="BA224" s="3">
        <v>-1.831967988973382E-2</v>
      </c>
      <c r="BB224" s="3">
        <v>-9.1549295774647828</v>
      </c>
      <c r="BC224" s="3">
        <v>20.823486919397411</v>
      </c>
      <c r="BD224" s="4">
        <v>25.35</v>
      </c>
      <c r="BE224" s="3">
        <v>1.3773862593800867</v>
      </c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</row>
    <row r="225" spans="1:84" x14ac:dyDescent="0.2">
      <c r="A225" s="5">
        <v>42338</v>
      </c>
      <c r="B225" s="3"/>
      <c r="C225" s="3"/>
      <c r="D225" s="3"/>
      <c r="E225" s="3"/>
      <c r="F225" s="3"/>
      <c r="G225" s="3"/>
      <c r="H225" s="3"/>
      <c r="I225" s="3"/>
      <c r="J225" s="3"/>
      <c r="K225" s="3">
        <v>41.424855101026921</v>
      </c>
      <c r="L225" s="3"/>
      <c r="M225" s="6">
        <v>6111000000000000</v>
      </c>
      <c r="N225" s="7" t="s">
        <v>175</v>
      </c>
      <c r="O225" s="3">
        <v>3.88</v>
      </c>
      <c r="P225" s="3">
        <v>3.92</v>
      </c>
      <c r="Q225" s="3">
        <v>3.76</v>
      </c>
      <c r="R225" s="3">
        <v>3.87</v>
      </c>
      <c r="S225" s="3"/>
      <c r="T225" s="3">
        <v>127351309.00000001</v>
      </c>
      <c r="U225" s="3">
        <v>490290188.60000002</v>
      </c>
      <c r="V225" s="3">
        <v>0</v>
      </c>
      <c r="W225" s="3">
        <v>0</v>
      </c>
      <c r="X225" s="3">
        <v>4.1343669250646027</v>
      </c>
      <c r="Y225" s="8">
        <v>2.7903739999999999</v>
      </c>
      <c r="Z225" s="3">
        <v>1.4155616332210059</v>
      </c>
      <c r="AA225" s="3">
        <v>1.5884447538816941</v>
      </c>
      <c r="AB225" s="3">
        <v>1.0362632577088078</v>
      </c>
      <c r="AC225" s="3"/>
      <c r="AD225" s="3"/>
      <c r="AE225" s="3">
        <v>3266456142</v>
      </c>
      <c r="AF225" s="3">
        <v>4152742</v>
      </c>
      <c r="AG225" s="3">
        <v>28859971.999999996</v>
      </c>
      <c r="AH225" s="3">
        <v>38019420</v>
      </c>
      <c r="AI225" s="3">
        <v>-9159448</v>
      </c>
      <c r="AJ225" s="3">
        <v>-1.298701298701041E-2</v>
      </c>
      <c r="AK225" s="3">
        <v>0.16000000000000014</v>
      </c>
      <c r="AL225" s="3">
        <v>4.0316666666666663</v>
      </c>
      <c r="AM225" s="3">
        <v>4.0316666666666672</v>
      </c>
      <c r="AN225" s="3">
        <v>-4.8555623847572162</v>
      </c>
      <c r="AO225" s="3">
        <v>4.0880769230769234</v>
      </c>
      <c r="AP225" s="3">
        <v>-241.3956639566394</v>
      </c>
      <c r="AQ225" s="3">
        <v>3.91</v>
      </c>
      <c r="AR225" s="3">
        <v>2.7399999999999203E-2</v>
      </c>
      <c r="AS225" s="3">
        <v>14.569536423841109</v>
      </c>
      <c r="AT225" s="3">
        <v>14.569536423841109</v>
      </c>
      <c r="AU225" s="3">
        <v>-0.24099999999999877</v>
      </c>
      <c r="AV225" s="3">
        <v>4.3346428571428568</v>
      </c>
      <c r="AW225" s="3">
        <v>4.0470419986979005</v>
      </c>
      <c r="AX225" s="3">
        <v>34.754524646308262</v>
      </c>
      <c r="AY225" s="3">
        <v>42.832630672287813</v>
      </c>
      <c r="AZ225" s="3">
        <v>4.01</v>
      </c>
      <c r="BA225" s="3">
        <v>-3.3653494724640076E-2</v>
      </c>
      <c r="BB225" s="3">
        <v>-7.4162679425837235</v>
      </c>
      <c r="BC225" s="3">
        <v>20.823486919397418</v>
      </c>
      <c r="BD225" s="4">
        <v>25.35</v>
      </c>
      <c r="BE225" s="3">
        <v>0.88236243861546959</v>
      </c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</row>
    <row r="226" spans="1:84" x14ac:dyDescent="0.2">
      <c r="A226" s="5">
        <v>42339</v>
      </c>
      <c r="B226" s="3"/>
      <c r="C226" s="3"/>
      <c r="D226" s="3"/>
      <c r="E226" s="3"/>
      <c r="F226" s="3"/>
      <c r="G226" s="3"/>
      <c r="H226" s="3"/>
      <c r="I226" s="3"/>
      <c r="J226" s="3"/>
      <c r="K226" s="3">
        <v>39.430803577085662</v>
      </c>
      <c r="L226" s="3"/>
      <c r="M226" s="6">
        <v>6111000000000000</v>
      </c>
      <c r="N226" s="7" t="s">
        <v>175</v>
      </c>
      <c r="O226" s="3">
        <v>3.88</v>
      </c>
      <c r="P226" s="3">
        <v>3.92</v>
      </c>
      <c r="Q226" s="3">
        <v>3.83</v>
      </c>
      <c r="R226" s="3">
        <v>3.89</v>
      </c>
      <c r="S226" s="3"/>
      <c r="T226" s="3">
        <v>110532850</v>
      </c>
      <c r="U226" s="3">
        <v>427873992.39999998</v>
      </c>
      <c r="V226" s="3">
        <v>2.0000000000000018E-2</v>
      </c>
      <c r="W226" s="3">
        <v>0.51679586563307822</v>
      </c>
      <c r="X226" s="3">
        <v>2.3255813953488333</v>
      </c>
      <c r="Y226" s="8">
        <v>2.7903739999999999</v>
      </c>
      <c r="Z226" s="3">
        <v>1.2286176160982565</v>
      </c>
      <c r="AA226" s="3">
        <v>1.3786691875628243</v>
      </c>
      <c r="AB226" s="3">
        <v>0.89969260431260623</v>
      </c>
      <c r="AC226" s="3"/>
      <c r="AD226" s="3"/>
      <c r="AE226" s="3">
        <v>3285200101</v>
      </c>
      <c r="AF226" s="3">
        <v>6286123</v>
      </c>
      <c r="AG226" s="3">
        <v>42498951</v>
      </c>
      <c r="AH226" s="3">
        <v>28506905</v>
      </c>
      <c r="AI226" s="3">
        <v>13992046</v>
      </c>
      <c r="AJ226" s="3">
        <v>2.6315789473687103E-2</v>
      </c>
      <c r="AK226" s="3">
        <v>8.9999999999999858E-2</v>
      </c>
      <c r="AL226" s="3">
        <v>3.999895833333333</v>
      </c>
      <c r="AM226" s="3">
        <v>3.9998958333333334</v>
      </c>
      <c r="AN226" s="3">
        <v>-4.0098704503392781</v>
      </c>
      <c r="AO226" s="3">
        <v>4.0784615384615384</v>
      </c>
      <c r="AP226" s="3">
        <v>-156.69246202350217</v>
      </c>
      <c r="AQ226" s="3">
        <v>3.855</v>
      </c>
      <c r="AR226" s="3">
        <v>1.200000000000756E-3</v>
      </c>
      <c r="AS226" s="3">
        <v>13.907284768211984</v>
      </c>
      <c r="AT226" s="3">
        <v>13.907284768211984</v>
      </c>
      <c r="AU226" s="3">
        <v>-0.21699999999999919</v>
      </c>
      <c r="AV226" s="3">
        <v>4.306628571428571</v>
      </c>
      <c r="AW226" s="3">
        <v>4.0228816912059155</v>
      </c>
      <c r="AX226" s="3">
        <v>33.247202477383816</v>
      </c>
      <c r="AY226" s="3">
        <v>33.751529987760023</v>
      </c>
      <c r="AZ226" s="3">
        <v>3.9699999999999998</v>
      </c>
      <c r="BA226" s="3">
        <v>-4.3688210111251458E-2</v>
      </c>
      <c r="BB226" s="3">
        <v>-4.4226044226044259</v>
      </c>
      <c r="BC226" s="3">
        <v>25.864401076807308</v>
      </c>
      <c r="BD226" s="4">
        <v>25.94</v>
      </c>
      <c r="BE226" s="3">
        <v>0.79426344883363631</v>
      </c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</row>
    <row r="227" spans="1:84" x14ac:dyDescent="0.2">
      <c r="A227" s="5">
        <v>42340</v>
      </c>
      <c r="B227" s="3"/>
      <c r="C227" s="3"/>
      <c r="D227" s="3"/>
      <c r="E227" s="3"/>
      <c r="F227" s="3"/>
      <c r="G227" s="3"/>
      <c r="H227" s="3"/>
      <c r="I227" s="3"/>
      <c r="J227" s="3"/>
      <c r="K227" s="3">
        <v>39.291341901354585</v>
      </c>
      <c r="L227" s="3"/>
      <c r="M227" s="6">
        <v>6111000000000000</v>
      </c>
      <c r="N227" s="7" t="s">
        <v>175</v>
      </c>
      <c r="O227" s="3">
        <v>3.9</v>
      </c>
      <c r="P227" s="3">
        <v>4.05</v>
      </c>
      <c r="Q227" s="3">
        <v>3.87</v>
      </c>
      <c r="R227" s="3">
        <v>4.01</v>
      </c>
      <c r="S227" s="3"/>
      <c r="T227" s="3">
        <v>163253879</v>
      </c>
      <c r="U227" s="3">
        <v>647599966.60000002</v>
      </c>
      <c r="V227" s="3">
        <v>0.11999999999999966</v>
      </c>
      <c r="W227" s="3">
        <v>3.0848329048843057</v>
      </c>
      <c r="X227" s="3">
        <v>4.6272493573264706</v>
      </c>
      <c r="Y227" s="8">
        <v>2.7903739999999999</v>
      </c>
      <c r="Z227" s="3">
        <v>1.8146333115971698</v>
      </c>
      <c r="AA227" s="3">
        <v>2.0362552193977592</v>
      </c>
      <c r="AB227" s="3">
        <v>1.3209619481953312</v>
      </c>
      <c r="AC227" s="3"/>
      <c r="AD227" s="3"/>
      <c r="AE227" s="3">
        <v>3278098165</v>
      </c>
      <c r="AF227" s="3">
        <v>3924066</v>
      </c>
      <c r="AG227" s="3">
        <v>68941184</v>
      </c>
      <c r="AH227" s="3">
        <v>54109770</v>
      </c>
      <c r="AI227" s="3">
        <v>14831414</v>
      </c>
      <c r="AJ227" s="3">
        <v>0.24175824175824401</v>
      </c>
      <c r="AK227" s="3">
        <v>0.17999999999999972</v>
      </c>
      <c r="AL227" s="3">
        <v>4.0062499999999996</v>
      </c>
      <c r="AM227" s="3">
        <v>4.0062499999999996</v>
      </c>
      <c r="AN227" s="3">
        <v>-0.88568486096808086</v>
      </c>
      <c r="AO227" s="3">
        <v>4.0753846153846158</v>
      </c>
      <c r="AP227" s="3">
        <v>-59.753708368318115</v>
      </c>
      <c r="AQ227" s="3">
        <v>3.8825000000000003</v>
      </c>
      <c r="AR227" s="3">
        <v>-4.4000000000004036E-3</v>
      </c>
      <c r="AS227" s="3">
        <v>21.794871794871852</v>
      </c>
      <c r="AT227" s="3">
        <v>21.794871794871852</v>
      </c>
      <c r="AU227" s="3">
        <v>-9.2500000000000249E-2</v>
      </c>
      <c r="AV227" s="3">
        <v>4.2937571428571433</v>
      </c>
      <c r="AW227" s="3">
        <v>4.0208998925588508</v>
      </c>
      <c r="AX227" s="3">
        <v>41.544646612829496</v>
      </c>
      <c r="AY227" s="3">
        <v>31.325309397524791</v>
      </c>
      <c r="AZ227" s="3">
        <v>3.9480000000000004</v>
      </c>
      <c r="BA227" s="3">
        <v>-4.1479645697785728E-2</v>
      </c>
      <c r="BB227" s="3">
        <v>-1.9559902200489014</v>
      </c>
      <c r="BC227" s="3">
        <v>49.166514640125662</v>
      </c>
      <c r="BD227" s="4">
        <v>29.88</v>
      </c>
      <c r="BE227" s="3">
        <v>1.1771321566287005</v>
      </c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</row>
    <row r="228" spans="1:84" x14ac:dyDescent="0.2">
      <c r="A228" s="5">
        <v>42341</v>
      </c>
      <c r="B228" s="3"/>
      <c r="C228" s="3"/>
      <c r="D228" s="3"/>
      <c r="E228" s="3"/>
      <c r="F228" s="3"/>
      <c r="G228" s="3"/>
      <c r="H228" s="3"/>
      <c r="I228" s="3"/>
      <c r="J228" s="3"/>
      <c r="K228" s="3">
        <v>38.958855306088886</v>
      </c>
      <c r="L228" s="3"/>
      <c r="M228" s="6">
        <v>6111000000000000</v>
      </c>
      <c r="N228" s="7" t="s">
        <v>175</v>
      </c>
      <c r="O228" s="3">
        <v>4.04</v>
      </c>
      <c r="P228" s="3">
        <v>4.04</v>
      </c>
      <c r="Q228" s="3">
        <v>3.98</v>
      </c>
      <c r="R228" s="3">
        <v>4.01</v>
      </c>
      <c r="S228" s="3"/>
      <c r="T228" s="3">
        <v>120978196</v>
      </c>
      <c r="U228" s="3">
        <v>484471958.19999999</v>
      </c>
      <c r="V228" s="3">
        <v>0</v>
      </c>
      <c r="W228" s="3">
        <v>0</v>
      </c>
      <c r="X228" s="3">
        <v>1.496259351620949</v>
      </c>
      <c r="Y228" s="8">
        <v>2.7903739999999999</v>
      </c>
      <c r="Z228" s="3">
        <v>1.3447218882837784</v>
      </c>
      <c r="AA228" s="3">
        <v>1.5089533219503171</v>
      </c>
      <c r="AB228" s="3">
        <v>0.9882165762141949</v>
      </c>
      <c r="AC228" s="3"/>
      <c r="AD228" s="3"/>
      <c r="AE228" s="3">
        <v>3265188354</v>
      </c>
      <c r="AF228" s="3">
        <v>4647470</v>
      </c>
      <c r="AG228" s="3">
        <v>62386664</v>
      </c>
      <c r="AH228" s="3">
        <v>52823806.000000007</v>
      </c>
      <c r="AI228" s="3">
        <v>9562858</v>
      </c>
      <c r="AJ228" s="3">
        <v>0.40000000000000185</v>
      </c>
      <c r="AK228" s="3">
        <v>6.0000000000000053E-2</v>
      </c>
      <c r="AL228" s="3">
        <v>4.0112500000000004</v>
      </c>
      <c r="AM228" s="3">
        <v>4.0112500000000004</v>
      </c>
      <c r="AN228" s="3">
        <v>-0.66061106523535784</v>
      </c>
      <c r="AO228" s="3">
        <v>4.0750000000000011</v>
      </c>
      <c r="AP228" s="3">
        <v>-26.699834162520773</v>
      </c>
      <c r="AQ228" s="3">
        <v>3.9849999999999999</v>
      </c>
      <c r="AR228" s="3">
        <v>-1.9400000000000084E-2</v>
      </c>
      <c r="AS228" s="3">
        <v>22.516556291390778</v>
      </c>
      <c r="AT228" s="3">
        <v>22.516556291390781</v>
      </c>
      <c r="AU228" s="3">
        <v>-9.3500000000001471E-2</v>
      </c>
      <c r="AV228" s="3">
        <v>4.2892142857142863</v>
      </c>
      <c r="AW228" s="3">
        <v>4.0192229860113349</v>
      </c>
      <c r="AX228" s="3">
        <v>47.537700916489506</v>
      </c>
      <c r="AY228" s="3">
        <v>37.050313121304555</v>
      </c>
      <c r="AZ228" s="3">
        <v>3.9300000000000006</v>
      </c>
      <c r="BA228" s="3">
        <v>-3.9276586448513839E-2</v>
      </c>
      <c r="BB228" s="3">
        <v>-2.6699029126213669</v>
      </c>
      <c r="BC228" s="3">
        <v>49.166514640125669</v>
      </c>
      <c r="BD228" s="4">
        <v>27.77</v>
      </c>
      <c r="BE228" s="3">
        <v>0.82721100538916925</v>
      </c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</row>
    <row r="229" spans="1:84" x14ac:dyDescent="0.2">
      <c r="A229" s="5">
        <v>42342</v>
      </c>
      <c r="B229" s="3"/>
      <c r="C229" s="3"/>
      <c r="D229" s="3"/>
      <c r="E229" s="3"/>
      <c r="F229" s="3"/>
      <c r="G229" s="3"/>
      <c r="H229" s="3"/>
      <c r="I229" s="3"/>
      <c r="J229" s="3"/>
      <c r="K229" s="3">
        <v>39.075335193735867</v>
      </c>
      <c r="L229" s="3"/>
      <c r="M229" s="6">
        <v>6111000000000000</v>
      </c>
      <c r="N229" s="7" t="s">
        <v>175</v>
      </c>
      <c r="O229" s="3">
        <v>3.98</v>
      </c>
      <c r="P229" s="3">
        <v>4</v>
      </c>
      <c r="Q229" s="3">
        <v>3.92</v>
      </c>
      <c r="R229" s="3">
        <v>3.94</v>
      </c>
      <c r="S229" s="3"/>
      <c r="T229" s="3">
        <v>119714178</v>
      </c>
      <c r="U229" s="3">
        <v>473909121.19999999</v>
      </c>
      <c r="V229" s="3">
        <v>-6.999999999999984E-2</v>
      </c>
      <c r="W229" s="3">
        <v>-1.7456359102244263</v>
      </c>
      <c r="X229" s="3">
        <v>1.9950124688279323</v>
      </c>
      <c r="Y229" s="8">
        <v>2.7903739999999999</v>
      </c>
      <c r="Z229" s="3">
        <v>1.330671813741547</v>
      </c>
      <c r="AA229" s="3">
        <v>1.4931873060634131</v>
      </c>
      <c r="AB229" s="3">
        <v>0.98384505721308757</v>
      </c>
      <c r="AC229" s="3"/>
      <c r="AD229" s="3"/>
      <c r="AE229" s="3">
        <v>3173520270</v>
      </c>
      <c r="AF229" s="3">
        <v>3639654</v>
      </c>
      <c r="AG229" s="3">
        <v>62562814</v>
      </c>
      <c r="AH229" s="3">
        <v>78752404</v>
      </c>
      <c r="AI229" s="3">
        <v>-16189590</v>
      </c>
      <c r="AJ229" s="3">
        <v>0.36190476190476378</v>
      </c>
      <c r="AK229" s="3">
        <v>8.9999999999999858E-2</v>
      </c>
      <c r="AL229" s="3">
        <v>4.0064583333333337</v>
      </c>
      <c r="AM229" s="3">
        <v>4.0064583333333328</v>
      </c>
      <c r="AN229" s="3">
        <v>-2.1320637549161794</v>
      </c>
      <c r="AO229" s="3">
        <v>4.0711538461538463</v>
      </c>
      <c r="AP229" s="3">
        <v>-61.875480399692655</v>
      </c>
      <c r="AQ229" s="3">
        <v>4.01</v>
      </c>
      <c r="AR229" s="3">
        <v>-4.2000000000001592E-2</v>
      </c>
      <c r="AS229" s="3">
        <v>22.666666666666714</v>
      </c>
      <c r="AT229" s="3">
        <v>22.666666666666714</v>
      </c>
      <c r="AU229" s="3">
        <v>-0.16700000000000115</v>
      </c>
      <c r="AV229" s="3">
        <v>4.277857142857143</v>
      </c>
      <c r="AW229" s="3">
        <v>4.0070348343172837</v>
      </c>
      <c r="AX229" s="3">
        <v>46.691800610992999</v>
      </c>
      <c r="AY229" s="3">
        <v>47.168081702965416</v>
      </c>
      <c r="AZ229" s="3">
        <v>3.944</v>
      </c>
      <c r="BA229" s="3">
        <v>-4.2686992034427718E-2</v>
      </c>
      <c r="BB229" s="3">
        <v>-3.1941031941032025</v>
      </c>
      <c r="BC229" s="3">
        <v>38.896738308223931</v>
      </c>
      <c r="BD229" s="4">
        <v>28.28</v>
      </c>
      <c r="BE229" s="3">
        <v>0.8274138595055982</v>
      </c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</row>
    <row r="230" spans="1:84" x14ac:dyDescent="0.2">
      <c r="A230" s="5">
        <v>42345</v>
      </c>
      <c r="B230" s="3"/>
      <c r="C230" s="3"/>
      <c r="D230" s="3"/>
      <c r="E230" s="3"/>
      <c r="F230" s="3"/>
      <c r="G230" s="3"/>
      <c r="H230" s="3"/>
      <c r="I230" s="3"/>
      <c r="J230" s="3"/>
      <c r="K230" s="3">
        <v>39.301462518070338</v>
      </c>
      <c r="L230" s="3"/>
      <c r="M230" s="6">
        <v>6111000000000000</v>
      </c>
      <c r="N230" s="7" t="s">
        <v>175</v>
      </c>
      <c r="O230" s="3">
        <v>3.94</v>
      </c>
      <c r="P230" s="3">
        <v>4.04</v>
      </c>
      <c r="Q230" s="3">
        <v>3.92</v>
      </c>
      <c r="R230" s="3">
        <v>4.04</v>
      </c>
      <c r="S230" s="3"/>
      <c r="T230" s="3">
        <v>175645183</v>
      </c>
      <c r="U230" s="3">
        <v>702503056.89999998</v>
      </c>
      <c r="V230" s="3">
        <v>0.10000000000000009</v>
      </c>
      <c r="W230" s="3">
        <v>2.5380710659898478</v>
      </c>
      <c r="X230" s="3">
        <v>3.0456852791878197</v>
      </c>
      <c r="Y230" s="8">
        <v>2.7903739999999999</v>
      </c>
      <c r="Z230" s="3">
        <v>1.9523676989836236</v>
      </c>
      <c r="AA230" s="3">
        <v>2.190811163793692</v>
      </c>
      <c r="AB230" s="3">
        <v>1.4223114808564974</v>
      </c>
      <c r="AC230" s="3"/>
      <c r="AD230" s="3"/>
      <c r="AE230" s="3">
        <v>3129777625</v>
      </c>
      <c r="AF230" s="3">
        <v>7180171</v>
      </c>
      <c r="AG230" s="3">
        <v>165717593.00000003</v>
      </c>
      <c r="AH230" s="3">
        <v>123911486</v>
      </c>
      <c r="AI230" s="3">
        <v>41806107</v>
      </c>
      <c r="AJ230" s="3">
        <v>0.34285714285714475</v>
      </c>
      <c r="AK230" s="3">
        <v>0.12000000000000011</v>
      </c>
      <c r="AL230" s="3">
        <v>4.0155208333333334</v>
      </c>
      <c r="AM230" s="3">
        <v>4.0155208333333334</v>
      </c>
      <c r="AN230" s="3">
        <v>0.56004978220288382</v>
      </c>
      <c r="AO230" s="3">
        <v>4.0730769230769237</v>
      </c>
      <c r="AP230" s="3">
        <v>-20.845070422535056</v>
      </c>
      <c r="AQ230" s="3">
        <v>3.95</v>
      </c>
      <c r="AR230" s="3">
        <v>-5.0399999999999778E-2</v>
      </c>
      <c r="AS230" s="3">
        <v>19.078947368421108</v>
      </c>
      <c r="AT230" s="3">
        <v>19.078947368421105</v>
      </c>
      <c r="AU230" s="3">
        <v>-6.6500000000000448E-2</v>
      </c>
      <c r="AV230" s="3">
        <v>4.2717999999999998</v>
      </c>
      <c r="AW230" s="3">
        <v>4.0121063982684708</v>
      </c>
      <c r="AX230" s="3">
        <v>54.461200407328668</v>
      </c>
      <c r="AY230" s="3">
        <v>53.898117386489467</v>
      </c>
      <c r="AZ230" s="3">
        <v>3.9780000000000002</v>
      </c>
      <c r="BA230" s="3">
        <v>-3.6895292797928469E-2</v>
      </c>
      <c r="BB230" s="3">
        <v>-2.4154589371980593</v>
      </c>
      <c r="BC230" s="3">
        <v>55.00746776930928</v>
      </c>
      <c r="BD230" s="4">
        <v>31.71</v>
      </c>
      <c r="BE230" s="3">
        <v>1.3683145868133155</v>
      </c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</row>
    <row r="231" spans="1:84" x14ac:dyDescent="0.2">
      <c r="A231" s="5">
        <v>42346</v>
      </c>
      <c r="B231" s="3"/>
      <c r="C231" s="3"/>
      <c r="D231" s="3"/>
      <c r="E231" s="3"/>
      <c r="F231" s="3"/>
      <c r="G231" s="3"/>
      <c r="H231" s="3"/>
      <c r="I231" s="3"/>
      <c r="J231" s="3"/>
      <c r="K231" s="3">
        <v>39.10743087605313</v>
      </c>
      <c r="L231" s="3"/>
      <c r="M231" s="6">
        <v>6111000000000000</v>
      </c>
      <c r="N231" s="7" t="s">
        <v>175</v>
      </c>
      <c r="O231" s="3">
        <v>4</v>
      </c>
      <c r="P231" s="3">
        <v>4.13</v>
      </c>
      <c r="Q231" s="3">
        <v>4</v>
      </c>
      <c r="R231" s="3">
        <v>4.0599999999999996</v>
      </c>
      <c r="S231" s="3"/>
      <c r="T231" s="3">
        <v>239978816</v>
      </c>
      <c r="U231" s="3">
        <v>979830403.70000005</v>
      </c>
      <c r="V231" s="3">
        <v>1.9999999999999574E-2</v>
      </c>
      <c r="W231" s="3">
        <v>0.49504950495048239</v>
      </c>
      <c r="X231" s="3">
        <v>3.2178217821782154</v>
      </c>
      <c r="Y231" s="8">
        <v>2.7903739999999999</v>
      </c>
      <c r="Z231" s="3">
        <v>2.6674622144276761</v>
      </c>
      <c r="AA231" s="3">
        <v>2.9932404645949915</v>
      </c>
      <c r="AB231" s="3">
        <v>1.9740254164545969</v>
      </c>
      <c r="AC231" s="3"/>
      <c r="AD231" s="3"/>
      <c r="AE231" s="3">
        <v>3100822235</v>
      </c>
      <c r="AF231" s="3">
        <v>5929508</v>
      </c>
      <c r="AG231" s="3">
        <v>153286460</v>
      </c>
      <c r="AH231" s="3">
        <v>102157821</v>
      </c>
      <c r="AI231" s="3">
        <v>51128639</v>
      </c>
      <c r="AJ231" s="3">
        <v>0.26595744680851263</v>
      </c>
      <c r="AK231" s="3">
        <v>0.12999999999999989</v>
      </c>
      <c r="AL231" s="3">
        <v>4.0256249999999998</v>
      </c>
      <c r="AM231" s="3">
        <v>4.0256249999999998</v>
      </c>
      <c r="AN231" s="3">
        <v>1.267927665765952</v>
      </c>
      <c r="AO231" s="3">
        <v>4.0792307692307697</v>
      </c>
      <c r="AP231" s="3">
        <v>31.034482758620445</v>
      </c>
      <c r="AQ231" s="3">
        <v>4.01</v>
      </c>
      <c r="AR231" s="3">
        <v>-5.4800000000000182E-2</v>
      </c>
      <c r="AS231" s="3">
        <v>24.050632911392455</v>
      </c>
      <c r="AT231" s="3">
        <v>24.050632911392452</v>
      </c>
      <c r="AU231" s="3">
        <v>-4.5000000000000817E-2</v>
      </c>
      <c r="AV231" s="3">
        <v>4.2710428571428567</v>
      </c>
      <c r="AW231" s="3">
        <v>4.0194746446887057</v>
      </c>
      <c r="AX231" s="3">
        <v>61.307466938219079</v>
      </c>
      <c r="AY231" s="3">
        <v>58.576350436815524</v>
      </c>
      <c r="AZ231" s="3">
        <v>4.0119999999999987</v>
      </c>
      <c r="BA231" s="3">
        <v>-3.0341735928330671E-2</v>
      </c>
      <c r="BB231" s="3">
        <v>-2.4038461538461666</v>
      </c>
      <c r="BC231" s="3">
        <v>57.685125774287613</v>
      </c>
      <c r="BD231" s="4">
        <v>33.700000000000003</v>
      </c>
      <c r="BE231" s="3">
        <v>1.7386637513579692</v>
      </c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</row>
    <row r="232" spans="1:84" x14ac:dyDescent="0.2">
      <c r="A232" s="5">
        <v>42347</v>
      </c>
      <c r="B232" s="3"/>
      <c r="C232" s="3"/>
      <c r="D232" s="3"/>
      <c r="E232" s="3"/>
      <c r="F232" s="3"/>
      <c r="G232" s="3"/>
      <c r="H232" s="3"/>
      <c r="I232" s="3"/>
      <c r="J232" s="3"/>
      <c r="K232" s="3">
        <v>38.750800463787904</v>
      </c>
      <c r="L232" s="3"/>
      <c r="M232" s="6">
        <v>6111000000000000</v>
      </c>
      <c r="N232" s="7" t="s">
        <v>175</v>
      </c>
      <c r="O232" s="3">
        <v>4.04</v>
      </c>
      <c r="P232" s="3">
        <v>4.05</v>
      </c>
      <c r="Q232" s="3">
        <v>3.97</v>
      </c>
      <c r="R232" s="3">
        <v>4</v>
      </c>
      <c r="S232" s="3"/>
      <c r="T232" s="3">
        <v>125998906</v>
      </c>
      <c r="U232" s="3">
        <v>504819662.89999998</v>
      </c>
      <c r="V232" s="3">
        <v>-5.9999999999999609E-2</v>
      </c>
      <c r="W232" s="3">
        <v>-1.4778325123152647</v>
      </c>
      <c r="X232" s="3">
        <v>1.9704433497536855</v>
      </c>
      <c r="Y232" s="8">
        <v>2.7903739999999999</v>
      </c>
      <c r="Z232" s="3">
        <v>1.4005291234298971</v>
      </c>
      <c r="AA232" s="3">
        <v>1.5715763175275466</v>
      </c>
      <c r="AB232" s="3">
        <v>1.032295736232012</v>
      </c>
      <c r="AC232" s="3"/>
      <c r="AD232" s="3"/>
      <c r="AE232" s="3">
        <v>3084885171</v>
      </c>
      <c r="AF232" s="3">
        <v>5850680</v>
      </c>
      <c r="AG232" s="3">
        <v>79364925</v>
      </c>
      <c r="AH232" s="3">
        <v>74089328</v>
      </c>
      <c r="AI232" s="3">
        <v>5275597</v>
      </c>
      <c r="AJ232" s="3">
        <v>0.20689655172413993</v>
      </c>
      <c r="AK232" s="3">
        <v>8.9999999999999414E-2</v>
      </c>
      <c r="AL232" s="3">
        <v>4.0311458333333325</v>
      </c>
      <c r="AM232" s="3">
        <v>4.0311458333333334</v>
      </c>
      <c r="AN232" s="3">
        <v>0</v>
      </c>
      <c r="AO232" s="3">
        <v>4.0834615384615383</v>
      </c>
      <c r="AP232" s="3">
        <v>-8.7499999999998188</v>
      </c>
      <c r="AQ232" s="3">
        <v>4.0625</v>
      </c>
      <c r="AR232" s="3">
        <v>-6.8999999999999062E-2</v>
      </c>
      <c r="AS232" s="3">
        <v>22.641509433962291</v>
      </c>
      <c r="AT232" s="3">
        <v>22.641509433962291</v>
      </c>
      <c r="AU232" s="3">
        <v>-0.10500000000000043</v>
      </c>
      <c r="AV232" s="3">
        <v>4.2604428571428574</v>
      </c>
      <c r="AW232" s="3">
        <v>4.0164785455058283</v>
      </c>
      <c r="AX232" s="3">
        <v>62.493266247101019</v>
      </c>
      <c r="AY232" s="3">
        <v>63.82096382096379</v>
      </c>
      <c r="AZ232" s="3">
        <v>4.01</v>
      </c>
      <c r="BA232" s="3">
        <v>-2.9647732843279151E-2</v>
      </c>
      <c r="BB232" s="3">
        <v>-2.6763990267639977</v>
      </c>
      <c r="BC232" s="3">
        <v>47.506865575637285</v>
      </c>
      <c r="BD232" s="4">
        <v>26.98</v>
      </c>
      <c r="BE232" s="3">
        <v>0.76868886890735999</v>
      </c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</row>
    <row r="233" spans="1:84" x14ac:dyDescent="0.2">
      <c r="A233" s="5">
        <v>42348</v>
      </c>
      <c r="B233" s="3"/>
      <c r="C233" s="3"/>
      <c r="D233" s="3"/>
      <c r="E233" s="3"/>
      <c r="F233" s="3"/>
      <c r="G233" s="3"/>
      <c r="H233" s="3"/>
      <c r="I233" s="3"/>
      <c r="J233" s="3"/>
      <c r="K233" s="3">
        <v>38.287687738823884</v>
      </c>
      <c r="L233" s="3"/>
      <c r="M233" s="6">
        <v>6111000000000000</v>
      </c>
      <c r="N233" s="7" t="s">
        <v>175</v>
      </c>
      <c r="O233" s="3">
        <v>4</v>
      </c>
      <c r="P233" s="3">
        <v>4.04</v>
      </c>
      <c r="Q233" s="3">
        <v>3.98</v>
      </c>
      <c r="R233" s="3">
        <v>3.98</v>
      </c>
      <c r="S233" s="3"/>
      <c r="T233" s="3">
        <v>114738662.00000001</v>
      </c>
      <c r="U233" s="3">
        <v>460132666.60000002</v>
      </c>
      <c r="V233" s="3">
        <v>-2.0000000000000018E-2</v>
      </c>
      <c r="W233" s="3">
        <v>-0.50000000000000322</v>
      </c>
      <c r="X233" s="3">
        <v>1.5000000000000013</v>
      </c>
      <c r="Y233" s="8">
        <v>2.7903739999999999</v>
      </c>
      <c r="Z233" s="3">
        <v>1.2753669282999909</v>
      </c>
      <c r="AA233" s="3">
        <v>1.4311280123654238</v>
      </c>
      <c r="AB233" s="3">
        <v>0.94564440405563943</v>
      </c>
      <c r="AC233" s="3"/>
      <c r="AD233" s="3"/>
      <c r="AE233" s="3">
        <v>3054395237</v>
      </c>
      <c r="AF233" s="3">
        <v>5103833</v>
      </c>
      <c r="AG233" s="3">
        <v>98445102</v>
      </c>
      <c r="AH233" s="3">
        <v>89584228</v>
      </c>
      <c r="AI233" s="3">
        <v>8860874</v>
      </c>
      <c r="AJ233" s="3">
        <v>6.5789473684212577E-2</v>
      </c>
      <c r="AK233" s="3">
        <v>6.0000000000000053E-2</v>
      </c>
      <c r="AL233" s="3">
        <v>4.0199999999999996</v>
      </c>
      <c r="AM233" s="3">
        <v>4.0199999999999996</v>
      </c>
      <c r="AN233" s="3">
        <v>-0.27145541866776718</v>
      </c>
      <c r="AO233" s="3">
        <v>4.0807692307692305</v>
      </c>
      <c r="AP233" s="3">
        <v>-5.6166056166044198</v>
      </c>
      <c r="AQ233" s="3">
        <v>4.0049999999999999</v>
      </c>
      <c r="AR233" s="3">
        <v>-8.1999999999999851E-2</v>
      </c>
      <c r="AS233" s="3">
        <v>20.253164556962055</v>
      </c>
      <c r="AT233" s="3">
        <v>20.253164556962055</v>
      </c>
      <c r="AU233" s="3">
        <v>-0.13000000000000123</v>
      </c>
      <c r="AV233" s="3">
        <v>4.2468142857142857</v>
      </c>
      <c r="AW233" s="3">
        <v>4.0108664615818546</v>
      </c>
      <c r="AX233" s="3">
        <v>61.481997317887185</v>
      </c>
      <c r="AY233" s="3">
        <v>66.576576576576542</v>
      </c>
      <c r="AZ233" s="3">
        <v>4.0039999999999996</v>
      </c>
      <c r="BA233" s="3">
        <v>-3.0361573926578345E-2</v>
      </c>
      <c r="BB233" s="3">
        <v>-2.6894865525672342</v>
      </c>
      <c r="BC233" s="3">
        <v>44.374966661167896</v>
      </c>
      <c r="BD233" s="4">
        <v>27.88</v>
      </c>
      <c r="BE233" s="3">
        <v>0.73332750286218062</v>
      </c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</row>
    <row r="234" spans="1:84" x14ac:dyDescent="0.2">
      <c r="A234" s="5">
        <v>42349</v>
      </c>
      <c r="B234" s="3"/>
      <c r="C234" s="3"/>
      <c r="D234" s="3"/>
      <c r="E234" s="3"/>
      <c r="F234" s="3"/>
      <c r="G234" s="3"/>
      <c r="H234" s="3"/>
      <c r="I234" s="3"/>
      <c r="J234" s="3"/>
      <c r="K234" s="3">
        <v>38.420356801794725</v>
      </c>
      <c r="L234" s="3"/>
      <c r="M234" s="6">
        <v>6111000000000000</v>
      </c>
      <c r="N234" s="7" t="s">
        <v>175</v>
      </c>
      <c r="O234" s="3">
        <v>4.01</v>
      </c>
      <c r="P234" s="3">
        <v>4.08</v>
      </c>
      <c r="Q234" s="3">
        <v>3.97</v>
      </c>
      <c r="R234" s="3">
        <v>4.0599999999999996</v>
      </c>
      <c r="S234" s="3"/>
      <c r="T234" s="3">
        <v>169847317</v>
      </c>
      <c r="U234" s="3">
        <v>686420295.5</v>
      </c>
      <c r="V234" s="3">
        <v>7.9999999999999627E-2</v>
      </c>
      <c r="W234" s="3">
        <v>2.0100502512562781</v>
      </c>
      <c r="X234" s="3">
        <v>2.763819095477384</v>
      </c>
      <c r="Y234" s="8">
        <v>2.7903739999999999</v>
      </c>
      <c r="Z234" s="3">
        <v>1.8879220585846188</v>
      </c>
      <c r="AA234" s="3">
        <v>2.1184947510004082</v>
      </c>
      <c r="AB234" s="3">
        <v>1.3829037194299454</v>
      </c>
      <c r="AC234" s="3"/>
      <c r="AD234" s="3"/>
      <c r="AE234" s="3">
        <v>3077406774</v>
      </c>
      <c r="AF234" s="3">
        <v>3612060</v>
      </c>
      <c r="AG234" s="3">
        <v>118546949</v>
      </c>
      <c r="AH234" s="3">
        <v>71772511</v>
      </c>
      <c r="AI234" s="3">
        <v>46774438</v>
      </c>
      <c r="AJ234" s="3">
        <v>0.10126582278481235</v>
      </c>
      <c r="AK234" s="3">
        <v>0.10999999999999988</v>
      </c>
      <c r="AL234" s="3">
        <v>4.0186458333333324</v>
      </c>
      <c r="AM234" s="3">
        <v>4.0186458333333333</v>
      </c>
      <c r="AN234" s="3">
        <v>1.8607568471670628</v>
      </c>
      <c r="AO234" s="3">
        <v>4.076538461538461</v>
      </c>
      <c r="AP234" s="3">
        <v>42.62042389209978</v>
      </c>
      <c r="AQ234" s="3">
        <v>3.9950000000000001</v>
      </c>
      <c r="AR234" s="3">
        <v>-6.7800000000000527E-2</v>
      </c>
      <c r="AS234" s="3">
        <v>22.500000000000028</v>
      </c>
      <c r="AT234" s="3">
        <v>22.500000000000036</v>
      </c>
      <c r="AU234" s="3">
        <v>-5.3000000000000824E-2</v>
      </c>
      <c r="AV234" s="3">
        <v>4.2430285714285718</v>
      </c>
      <c r="AW234" s="3">
        <v>4.0184254674923388</v>
      </c>
      <c r="AX234" s="3">
        <v>66.543553767480304</v>
      </c>
      <c r="AY234" s="3">
        <v>67.797797797797784</v>
      </c>
      <c r="AZ234" s="3">
        <v>4.0279999999999996</v>
      </c>
      <c r="BA234" s="3">
        <v>-2.4193083904358481E-2</v>
      </c>
      <c r="BB234" s="3">
        <v>-1.4563106796116625</v>
      </c>
      <c r="BC234" s="3">
        <v>57.74589365008309</v>
      </c>
      <c r="BD234" s="4">
        <v>30</v>
      </c>
      <c r="BE234" s="3">
        <v>1.0942702313161456</v>
      </c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</row>
    <row r="235" spans="1:84" x14ac:dyDescent="0.2">
      <c r="A235" s="5">
        <v>42352</v>
      </c>
      <c r="B235" s="3"/>
      <c r="C235" s="3"/>
      <c r="D235" s="3"/>
      <c r="E235" s="3"/>
      <c r="F235" s="3"/>
      <c r="G235" s="3"/>
      <c r="H235" s="3"/>
      <c r="I235" s="3"/>
      <c r="J235" s="3"/>
      <c r="K235" s="3">
        <v>37.369149194157821</v>
      </c>
      <c r="L235" s="3"/>
      <c r="M235" s="6">
        <v>6111000000000000</v>
      </c>
      <c r="N235" s="7" t="s">
        <v>175</v>
      </c>
      <c r="O235" s="3">
        <v>4.1500000000000004</v>
      </c>
      <c r="P235" s="3">
        <v>4.18</v>
      </c>
      <c r="Q235" s="3">
        <v>4.03</v>
      </c>
      <c r="R235" s="3">
        <v>4.0999999999999996</v>
      </c>
      <c r="S235" s="3"/>
      <c r="T235" s="3">
        <v>234878304.99999997</v>
      </c>
      <c r="U235" s="3">
        <v>958648705</v>
      </c>
      <c r="V235" s="3">
        <v>4.0000000000000036E-2</v>
      </c>
      <c r="W235" s="3">
        <v>0.98522167487683798</v>
      </c>
      <c r="X235" s="3">
        <v>3.6945812807881646</v>
      </c>
      <c r="Y235" s="8">
        <v>2.7903739999999999</v>
      </c>
      <c r="Z235" s="3">
        <v>2.6107679586864823</v>
      </c>
      <c r="AA235" s="3">
        <v>2.9296221162349765</v>
      </c>
      <c r="AB235" s="3">
        <v>1.9125090354162571</v>
      </c>
      <c r="AC235" s="3"/>
      <c r="AD235" s="3"/>
      <c r="AE235" s="3">
        <v>3150569436</v>
      </c>
      <c r="AF235" s="3">
        <v>5777937</v>
      </c>
      <c r="AG235" s="3">
        <v>104128062.00000001</v>
      </c>
      <c r="AH235" s="3">
        <v>157172876</v>
      </c>
      <c r="AI235" s="3">
        <v>-53044814</v>
      </c>
      <c r="AJ235" s="3">
        <v>0.23655913978494844</v>
      </c>
      <c r="AK235" s="3">
        <v>0.14999999999999947</v>
      </c>
      <c r="AL235" s="3">
        <v>4.0320833333333326</v>
      </c>
      <c r="AM235" s="3">
        <v>4.0320833333333335</v>
      </c>
      <c r="AN235" s="3">
        <v>2.8643111018189558</v>
      </c>
      <c r="AO235" s="3">
        <v>4.0715384615384611</v>
      </c>
      <c r="AP235" s="3">
        <v>112.86089238845122</v>
      </c>
      <c r="AQ235" s="3">
        <v>4.0425000000000004</v>
      </c>
      <c r="AR235" s="3">
        <v>-5.0200000000000244E-2</v>
      </c>
      <c r="AS235" s="3">
        <v>27.380952380952408</v>
      </c>
      <c r="AT235" s="3">
        <v>27.380952380952404</v>
      </c>
      <c r="AU235" s="3">
        <v>-7.0000000000005613E-3</v>
      </c>
      <c r="AV235" s="3">
        <v>4.2437857142857141</v>
      </c>
      <c r="AW235" s="3">
        <v>4.030975395570441</v>
      </c>
      <c r="AX235" s="3">
        <v>69.093551974019107</v>
      </c>
      <c r="AY235" s="3">
        <v>67.848332203170898</v>
      </c>
      <c r="AZ235" s="3">
        <v>4.04</v>
      </c>
      <c r="BA235" s="3">
        <v>-1.5893633500574822E-2</v>
      </c>
      <c r="BB235" s="3">
        <v>0</v>
      </c>
      <c r="BC235" s="3">
        <v>63.071876064869791</v>
      </c>
      <c r="BD235" s="4">
        <v>28.5</v>
      </c>
      <c r="BE235" s="3">
        <v>1.4214220492453573</v>
      </c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</row>
    <row r="236" spans="1:84" x14ac:dyDescent="0.2">
      <c r="A236" s="5">
        <v>42353</v>
      </c>
      <c r="B236" s="3"/>
      <c r="C236" s="3"/>
      <c r="D236" s="3"/>
      <c r="E236" s="3"/>
      <c r="F236" s="3"/>
      <c r="G236" s="3"/>
      <c r="H236" s="3"/>
      <c r="I236" s="3"/>
      <c r="J236" s="3"/>
      <c r="K236" s="3">
        <v>34.822695250610963</v>
      </c>
      <c r="L236" s="3"/>
      <c r="M236" s="6">
        <v>6111000000000000</v>
      </c>
      <c r="N236" s="7" t="s">
        <v>175</v>
      </c>
      <c r="O236" s="3">
        <v>4.0599999999999996</v>
      </c>
      <c r="P236" s="3">
        <v>4.12</v>
      </c>
      <c r="Q236" s="3">
        <v>4.04</v>
      </c>
      <c r="R236" s="3">
        <v>4.08</v>
      </c>
      <c r="S236" s="3"/>
      <c r="T236" s="3">
        <v>148870305</v>
      </c>
      <c r="U236" s="3">
        <v>606902230.10000002</v>
      </c>
      <c r="V236" s="3">
        <v>-1.9999999999999574E-2</v>
      </c>
      <c r="W236" s="3">
        <v>-0.48780487804876815</v>
      </c>
      <c r="X236" s="3">
        <v>1.9512195121951241</v>
      </c>
      <c r="Y236" s="8">
        <v>2.7903739999999999</v>
      </c>
      <c r="Z236" s="3">
        <v>1.6547540322801806</v>
      </c>
      <c r="AA236" s="3">
        <v>1.8568498183714601</v>
      </c>
      <c r="AB236" s="3">
        <v>1.216708193402479</v>
      </c>
      <c r="AC236" s="3"/>
      <c r="AD236" s="3"/>
      <c r="AE236" s="3">
        <v>3182147332</v>
      </c>
      <c r="AF236" s="3">
        <v>3255718</v>
      </c>
      <c r="AG236" s="3">
        <v>91797288.000000015</v>
      </c>
      <c r="AH236" s="3">
        <v>108915348</v>
      </c>
      <c r="AI236" s="3">
        <v>-17118060</v>
      </c>
      <c r="AJ236" s="3">
        <v>0.17977528089887926</v>
      </c>
      <c r="AK236" s="3">
        <v>8.0000000000000071E-2</v>
      </c>
      <c r="AL236" s="3">
        <v>4.0445833333333328</v>
      </c>
      <c r="AM236" s="3">
        <v>4.0445833333333328</v>
      </c>
      <c r="AN236" s="3">
        <v>1.9150707743547153</v>
      </c>
      <c r="AO236" s="3">
        <v>4.0642307692307691</v>
      </c>
      <c r="AP236" s="3">
        <v>90.124164278892223</v>
      </c>
      <c r="AQ236" s="3">
        <v>4.1025</v>
      </c>
      <c r="AR236" s="3">
        <v>-3.7799999999999834E-2</v>
      </c>
      <c r="AS236" s="3">
        <v>26.03550295857988</v>
      </c>
      <c r="AT236" s="3">
        <v>26.035502958579883</v>
      </c>
      <c r="AU236" s="3">
        <v>-2.5500000000000078E-2</v>
      </c>
      <c r="AV236" s="3">
        <v>4.2407571428571424</v>
      </c>
      <c r="AW236" s="3">
        <v>4.0385176424057585</v>
      </c>
      <c r="AX236" s="3">
        <v>66.575188495499958</v>
      </c>
      <c r="AY236" s="3">
        <v>69.301038010715402</v>
      </c>
      <c r="AZ236" s="3">
        <v>4.0439999999999996</v>
      </c>
      <c r="BA236" s="3">
        <v>-1.0805532659996508E-2</v>
      </c>
      <c r="BB236" s="3">
        <v>5.4263565891472858</v>
      </c>
      <c r="BC236" s="3">
        <v>58.637262848408447</v>
      </c>
      <c r="BD236" s="4">
        <v>24.44</v>
      </c>
      <c r="BE236" s="3">
        <v>0.8406553110831293</v>
      </c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</row>
    <row r="237" spans="1:84" x14ac:dyDescent="0.2">
      <c r="A237" s="5">
        <v>42354</v>
      </c>
      <c r="B237" s="3"/>
      <c r="C237" s="3"/>
      <c r="D237" s="3"/>
      <c r="E237" s="3"/>
      <c r="F237" s="3"/>
      <c r="G237" s="3"/>
      <c r="H237" s="3"/>
      <c r="I237" s="3"/>
      <c r="J237" s="3"/>
      <c r="K237" s="3">
        <v>31.09482459471387</v>
      </c>
      <c r="L237" s="3"/>
      <c r="M237" s="6">
        <v>6111000000000000</v>
      </c>
      <c r="N237" s="7" t="s">
        <v>175</v>
      </c>
      <c r="O237" s="3">
        <v>4.09</v>
      </c>
      <c r="P237" s="3">
        <v>4.0999999999999996</v>
      </c>
      <c r="Q237" s="3">
        <v>4.03</v>
      </c>
      <c r="R237" s="3">
        <v>4.04</v>
      </c>
      <c r="S237" s="3"/>
      <c r="T237" s="3">
        <v>114628406</v>
      </c>
      <c r="U237" s="3">
        <v>465366949</v>
      </c>
      <c r="V237" s="3">
        <v>-4.0000000000000036E-2</v>
      </c>
      <c r="W237" s="3">
        <v>-0.98039215686273573</v>
      </c>
      <c r="X237" s="3">
        <v>1.7156862745097892</v>
      </c>
      <c r="Y237" s="8">
        <v>2.7903739999999999</v>
      </c>
      <c r="Z237" s="3">
        <v>1.274141387984324</v>
      </c>
      <c r="AA237" s="3">
        <v>1.4297527963102514</v>
      </c>
      <c r="AB237" s="3">
        <v>0.94219768565089668</v>
      </c>
      <c r="AC237" s="3"/>
      <c r="AD237" s="3"/>
      <c r="AE237" s="3">
        <v>3207790134</v>
      </c>
      <c r="AF237" s="3">
        <v>5461959</v>
      </c>
      <c r="AG237" s="3">
        <v>48623584</v>
      </c>
      <c r="AH237" s="3">
        <v>74912465</v>
      </c>
      <c r="AI237" s="3">
        <v>-26288881</v>
      </c>
      <c r="AJ237" s="3">
        <v>0.28260869565217606</v>
      </c>
      <c r="AK237" s="3">
        <v>6.9999999999999396E-2</v>
      </c>
      <c r="AL237" s="3">
        <v>4.0441666666666665</v>
      </c>
      <c r="AM237" s="3">
        <v>4.0441666666666674</v>
      </c>
      <c r="AN237" s="3">
        <v>0.56004978220288382</v>
      </c>
      <c r="AO237" s="3">
        <v>4.0561538461538458</v>
      </c>
      <c r="AP237" s="3">
        <v>71.967871485943022</v>
      </c>
      <c r="AQ237" s="3">
        <v>4.08</v>
      </c>
      <c r="AR237" s="3">
        <v>-4.0199999999999569E-2</v>
      </c>
      <c r="AS237" s="3">
        <v>23.80952380952381</v>
      </c>
      <c r="AT237" s="3">
        <v>23.809523809523814</v>
      </c>
      <c r="AU237" s="3">
        <v>-6.5499999999999226E-2</v>
      </c>
      <c r="AV237" s="3">
        <v>4.2362142857142846</v>
      </c>
      <c r="AW237" s="3">
        <v>4.0387456974202571</v>
      </c>
      <c r="AX237" s="3">
        <v>59.768074381615385</v>
      </c>
      <c r="AY237" s="3">
        <v>67.178245242761378</v>
      </c>
      <c r="AZ237" s="3">
        <v>4.0520000000000005</v>
      </c>
      <c r="BA237" s="3">
        <v>-9.8868720850715519E-3</v>
      </c>
      <c r="BB237" s="3">
        <v>4.3927648578811356</v>
      </c>
      <c r="BC237" s="3">
        <v>50.17112927999414</v>
      </c>
      <c r="BD237" s="4">
        <v>18.79</v>
      </c>
      <c r="BE237" s="3">
        <v>0.72153828789506103</v>
      </c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</row>
    <row r="238" spans="1:84" x14ac:dyDescent="0.2">
      <c r="A238" s="5">
        <v>42355</v>
      </c>
      <c r="B238" s="3"/>
      <c r="C238" s="3"/>
      <c r="D238" s="3"/>
      <c r="E238" s="3"/>
      <c r="F238" s="3"/>
      <c r="G238" s="3"/>
      <c r="H238" s="3"/>
      <c r="I238" s="3"/>
      <c r="J238" s="3"/>
      <c r="K238" s="3">
        <v>30.764650069328201</v>
      </c>
      <c r="L238" s="3"/>
      <c r="M238" s="6">
        <v>6111000000000000</v>
      </c>
      <c r="N238" s="7" t="s">
        <v>175</v>
      </c>
      <c r="O238" s="3">
        <v>4.05</v>
      </c>
      <c r="P238" s="3">
        <v>4.13</v>
      </c>
      <c r="Q238" s="3">
        <v>4.05</v>
      </c>
      <c r="R238" s="3">
        <v>4.13</v>
      </c>
      <c r="S238" s="3"/>
      <c r="T238" s="3">
        <v>231501613</v>
      </c>
      <c r="U238" s="3">
        <v>949119924.60000002</v>
      </c>
      <c r="V238" s="3">
        <v>8.9999999999999858E-2</v>
      </c>
      <c r="W238" s="3">
        <v>2.2277227722772182</v>
      </c>
      <c r="X238" s="3">
        <v>1.980198019801982</v>
      </c>
      <c r="Y238" s="8">
        <v>2.7903739999999999</v>
      </c>
      <c r="Z238" s="3">
        <v>2.5732346527476779</v>
      </c>
      <c r="AA238" s="3">
        <v>2.8875048523058382</v>
      </c>
      <c r="AB238" s="3">
        <v>1.8797448395883611</v>
      </c>
      <c r="AC238" s="3"/>
      <c r="AD238" s="3"/>
      <c r="AE238" s="3">
        <v>3141701031</v>
      </c>
      <c r="AF238" s="3">
        <v>6879217</v>
      </c>
      <c r="AG238" s="3">
        <v>176051089</v>
      </c>
      <c r="AH238" s="3">
        <v>128052721</v>
      </c>
      <c r="AI238" s="3">
        <v>47998368</v>
      </c>
      <c r="AJ238" s="3">
        <v>0.30434782608695815</v>
      </c>
      <c r="AK238" s="3">
        <v>8.9999999999999858E-2</v>
      </c>
      <c r="AL238" s="3">
        <v>4.0577083333333333</v>
      </c>
      <c r="AM238" s="3">
        <v>4.0577083333333341</v>
      </c>
      <c r="AN238" s="3">
        <v>2.2910216718266319</v>
      </c>
      <c r="AO238" s="3">
        <v>4.0511538461538468</v>
      </c>
      <c r="AP238" s="3">
        <v>112.42937853107266</v>
      </c>
      <c r="AQ238" s="3">
        <v>4.0525000000000002</v>
      </c>
      <c r="AR238" s="3">
        <v>-3.2399999999999984E-2</v>
      </c>
      <c r="AS238" s="3">
        <v>29.054054054054077</v>
      </c>
      <c r="AT238" s="3">
        <v>29.054054054054077</v>
      </c>
      <c r="AU238" s="3">
        <v>2.6499999999999524E-2</v>
      </c>
      <c r="AV238" s="3">
        <v>4.2558999999999996</v>
      </c>
      <c r="AW238" s="3">
        <v>4.0527848208940638</v>
      </c>
      <c r="AX238" s="3">
        <v>66.768459844153867</v>
      </c>
      <c r="AY238" s="3">
        <v>64.749563459240917</v>
      </c>
      <c r="AZ238" s="3">
        <v>4.0819999999999999</v>
      </c>
      <c r="BA238" s="3">
        <v>-1.8749656849443852E-3</v>
      </c>
      <c r="BB238" s="3">
        <v>6.169665809768631</v>
      </c>
      <c r="BC238" s="3">
        <v>64.147505173031533</v>
      </c>
      <c r="BD238" s="4">
        <v>17.23</v>
      </c>
      <c r="BE238" s="3">
        <v>1.4783688020913428</v>
      </c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</row>
    <row r="239" spans="1:84" x14ac:dyDescent="0.2">
      <c r="A239" s="5">
        <v>42356</v>
      </c>
      <c r="B239" s="3"/>
      <c r="C239" s="3"/>
      <c r="D239" s="3"/>
      <c r="E239" s="3"/>
      <c r="F239" s="3"/>
      <c r="G239" s="3"/>
      <c r="H239" s="3"/>
      <c r="I239" s="3"/>
      <c r="J239" s="3"/>
      <c r="K239" s="3">
        <v>30.77445995955107</v>
      </c>
      <c r="L239" s="3"/>
      <c r="M239" s="6">
        <v>6111000000000000</v>
      </c>
      <c r="N239" s="7" t="s">
        <v>175</v>
      </c>
      <c r="O239" s="3">
        <v>4.1100000000000003</v>
      </c>
      <c r="P239" s="3">
        <v>4.17</v>
      </c>
      <c r="Q239" s="3">
        <v>4.09</v>
      </c>
      <c r="R239" s="3">
        <v>4.1500000000000004</v>
      </c>
      <c r="S239" s="3"/>
      <c r="T239" s="3">
        <v>226143487</v>
      </c>
      <c r="U239" s="3">
        <v>935662547.5</v>
      </c>
      <c r="V239" s="3">
        <v>2.0000000000000462E-2</v>
      </c>
      <c r="W239" s="3">
        <v>0.48426150121067224</v>
      </c>
      <c r="X239" s="3">
        <v>1.9370460048426168</v>
      </c>
      <c r="Y239" s="8">
        <v>2.7903739999999999</v>
      </c>
      <c r="Z239" s="3">
        <v>2.5136769014287341</v>
      </c>
      <c r="AA239" s="3">
        <v>2.8206732884831442</v>
      </c>
      <c r="AB239" s="3">
        <v>1.8441617569343254</v>
      </c>
      <c r="AC239" s="3"/>
      <c r="AD239" s="3"/>
      <c r="AE239" s="3">
        <v>3110125280</v>
      </c>
      <c r="AF239" s="3">
        <v>5430151</v>
      </c>
      <c r="AG239" s="3">
        <v>200388307</v>
      </c>
      <c r="AH239" s="3">
        <v>143552794</v>
      </c>
      <c r="AI239" s="3">
        <v>56835513</v>
      </c>
      <c r="AJ239" s="3">
        <v>0.27272727272727448</v>
      </c>
      <c r="AK239" s="3">
        <v>8.0000000000000071E-2</v>
      </c>
      <c r="AL239" s="3">
        <v>4.0741666666666667</v>
      </c>
      <c r="AM239" s="3">
        <v>4.0741666666666667</v>
      </c>
      <c r="AN239" s="3">
        <v>2.4902243259930192</v>
      </c>
      <c r="AO239" s="3">
        <v>4.0499999999999989</v>
      </c>
      <c r="AP239" s="3">
        <v>133.3333333333342</v>
      </c>
      <c r="AQ239" s="3">
        <v>4.1099999999999994</v>
      </c>
      <c r="AR239" s="3">
        <v>-1.6000000000000014E-2</v>
      </c>
      <c r="AS239" s="3">
        <v>33.571428571428605</v>
      </c>
      <c r="AT239" s="3">
        <v>33.571428571428605</v>
      </c>
      <c r="AU239" s="3">
        <v>5.4499999999999993E-2</v>
      </c>
      <c r="AV239" s="3">
        <v>4.277099999999999</v>
      </c>
      <c r="AW239" s="3">
        <v>4.0677410022949765</v>
      </c>
      <c r="AX239" s="3">
        <v>73.083735134197909</v>
      </c>
      <c r="AY239" s="3">
        <v>64.776084130922925</v>
      </c>
      <c r="AZ239" s="3">
        <v>4.0999999999999996</v>
      </c>
      <c r="BA239" s="3">
        <v>6.0189776847838772E-3</v>
      </c>
      <c r="BB239" s="3">
        <v>3.4912718204488922</v>
      </c>
      <c r="BC239" s="3">
        <v>66.642532632824768</v>
      </c>
      <c r="BD239" s="4">
        <v>15.13</v>
      </c>
      <c r="BE239" s="3">
        <v>1.256735387066408</v>
      </c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</row>
    <row r="240" spans="1:84" x14ac:dyDescent="0.2">
      <c r="A240" s="5">
        <v>42359</v>
      </c>
      <c r="B240" s="3"/>
      <c r="C240" s="3"/>
      <c r="D240" s="3"/>
      <c r="E240" s="3"/>
      <c r="F240" s="3"/>
      <c r="G240" s="3"/>
      <c r="H240" s="3"/>
      <c r="I240" s="3"/>
      <c r="J240" s="3"/>
      <c r="K240" s="3">
        <v>36.366825602657748</v>
      </c>
      <c r="L240" s="3"/>
      <c r="M240" s="6">
        <v>6111000000000000</v>
      </c>
      <c r="N240" s="7" t="s">
        <v>175</v>
      </c>
      <c r="O240" s="3">
        <v>4.12</v>
      </c>
      <c r="P240" s="3">
        <v>4.57</v>
      </c>
      <c r="Q240" s="3">
        <v>4.1100000000000003</v>
      </c>
      <c r="R240" s="3">
        <v>4.57</v>
      </c>
      <c r="S240" s="3"/>
      <c r="T240" s="3">
        <v>425143423.00000006</v>
      </c>
      <c r="U240" s="3">
        <v>1874945842.2</v>
      </c>
      <c r="V240" s="3">
        <v>0.41999999999999993</v>
      </c>
      <c r="W240" s="3">
        <v>10.120481927710829</v>
      </c>
      <c r="X240" s="3">
        <v>11.084337349397588</v>
      </c>
      <c r="Y240" s="8">
        <v>2.7903739999999999</v>
      </c>
      <c r="Z240" s="3">
        <v>4.7256421857041842</v>
      </c>
      <c r="AA240" s="3">
        <v>5.3027867967313629</v>
      </c>
      <c r="AB240" s="3">
        <v>3.3558333828610127</v>
      </c>
      <c r="AC240" s="3"/>
      <c r="AD240" s="3"/>
      <c r="AE240" s="3">
        <v>3104049852</v>
      </c>
      <c r="AF240" s="3">
        <v>7850666</v>
      </c>
      <c r="AG240" s="3">
        <v>600944104</v>
      </c>
      <c r="AH240" s="3">
        <v>233766581</v>
      </c>
      <c r="AI240" s="3">
        <v>367177523</v>
      </c>
      <c r="AJ240" s="3">
        <v>0.54887218045112873</v>
      </c>
      <c r="AK240" s="3">
        <v>0.45999999999999996</v>
      </c>
      <c r="AL240" s="3">
        <v>4.1559375000000003</v>
      </c>
      <c r="AM240" s="3">
        <v>4.1559375000000003</v>
      </c>
      <c r="AN240" s="3">
        <v>11.576805696846398</v>
      </c>
      <c r="AO240" s="3">
        <v>4.0692307692307699</v>
      </c>
      <c r="AP240" s="3">
        <v>323.99432087080049</v>
      </c>
      <c r="AQ240" s="3">
        <v>4.1400000000000006</v>
      </c>
      <c r="AR240" s="3">
        <v>2.8000000000000469E-2</v>
      </c>
      <c r="AS240" s="3">
        <v>49.152542372881427</v>
      </c>
      <c r="AT240" s="3">
        <v>49.15254237288142</v>
      </c>
      <c r="AU240" s="3">
        <v>0.48899999999999988</v>
      </c>
      <c r="AV240" s="3">
        <v>4.3285857142857145</v>
      </c>
      <c r="AW240" s="3">
        <v>4.1450116173265181</v>
      </c>
      <c r="AX240" s="3">
        <v>82.055823422798611</v>
      </c>
      <c r="AY240" s="3">
        <v>74.175824175824289</v>
      </c>
      <c r="AZ240" s="3">
        <v>4.194</v>
      </c>
      <c r="BA240" s="3">
        <v>4.5639372317080706E-2</v>
      </c>
      <c r="BB240" s="3">
        <v>13.965087281795524</v>
      </c>
      <c r="BC240" s="3">
        <v>87.886331366065221</v>
      </c>
      <c r="BD240" s="4">
        <v>23.79</v>
      </c>
      <c r="BE240" s="3">
        <v>2.223502029319163</v>
      </c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</row>
    <row r="241" spans="1:84" x14ac:dyDescent="0.2">
      <c r="A241" s="5">
        <v>42360</v>
      </c>
      <c r="B241" s="3"/>
      <c r="C241" s="3"/>
      <c r="D241" s="3"/>
      <c r="E241" s="3"/>
      <c r="F241" s="3"/>
      <c r="G241" s="3"/>
      <c r="H241" s="3"/>
      <c r="I241" s="3"/>
      <c r="J241" s="3"/>
      <c r="K241" s="3">
        <v>36.429133268246559</v>
      </c>
      <c r="L241" s="3"/>
      <c r="M241" s="6">
        <v>6111000000000000</v>
      </c>
      <c r="N241" s="7" t="s">
        <v>175</v>
      </c>
      <c r="O241" s="3">
        <v>4.72</v>
      </c>
      <c r="P241" s="3">
        <v>4.83</v>
      </c>
      <c r="Q241" s="3">
        <v>4.5999999999999996</v>
      </c>
      <c r="R241" s="3">
        <v>4.63</v>
      </c>
      <c r="S241" s="3"/>
      <c r="T241" s="3">
        <v>772938894</v>
      </c>
      <c r="U241" s="3">
        <v>3628606307.5</v>
      </c>
      <c r="V241" s="3">
        <v>5.9999999999999609E-2</v>
      </c>
      <c r="W241" s="3">
        <v>1.3129102844638894</v>
      </c>
      <c r="X241" s="3">
        <v>5.0328227571116066</v>
      </c>
      <c r="Y241" s="8">
        <v>2.7903739999999999</v>
      </c>
      <c r="Z241" s="3">
        <v>8.5915304032774245</v>
      </c>
      <c r="AA241" s="3">
        <v>9.6408175219103462</v>
      </c>
      <c r="AB241" s="3">
        <v>6.4104235104492382</v>
      </c>
      <c r="AC241" s="3"/>
      <c r="AD241" s="3"/>
      <c r="AE241" s="3">
        <v>3322688352</v>
      </c>
      <c r="AF241" s="3">
        <v>5619755</v>
      </c>
      <c r="AG241" s="3">
        <v>484764602</v>
      </c>
      <c r="AH241" s="3">
        <v>648872563</v>
      </c>
      <c r="AI241" s="3">
        <v>-164107961</v>
      </c>
      <c r="AJ241" s="3">
        <v>0.69430051813471538</v>
      </c>
      <c r="AK241" s="3">
        <v>0.25999999999999979</v>
      </c>
      <c r="AL241" s="3">
        <v>4.2398958333333336</v>
      </c>
      <c r="AM241" s="3">
        <v>4.2398958333333336</v>
      </c>
      <c r="AN241" s="3">
        <v>11.476725521669341</v>
      </c>
      <c r="AO241" s="3">
        <v>4.09</v>
      </c>
      <c r="AP241" s="3">
        <v>299.56989247311782</v>
      </c>
      <c r="AQ241" s="3">
        <v>4.4550000000000001</v>
      </c>
      <c r="AR241" s="3">
        <v>7.4000000000000732E-2</v>
      </c>
      <c r="AS241" s="3">
        <v>54.054054054054113</v>
      </c>
      <c r="AT241" s="3">
        <v>54.05405405405412</v>
      </c>
      <c r="AU241" s="3">
        <v>0.56050000000000022</v>
      </c>
      <c r="AV241" s="3">
        <v>4.3755285714285712</v>
      </c>
      <c r="AW241" s="3">
        <v>4.2196252146608995</v>
      </c>
      <c r="AX241" s="3">
        <v>80.285277630702936</v>
      </c>
      <c r="AY241" s="3">
        <v>82.397705653519722</v>
      </c>
      <c r="AZ241" s="3">
        <v>4.3040000000000003</v>
      </c>
      <c r="BA241" s="3">
        <v>8.0947210022531024E-2</v>
      </c>
      <c r="BB241" s="3">
        <v>17.512690355329948</v>
      </c>
      <c r="BC241" s="3">
        <v>89.07866561457827</v>
      </c>
      <c r="BD241" s="4">
        <v>25.08</v>
      </c>
      <c r="BE241" s="3">
        <v>3.3714887118772534</v>
      </c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</row>
    <row r="242" spans="1:84" x14ac:dyDescent="0.2">
      <c r="A242" s="5">
        <v>42361</v>
      </c>
      <c r="B242" s="3"/>
      <c r="C242" s="3"/>
      <c r="D242" s="3"/>
      <c r="E242" s="3"/>
      <c r="F242" s="3"/>
      <c r="G242" s="3"/>
      <c r="H242" s="3"/>
      <c r="I242" s="3"/>
      <c r="J242" s="3"/>
      <c r="K242" s="3">
        <v>36.535689453145515</v>
      </c>
      <c r="L242" s="3"/>
      <c r="M242" s="6">
        <v>6111000000000000</v>
      </c>
      <c r="N242" s="7" t="s">
        <v>175</v>
      </c>
      <c r="O242" s="3">
        <v>4.5999999999999996</v>
      </c>
      <c r="P242" s="3">
        <v>4.76</v>
      </c>
      <c r="Q242" s="3">
        <v>4.4800000000000004</v>
      </c>
      <c r="R242" s="3">
        <v>4.5</v>
      </c>
      <c r="S242" s="3"/>
      <c r="T242" s="3">
        <v>433915384</v>
      </c>
      <c r="U242" s="3">
        <v>2000172734.6999998</v>
      </c>
      <c r="V242" s="3">
        <v>-0.12999999999999989</v>
      </c>
      <c r="W242" s="3">
        <v>-2.8077753779697598</v>
      </c>
      <c r="X242" s="3">
        <v>6.0475161987040904</v>
      </c>
      <c r="Y242" s="8">
        <v>2.7903739999999999</v>
      </c>
      <c r="Z242" s="3">
        <v>4.8231461025246301</v>
      </c>
      <c r="AA242" s="3">
        <v>5.4121989067529785</v>
      </c>
      <c r="AB242" s="3">
        <v>3.6356565632381868</v>
      </c>
      <c r="AC242" s="3"/>
      <c r="AD242" s="3"/>
      <c r="AE242" s="3">
        <v>3361509077</v>
      </c>
      <c r="AF242" s="3">
        <v>6878565</v>
      </c>
      <c r="AG242" s="3">
        <v>275613579</v>
      </c>
      <c r="AH242" s="3">
        <v>293535320</v>
      </c>
      <c r="AI242" s="3">
        <v>-17921741</v>
      </c>
      <c r="AJ242" s="3">
        <v>0.62032085561497419</v>
      </c>
      <c r="AK242" s="3">
        <v>0.27999999999999936</v>
      </c>
      <c r="AL242" s="3">
        <v>4.2998958333333333</v>
      </c>
      <c r="AM242" s="3">
        <v>4.2998958333333333</v>
      </c>
      <c r="AN242" s="3">
        <v>7.3558648111331841</v>
      </c>
      <c r="AO242" s="3">
        <v>4.1046153846153848</v>
      </c>
      <c r="AP242" s="3">
        <v>162.85920957453817</v>
      </c>
      <c r="AQ242" s="3">
        <v>4.6724999999999994</v>
      </c>
      <c r="AR242" s="3">
        <v>0.11460000000000115</v>
      </c>
      <c r="AS242" s="3">
        <v>48.309178743961418</v>
      </c>
      <c r="AT242" s="3">
        <v>48.309178743961418</v>
      </c>
      <c r="AU242" s="3">
        <v>0.4399999999999995</v>
      </c>
      <c r="AV242" s="3">
        <v>4.4126285714285718</v>
      </c>
      <c r="AW242" s="3">
        <v>4.2627597970207614</v>
      </c>
      <c r="AX242" s="3">
        <v>74.066154079383352</v>
      </c>
      <c r="AY242" s="3">
        <v>85.257120140841153</v>
      </c>
      <c r="AZ242" s="3">
        <v>4.3959999999999999</v>
      </c>
      <c r="BA242" s="3">
        <v>9.7317200133383075E-2</v>
      </c>
      <c r="BB242" s="3">
        <v>11.386138613861386</v>
      </c>
      <c r="BC242" s="3">
        <v>70.927306642190274</v>
      </c>
      <c r="BD242" s="4">
        <v>24.03</v>
      </c>
      <c r="BE242" s="3">
        <v>1.2255033094553218</v>
      </c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</row>
    <row r="243" spans="1:84" x14ac:dyDescent="0.2">
      <c r="A243" s="5">
        <v>42362</v>
      </c>
      <c r="B243" s="3"/>
      <c r="C243" s="3"/>
      <c r="D243" s="3"/>
      <c r="E243" s="3"/>
      <c r="F243" s="3"/>
      <c r="G243" s="3"/>
      <c r="H243" s="3"/>
      <c r="I243" s="3"/>
      <c r="J243" s="3"/>
      <c r="K243" s="3">
        <v>36.990925138143581</v>
      </c>
      <c r="L243" s="3"/>
      <c r="M243" s="6">
        <v>6111000000000000</v>
      </c>
      <c r="N243" s="7" t="s">
        <v>175</v>
      </c>
      <c r="O243" s="3">
        <v>4.4800000000000004</v>
      </c>
      <c r="P243" s="3">
        <v>4.5199999999999996</v>
      </c>
      <c r="Q243" s="3">
        <v>4.33</v>
      </c>
      <c r="R243" s="3">
        <v>4.38</v>
      </c>
      <c r="S243" s="3"/>
      <c r="T243" s="3">
        <v>281887284</v>
      </c>
      <c r="U243" s="3">
        <v>1236879091.1999998</v>
      </c>
      <c r="V243" s="3">
        <v>-0.12000000000000011</v>
      </c>
      <c r="W243" s="3">
        <v>-2.6666666666666696</v>
      </c>
      <c r="X243" s="3">
        <v>4.2222222222222117</v>
      </c>
      <c r="Y243" s="8">
        <v>2.7903739999999999</v>
      </c>
      <c r="Z243" s="3">
        <v>3.133291893554651</v>
      </c>
      <c r="AA243" s="3">
        <v>3.5159621127707381</v>
      </c>
      <c r="AB243" s="3">
        <v>2.3098352244130202</v>
      </c>
      <c r="AC243" s="3"/>
      <c r="AD243" s="3"/>
      <c r="AE243" s="3">
        <v>3410295468</v>
      </c>
      <c r="AF243" s="3">
        <v>5276253</v>
      </c>
      <c r="AG243" s="3">
        <v>134564594</v>
      </c>
      <c r="AH243" s="3">
        <v>178079698</v>
      </c>
      <c r="AI243" s="3">
        <v>-43515104</v>
      </c>
      <c r="AJ243" s="3">
        <v>0.53513513513513578</v>
      </c>
      <c r="AK243" s="3">
        <v>0.1899999999999995</v>
      </c>
      <c r="AL243" s="3">
        <v>4.3071874999999995</v>
      </c>
      <c r="AM243" s="3">
        <v>4.3071874999999995</v>
      </c>
      <c r="AN243" s="3">
        <v>3.8324772817068453</v>
      </c>
      <c r="AO243" s="3">
        <v>4.1165384615384619</v>
      </c>
      <c r="AP243" s="3">
        <v>76.829268292682968</v>
      </c>
      <c r="AQ243" s="3">
        <v>4.5600000000000005</v>
      </c>
      <c r="AR243" s="3">
        <v>0.15019999999999989</v>
      </c>
      <c r="AS243" s="3">
        <v>46.082949308755829</v>
      </c>
      <c r="AT243" s="3">
        <v>46.082949308755822</v>
      </c>
      <c r="AU243" s="3">
        <v>0.33300000000000018</v>
      </c>
      <c r="AV243" s="3">
        <v>4.4459428571428568</v>
      </c>
      <c r="AW243" s="3">
        <v>4.2807967513252594</v>
      </c>
      <c r="AX243" s="3">
        <v>63.960769386255556</v>
      </c>
      <c r="AY243" s="3">
        <v>75.883628645256564</v>
      </c>
      <c r="AZ243" s="3">
        <v>4.4459999999999997</v>
      </c>
      <c r="BA243" s="3">
        <v>9.946101346657521E-2</v>
      </c>
      <c r="BB243" s="3">
        <v>7.8817733990147865</v>
      </c>
      <c r="BC243" s="3">
        <v>57.866210523718188</v>
      </c>
      <c r="BD243" s="4">
        <v>21.97</v>
      </c>
      <c r="BE243" s="3">
        <v>0.67448676842066657</v>
      </c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</row>
    <row r="244" spans="1:84" x14ac:dyDescent="0.2">
      <c r="A244" s="5">
        <v>42363</v>
      </c>
      <c r="B244" s="3"/>
      <c r="C244" s="3"/>
      <c r="D244" s="3"/>
      <c r="E244" s="3"/>
      <c r="F244" s="3"/>
      <c r="G244" s="3"/>
      <c r="H244" s="3"/>
      <c r="I244" s="3"/>
      <c r="J244" s="3"/>
      <c r="K244" s="3">
        <v>36.478084317979331</v>
      </c>
      <c r="L244" s="3"/>
      <c r="M244" s="6">
        <v>6111000000000000</v>
      </c>
      <c r="N244" s="7" t="s">
        <v>175</v>
      </c>
      <c r="O244" s="3">
        <v>4.4000000000000004</v>
      </c>
      <c r="P244" s="3">
        <v>4.43</v>
      </c>
      <c r="Q244" s="3">
        <v>4.3600000000000003</v>
      </c>
      <c r="R244" s="3">
        <v>4.42</v>
      </c>
      <c r="S244" s="3"/>
      <c r="T244" s="3">
        <v>188231089</v>
      </c>
      <c r="U244" s="3">
        <v>827563274.19999993</v>
      </c>
      <c r="V244" s="3">
        <v>4.0000000000000036E-2</v>
      </c>
      <c r="W244" s="3">
        <v>0.91324200913242592</v>
      </c>
      <c r="X244" s="3">
        <v>1.5981735159817212</v>
      </c>
      <c r="Y244" s="8">
        <v>2.7903739999999999</v>
      </c>
      <c r="Z244" s="3">
        <v>2.092265166805694</v>
      </c>
      <c r="AA244" s="3">
        <v>2.347794366522673</v>
      </c>
      <c r="AB244" s="3">
        <v>1.5314640349068016</v>
      </c>
      <c r="AC244" s="3"/>
      <c r="AD244" s="3"/>
      <c r="AE244" s="3">
        <v>3438921293</v>
      </c>
      <c r="AF244" s="3">
        <v>5834267</v>
      </c>
      <c r="AG244" s="3">
        <v>117829897</v>
      </c>
      <c r="AH244" s="3">
        <v>166217658</v>
      </c>
      <c r="AI244" s="3">
        <v>-48387761</v>
      </c>
      <c r="AJ244" s="3">
        <v>0.54594594594594636</v>
      </c>
      <c r="AK244" s="3">
        <v>6.9999999999999396E-2</v>
      </c>
      <c r="AL244" s="3">
        <v>4.3137500000000006</v>
      </c>
      <c r="AM244" s="3">
        <v>4.3137500000000006</v>
      </c>
      <c r="AN244" s="3">
        <v>3.91849529780565</v>
      </c>
      <c r="AO244" s="3">
        <v>4.127307692307693</v>
      </c>
      <c r="AP244" s="3">
        <v>61.229596769607092</v>
      </c>
      <c r="AQ244" s="3">
        <v>4.4024999999999999</v>
      </c>
      <c r="AR244" s="3">
        <v>0.18100000000000005</v>
      </c>
      <c r="AS244" s="3">
        <v>45.283018867924611</v>
      </c>
      <c r="AT244" s="3">
        <v>45.283018867924611</v>
      </c>
      <c r="AU244" s="3">
        <v>0.3830000000000009</v>
      </c>
      <c r="AV244" s="3">
        <v>4.4747142857142856</v>
      </c>
      <c r="AW244" s="3">
        <v>4.3022126357367574</v>
      </c>
      <c r="AX244" s="3">
        <v>58.890512924170366</v>
      </c>
      <c r="AY244" s="3">
        <v>63.84689922480618</v>
      </c>
      <c r="AZ244" s="3">
        <v>4.5</v>
      </c>
      <c r="BA244" s="3">
        <v>0.10319806364538309</v>
      </c>
      <c r="BB244" s="3">
        <v>10.499999999999998</v>
      </c>
      <c r="BC244" s="3">
        <v>60.756825694980975</v>
      </c>
      <c r="BD244" s="4">
        <v>22.51</v>
      </c>
      <c r="BE244" s="3">
        <v>0.43978641280432462</v>
      </c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</row>
    <row r="245" spans="1:84" x14ac:dyDescent="0.2">
      <c r="A245" s="5">
        <v>42366</v>
      </c>
      <c r="B245" s="3"/>
      <c r="C245" s="3"/>
      <c r="D245" s="3"/>
      <c r="E245" s="3"/>
      <c r="F245" s="3"/>
      <c r="G245" s="3"/>
      <c r="H245" s="3"/>
      <c r="I245" s="3"/>
      <c r="J245" s="3"/>
      <c r="K245" s="3">
        <v>37.463373886715843</v>
      </c>
      <c r="L245" s="3"/>
      <c r="M245" s="6">
        <v>6111000000000000</v>
      </c>
      <c r="N245" s="7" t="s">
        <v>175</v>
      </c>
      <c r="O245" s="3">
        <v>4.43</v>
      </c>
      <c r="P245" s="3">
        <v>4.4800000000000004</v>
      </c>
      <c r="Q245" s="3">
        <v>4.2300000000000004</v>
      </c>
      <c r="R245" s="3">
        <v>4.25</v>
      </c>
      <c r="S245" s="3"/>
      <c r="T245" s="3">
        <v>246222661</v>
      </c>
      <c r="U245" s="3">
        <v>1074038442.8999999</v>
      </c>
      <c r="V245" s="3">
        <v>-0.16999999999999993</v>
      </c>
      <c r="W245" s="3">
        <v>-3.8461538461538494</v>
      </c>
      <c r="X245" s="3">
        <v>5.6561085972850682</v>
      </c>
      <c r="Y245" s="8">
        <v>2.7903739999999999</v>
      </c>
      <c r="Z245" s="3">
        <v>2.7368650929310983</v>
      </c>
      <c r="AA245" s="3">
        <v>3.0711195450079023</v>
      </c>
      <c r="AB245" s="3">
        <v>2.0670870139309501</v>
      </c>
      <c r="AC245" s="3"/>
      <c r="AD245" s="3"/>
      <c r="AE245" s="3">
        <v>3314951846</v>
      </c>
      <c r="AF245" s="3">
        <v>4970673</v>
      </c>
      <c r="AG245" s="3">
        <v>51551299</v>
      </c>
      <c r="AH245" s="3">
        <v>130935654</v>
      </c>
      <c r="AI245" s="3">
        <v>-79384355</v>
      </c>
      <c r="AJ245" s="3">
        <v>0.57368421052631646</v>
      </c>
      <c r="AK245" s="3">
        <v>0.25</v>
      </c>
      <c r="AL245" s="3">
        <v>4.3043750000000003</v>
      </c>
      <c r="AM245" s="3">
        <v>4.3043750000000003</v>
      </c>
      <c r="AN245" s="3">
        <v>-0.60417072695382146</v>
      </c>
      <c r="AO245" s="3">
        <v>4.1307692307692312</v>
      </c>
      <c r="AP245" s="3">
        <v>27.432107253351791</v>
      </c>
      <c r="AQ245" s="3">
        <v>4.4074999999999998</v>
      </c>
      <c r="AR245" s="3">
        <v>0.19439999999999991</v>
      </c>
      <c r="AS245" s="3">
        <v>38.839285714285786</v>
      </c>
      <c r="AT245" s="3">
        <v>41.071428571428676</v>
      </c>
      <c r="AU245" s="3">
        <v>0.21350000000000069</v>
      </c>
      <c r="AV245" s="3">
        <v>4.4891000000000005</v>
      </c>
      <c r="AW245" s="3">
        <v>4.2941799225464869</v>
      </c>
      <c r="AX245" s="3">
        <v>48.427008616113568</v>
      </c>
      <c r="AY245" s="3">
        <v>50.694444444444422</v>
      </c>
      <c r="AZ245" s="3">
        <v>4.4359999999999999</v>
      </c>
      <c r="BA245" s="3">
        <v>9.1388652091510814E-2</v>
      </c>
      <c r="BB245" s="3">
        <v>6.78391959798995</v>
      </c>
      <c r="BC245" s="3">
        <v>45.008766359857411</v>
      </c>
      <c r="BD245" s="4">
        <v>19.559999999999999</v>
      </c>
      <c r="BE245" s="3">
        <v>0.58565429389319246</v>
      </c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</row>
    <row r="246" spans="1:84" x14ac:dyDescent="0.2">
      <c r="A246" s="5">
        <v>42367</v>
      </c>
      <c r="B246" s="3"/>
      <c r="C246" s="3"/>
      <c r="D246" s="3"/>
      <c r="E246" s="3"/>
      <c r="F246" s="3"/>
      <c r="G246" s="3"/>
      <c r="H246" s="3"/>
      <c r="I246" s="3"/>
      <c r="J246" s="3"/>
      <c r="K246" s="3">
        <v>37.600354716943109</v>
      </c>
      <c r="L246" s="3"/>
      <c r="M246" s="6">
        <v>6111000000000000</v>
      </c>
      <c r="N246" s="7" t="s">
        <v>175</v>
      </c>
      <c r="O246" s="3">
        <v>4.2699999999999996</v>
      </c>
      <c r="P246" s="3">
        <v>4.4400000000000004</v>
      </c>
      <c r="Q246" s="3">
        <v>4.2300000000000004</v>
      </c>
      <c r="R246" s="3">
        <v>4.38</v>
      </c>
      <c r="S246" s="3"/>
      <c r="T246" s="3">
        <v>211746622.00000003</v>
      </c>
      <c r="U246" s="3">
        <v>916213867.5</v>
      </c>
      <c r="V246" s="3">
        <v>0.12999999999999989</v>
      </c>
      <c r="W246" s="3">
        <v>3.0588235294117618</v>
      </c>
      <c r="X246" s="3">
        <v>4.9411764705882346</v>
      </c>
      <c r="Y246" s="8">
        <v>2.7903739999999999</v>
      </c>
      <c r="Z246" s="3">
        <v>2.3536498872371308</v>
      </c>
      <c r="AA246" s="3">
        <v>2.6411021096616301</v>
      </c>
      <c r="AB246" s="3">
        <v>1.7110023763066295</v>
      </c>
      <c r="AC246" s="3"/>
      <c r="AD246" s="3"/>
      <c r="AE246" s="3">
        <v>3229322612</v>
      </c>
      <c r="AF246" s="3">
        <v>4557259</v>
      </c>
      <c r="AG246" s="3">
        <v>93956922</v>
      </c>
      <c r="AH246" s="3">
        <v>101301659</v>
      </c>
      <c r="AI246" s="3">
        <v>-7344737</v>
      </c>
      <c r="AJ246" s="3">
        <v>0.54301075268817323</v>
      </c>
      <c r="AK246" s="3">
        <v>0.20999999999999996</v>
      </c>
      <c r="AL246" s="3">
        <v>4.3058333333333341</v>
      </c>
      <c r="AM246" s="3">
        <v>4.3058333333333341</v>
      </c>
      <c r="AN246" s="3">
        <v>1.8012783265543213</v>
      </c>
      <c r="AO246" s="3">
        <v>4.1411538461538475</v>
      </c>
      <c r="AP246" s="3">
        <v>30.607966457023387</v>
      </c>
      <c r="AQ246" s="3">
        <v>4.3025000000000002</v>
      </c>
      <c r="AR246" s="3">
        <v>0.22100000000000009</v>
      </c>
      <c r="AS246" s="3">
        <v>36.864406779661074</v>
      </c>
      <c r="AT246" s="3">
        <v>38.983050847457712</v>
      </c>
      <c r="AU246" s="3">
        <v>0.34300000000000086</v>
      </c>
      <c r="AV246" s="3">
        <v>4.5178714285714285</v>
      </c>
      <c r="AW246" s="3">
        <v>4.3073830113854887</v>
      </c>
      <c r="AX246" s="3">
        <v>46.387236513306483</v>
      </c>
      <c r="AY246" s="3">
        <v>43.631733253826248</v>
      </c>
      <c r="AZ246" s="3">
        <v>4.3860000000000001</v>
      </c>
      <c r="BA246" s="3">
        <v>9.1465168371621886E-2</v>
      </c>
      <c r="BB246" s="3">
        <v>7.8817733990147865</v>
      </c>
      <c r="BC246" s="3">
        <v>55.575292285190351</v>
      </c>
      <c r="BD246" s="4">
        <v>20.45</v>
      </c>
      <c r="BE246" s="3">
        <v>0.55050732673582981</v>
      </c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</row>
    <row r="247" spans="1:84" x14ac:dyDescent="0.2">
      <c r="A247" s="5">
        <v>42368</v>
      </c>
      <c r="B247" s="3"/>
      <c r="C247" s="3"/>
      <c r="D247" s="3"/>
      <c r="E247" s="3"/>
      <c r="F247" s="3"/>
      <c r="G247" s="3"/>
      <c r="H247" s="3"/>
      <c r="I247" s="3"/>
      <c r="J247" s="3"/>
      <c r="K247" s="3">
        <v>37.705728043534222</v>
      </c>
      <c r="L247" s="3"/>
      <c r="M247" s="6">
        <v>6111000000000000</v>
      </c>
      <c r="N247" s="7" t="s">
        <v>175</v>
      </c>
      <c r="O247" s="3">
        <v>4.3600000000000003</v>
      </c>
      <c r="P247" s="3">
        <v>4.3899999999999997</v>
      </c>
      <c r="Q247" s="3">
        <v>4.28</v>
      </c>
      <c r="R247" s="3">
        <v>4.33</v>
      </c>
      <c r="S247" s="3"/>
      <c r="T247" s="3">
        <v>131818964.99999999</v>
      </c>
      <c r="U247" s="3">
        <v>570773386.79999995</v>
      </c>
      <c r="V247" s="3">
        <v>-4.9999999999999822E-2</v>
      </c>
      <c r="W247" s="3">
        <v>-1.1415525114155252</v>
      </c>
      <c r="X247" s="3">
        <v>2.5114155251141423</v>
      </c>
      <c r="Y247" s="8">
        <v>2.7903739999999999</v>
      </c>
      <c r="Z247" s="3">
        <v>1.4652214480567496</v>
      </c>
      <c r="AA247" s="3">
        <v>1.6441695421942195</v>
      </c>
      <c r="AB247" s="3">
        <v>1.078210809000423</v>
      </c>
      <c r="AC247" s="3"/>
      <c r="AD247" s="3"/>
      <c r="AE247" s="3">
        <v>3238082562</v>
      </c>
      <c r="AF247" s="3">
        <v>3139120</v>
      </c>
      <c r="AG247" s="3">
        <v>35688490</v>
      </c>
      <c r="AH247" s="3">
        <v>60706236</v>
      </c>
      <c r="AI247" s="3">
        <v>-25017746.000000004</v>
      </c>
      <c r="AJ247" s="3">
        <v>0.69743589743589862</v>
      </c>
      <c r="AK247" s="3">
        <v>0.10999999999999943</v>
      </c>
      <c r="AL247" s="3">
        <v>4.2930208333333342</v>
      </c>
      <c r="AM247" s="3">
        <v>4.2930208333333324</v>
      </c>
      <c r="AN247" s="3">
        <v>0.19282684149634588</v>
      </c>
      <c r="AO247" s="3">
        <v>4.150384615384616</v>
      </c>
      <c r="AP247" s="3">
        <v>17.984189723319908</v>
      </c>
      <c r="AQ247" s="3">
        <v>4.3574999999999999</v>
      </c>
      <c r="AR247" s="3">
        <v>0.24440000000000062</v>
      </c>
      <c r="AS247" s="3">
        <v>36.099585062240727</v>
      </c>
      <c r="AT247" s="3">
        <v>38.174273858921254</v>
      </c>
      <c r="AU247" s="3">
        <v>0.29500000000000082</v>
      </c>
      <c r="AV247" s="3">
        <v>4.544371428571429</v>
      </c>
      <c r="AW247" s="3">
        <v>4.3108625480954137</v>
      </c>
      <c r="AX247" s="3">
        <v>41.735635153015139</v>
      </c>
      <c r="AY247" s="3">
        <v>37.866424116424099</v>
      </c>
      <c r="AZ247" s="3">
        <v>4.3520000000000003</v>
      </c>
      <c r="BA247" s="3">
        <v>8.6494174934426127E-2</v>
      </c>
      <c r="BB247" s="3">
        <v>5.6097560975609868</v>
      </c>
      <c r="BC247" s="3">
        <v>51.048125852245498</v>
      </c>
      <c r="BD247" s="4">
        <v>14.97</v>
      </c>
      <c r="BE247" s="3">
        <v>0.48391582518053694</v>
      </c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</row>
    <row r="248" spans="1:84" x14ac:dyDescent="0.2">
      <c r="A248" s="5">
        <v>42369</v>
      </c>
      <c r="B248" s="3"/>
      <c r="C248" s="3"/>
      <c r="D248" s="3"/>
      <c r="E248" s="3"/>
      <c r="F248" s="3"/>
      <c r="G248" s="3"/>
      <c r="H248" s="3"/>
      <c r="I248" s="3"/>
      <c r="J248" s="3"/>
      <c r="K248" s="3">
        <v>37.104935144005765</v>
      </c>
      <c r="L248" s="3"/>
      <c r="M248" s="6">
        <v>6111000000000000</v>
      </c>
      <c r="N248" s="7" t="s">
        <v>175</v>
      </c>
      <c r="O248" s="3">
        <v>4.34</v>
      </c>
      <c r="P248" s="3">
        <v>4.34</v>
      </c>
      <c r="Q248" s="3">
        <v>4.25</v>
      </c>
      <c r="R248" s="3">
        <v>4.26</v>
      </c>
      <c r="S248" s="3"/>
      <c r="T248" s="3">
        <v>121273833</v>
      </c>
      <c r="U248" s="3">
        <v>522083755.80000001</v>
      </c>
      <c r="V248" s="3">
        <v>-7.0000000000000284E-2</v>
      </c>
      <c r="W248" s="3">
        <v>-1.6166281755196334</v>
      </c>
      <c r="X248" s="3">
        <v>2.0785219399538075</v>
      </c>
      <c r="Y248" s="8">
        <v>2.7903739999999999</v>
      </c>
      <c r="Z248" s="3">
        <v>1.3478869874959416</v>
      </c>
      <c r="AA248" s="3">
        <v>1.5124883914837677</v>
      </c>
      <c r="AB248" s="3">
        <v>1.0022184106464971</v>
      </c>
      <c r="AC248" s="3"/>
      <c r="AD248" s="3"/>
      <c r="AE248" s="3">
        <v>3164175399</v>
      </c>
      <c r="AF248" s="3">
        <v>3653248</v>
      </c>
      <c r="AG248" s="3">
        <v>49512720</v>
      </c>
      <c r="AH248" s="3">
        <v>58034927</v>
      </c>
      <c r="AI248" s="3">
        <v>-8522207</v>
      </c>
      <c r="AJ248" s="3">
        <v>0.71282051282051417</v>
      </c>
      <c r="AK248" s="3">
        <v>8.9999999999999858E-2</v>
      </c>
      <c r="AL248" s="3">
        <v>4.291666666666667</v>
      </c>
      <c r="AM248" s="3">
        <v>4.2916666666666661</v>
      </c>
      <c r="AN248" s="3">
        <v>-1.7678708685626543</v>
      </c>
      <c r="AO248" s="3">
        <v>4.1557692307692315</v>
      </c>
      <c r="AP248" s="3">
        <v>-9.295732617129211</v>
      </c>
      <c r="AQ248" s="3">
        <v>4.3324999999999996</v>
      </c>
      <c r="AR248" s="3">
        <v>0.2535999999999996</v>
      </c>
      <c r="AS248" s="3">
        <v>34.728033472803403</v>
      </c>
      <c r="AT248" s="3">
        <v>36.820083682008466</v>
      </c>
      <c r="AU248" s="3">
        <v>0.22650000000000059</v>
      </c>
      <c r="AV248" s="3">
        <v>4.5595142857142861</v>
      </c>
      <c r="AW248" s="3">
        <v>4.3030375406961197</v>
      </c>
      <c r="AX248" s="3">
        <v>34.768201213121181</v>
      </c>
      <c r="AY248" s="3">
        <v>35.152363902363888</v>
      </c>
      <c r="AZ248" s="3">
        <v>4.3280000000000003</v>
      </c>
      <c r="BA248" s="3">
        <v>7.6029787769279267E-2</v>
      </c>
      <c r="BB248" s="3">
        <v>4.4117647058823453</v>
      </c>
      <c r="BC248" s="3">
        <v>44.903017886394963</v>
      </c>
      <c r="BD248" s="4">
        <v>12.99</v>
      </c>
      <c r="BE248" s="3">
        <v>0.57209678002379416</v>
      </c>
      <c r="BF248" s="3">
        <v>0.21410000000000001</v>
      </c>
      <c r="BG248" s="3">
        <v>0.21410000000000001</v>
      </c>
      <c r="BH248" s="3">
        <v>1.9798</v>
      </c>
      <c r="BI248" s="3">
        <v>8.5765999999999991</v>
      </c>
      <c r="BJ248" s="3">
        <v>12.107200000000001</v>
      </c>
      <c r="BK248" s="3">
        <v>10.4</v>
      </c>
      <c r="BL248" s="3">
        <v>4.6239999999999997</v>
      </c>
      <c r="BM248" s="3">
        <v>3.1568999999999998</v>
      </c>
      <c r="BN248" s="3">
        <v>6.3654000000000002</v>
      </c>
      <c r="BO248" s="3">
        <v>61.957769833523422</v>
      </c>
      <c r="BP248" s="3">
        <v>34.655016253505053</v>
      </c>
      <c r="BQ248" s="3">
        <v>3.0798000000000001</v>
      </c>
      <c r="BR248" s="3">
        <v>1.2783</v>
      </c>
      <c r="BS248" s="3">
        <v>4.5110000000000001</v>
      </c>
      <c r="BT248" s="3">
        <v>100.1752</v>
      </c>
      <c r="BU248" s="3">
        <v>8.6121999999999996</v>
      </c>
      <c r="BV248" s="3">
        <v>6.4771000000000001</v>
      </c>
      <c r="BW248" s="3">
        <v>6.4770656385249588</v>
      </c>
      <c r="BX248" s="3">
        <v>0.92210000000000003</v>
      </c>
      <c r="BY248" s="3">
        <v>-4.7495000000000003</v>
      </c>
      <c r="BZ248" s="3">
        <v>39.404499999999999</v>
      </c>
      <c r="CA248" s="3">
        <v>65.344999999999999</v>
      </c>
      <c r="CB248" s="3">
        <v>16.5093</v>
      </c>
      <c r="CC248" s="3">
        <v>65.448499999999996</v>
      </c>
      <c r="CD248" s="3">
        <v>66.328599999999994</v>
      </c>
      <c r="CE248" s="3">
        <v>66.029659914740861</v>
      </c>
      <c r="CF248" s="3">
        <v>65.448645835153727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0471-99A8-4A37-A73A-5D3D7F76BBF7}">
  <dimension ref="A1:CF248"/>
  <sheetViews>
    <sheetView workbookViewId="0"/>
  </sheetViews>
  <sheetFormatPr defaultRowHeight="14.25" x14ac:dyDescent="0.2"/>
  <sheetData>
    <row r="1" spans="1:84" x14ac:dyDescent="0.2">
      <c r="B1" s="1" t="str">
        <f>[1]!s_info_name(B2)</f>
        <v>中联重科</v>
      </c>
    </row>
    <row r="2" spans="1:84" x14ac:dyDescent="0.2">
      <c r="B2" s="1" t="s">
        <v>176</v>
      </c>
    </row>
    <row r="3" spans="1:84" ht="185.25" x14ac:dyDescent="0.2">
      <c r="A3" s="1" t="s">
        <v>1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2" t="s">
        <v>12</v>
      </c>
      <c r="L3" s="1" t="s">
        <v>13</v>
      </c>
      <c r="M3" s="2" t="s">
        <v>14</v>
      </c>
      <c r="N3" s="2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2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2" t="s">
        <v>30</v>
      </c>
      <c r="AD3" s="2" t="s">
        <v>31</v>
      </c>
      <c r="AE3" s="2" t="s">
        <v>32</v>
      </c>
      <c r="AF3" s="2" t="s">
        <v>33</v>
      </c>
      <c r="AG3" s="2" t="s">
        <v>34</v>
      </c>
      <c r="AH3" s="2" t="s">
        <v>35</v>
      </c>
      <c r="AI3" s="2" t="s">
        <v>36</v>
      </c>
      <c r="AJ3" s="2" t="s">
        <v>37</v>
      </c>
      <c r="AK3" s="2" t="s">
        <v>38</v>
      </c>
      <c r="AL3" s="2" t="s">
        <v>39</v>
      </c>
      <c r="AM3" s="2" t="s">
        <v>40</v>
      </c>
      <c r="AN3" s="2" t="s">
        <v>41</v>
      </c>
      <c r="AO3" s="2" t="s">
        <v>42</v>
      </c>
      <c r="AP3" s="2" t="s">
        <v>43</v>
      </c>
      <c r="AQ3" s="2" t="s">
        <v>44</v>
      </c>
      <c r="AR3" s="2" t="s">
        <v>45</v>
      </c>
      <c r="AS3" s="2" t="s">
        <v>46</v>
      </c>
      <c r="AT3" s="2" t="s">
        <v>47</v>
      </c>
      <c r="AU3" s="2" t="s">
        <v>48</v>
      </c>
      <c r="AV3" s="2" t="s">
        <v>49</v>
      </c>
      <c r="AW3" s="2" t="s">
        <v>50</v>
      </c>
      <c r="AX3" s="2" t="s">
        <v>51</v>
      </c>
      <c r="AY3" s="2" t="s">
        <v>52</v>
      </c>
      <c r="AZ3" s="2" t="s">
        <v>53</v>
      </c>
      <c r="BA3" s="2" t="s">
        <v>54</v>
      </c>
      <c r="BB3" s="2" t="s">
        <v>55</v>
      </c>
      <c r="BC3" s="2" t="s">
        <v>56</v>
      </c>
      <c r="BD3" s="2" t="s">
        <v>57</v>
      </c>
      <c r="BE3" s="2" t="s">
        <v>58</v>
      </c>
      <c r="BF3" s="2" t="s">
        <v>59</v>
      </c>
      <c r="BG3" s="2" t="s">
        <v>60</v>
      </c>
      <c r="BH3" s="2" t="s">
        <v>61</v>
      </c>
      <c r="BI3" s="1" t="s">
        <v>62</v>
      </c>
      <c r="BJ3" s="1" t="s">
        <v>63</v>
      </c>
      <c r="BK3" s="1" t="s">
        <v>64</v>
      </c>
      <c r="BL3" s="1" t="s">
        <v>65</v>
      </c>
      <c r="BM3" s="1" t="s">
        <v>66</v>
      </c>
      <c r="BN3" s="1" t="s">
        <v>67</v>
      </c>
      <c r="BO3" s="1" t="s">
        <v>68</v>
      </c>
      <c r="BP3" s="1" t="s">
        <v>69</v>
      </c>
      <c r="BQ3" s="1" t="s">
        <v>70</v>
      </c>
      <c r="BR3" s="1" t="s">
        <v>71</v>
      </c>
      <c r="BS3" s="1" t="s">
        <v>72</v>
      </c>
      <c r="BT3" s="1" t="s">
        <v>73</v>
      </c>
      <c r="BU3" s="1" t="s">
        <v>74</v>
      </c>
      <c r="BV3" s="1" t="s">
        <v>75</v>
      </c>
      <c r="BW3" s="1" t="s">
        <v>76</v>
      </c>
      <c r="BX3" s="1" t="s">
        <v>77</v>
      </c>
      <c r="BY3" s="1" t="s">
        <v>78</v>
      </c>
      <c r="BZ3" s="1" t="s">
        <v>79</v>
      </c>
      <c r="CA3" s="1" t="s">
        <v>80</v>
      </c>
      <c r="CB3" s="1" t="s">
        <v>81</v>
      </c>
      <c r="CC3" s="1" t="s">
        <v>82</v>
      </c>
      <c r="CD3" s="1" t="s">
        <v>83</v>
      </c>
      <c r="CE3" s="1" t="s">
        <v>84</v>
      </c>
      <c r="CF3" s="1" t="s">
        <v>85</v>
      </c>
    </row>
    <row r="4" spans="1:84" x14ac:dyDescent="0.2">
      <c r="A4" s="1" t="s">
        <v>2</v>
      </c>
      <c r="B4" s="1" t="s">
        <v>86</v>
      </c>
      <c r="C4" s="1" t="s">
        <v>87</v>
      </c>
      <c r="D4" s="1" t="s">
        <v>88</v>
      </c>
      <c r="E4" s="1" t="s">
        <v>89</v>
      </c>
      <c r="F4" s="1" t="s">
        <v>90</v>
      </c>
      <c r="G4" s="1" t="s">
        <v>91</v>
      </c>
      <c r="H4" s="1" t="s">
        <v>92</v>
      </c>
      <c r="I4" s="1" t="s">
        <v>93</v>
      </c>
      <c r="J4" s="1" t="s">
        <v>94</v>
      </c>
      <c r="K4" s="1" t="s">
        <v>95</v>
      </c>
      <c r="L4" s="1" t="s">
        <v>96</v>
      </c>
      <c r="M4" s="1" t="s">
        <v>97</v>
      </c>
      <c r="N4" s="1" t="s">
        <v>98</v>
      </c>
      <c r="O4" s="1" t="s">
        <v>99</v>
      </c>
      <c r="P4" s="1" t="s">
        <v>100</v>
      </c>
      <c r="Q4" s="1" t="s">
        <v>101</v>
      </c>
      <c r="R4" s="1" t="s">
        <v>102</v>
      </c>
      <c r="S4" s="1" t="s">
        <v>103</v>
      </c>
      <c r="T4" s="1" t="s">
        <v>104</v>
      </c>
      <c r="U4" s="1" t="s">
        <v>105</v>
      </c>
      <c r="V4" s="1" t="s">
        <v>106</v>
      </c>
      <c r="W4" s="1" t="s">
        <v>107</v>
      </c>
      <c r="X4" s="1" t="s">
        <v>108</v>
      </c>
      <c r="Y4" s="1" t="s">
        <v>109</v>
      </c>
      <c r="Z4" s="1" t="s">
        <v>110</v>
      </c>
      <c r="AA4" s="1" t="s">
        <v>111</v>
      </c>
      <c r="AB4" s="1" t="s">
        <v>112</v>
      </c>
      <c r="AC4" s="1" t="s">
        <v>113</v>
      </c>
      <c r="AD4" s="1" t="s">
        <v>114</v>
      </c>
      <c r="AE4" s="1" t="s">
        <v>115</v>
      </c>
      <c r="AF4" s="1" t="s">
        <v>116</v>
      </c>
      <c r="AG4" s="1" t="s">
        <v>117</v>
      </c>
      <c r="AH4" s="1" t="s">
        <v>118</v>
      </c>
      <c r="AI4" s="1" t="s">
        <v>119</v>
      </c>
      <c r="AJ4" s="1" t="s">
        <v>120</v>
      </c>
      <c r="AK4" s="1" t="s">
        <v>121</v>
      </c>
      <c r="AL4" s="1" t="s">
        <v>122</v>
      </c>
      <c r="AM4" s="1" t="s">
        <v>123</v>
      </c>
      <c r="AN4" s="1" t="s">
        <v>124</v>
      </c>
      <c r="AO4" s="1" t="s">
        <v>125</v>
      </c>
      <c r="AP4" s="1" t="s">
        <v>126</v>
      </c>
      <c r="AQ4" s="1" t="s">
        <v>127</v>
      </c>
      <c r="AR4" s="1" t="s">
        <v>128</v>
      </c>
      <c r="AS4" s="1" t="s">
        <v>129</v>
      </c>
      <c r="AT4" s="1" t="s">
        <v>130</v>
      </c>
      <c r="AU4" s="1" t="s">
        <v>131</v>
      </c>
      <c r="AV4" s="1" t="s">
        <v>132</v>
      </c>
      <c r="AW4" s="1" t="s">
        <v>133</v>
      </c>
      <c r="AX4" s="1" t="s">
        <v>134</v>
      </c>
      <c r="AY4" s="1" t="s">
        <v>135</v>
      </c>
      <c r="AZ4" s="1" t="s">
        <v>136</v>
      </c>
      <c r="BA4" s="1" t="s">
        <v>137</v>
      </c>
      <c r="BB4" s="1" t="s">
        <v>138</v>
      </c>
      <c r="BC4" s="1" t="s">
        <v>139</v>
      </c>
      <c r="BD4" s="1" t="s">
        <v>140</v>
      </c>
      <c r="BE4" s="1" t="s">
        <v>141</v>
      </c>
      <c r="BF4" s="1" t="s">
        <v>142</v>
      </c>
      <c r="BG4" s="1" t="s">
        <v>143</v>
      </c>
      <c r="BH4" s="1" t="s">
        <v>144</v>
      </c>
      <c r="BI4" s="1" t="s">
        <v>145</v>
      </c>
      <c r="BJ4" s="1" t="s">
        <v>146</v>
      </c>
      <c r="BK4" s="1" t="s">
        <v>147</v>
      </c>
      <c r="BL4" s="1" t="s">
        <v>148</v>
      </c>
      <c r="BM4" s="1" t="s">
        <v>149</v>
      </c>
      <c r="BN4" s="1" t="s">
        <v>150</v>
      </c>
      <c r="BO4" s="1" t="s">
        <v>151</v>
      </c>
      <c r="BP4" s="1" t="s">
        <v>152</v>
      </c>
      <c r="BQ4" s="1" t="s">
        <v>153</v>
      </c>
      <c r="BR4" s="1" t="s">
        <v>154</v>
      </c>
      <c r="BS4" s="1" t="s">
        <v>155</v>
      </c>
      <c r="BT4" s="1" t="s">
        <v>156</v>
      </c>
      <c r="BU4" s="1" t="s">
        <v>157</v>
      </c>
      <c r="BV4" s="1" t="s">
        <v>158</v>
      </c>
      <c r="BW4" s="1" t="s">
        <v>159</v>
      </c>
      <c r="BX4" s="1" t="s">
        <v>160</v>
      </c>
      <c r="BY4" s="1" t="s">
        <v>161</v>
      </c>
      <c r="BZ4" s="1" t="s">
        <v>162</v>
      </c>
      <c r="CA4" s="1" t="s">
        <v>163</v>
      </c>
      <c r="CB4" s="1" t="s">
        <v>164</v>
      </c>
      <c r="CC4" s="1" t="s">
        <v>165</v>
      </c>
      <c r="CD4" s="1" t="s">
        <v>166</v>
      </c>
      <c r="CE4" s="1" t="s">
        <v>167</v>
      </c>
      <c r="CF4" s="1" t="s">
        <v>168</v>
      </c>
    </row>
    <row r="5" spans="1:84" x14ac:dyDescent="0.2">
      <c r="A5" s="5">
        <v>42009</v>
      </c>
      <c r="B5" s="3" t="str">
        <f>[1]!WSD(B2,B4:AS4,"2015-01-01","2016-01-01","CalculationTime=60","AnnualCoefficient=252","industryType=1","unit=1","traderType=1","ADTM_N1=23","ADTM_N2=8","ADTM_IO=1","ATR_N=14","ATR_IO=1","BBI_N1=3","BBI_N2=6","BBI_N3=12","BBI_N4=24","BBIBOLL_N=10","BBIBOLL_Width=3","BBIBOLL_IO=1","BIAS_N=12","BOLL_N=26","BOLL_Width=2","BOLL_IO=1","CCI_N=14","CDP_IO=1","DMA_S=10","DMA_L=50","DMA_N=10","DMA_IO=1","DMI_N=14","DMI_N1=6","DMI_IO=1","TradingCalendar=SSE","Currency=CNY","rptType=1","ShowParams=Y","UnitMask=-133693440,3","cols=44;rows=244")</f>
        <v/>
      </c>
      <c r="C5" s="3"/>
      <c r="D5" s="3"/>
      <c r="E5" s="3"/>
      <c r="F5" s="3"/>
      <c r="G5" s="3"/>
      <c r="H5" s="3"/>
      <c r="I5" s="3"/>
      <c r="J5" s="3"/>
      <c r="K5" s="3">
        <v>46.925336573401935</v>
      </c>
      <c r="L5" s="3"/>
      <c r="M5" s="6">
        <v>6107000000000000</v>
      </c>
      <c r="N5" s="7" t="s">
        <v>177</v>
      </c>
      <c r="O5" s="3">
        <v>7.16</v>
      </c>
      <c r="P5" s="3">
        <v>7.25</v>
      </c>
      <c r="Q5" s="3">
        <v>6.95</v>
      </c>
      <c r="R5" s="3">
        <v>7.13</v>
      </c>
      <c r="S5" s="3"/>
      <c r="T5" s="3">
        <v>284942000</v>
      </c>
      <c r="U5" s="3">
        <v>2022849791.8</v>
      </c>
      <c r="V5" s="3">
        <v>7.0000000000000284E-2</v>
      </c>
      <c r="W5" s="3">
        <v>0.99150141643060308</v>
      </c>
      <c r="X5" s="3">
        <v>4.2492917847025478</v>
      </c>
      <c r="Y5" s="8">
        <v>60.303828000000003</v>
      </c>
      <c r="Z5" s="3">
        <v>4.5510657701942678</v>
      </c>
      <c r="AA5" s="3">
        <v>6.3919903308883459</v>
      </c>
      <c r="AB5" s="3">
        <v>4.5206027924968062</v>
      </c>
      <c r="AC5" s="3"/>
      <c r="AD5" s="3"/>
      <c r="AE5" s="3">
        <v>2210615303</v>
      </c>
      <c r="AF5" s="3">
        <v>10008517</v>
      </c>
      <c r="AG5" s="3">
        <v>230967173</v>
      </c>
      <c r="AH5" s="3">
        <v>209972143</v>
      </c>
      <c r="AI5" s="3">
        <v>20995030</v>
      </c>
      <c r="AJ5" s="3">
        <v>0.67818574514038854</v>
      </c>
      <c r="AK5" s="3">
        <v>0.29999999999999982</v>
      </c>
      <c r="AL5" s="3">
        <v>6.7680208333333338</v>
      </c>
      <c r="AM5" s="3">
        <v>6.7680208333333329</v>
      </c>
      <c r="AN5" s="3">
        <v>6.2065541211519131</v>
      </c>
      <c r="AO5" s="3">
        <v>6.2038461538461531</v>
      </c>
      <c r="AP5" s="3">
        <v>95.622895622895328</v>
      </c>
      <c r="AQ5" s="3">
        <v>7.1074999999999999</v>
      </c>
      <c r="AR5" s="3">
        <v>1.2018000000000022</v>
      </c>
      <c r="AS5" s="3">
        <v>32.03389830508474</v>
      </c>
      <c r="AT5" s="3">
        <f>[1]!WSD(B2,AT4:CF4,"2015-01-01","2016-01-01","DMI_N1=14","DMI_IO=1","DPO_N=20","DPO_M=6","DPO_IO=1","ENV_N=14","ENV_IO=1","EXPMA_N=12","KDJ_N=9","KDJ_M1=3","KDJ_M2=3","KDJ_IO=1","SlowKD_N1=9","SlowKD_N2=3","SlowKD_N3=3","SlowKD_N4=5","SlowKD_IO=1","MA_N=5","MACD_L=26","MACD_S=12","MACD_N=9","MACD_IO=1","ROC_interDay=12","ROC_N=6","ROC_IO=1","RSI_N=6","ndays=250","VolumeRatio_N=5","currencyType=","TradingCalendar=SSE","Currency=CNY","rptType=1","ShowCodes=N","ShowDates=N","ShowParams=Y","cols=39;rows=244")</f>
        <v>33.050847457627121</v>
      </c>
      <c r="AU5" s="3">
        <v>1.5115000000000007</v>
      </c>
      <c r="AV5" s="3">
        <v>7.0520285714285738</v>
      </c>
      <c r="AW5" s="3">
        <v>6.7395467216615392</v>
      </c>
      <c r="AX5" s="3">
        <v>78.20406707582525</v>
      </c>
      <c r="AY5" s="3">
        <v>80.412182099368621</v>
      </c>
      <c r="AZ5" s="3">
        <v>7.0460000000000012</v>
      </c>
      <c r="BA5" s="3">
        <v>0.42927796134261342</v>
      </c>
      <c r="BB5" s="3">
        <v>12.816455696202524</v>
      </c>
      <c r="BC5" s="3">
        <v>70.10086304854245</v>
      </c>
      <c r="BD5" s="4">
        <v>44.96</v>
      </c>
      <c r="BE5" s="3">
        <v>0.68267105879202583</v>
      </c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</row>
    <row r="6" spans="1:84" x14ac:dyDescent="0.2">
      <c r="A6" s="5">
        <v>42010</v>
      </c>
      <c r="B6" s="3"/>
      <c r="C6" s="3"/>
      <c r="D6" s="3"/>
      <c r="E6" s="3"/>
      <c r="F6" s="3"/>
      <c r="G6" s="3"/>
      <c r="H6" s="3"/>
      <c r="I6" s="3"/>
      <c r="J6" s="3"/>
      <c r="K6" s="3">
        <v>47.286187931890581</v>
      </c>
      <c r="L6" s="3"/>
      <c r="M6" s="6">
        <v>6107000000000000</v>
      </c>
      <c r="N6" s="7" t="s">
        <v>177</v>
      </c>
      <c r="O6" s="3">
        <v>7.13</v>
      </c>
      <c r="P6" s="3">
        <v>7.13</v>
      </c>
      <c r="Q6" s="3">
        <v>6.85</v>
      </c>
      <c r="R6" s="3">
        <v>6.95</v>
      </c>
      <c r="S6" s="3"/>
      <c r="T6" s="3">
        <v>294460293</v>
      </c>
      <c r="U6" s="3">
        <v>2055523900.9000001</v>
      </c>
      <c r="V6" s="3">
        <v>-0.17999999999999972</v>
      </c>
      <c r="W6" s="3">
        <v>-2.5245441795231374</v>
      </c>
      <c r="X6" s="3">
        <v>3.9270687237026687</v>
      </c>
      <c r="Y6" s="8">
        <v>60.303828000000003</v>
      </c>
      <c r="Z6" s="3">
        <v>4.7030910155529009</v>
      </c>
      <c r="AA6" s="3">
        <v>6.6055104045263571</v>
      </c>
      <c r="AB6" s="3">
        <v>4.7125933935350934</v>
      </c>
      <c r="AC6" s="3"/>
      <c r="AD6" s="3"/>
      <c r="AE6" s="3">
        <v>2239978599</v>
      </c>
      <c r="AF6" s="3">
        <v>10041013</v>
      </c>
      <c r="AG6" s="3">
        <v>147944142</v>
      </c>
      <c r="AH6" s="3">
        <v>284176908</v>
      </c>
      <c r="AI6" s="3">
        <v>-136232766</v>
      </c>
      <c r="AJ6" s="3">
        <v>0.60402684563758369</v>
      </c>
      <c r="AK6" s="3">
        <v>0.28000000000000025</v>
      </c>
      <c r="AL6" s="3">
        <v>6.8040624999999997</v>
      </c>
      <c r="AM6" s="3">
        <v>6.8040624999999997</v>
      </c>
      <c r="AN6" s="3">
        <v>2.5325792967789553</v>
      </c>
      <c r="AO6" s="3">
        <v>6.2723076923076917</v>
      </c>
      <c r="AP6" s="3">
        <v>59.470264867566208</v>
      </c>
      <c r="AQ6" s="3">
        <v>7.1150000000000002</v>
      </c>
      <c r="AR6" s="3">
        <v>1.1664000000000003</v>
      </c>
      <c r="AS6" s="3">
        <v>32.530120481927703</v>
      </c>
      <c r="AT6" s="3">
        <v>32.530120481927703</v>
      </c>
      <c r="AU6" s="3">
        <v>1.269000000000001</v>
      </c>
      <c r="AV6" s="3">
        <v>7.1042714285714306</v>
      </c>
      <c r="AW6" s="3">
        <v>6.7719241490982256</v>
      </c>
      <c r="AX6" s="3">
        <v>75.497868079040202</v>
      </c>
      <c r="AY6" s="3">
        <v>79.92454253284167</v>
      </c>
      <c r="AZ6" s="3">
        <v>7.048</v>
      </c>
      <c r="BA6" s="3">
        <v>0.41426788954366423</v>
      </c>
      <c r="BB6" s="3">
        <v>12.641815235008108</v>
      </c>
      <c r="BC6" s="3">
        <v>58.216404500084174</v>
      </c>
      <c r="BD6" s="4">
        <v>37.479999999999997</v>
      </c>
      <c r="BE6" s="3">
        <v>0.78849770332532176</v>
      </c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</row>
    <row r="7" spans="1:84" x14ac:dyDescent="0.2">
      <c r="A7" s="5">
        <v>42011</v>
      </c>
      <c r="B7" s="3"/>
      <c r="C7" s="3"/>
      <c r="D7" s="3"/>
      <c r="E7" s="3"/>
      <c r="F7" s="3"/>
      <c r="G7" s="3"/>
      <c r="H7" s="3"/>
      <c r="I7" s="3"/>
      <c r="J7" s="3"/>
      <c r="K7" s="3">
        <v>47.30029792771343</v>
      </c>
      <c r="L7" s="3"/>
      <c r="M7" s="6">
        <v>6107000000000000</v>
      </c>
      <c r="N7" s="7" t="s">
        <v>177</v>
      </c>
      <c r="O7" s="3">
        <v>6.97</v>
      </c>
      <c r="P7" s="3">
        <v>7.12</v>
      </c>
      <c r="Q7" s="3">
        <v>6.96</v>
      </c>
      <c r="R7" s="3">
        <v>7.05</v>
      </c>
      <c r="S7" s="3"/>
      <c r="T7" s="3">
        <v>196943196</v>
      </c>
      <c r="U7" s="3">
        <v>1384515322.3000002</v>
      </c>
      <c r="V7" s="3">
        <v>9.9999999999999645E-2</v>
      </c>
      <c r="W7" s="3">
        <v>1.4388489208633055</v>
      </c>
      <c r="X7" s="3">
        <v>2.3021582733812971</v>
      </c>
      <c r="Y7" s="8">
        <v>60.303828000000003</v>
      </c>
      <c r="Z7" s="3">
        <v>3.1455574748133328</v>
      </c>
      <c r="AA7" s="3">
        <v>4.4179482300476884</v>
      </c>
      <c r="AB7" s="3">
        <v>3.129182502458705</v>
      </c>
      <c r="AC7" s="3"/>
      <c r="AD7" s="3"/>
      <c r="AE7" s="3">
        <v>2224809378</v>
      </c>
      <c r="AF7" s="3">
        <v>10507673</v>
      </c>
      <c r="AG7" s="3">
        <v>103441963</v>
      </c>
      <c r="AH7" s="3">
        <v>119744591</v>
      </c>
      <c r="AI7" s="3">
        <v>-16302628</v>
      </c>
      <c r="AJ7" s="3">
        <v>0.58508158508158492</v>
      </c>
      <c r="AK7" s="3">
        <v>0.16999999999999993</v>
      </c>
      <c r="AL7" s="3">
        <v>6.8424999999999994</v>
      </c>
      <c r="AM7" s="3">
        <v>6.8424999999999994</v>
      </c>
      <c r="AN7" s="3">
        <v>2.9572836801752418</v>
      </c>
      <c r="AO7" s="3">
        <v>6.3449999999999989</v>
      </c>
      <c r="AP7" s="3">
        <v>64.443955399061252</v>
      </c>
      <c r="AQ7" s="3">
        <v>6.9700000000000006</v>
      </c>
      <c r="AR7" s="3">
        <v>1.1495999999999995</v>
      </c>
      <c r="AS7" s="3">
        <v>31.164383561643827</v>
      </c>
      <c r="AT7" s="3">
        <v>31.16438356164382</v>
      </c>
      <c r="AU7" s="3">
        <v>1.2794999999999996</v>
      </c>
      <c r="AV7" s="3">
        <v>7.1595428571428581</v>
      </c>
      <c r="AW7" s="3">
        <v>6.8147050492369594</v>
      </c>
      <c r="AX7" s="3">
        <v>76.542738263519681</v>
      </c>
      <c r="AY7" s="3">
        <v>78.899023997063225</v>
      </c>
      <c r="AZ7" s="3">
        <v>7.0340000000000007</v>
      </c>
      <c r="BA7" s="3">
        <v>0.40576406816792154</v>
      </c>
      <c r="BB7" s="3">
        <v>13.34405144694534</v>
      </c>
      <c r="BC7" s="3">
        <v>62.45934219630891</v>
      </c>
      <c r="BD7" s="4">
        <v>39.880000000000003</v>
      </c>
      <c r="BE7" s="3">
        <v>0.64332558307902188</v>
      </c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</row>
    <row r="8" spans="1:84" x14ac:dyDescent="0.2">
      <c r="A8" s="5">
        <v>42012</v>
      </c>
      <c r="B8" s="3"/>
      <c r="C8" s="3"/>
      <c r="D8" s="3"/>
      <c r="E8" s="3"/>
      <c r="F8" s="3"/>
      <c r="G8" s="3"/>
      <c r="H8" s="3"/>
      <c r="I8" s="3"/>
      <c r="J8" s="3"/>
      <c r="K8" s="3">
        <v>47.996441939390408</v>
      </c>
      <c r="L8" s="3"/>
      <c r="M8" s="6">
        <v>6107000000000000</v>
      </c>
      <c r="N8" s="7" t="s">
        <v>177</v>
      </c>
      <c r="O8" s="3">
        <v>7.04</v>
      </c>
      <c r="P8" s="3">
        <v>7.04</v>
      </c>
      <c r="Q8" s="3">
        <v>6.75</v>
      </c>
      <c r="R8" s="3">
        <v>6.8</v>
      </c>
      <c r="S8" s="3"/>
      <c r="T8" s="3">
        <v>192470725</v>
      </c>
      <c r="U8" s="3">
        <v>1317981152.8</v>
      </c>
      <c r="V8" s="3">
        <v>-0.25</v>
      </c>
      <c r="W8" s="3">
        <v>-3.5460992907801456</v>
      </c>
      <c r="X8" s="3">
        <v>4.1134751773049647</v>
      </c>
      <c r="Y8" s="8">
        <v>60.303828000000003</v>
      </c>
      <c r="Z8" s="3">
        <v>3.0741236051967564</v>
      </c>
      <c r="AA8" s="3">
        <v>4.3176190704742368</v>
      </c>
      <c r="AB8" s="3">
        <v>3.088321684848979</v>
      </c>
      <c r="AC8" s="3"/>
      <c r="AD8" s="3"/>
      <c r="AE8" s="3">
        <v>2289951848</v>
      </c>
      <c r="AF8" s="3">
        <v>9659060</v>
      </c>
      <c r="AG8" s="3">
        <v>70889867</v>
      </c>
      <c r="AH8" s="3">
        <v>134580836</v>
      </c>
      <c r="AI8" s="3">
        <v>-63690968.999999993</v>
      </c>
      <c r="AJ8" s="3">
        <v>0.57108433734939745</v>
      </c>
      <c r="AK8" s="3">
        <v>0.29999999999999982</v>
      </c>
      <c r="AL8" s="3">
        <v>6.8148958333333338</v>
      </c>
      <c r="AM8" s="3">
        <v>6.8148958333333329</v>
      </c>
      <c r="AN8" s="3">
        <v>-0.64531839766223986</v>
      </c>
      <c r="AO8" s="3">
        <v>6.4046153846153846</v>
      </c>
      <c r="AP8" s="3">
        <v>17.481789802289271</v>
      </c>
      <c r="AQ8" s="3">
        <v>7.0449999999999999</v>
      </c>
      <c r="AR8" s="3">
        <v>1.1565999999999974</v>
      </c>
      <c r="AS8" s="3">
        <v>31.433506044904998</v>
      </c>
      <c r="AT8" s="3">
        <v>31.433506044904995</v>
      </c>
      <c r="AU8" s="3">
        <v>0.94949999999999957</v>
      </c>
      <c r="AV8" s="3">
        <v>7.207242857142858</v>
      </c>
      <c r="AW8" s="3">
        <v>6.8124427339697338</v>
      </c>
      <c r="AX8" s="3">
        <v>67.355022787924682</v>
      </c>
      <c r="AY8" s="3">
        <v>74.141451452375819</v>
      </c>
      <c r="AZ8" s="3">
        <v>6.9980000000000002</v>
      </c>
      <c r="BA8" s="3">
        <v>0.37453441816506938</v>
      </c>
      <c r="BB8" s="3">
        <v>-0.58479532163742742</v>
      </c>
      <c r="BC8" s="3">
        <v>47.874895956581241</v>
      </c>
      <c r="BD8" s="4">
        <v>36.42</v>
      </c>
      <c r="BE8" s="3">
        <v>0.75582340260376824</v>
      </c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</row>
    <row r="9" spans="1:84" x14ac:dyDescent="0.2">
      <c r="A9" s="5">
        <v>42013</v>
      </c>
      <c r="B9" s="3"/>
      <c r="C9" s="3"/>
      <c r="D9" s="3"/>
      <c r="E9" s="3"/>
      <c r="F9" s="3"/>
      <c r="G9" s="3"/>
      <c r="H9" s="3"/>
      <c r="I9" s="3"/>
      <c r="J9" s="3"/>
      <c r="K9" s="3">
        <v>48.043831721471626</v>
      </c>
      <c r="L9" s="3"/>
      <c r="M9" s="6">
        <v>6107000000000000</v>
      </c>
      <c r="N9" s="7" t="s">
        <v>177</v>
      </c>
      <c r="O9" s="3">
        <v>6.77</v>
      </c>
      <c r="P9" s="3">
        <v>6.91</v>
      </c>
      <c r="Q9" s="3">
        <v>6.7</v>
      </c>
      <c r="R9" s="3">
        <v>6.71</v>
      </c>
      <c r="S9" s="3"/>
      <c r="T9" s="3">
        <v>190700359</v>
      </c>
      <c r="U9" s="3">
        <v>1296505353.9000001</v>
      </c>
      <c r="V9" s="3">
        <v>-8.9999999999999858E-2</v>
      </c>
      <c r="W9" s="3">
        <v>-1.3235294117646967</v>
      </c>
      <c r="X9" s="3">
        <v>3.0882352941176463</v>
      </c>
      <c r="Y9" s="8">
        <v>60.303828000000003</v>
      </c>
      <c r="Z9" s="3">
        <v>3.0458474925025389</v>
      </c>
      <c r="AA9" s="3">
        <v>4.2779051555226548</v>
      </c>
      <c r="AB9" s="3">
        <v>3.0787472580611537</v>
      </c>
      <c r="AC9" s="3"/>
      <c r="AD9" s="3"/>
      <c r="AE9" s="3">
        <v>2303491621</v>
      </c>
      <c r="AF9" s="3">
        <v>9131068</v>
      </c>
      <c r="AG9" s="3">
        <v>75574943</v>
      </c>
      <c r="AH9" s="3">
        <v>114584199.00000001</v>
      </c>
      <c r="AI9" s="3">
        <v>-39009256</v>
      </c>
      <c r="AJ9" s="3">
        <v>0.52442159383033427</v>
      </c>
      <c r="AK9" s="3">
        <v>0.20999999999999996</v>
      </c>
      <c r="AL9" s="3">
        <v>6.7943750000000005</v>
      </c>
      <c r="AM9" s="3">
        <v>6.7943750000000005</v>
      </c>
      <c r="AN9" s="3">
        <v>-1.9364267446108918</v>
      </c>
      <c r="AO9" s="3">
        <v>6.4557692307692314</v>
      </c>
      <c r="AP9" s="3">
        <v>-19.081347928739891</v>
      </c>
      <c r="AQ9" s="3">
        <v>6.8475000000000001</v>
      </c>
      <c r="AR9" s="3">
        <v>1.166599999999999</v>
      </c>
      <c r="AS9" s="3">
        <v>31.184668989547028</v>
      </c>
      <c r="AT9" s="3">
        <v>31.184668989547028</v>
      </c>
      <c r="AU9" s="3">
        <v>0.80200000000000049</v>
      </c>
      <c r="AV9" s="3">
        <v>7.2443428571428576</v>
      </c>
      <c r="AW9" s="3">
        <v>6.7966823133590051</v>
      </c>
      <c r="AX9" s="3">
        <v>45.458904080838664</v>
      </c>
      <c r="AY9" s="3">
        <v>62.351590208733057</v>
      </c>
      <c r="AZ9" s="3">
        <v>6.9279999999999999</v>
      </c>
      <c r="BA9" s="3">
        <v>0.33861905798431557</v>
      </c>
      <c r="BB9" s="3">
        <v>-0.2971768202080306</v>
      </c>
      <c r="BC9" s="3">
        <v>43.488106570432258</v>
      </c>
      <c r="BD9" s="4">
        <v>35.33</v>
      </c>
      <c r="BE9" s="3">
        <v>0.78177599305072554</v>
      </c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</row>
    <row r="10" spans="1:84" x14ac:dyDescent="0.2">
      <c r="A10" s="5">
        <v>42016</v>
      </c>
      <c r="B10" s="3"/>
      <c r="C10" s="3"/>
      <c r="D10" s="3"/>
      <c r="E10" s="3"/>
      <c r="F10" s="3"/>
      <c r="G10" s="3"/>
      <c r="H10" s="3"/>
      <c r="I10" s="3"/>
      <c r="J10" s="3"/>
      <c r="K10" s="3">
        <v>49.279470375695659</v>
      </c>
      <c r="L10" s="3"/>
      <c r="M10" s="6">
        <v>6107000000000000</v>
      </c>
      <c r="N10" s="7" t="s">
        <v>177</v>
      </c>
      <c r="O10" s="3">
        <v>6.63</v>
      </c>
      <c r="P10" s="3">
        <v>6.63</v>
      </c>
      <c r="Q10" s="3">
        <v>6.33</v>
      </c>
      <c r="R10" s="3">
        <v>6.39</v>
      </c>
      <c r="S10" s="3"/>
      <c r="T10" s="3">
        <v>188808199</v>
      </c>
      <c r="U10" s="3">
        <v>1215752393.8</v>
      </c>
      <c r="V10" s="3">
        <v>-0.32000000000000028</v>
      </c>
      <c r="W10" s="3">
        <v>-4.769001490312978</v>
      </c>
      <c r="X10" s="3">
        <v>4.470938897168403</v>
      </c>
      <c r="Y10" s="8">
        <v>60.303828000000003</v>
      </c>
      <c r="Z10" s="3">
        <v>3.0156260979459946</v>
      </c>
      <c r="AA10" s="3">
        <v>4.2354590843064299</v>
      </c>
      <c r="AB10" s="3">
        <v>3.0315624486791553</v>
      </c>
      <c r="AC10" s="3"/>
      <c r="AD10" s="3"/>
      <c r="AE10" s="3">
        <v>2360959698</v>
      </c>
      <c r="AF10" s="3">
        <v>6379776</v>
      </c>
      <c r="AG10" s="3">
        <v>49434966.000000007</v>
      </c>
      <c r="AH10" s="3">
        <v>132921722.00000001</v>
      </c>
      <c r="AI10" s="3">
        <v>-83486756</v>
      </c>
      <c r="AJ10" s="3">
        <v>0.46272493573264806</v>
      </c>
      <c r="AK10" s="3">
        <v>0.37999999999999989</v>
      </c>
      <c r="AL10" s="3">
        <v>6.7218750000000016</v>
      </c>
      <c r="AM10" s="3">
        <v>6.7218749999999998</v>
      </c>
      <c r="AN10" s="3">
        <v>-6.703978586202723</v>
      </c>
      <c r="AO10" s="3">
        <v>6.4919230769230802</v>
      </c>
      <c r="AP10" s="3">
        <v>-110.73446327683689</v>
      </c>
      <c r="AQ10" s="3">
        <v>6.7575000000000003</v>
      </c>
      <c r="AR10" s="3">
        <v>1.0907999999999998</v>
      </c>
      <c r="AS10" s="3">
        <v>24.304267161410014</v>
      </c>
      <c r="AT10" s="3">
        <v>24.304267161410014</v>
      </c>
      <c r="AU10" s="3">
        <v>0.42849999999999966</v>
      </c>
      <c r="AV10" s="3">
        <v>7.2102714285714304</v>
      </c>
      <c r="AW10" s="3">
        <v>6.7341158036114654</v>
      </c>
      <c r="AX10" s="3">
        <v>32.367791723995524</v>
      </c>
      <c r="AY10" s="3">
        <v>42.645344800474881</v>
      </c>
      <c r="AZ10" s="3">
        <v>6.7799999999999994</v>
      </c>
      <c r="BA10" s="3">
        <v>0.28109427085712291</v>
      </c>
      <c r="BB10" s="3">
        <v>1.2678288431061819</v>
      </c>
      <c r="BC10" s="3">
        <v>31.264909137825072</v>
      </c>
      <c r="BD10" s="4">
        <v>34.11</v>
      </c>
      <c r="BE10" s="3">
        <v>0.81416774626816824</v>
      </c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</row>
    <row r="11" spans="1:84" x14ac:dyDescent="0.2">
      <c r="A11" s="5">
        <v>42017</v>
      </c>
      <c r="B11" s="3"/>
      <c r="C11" s="3"/>
      <c r="D11" s="3"/>
      <c r="E11" s="3"/>
      <c r="F11" s="3"/>
      <c r="G11" s="3"/>
      <c r="H11" s="3"/>
      <c r="I11" s="3"/>
      <c r="J11" s="3"/>
      <c r="K11" s="3">
        <v>49.273711729916748</v>
      </c>
      <c r="L11" s="3"/>
      <c r="M11" s="6">
        <v>6107000000000000</v>
      </c>
      <c r="N11" s="7" t="s">
        <v>177</v>
      </c>
      <c r="O11" s="3">
        <v>6.4</v>
      </c>
      <c r="P11" s="3">
        <v>6.47</v>
      </c>
      <c r="Q11" s="3">
        <v>6.38</v>
      </c>
      <c r="R11" s="3">
        <v>6.42</v>
      </c>
      <c r="S11" s="3"/>
      <c r="T11" s="3">
        <v>89152727</v>
      </c>
      <c r="U11" s="3">
        <v>572420635.60000002</v>
      </c>
      <c r="V11" s="3">
        <v>3.0000000000000249E-2</v>
      </c>
      <c r="W11" s="3">
        <v>0.46948356807513386</v>
      </c>
      <c r="X11" s="3">
        <v>1.4084507042253502</v>
      </c>
      <c r="Y11" s="8">
        <v>60.303828000000003</v>
      </c>
      <c r="Z11" s="3">
        <v>1.423938640738025</v>
      </c>
      <c r="AA11" s="3">
        <v>1.9999275956381593</v>
      </c>
      <c r="AB11" s="3">
        <v>1.4207003818980795</v>
      </c>
      <c r="AC11" s="3"/>
      <c r="AD11" s="3"/>
      <c r="AE11" s="3">
        <v>2359462973</v>
      </c>
      <c r="AF11" s="3">
        <v>6556907</v>
      </c>
      <c r="AG11" s="3">
        <v>20887238.000000004</v>
      </c>
      <c r="AH11" s="3">
        <v>58995709</v>
      </c>
      <c r="AI11" s="3">
        <v>-38108471</v>
      </c>
      <c r="AJ11" s="3">
        <v>0.34062500000000029</v>
      </c>
      <c r="AK11" s="3">
        <v>8.9999999999999858E-2</v>
      </c>
      <c r="AL11" s="3">
        <v>6.6680208333333342</v>
      </c>
      <c r="AM11" s="3">
        <v>6.6680208333333342</v>
      </c>
      <c r="AN11" s="3">
        <v>-6.4935064935065112</v>
      </c>
      <c r="AO11" s="3">
        <v>6.5219230769230787</v>
      </c>
      <c r="AP11" s="3">
        <v>-96.401211473365947</v>
      </c>
      <c r="AQ11" s="3">
        <v>6.4350000000000005</v>
      </c>
      <c r="AR11" s="3">
        <v>1.0078000000000014</v>
      </c>
      <c r="AS11" s="3">
        <v>18.647540983606547</v>
      </c>
      <c r="AT11" s="3">
        <v>18.647540983606547</v>
      </c>
      <c r="AU11" s="3">
        <v>0.37500000000000089</v>
      </c>
      <c r="AV11" s="3">
        <v>7.1868000000000016</v>
      </c>
      <c r="AW11" s="3">
        <v>6.6857902953635477</v>
      </c>
      <c r="AX11" s="3">
        <v>24.671311321151649</v>
      </c>
      <c r="AY11" s="3">
        <v>22.582349649114473</v>
      </c>
      <c r="AZ11" s="3">
        <v>6.6739999999999995</v>
      </c>
      <c r="BA11" s="3">
        <v>0.23521480207248935</v>
      </c>
      <c r="BB11" s="3">
        <v>3.2154340836012896</v>
      </c>
      <c r="BC11" s="3">
        <v>33.371719544580898</v>
      </c>
      <c r="BD11" s="4">
        <v>33.409999999999997</v>
      </c>
      <c r="BE11" s="3">
        <v>0.41919395982089502</v>
      </c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</row>
    <row r="12" spans="1:84" x14ac:dyDescent="0.2">
      <c r="A12" s="5">
        <v>42018</v>
      </c>
      <c r="B12" s="3"/>
      <c r="C12" s="3"/>
      <c r="D12" s="3"/>
      <c r="E12" s="3"/>
      <c r="F12" s="3"/>
      <c r="G12" s="3"/>
      <c r="H12" s="3"/>
      <c r="I12" s="3"/>
      <c r="J12" s="3"/>
      <c r="K12" s="3">
        <v>49.43080730728861</v>
      </c>
      <c r="L12" s="3"/>
      <c r="M12" s="6">
        <v>6107000000000000</v>
      </c>
      <c r="N12" s="7" t="s">
        <v>177</v>
      </c>
      <c r="O12" s="3">
        <v>6.42</v>
      </c>
      <c r="P12" s="3">
        <v>6.46</v>
      </c>
      <c r="Q12" s="3">
        <v>6.25</v>
      </c>
      <c r="R12" s="3">
        <v>6.32</v>
      </c>
      <c r="S12" s="3"/>
      <c r="T12" s="3">
        <v>96357911</v>
      </c>
      <c r="U12" s="3">
        <v>612909817</v>
      </c>
      <c r="V12" s="3">
        <v>-9.9999999999999645E-2</v>
      </c>
      <c r="W12" s="3">
        <v>-1.5576323987538898</v>
      </c>
      <c r="X12" s="3">
        <v>3.2710280373831764</v>
      </c>
      <c r="Y12" s="8">
        <v>60.303828000000003</v>
      </c>
      <c r="Z12" s="3">
        <v>1.5390191352609504</v>
      </c>
      <c r="AA12" s="3">
        <v>2.1615586168995788</v>
      </c>
      <c r="AB12" s="3">
        <v>1.5452606410978964</v>
      </c>
      <c r="AC12" s="3"/>
      <c r="AD12" s="3"/>
      <c r="AE12" s="3">
        <v>2378604796</v>
      </c>
      <c r="AF12" s="3">
        <v>6523390</v>
      </c>
      <c r="AG12" s="3">
        <v>35754358</v>
      </c>
      <c r="AH12" s="3">
        <v>57706189.000000007</v>
      </c>
      <c r="AI12" s="3">
        <v>-21951831.000000004</v>
      </c>
      <c r="AJ12" s="3">
        <v>0.37654320987654372</v>
      </c>
      <c r="AK12" s="3">
        <v>0.20999999999999996</v>
      </c>
      <c r="AL12" s="3">
        <v>6.6034375000000001</v>
      </c>
      <c r="AM12" s="3">
        <v>6.6034374999999992</v>
      </c>
      <c r="AN12" s="3">
        <v>-7.3653352876511589</v>
      </c>
      <c r="AO12" s="3">
        <v>6.5515384615384624</v>
      </c>
      <c r="AP12" s="3">
        <v>-115.67848950061799</v>
      </c>
      <c r="AQ12" s="3">
        <v>6.4224999999999994</v>
      </c>
      <c r="AR12" s="3">
        <v>0.89939999999999998</v>
      </c>
      <c r="AS12" s="3">
        <v>20.088300220750543</v>
      </c>
      <c r="AT12" s="3">
        <v>20.088300220750543</v>
      </c>
      <c r="AU12" s="3">
        <v>0.18600000000000172</v>
      </c>
      <c r="AV12" s="3">
        <v>7.1875571428571439</v>
      </c>
      <c r="AW12" s="3">
        <v>6.629514865307617</v>
      </c>
      <c r="AX12" s="3">
        <v>18.669763102989997</v>
      </c>
      <c r="AY12" s="3">
        <v>10.676999322065575</v>
      </c>
      <c r="AZ12" s="3">
        <v>6.5280000000000005</v>
      </c>
      <c r="BA12" s="3">
        <v>0.18861163077885834</v>
      </c>
      <c r="BB12" s="3">
        <v>-7.6023391812865437</v>
      </c>
      <c r="BC12" s="3">
        <v>29.727045582051247</v>
      </c>
      <c r="BD12" s="4">
        <v>32.03</v>
      </c>
      <c r="BE12" s="3">
        <v>0.56147707290822246</v>
      </c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</row>
    <row r="13" spans="1:84" x14ac:dyDescent="0.2">
      <c r="A13" s="5">
        <v>42019</v>
      </c>
      <c r="B13" s="3"/>
      <c r="C13" s="3"/>
      <c r="D13" s="3"/>
      <c r="E13" s="3"/>
      <c r="F13" s="3"/>
      <c r="G13" s="3"/>
      <c r="H13" s="3"/>
      <c r="I13" s="3"/>
      <c r="J13" s="3"/>
      <c r="K13" s="3">
        <v>49.569927528420841</v>
      </c>
      <c r="L13" s="3"/>
      <c r="M13" s="6">
        <v>6107000000000000</v>
      </c>
      <c r="N13" s="7" t="s">
        <v>177</v>
      </c>
      <c r="O13" s="3">
        <v>6.33</v>
      </c>
      <c r="P13" s="3">
        <v>6.55</v>
      </c>
      <c r="Q13" s="3">
        <v>6.3</v>
      </c>
      <c r="R13" s="3">
        <v>6.54</v>
      </c>
      <c r="S13" s="3"/>
      <c r="T13" s="3">
        <v>128303988.99999999</v>
      </c>
      <c r="U13" s="3">
        <v>826781780.10000002</v>
      </c>
      <c r="V13" s="3">
        <v>0.21999999999999975</v>
      </c>
      <c r="W13" s="3">
        <v>3.4810126582278356</v>
      </c>
      <c r="X13" s="3">
        <v>3.9556962025316453</v>
      </c>
      <c r="Y13" s="8">
        <v>60.303828000000003</v>
      </c>
      <c r="Z13" s="3">
        <v>2.0492587702665168</v>
      </c>
      <c r="AA13" s="3">
        <v>2.8781922535196802</v>
      </c>
      <c r="AB13" s="3">
        <v>2.0143521333931673</v>
      </c>
      <c r="AC13" s="3"/>
      <c r="AD13" s="3"/>
      <c r="AE13" s="3">
        <v>2374417262</v>
      </c>
      <c r="AF13" s="3">
        <v>6413706</v>
      </c>
      <c r="AG13" s="3">
        <v>91671085</v>
      </c>
      <c r="AH13" s="3">
        <v>69004545</v>
      </c>
      <c r="AI13" s="3">
        <v>22666540</v>
      </c>
      <c r="AJ13" s="3">
        <v>0.27304964539007154</v>
      </c>
      <c r="AK13" s="3">
        <v>0.25</v>
      </c>
      <c r="AL13" s="3">
        <v>6.5891666666666664</v>
      </c>
      <c r="AM13" s="3">
        <v>6.5891666666666664</v>
      </c>
      <c r="AN13" s="3">
        <v>-3.670062599729973</v>
      </c>
      <c r="AO13" s="3">
        <v>6.5680769230769238</v>
      </c>
      <c r="AP13" s="3">
        <v>-93.385797264380628</v>
      </c>
      <c r="AQ13" s="3">
        <v>6.3375000000000004</v>
      </c>
      <c r="AR13" s="3">
        <v>0.82920000000000016</v>
      </c>
      <c r="AS13" s="3">
        <v>22.624434389140262</v>
      </c>
      <c r="AT13" s="3">
        <v>22.624434389140262</v>
      </c>
      <c r="AU13" s="3">
        <v>0.3125</v>
      </c>
      <c r="AV13" s="3">
        <v>7.2117857142857158</v>
      </c>
      <c r="AW13" s="3">
        <v>6.6157433475679834</v>
      </c>
      <c r="AX13" s="3">
        <v>22.113175401993331</v>
      </c>
      <c r="AY13" s="3">
        <v>9.3562428407789131</v>
      </c>
      <c r="AZ13" s="3">
        <v>6.4760000000000009</v>
      </c>
      <c r="BA13" s="3">
        <v>0.16749961189320661</v>
      </c>
      <c r="BB13" s="3">
        <v>-5.7636887608069207</v>
      </c>
      <c r="BC13" s="3">
        <v>45.454064819060783</v>
      </c>
      <c r="BD13" s="4">
        <v>36.590000000000003</v>
      </c>
      <c r="BE13" s="3">
        <v>0.84690228505363818</v>
      </c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</row>
    <row r="14" spans="1:84" x14ac:dyDescent="0.2">
      <c r="A14" s="5">
        <v>42020</v>
      </c>
      <c r="B14" s="3"/>
      <c r="C14" s="3"/>
      <c r="D14" s="3"/>
      <c r="E14" s="3"/>
      <c r="F14" s="3"/>
      <c r="G14" s="3"/>
      <c r="H14" s="3"/>
      <c r="I14" s="3"/>
      <c r="J14" s="3"/>
      <c r="K14" s="3">
        <v>49.489414599079019</v>
      </c>
      <c r="L14" s="3"/>
      <c r="M14" s="6">
        <v>6107000000000000</v>
      </c>
      <c r="N14" s="7" t="s">
        <v>177</v>
      </c>
      <c r="O14" s="3">
        <v>6.56</v>
      </c>
      <c r="P14" s="3">
        <v>6.67</v>
      </c>
      <c r="Q14" s="3">
        <v>6.5</v>
      </c>
      <c r="R14" s="3">
        <v>6.57</v>
      </c>
      <c r="S14" s="3"/>
      <c r="T14" s="3">
        <v>121133612.99999999</v>
      </c>
      <c r="U14" s="3">
        <v>795914752.80000007</v>
      </c>
      <c r="V14" s="3">
        <v>3.0000000000000249E-2</v>
      </c>
      <c r="W14" s="3">
        <v>0.45871559633027692</v>
      </c>
      <c r="X14" s="3">
        <v>2.5993883792048922</v>
      </c>
      <c r="Y14" s="8">
        <v>60.303828000000003</v>
      </c>
      <c r="Z14" s="3">
        <v>1.9347342257170206</v>
      </c>
      <c r="AA14" s="3">
        <v>2.717342066250573</v>
      </c>
      <c r="AB14" s="3">
        <v>1.9302938582788296</v>
      </c>
      <c r="AC14" s="3"/>
      <c r="AD14" s="3"/>
      <c r="AE14" s="3">
        <v>2390486992</v>
      </c>
      <c r="AF14" s="3">
        <v>7473960</v>
      </c>
      <c r="AG14" s="3">
        <v>67537436</v>
      </c>
      <c r="AH14" s="3">
        <v>66925477</v>
      </c>
      <c r="AI14" s="3">
        <v>611959</v>
      </c>
      <c r="AJ14" s="3">
        <v>0.37704918032786933</v>
      </c>
      <c r="AK14" s="3">
        <v>0.16999999999999993</v>
      </c>
      <c r="AL14" s="3">
        <v>6.5843749999999996</v>
      </c>
      <c r="AM14" s="3">
        <v>6.5843750000000005</v>
      </c>
      <c r="AN14" s="3">
        <v>-2.570439940682149</v>
      </c>
      <c r="AO14" s="3">
        <v>6.5961538461538458</v>
      </c>
      <c r="AP14" s="3">
        <v>-57.855452393955858</v>
      </c>
      <c r="AQ14" s="3">
        <v>6.4824999999999999</v>
      </c>
      <c r="AR14" s="3">
        <v>0.75159999999999982</v>
      </c>
      <c r="AS14" s="3">
        <v>19.395465994962215</v>
      </c>
      <c r="AT14" s="3">
        <v>19.395465994962215</v>
      </c>
      <c r="AU14" s="3">
        <v>0.26250000000000107</v>
      </c>
      <c r="AV14" s="3">
        <v>7.1913428571428577</v>
      </c>
      <c r="AW14" s="3">
        <v>6.6087059094806015</v>
      </c>
      <c r="AX14" s="3">
        <v>26.863329055874356</v>
      </c>
      <c r="AY14" s="3">
        <v>15.456211600541506</v>
      </c>
      <c r="AZ14" s="3">
        <v>6.4480000000000004</v>
      </c>
      <c r="BA14" s="3">
        <v>0.15144319126321548</v>
      </c>
      <c r="BB14" s="3">
        <v>-7.7247191011235934</v>
      </c>
      <c r="BC14" s="3">
        <v>47.381057825125282</v>
      </c>
      <c r="BD14" s="4">
        <v>36.14</v>
      </c>
      <c r="BE14" s="3">
        <v>0.87357249563203321</v>
      </c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</row>
    <row r="15" spans="1:84" x14ac:dyDescent="0.2">
      <c r="A15" s="5">
        <v>42023</v>
      </c>
      <c r="B15" s="3"/>
      <c r="C15" s="3"/>
      <c r="D15" s="3"/>
      <c r="E15" s="3"/>
      <c r="F15" s="3"/>
      <c r="G15" s="3"/>
      <c r="H15" s="3"/>
      <c r="I15" s="3"/>
      <c r="J15" s="3"/>
      <c r="K15" s="3">
        <v>53.581073347025431</v>
      </c>
      <c r="L15" s="3"/>
      <c r="M15" s="6">
        <v>6107000000000000</v>
      </c>
      <c r="N15" s="7" t="s">
        <v>177</v>
      </c>
      <c r="O15" s="3">
        <v>6.18</v>
      </c>
      <c r="P15" s="3">
        <v>6.36</v>
      </c>
      <c r="Q15" s="3">
        <v>5.91</v>
      </c>
      <c r="R15" s="3">
        <v>5.96</v>
      </c>
      <c r="S15" s="3"/>
      <c r="T15" s="3">
        <v>225917384</v>
      </c>
      <c r="U15" s="3">
        <v>1382018253.5</v>
      </c>
      <c r="V15" s="3">
        <v>-0.61000000000000032</v>
      </c>
      <c r="W15" s="3">
        <v>-9.2846270928462662</v>
      </c>
      <c r="X15" s="3">
        <v>6.8493150684931532</v>
      </c>
      <c r="Y15" s="8">
        <v>60.303828000000003</v>
      </c>
      <c r="Z15" s="3">
        <v>3.6083303732487111</v>
      </c>
      <c r="AA15" s="3">
        <v>5.067914642655662</v>
      </c>
      <c r="AB15" s="3">
        <v>3.6947900307795591</v>
      </c>
      <c r="AC15" s="3"/>
      <c r="AD15" s="3"/>
      <c r="AE15" s="3">
        <v>2309654859</v>
      </c>
      <c r="AF15" s="3">
        <v>6124496</v>
      </c>
      <c r="AG15" s="3">
        <v>79413319</v>
      </c>
      <c r="AH15" s="3">
        <v>142478905</v>
      </c>
      <c r="AI15" s="3">
        <v>-63065586</v>
      </c>
      <c r="AJ15" s="3">
        <v>0.34754098360655794</v>
      </c>
      <c r="AK15" s="3">
        <v>0.66000000000000014</v>
      </c>
      <c r="AL15" s="3">
        <v>6.5001041666666657</v>
      </c>
      <c r="AM15" s="3">
        <v>6.5001041666666657</v>
      </c>
      <c r="AN15" s="3">
        <v>-10.488110137672077</v>
      </c>
      <c r="AO15" s="3">
        <v>6.5842307692307678</v>
      </c>
      <c r="AP15" s="3">
        <v>-148.37248579763573</v>
      </c>
      <c r="AQ15" s="3">
        <v>6.5775000000000006</v>
      </c>
      <c r="AR15" s="3">
        <v>0.61800000000000033</v>
      </c>
      <c r="AS15" s="3">
        <v>10.311750599520382</v>
      </c>
      <c r="AT15" s="3">
        <v>10.311750599520382</v>
      </c>
      <c r="AU15" s="3">
        <v>-0.42799999999999994</v>
      </c>
      <c r="AV15" s="3">
        <v>7.1171428571428574</v>
      </c>
      <c r="AW15" s="3">
        <v>6.5089050003297393</v>
      </c>
      <c r="AX15" s="3">
        <v>19.286296505569126</v>
      </c>
      <c r="AY15" s="3">
        <v>20.719020886780971</v>
      </c>
      <c r="AZ15" s="3">
        <v>6.3620000000000001</v>
      </c>
      <c r="BA15" s="3">
        <v>8.8476557535863698E-2</v>
      </c>
      <c r="BB15" s="3">
        <v>-14.61318051575932</v>
      </c>
      <c r="BC15" s="3">
        <v>25.446317039028898</v>
      </c>
      <c r="BD15" s="4">
        <v>26.3</v>
      </c>
      <c r="BE15" s="3">
        <v>1.8109422995471474</v>
      </c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</row>
    <row r="16" spans="1:84" x14ac:dyDescent="0.2">
      <c r="A16" s="5">
        <v>42024</v>
      </c>
      <c r="B16" s="3"/>
      <c r="C16" s="3"/>
      <c r="D16" s="3"/>
      <c r="E16" s="3"/>
      <c r="F16" s="3"/>
      <c r="G16" s="3"/>
      <c r="H16" s="3"/>
      <c r="I16" s="3"/>
      <c r="J16" s="3"/>
      <c r="K16" s="3">
        <v>53.542370352765325</v>
      </c>
      <c r="L16" s="3"/>
      <c r="M16" s="6">
        <v>6107000000000000</v>
      </c>
      <c r="N16" s="7" t="s">
        <v>177</v>
      </c>
      <c r="O16" s="3">
        <v>5.94</v>
      </c>
      <c r="P16" s="3">
        <v>6.08</v>
      </c>
      <c r="Q16" s="3">
        <v>5.89</v>
      </c>
      <c r="R16" s="3">
        <v>6.01</v>
      </c>
      <c r="S16" s="3"/>
      <c r="T16" s="3">
        <v>153324403</v>
      </c>
      <c r="U16" s="3">
        <v>919863563.39999998</v>
      </c>
      <c r="V16" s="3">
        <v>4.9999999999999822E-2</v>
      </c>
      <c r="W16" s="3">
        <v>0.83892617449664209</v>
      </c>
      <c r="X16" s="3">
        <v>3.1879194630872547</v>
      </c>
      <c r="Y16" s="8">
        <v>60.303828000000003</v>
      </c>
      <c r="Z16" s="3">
        <v>2.4488823768653667</v>
      </c>
      <c r="AA16" s="3">
        <v>3.4394652296440267</v>
      </c>
      <c r="AB16" s="3">
        <v>2.4387719323937835</v>
      </c>
      <c r="AC16" s="3"/>
      <c r="AD16" s="3"/>
      <c r="AE16" s="3">
        <v>2289092450</v>
      </c>
      <c r="AF16" s="3">
        <v>6747607</v>
      </c>
      <c r="AG16" s="3">
        <v>36416085</v>
      </c>
      <c r="AH16" s="3">
        <v>70424883</v>
      </c>
      <c r="AI16" s="3">
        <v>-34008798</v>
      </c>
      <c r="AJ16" s="3">
        <v>0.29655172413793135</v>
      </c>
      <c r="AK16" s="3">
        <v>0.19000000000000039</v>
      </c>
      <c r="AL16" s="3">
        <v>6.4156250000000004</v>
      </c>
      <c r="AM16" s="3">
        <v>6.4156250000000004</v>
      </c>
      <c r="AN16" s="3">
        <v>-8.5351934051997418</v>
      </c>
      <c r="AO16" s="3">
        <v>6.576538461538461</v>
      </c>
      <c r="AP16" s="3">
        <v>-136.10908205502844</v>
      </c>
      <c r="AQ16" s="3">
        <v>6.0474999999999994</v>
      </c>
      <c r="AR16" s="3">
        <v>0.50479999999999947</v>
      </c>
      <c r="AS16" s="3">
        <v>8.8541666666666661</v>
      </c>
      <c r="AT16" s="3">
        <v>8.8541666666666661</v>
      </c>
      <c r="AU16" s="3">
        <v>-0.45250000000000146</v>
      </c>
      <c r="AV16" s="3">
        <v>7.0331000000000001</v>
      </c>
      <c r="AW16" s="3">
        <v>6.4321503848943946</v>
      </c>
      <c r="AX16" s="3">
        <v>16.335791873277969</v>
      </c>
      <c r="AY16" s="3">
        <v>21.38409124179876</v>
      </c>
      <c r="AZ16" s="3">
        <v>6.2799999999999994</v>
      </c>
      <c r="BA16" s="3">
        <v>4.2124048974139683E-2</v>
      </c>
      <c r="BB16" s="3">
        <v>-14.872521246458922</v>
      </c>
      <c r="BC16" s="3">
        <v>28.693296410011481</v>
      </c>
      <c r="BD16" s="4">
        <v>22.55</v>
      </c>
      <c r="BE16" s="3">
        <v>1.1600270723114507</v>
      </c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</row>
    <row r="17" spans="1:84" x14ac:dyDescent="0.2">
      <c r="A17" s="5">
        <v>42025</v>
      </c>
      <c r="B17" s="3"/>
      <c r="C17" s="3"/>
      <c r="D17" s="3"/>
      <c r="E17" s="3"/>
      <c r="F17" s="3"/>
      <c r="G17" s="3"/>
      <c r="H17" s="3"/>
      <c r="I17" s="3"/>
      <c r="J17" s="3"/>
      <c r="K17" s="3">
        <v>53.860365371271627</v>
      </c>
      <c r="L17" s="3"/>
      <c r="M17" s="6">
        <v>6107000000000000</v>
      </c>
      <c r="N17" s="7" t="s">
        <v>177</v>
      </c>
      <c r="O17" s="3">
        <v>6.02</v>
      </c>
      <c r="P17" s="3">
        <v>6.24</v>
      </c>
      <c r="Q17" s="3">
        <v>5.95</v>
      </c>
      <c r="R17" s="3">
        <v>6.22</v>
      </c>
      <c r="S17" s="3"/>
      <c r="T17" s="3">
        <v>173285485</v>
      </c>
      <c r="U17" s="3">
        <v>1059035979</v>
      </c>
      <c r="V17" s="3">
        <v>0.20999999999999996</v>
      </c>
      <c r="W17" s="3">
        <v>3.4941763727121433</v>
      </c>
      <c r="X17" s="3">
        <v>4.8252911813643928</v>
      </c>
      <c r="Y17" s="8">
        <v>60.303828000000003</v>
      </c>
      <c r="Z17" s="3">
        <v>2.7676988273227963</v>
      </c>
      <c r="AA17" s="3">
        <v>3.8872442272578196</v>
      </c>
      <c r="AB17" s="3">
        <v>2.7129548980044658</v>
      </c>
      <c r="AC17" s="3"/>
      <c r="AD17" s="3"/>
      <c r="AE17" s="3">
        <v>2299082017</v>
      </c>
      <c r="AF17" s="3">
        <v>6956759</v>
      </c>
      <c r="AG17" s="3">
        <v>104074208</v>
      </c>
      <c r="AH17" s="3">
        <v>58378148</v>
      </c>
      <c r="AI17" s="3">
        <v>45696060</v>
      </c>
      <c r="AJ17" s="3">
        <v>0.33766233766233805</v>
      </c>
      <c r="AK17" s="3">
        <v>0.29000000000000004</v>
      </c>
      <c r="AL17" s="3">
        <v>6.3581250000000002</v>
      </c>
      <c r="AM17" s="3">
        <v>6.3581249999999994</v>
      </c>
      <c r="AN17" s="3">
        <v>-4.2340261739800029</v>
      </c>
      <c r="AO17" s="3">
        <v>6.5799999999999992</v>
      </c>
      <c r="AP17" s="3">
        <v>-93.034928492849318</v>
      </c>
      <c r="AQ17" s="3">
        <v>5.9974999999999996</v>
      </c>
      <c r="AR17" s="3">
        <v>0.40019999999999989</v>
      </c>
      <c r="AS17" s="3">
        <v>13.089005235602096</v>
      </c>
      <c r="AT17" s="3">
        <v>13.089005235602096</v>
      </c>
      <c r="AU17" s="3">
        <v>-0.31250000000000089</v>
      </c>
      <c r="AV17" s="3">
        <v>6.9755571428571441</v>
      </c>
      <c r="AW17" s="3">
        <v>6.3995118641414113</v>
      </c>
      <c r="AX17" s="3">
        <v>21.67484164100884</v>
      </c>
      <c r="AY17" s="3">
        <v>18.594052592890076</v>
      </c>
      <c r="AZ17" s="3">
        <v>6.26</v>
      </c>
      <c r="BA17" s="3">
        <v>2.2080071622656128E-2</v>
      </c>
      <c r="BB17" s="3">
        <v>-12.762973352033663</v>
      </c>
      <c r="BC17" s="3">
        <v>41.52807437065816</v>
      </c>
      <c r="BD17" s="4">
        <v>23.45</v>
      </c>
      <c r="BE17" s="3">
        <v>1.1950108290980339</v>
      </c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</row>
    <row r="18" spans="1:84" x14ac:dyDescent="0.2">
      <c r="A18" s="5">
        <v>42026</v>
      </c>
      <c r="B18" s="3"/>
      <c r="C18" s="3"/>
      <c r="D18" s="3"/>
      <c r="E18" s="3"/>
      <c r="F18" s="3"/>
      <c r="G18" s="3"/>
      <c r="H18" s="3"/>
      <c r="I18" s="3"/>
      <c r="J18" s="3"/>
      <c r="K18" s="3">
        <v>53.781500082307232</v>
      </c>
      <c r="L18" s="3"/>
      <c r="M18" s="6">
        <v>6107000000000000</v>
      </c>
      <c r="N18" s="7" t="s">
        <v>177</v>
      </c>
      <c r="O18" s="3">
        <v>6.2</v>
      </c>
      <c r="P18" s="3">
        <v>6.32</v>
      </c>
      <c r="Q18" s="3">
        <v>6.15</v>
      </c>
      <c r="R18" s="3">
        <v>6.27</v>
      </c>
      <c r="S18" s="3"/>
      <c r="T18" s="3">
        <v>152684095</v>
      </c>
      <c r="U18" s="3">
        <v>950926210.10000002</v>
      </c>
      <c r="V18" s="3">
        <v>4.9999999999999822E-2</v>
      </c>
      <c r="W18" s="3">
        <v>0.8038585209003194</v>
      </c>
      <c r="X18" s="3">
        <v>2.7331189710610921</v>
      </c>
      <c r="Y18" s="8">
        <v>60.303828000000003</v>
      </c>
      <c r="Z18" s="3">
        <v>2.4386554400811034</v>
      </c>
      <c r="AA18" s="3">
        <v>3.4251014554556285</v>
      </c>
      <c r="AB18" s="3">
        <v>2.4165819135991597</v>
      </c>
      <c r="AC18" s="3"/>
      <c r="AD18" s="3"/>
      <c r="AE18" s="3">
        <v>2334497899</v>
      </c>
      <c r="AF18" s="3">
        <v>6483180</v>
      </c>
      <c r="AG18" s="3">
        <v>74251580</v>
      </c>
      <c r="AH18" s="3">
        <v>74333707</v>
      </c>
      <c r="AI18" s="3">
        <v>-82127</v>
      </c>
      <c r="AJ18" s="3">
        <v>0.3834355828220864</v>
      </c>
      <c r="AK18" s="3">
        <v>0.16999999999999993</v>
      </c>
      <c r="AL18" s="3">
        <v>6.3687500000000004</v>
      </c>
      <c r="AM18" s="3">
        <v>6.3687500000000004</v>
      </c>
      <c r="AN18" s="3">
        <v>-2.6145482785400036</v>
      </c>
      <c r="AO18" s="3">
        <v>6.5803846153846157</v>
      </c>
      <c r="AP18" s="3">
        <v>-62.692763938315551</v>
      </c>
      <c r="AQ18" s="3">
        <v>6.1575000000000006</v>
      </c>
      <c r="AR18" s="3">
        <v>0.32159999999999922</v>
      </c>
      <c r="AS18" s="3">
        <v>12.261580381471394</v>
      </c>
      <c r="AT18" s="3">
        <v>12.261580381471395</v>
      </c>
      <c r="AU18" s="3">
        <v>-0.309499999999999</v>
      </c>
      <c r="AV18" s="3">
        <v>6.9157428571428579</v>
      </c>
      <c r="AW18" s="3">
        <v>6.3795869619658099</v>
      </c>
      <c r="AX18" s="3">
        <v>30.689210666655455</v>
      </c>
      <c r="AY18" s="3">
        <v>21.039586452281171</v>
      </c>
      <c r="AZ18" s="3">
        <v>6.2060000000000004</v>
      </c>
      <c r="BA18" s="3">
        <v>1.0113080003999464E-2</v>
      </c>
      <c r="BB18" s="3">
        <v>-9.784172661870512</v>
      </c>
      <c r="BC18" s="3">
        <v>44.388023360372955</v>
      </c>
      <c r="BD18" s="4">
        <v>23.81</v>
      </c>
      <c r="BE18" s="3">
        <v>0.95193754708014811</v>
      </c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</row>
    <row r="19" spans="1:84" x14ac:dyDescent="0.2">
      <c r="A19" s="5">
        <v>42027</v>
      </c>
      <c r="B19" s="3"/>
      <c r="C19" s="3"/>
      <c r="D19" s="3"/>
      <c r="E19" s="3"/>
      <c r="F19" s="3"/>
      <c r="G19" s="3"/>
      <c r="H19" s="3"/>
      <c r="I19" s="3"/>
      <c r="J19" s="3"/>
      <c r="K19" s="3">
        <v>53.924306183498402</v>
      </c>
      <c r="L19" s="3"/>
      <c r="M19" s="6">
        <v>6107000000000000</v>
      </c>
      <c r="N19" s="7" t="s">
        <v>177</v>
      </c>
      <c r="O19" s="3">
        <v>6.25</v>
      </c>
      <c r="P19" s="3">
        <v>6.33</v>
      </c>
      <c r="Q19" s="3">
        <v>6.12</v>
      </c>
      <c r="R19" s="3">
        <v>6.17</v>
      </c>
      <c r="S19" s="3"/>
      <c r="T19" s="3">
        <v>132886707</v>
      </c>
      <c r="U19" s="3">
        <v>826134717.30000007</v>
      </c>
      <c r="V19" s="3">
        <v>-9.9999999999999645E-2</v>
      </c>
      <c r="W19" s="3">
        <v>-1.5948963317384328</v>
      </c>
      <c r="X19" s="3">
        <v>3.349282296650717</v>
      </c>
      <c r="Y19" s="8">
        <v>60.303828000000003</v>
      </c>
      <c r="Z19" s="3">
        <v>2.1224534941901685</v>
      </c>
      <c r="AA19" s="3">
        <v>2.9809945401084876</v>
      </c>
      <c r="AB19" s="3">
        <v>2.1334769391779069</v>
      </c>
      <c r="AC19" s="3"/>
      <c r="AD19" s="3"/>
      <c r="AE19" s="3">
        <v>2293329717</v>
      </c>
      <c r="AF19" s="3">
        <v>6509967</v>
      </c>
      <c r="AG19" s="3">
        <v>49344213</v>
      </c>
      <c r="AH19" s="3">
        <v>55852635</v>
      </c>
      <c r="AI19" s="3">
        <v>-6508422.0000000009</v>
      </c>
      <c r="AJ19" s="3">
        <v>0.25000000000000072</v>
      </c>
      <c r="AK19" s="3">
        <v>0.20999999999999996</v>
      </c>
      <c r="AL19" s="3">
        <v>6.3478124999999999</v>
      </c>
      <c r="AM19" s="3">
        <v>6.347812499999999</v>
      </c>
      <c r="AN19" s="3">
        <v>-3.0636292223094959</v>
      </c>
      <c r="AO19" s="3">
        <v>6.5746153846153836</v>
      </c>
      <c r="AP19" s="3">
        <v>-65.035523605330596</v>
      </c>
      <c r="AQ19" s="3">
        <v>6.2524999999999995</v>
      </c>
      <c r="AR19" s="3">
        <v>0.24540000000000095</v>
      </c>
      <c r="AS19" s="3">
        <v>12.56983240223464</v>
      </c>
      <c r="AT19" s="3">
        <v>12.849162011173181</v>
      </c>
      <c r="AU19" s="3">
        <v>-0.45750000000000046</v>
      </c>
      <c r="AV19" s="3">
        <v>6.8430571428571429</v>
      </c>
      <c r="AW19" s="3">
        <v>6.3473428139710695</v>
      </c>
      <c r="AX19" s="3">
        <v>32.425285743582272</v>
      </c>
      <c r="AY19" s="3">
        <v>28.377105942788333</v>
      </c>
      <c r="AZ19" s="3">
        <v>6.1260000000000003</v>
      </c>
      <c r="BA19" s="3">
        <v>-7.3552248824588773E-3</v>
      </c>
      <c r="BB19" s="3">
        <v>-12.482269503546098</v>
      </c>
      <c r="BC19" s="3">
        <v>39.724822738173728</v>
      </c>
      <c r="BD19" s="4">
        <v>24.71</v>
      </c>
      <c r="BE19" s="3">
        <v>0.80406313474549096</v>
      </c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</row>
    <row r="20" spans="1:84" x14ac:dyDescent="0.2">
      <c r="A20" s="5">
        <v>42030</v>
      </c>
      <c r="B20" s="3"/>
      <c r="C20" s="3"/>
      <c r="D20" s="3"/>
      <c r="E20" s="3"/>
      <c r="F20" s="3"/>
      <c r="G20" s="3"/>
      <c r="H20" s="3"/>
      <c r="I20" s="3"/>
      <c r="J20" s="3"/>
      <c r="K20" s="3">
        <v>53.896761258713425</v>
      </c>
      <c r="L20" s="3"/>
      <c r="M20" s="6">
        <v>6107000000000000</v>
      </c>
      <c r="N20" s="7" t="s">
        <v>177</v>
      </c>
      <c r="O20" s="3">
        <v>6.19</v>
      </c>
      <c r="P20" s="3">
        <v>6.28</v>
      </c>
      <c r="Q20" s="3">
        <v>6.18</v>
      </c>
      <c r="R20" s="3">
        <v>6.27</v>
      </c>
      <c r="S20" s="3"/>
      <c r="T20" s="3">
        <v>99741284</v>
      </c>
      <c r="U20" s="3">
        <v>622586461.80000007</v>
      </c>
      <c r="V20" s="3">
        <v>9.9999999999999645E-2</v>
      </c>
      <c r="W20" s="3">
        <v>1.6207455429497524</v>
      </c>
      <c r="X20" s="3">
        <v>1.6207455429497655</v>
      </c>
      <c r="Y20" s="8">
        <v>60.303828000000003</v>
      </c>
      <c r="Z20" s="3">
        <v>1.5930580380836283</v>
      </c>
      <c r="AA20" s="3">
        <v>2.2374564750664643</v>
      </c>
      <c r="AB20" s="3">
        <v>1.5821744813189627</v>
      </c>
      <c r="AC20" s="3"/>
      <c r="AD20" s="3"/>
      <c r="AE20" s="3">
        <v>2311035480</v>
      </c>
      <c r="AF20" s="3">
        <v>7298048</v>
      </c>
      <c r="AG20" s="3">
        <v>39805156</v>
      </c>
      <c r="AH20" s="3">
        <v>28988567</v>
      </c>
      <c r="AI20" s="3">
        <v>10816588.999999998</v>
      </c>
      <c r="AJ20" s="3">
        <v>-0.15841584158415764</v>
      </c>
      <c r="AK20" s="3">
        <v>0.11000000000000032</v>
      </c>
      <c r="AL20" s="3">
        <v>6.3224999999999998</v>
      </c>
      <c r="AM20" s="3">
        <v>6.3224999999999998</v>
      </c>
      <c r="AN20" s="3">
        <v>-0.80421885299934004</v>
      </c>
      <c r="AO20" s="3">
        <v>6.5784615384615384</v>
      </c>
      <c r="AP20" s="3">
        <v>-48.490878938640165</v>
      </c>
      <c r="AQ20" s="3">
        <v>6.1974999999999998</v>
      </c>
      <c r="AR20" s="3">
        <v>0.20839999999999925</v>
      </c>
      <c r="AS20" s="3">
        <v>13.196480938416427</v>
      </c>
      <c r="AT20" s="3">
        <v>13.48973607038123</v>
      </c>
      <c r="AU20" s="3">
        <v>-0.37950000000000106</v>
      </c>
      <c r="AV20" s="3">
        <v>6.7915714285714284</v>
      </c>
      <c r="AW20" s="3">
        <v>6.335443919513982</v>
      </c>
      <c r="AX20" s="3">
        <v>37.85617340170441</v>
      </c>
      <c r="AY20" s="3">
        <v>37.978592403144823</v>
      </c>
      <c r="AZ20" s="3">
        <v>6.1879999999999997</v>
      </c>
      <c r="BA20" s="3">
        <v>-1.298019053558086E-2</v>
      </c>
      <c r="BB20" s="3">
        <v>-7.7941176470588278</v>
      </c>
      <c r="BC20" s="3">
        <v>46.472806291636203</v>
      </c>
      <c r="BD20" s="4">
        <v>23.94</v>
      </c>
      <c r="BE20" s="3">
        <v>0.59504541946960732</v>
      </c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</row>
    <row r="21" spans="1:84" x14ac:dyDescent="0.2">
      <c r="A21" s="5">
        <v>42031</v>
      </c>
      <c r="B21" s="3"/>
      <c r="C21" s="3"/>
      <c r="D21" s="3"/>
      <c r="E21" s="3"/>
      <c r="F21" s="3"/>
      <c r="G21" s="3"/>
      <c r="H21" s="3"/>
      <c r="I21" s="3"/>
      <c r="J21" s="3"/>
      <c r="K21" s="3">
        <v>53.924207792456158</v>
      </c>
      <c r="L21" s="3"/>
      <c r="M21" s="6">
        <v>6107000000000000</v>
      </c>
      <c r="N21" s="7" t="s">
        <v>177</v>
      </c>
      <c r="O21" s="3">
        <v>6.28</v>
      </c>
      <c r="P21" s="3">
        <v>6.39</v>
      </c>
      <c r="Q21" s="3">
        <v>6.22</v>
      </c>
      <c r="R21" s="3">
        <v>6.35</v>
      </c>
      <c r="S21" s="3"/>
      <c r="T21" s="3">
        <v>159418591</v>
      </c>
      <c r="U21" s="3">
        <v>1005401015.9</v>
      </c>
      <c r="V21" s="3">
        <v>8.0000000000000071E-2</v>
      </c>
      <c r="W21" s="3">
        <v>1.2759170653907492</v>
      </c>
      <c r="X21" s="3">
        <v>2.7113237639553418</v>
      </c>
      <c r="Y21" s="8">
        <v>60.303828000000003</v>
      </c>
      <c r="Z21" s="3">
        <v>2.5462181518789788</v>
      </c>
      <c r="AA21" s="3">
        <v>3.5761737203916724</v>
      </c>
      <c r="AB21" s="3">
        <v>2.5228291368719269</v>
      </c>
      <c r="AC21" s="3"/>
      <c r="AD21" s="3"/>
      <c r="AE21" s="3">
        <v>2327519269</v>
      </c>
      <c r="AF21" s="3">
        <v>6902844</v>
      </c>
      <c r="AG21" s="3">
        <v>72799780</v>
      </c>
      <c r="AH21" s="3">
        <v>63540818</v>
      </c>
      <c r="AI21" s="3">
        <v>9258962</v>
      </c>
      <c r="AJ21" s="3">
        <v>0.12154696132596711</v>
      </c>
      <c r="AK21" s="3">
        <v>0.16999999999999993</v>
      </c>
      <c r="AL21" s="3">
        <v>6.3339583333333325</v>
      </c>
      <c r="AM21" s="3">
        <v>6.3339583333333325</v>
      </c>
      <c r="AN21" s="3">
        <v>0.94052192343357321</v>
      </c>
      <c r="AO21" s="3">
        <v>6.5834615384615383</v>
      </c>
      <c r="AP21" s="3">
        <v>-15.697266993692642</v>
      </c>
      <c r="AQ21" s="3">
        <v>6.25</v>
      </c>
      <c r="AR21" s="3">
        <v>0.17379999999999907</v>
      </c>
      <c r="AS21" s="3">
        <v>16.422287390029311</v>
      </c>
      <c r="AT21" s="3">
        <v>16.715542521994113</v>
      </c>
      <c r="AU21" s="3">
        <v>-0.30850000000000222</v>
      </c>
      <c r="AV21" s="3">
        <v>6.7385714285714275</v>
      </c>
      <c r="AW21" s="3">
        <v>6.3376833165118303</v>
      </c>
      <c r="AX21" s="3">
        <v>44.895568592589257</v>
      </c>
      <c r="AY21" s="3">
        <v>43.76571141277023</v>
      </c>
      <c r="AZ21" s="3">
        <v>6.2559999999999993</v>
      </c>
      <c r="BA21" s="3">
        <v>-1.0857526126653028E-2</v>
      </c>
      <c r="BB21" s="3">
        <v>-5.3651266766020909</v>
      </c>
      <c r="BC21" s="3">
        <v>51.667349511447199</v>
      </c>
      <c r="BD21" s="4">
        <v>25.52</v>
      </c>
      <c r="BE21" s="3">
        <v>1.1196352748061125</v>
      </c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</row>
    <row r="22" spans="1:84" x14ac:dyDescent="0.2">
      <c r="A22" s="5">
        <v>42032</v>
      </c>
      <c r="B22" s="3"/>
      <c r="C22" s="3"/>
      <c r="D22" s="3"/>
      <c r="E22" s="3"/>
      <c r="F22" s="3"/>
      <c r="G22" s="3"/>
      <c r="H22" s="3"/>
      <c r="I22" s="3"/>
      <c r="J22" s="3"/>
      <c r="K22" s="3">
        <v>54.167397193794464</v>
      </c>
      <c r="L22" s="3"/>
      <c r="M22" s="6">
        <v>6107000000000000</v>
      </c>
      <c r="N22" s="7" t="s">
        <v>177</v>
      </c>
      <c r="O22" s="3">
        <v>6.33</v>
      </c>
      <c r="P22" s="3">
        <v>6.35</v>
      </c>
      <c r="Q22" s="3">
        <v>6.2</v>
      </c>
      <c r="R22" s="3">
        <v>6.22</v>
      </c>
      <c r="S22" s="3"/>
      <c r="T22" s="3">
        <v>96002750</v>
      </c>
      <c r="U22" s="3">
        <v>601716266.30000007</v>
      </c>
      <c r="V22" s="3">
        <v>-0.12999999999999989</v>
      </c>
      <c r="W22" s="3">
        <v>-2.0472440944881867</v>
      </c>
      <c r="X22" s="3">
        <v>2.3622047244094406</v>
      </c>
      <c r="Y22" s="8">
        <v>60.303828000000003</v>
      </c>
      <c r="Z22" s="3">
        <v>1.5333465384868421</v>
      </c>
      <c r="AA22" s="3">
        <v>2.1535914317253728</v>
      </c>
      <c r="AB22" s="3">
        <v>1.5414293038551663</v>
      </c>
      <c r="AC22" s="3"/>
      <c r="AD22" s="3"/>
      <c r="AE22" s="3">
        <v>2343706657</v>
      </c>
      <c r="AF22" s="3">
        <v>6328228</v>
      </c>
      <c r="AG22" s="3">
        <v>21981621</v>
      </c>
      <c r="AH22" s="3">
        <v>41791534</v>
      </c>
      <c r="AI22" s="3">
        <v>-19809913</v>
      </c>
      <c r="AJ22" s="3">
        <v>0.33333333333333365</v>
      </c>
      <c r="AK22" s="3">
        <v>0.14999999999999947</v>
      </c>
      <c r="AL22" s="3">
        <v>6.3423958333333337</v>
      </c>
      <c r="AM22" s="3">
        <v>6.3423958333333328</v>
      </c>
      <c r="AN22" s="3">
        <v>-0.90281465746151135</v>
      </c>
      <c r="AO22" s="3">
        <v>6.559615384615384</v>
      </c>
      <c r="AP22" s="3">
        <v>-27.902946273829823</v>
      </c>
      <c r="AQ22" s="3">
        <v>6.3274999999999997</v>
      </c>
      <c r="AR22" s="3">
        <v>0.13979999999999926</v>
      </c>
      <c r="AS22" s="3">
        <v>17.177914110429437</v>
      </c>
      <c r="AT22" s="3">
        <v>17.4846625766871</v>
      </c>
      <c r="AU22" s="3">
        <v>-0.45300000000000029</v>
      </c>
      <c r="AV22" s="3">
        <v>6.6946571428571433</v>
      </c>
      <c r="AW22" s="3">
        <v>6.3195781908946254</v>
      </c>
      <c r="AX22" s="3">
        <v>44.03294316429028</v>
      </c>
      <c r="AY22" s="3">
        <v>47.435897435897424</v>
      </c>
      <c r="AZ22" s="3">
        <v>6.2559999999999993</v>
      </c>
      <c r="BA22" s="3">
        <v>-1.9441107844711425E-2</v>
      </c>
      <c r="BB22" s="3">
        <v>-2.6604068857589978</v>
      </c>
      <c r="BC22" s="3">
        <v>43.445774172880078</v>
      </c>
      <c r="BD22" s="4">
        <v>22.92</v>
      </c>
      <c r="BE22" s="3">
        <v>0.66852777890534443</v>
      </c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</row>
    <row r="23" spans="1:84" x14ac:dyDescent="0.2">
      <c r="A23" s="5">
        <v>42033</v>
      </c>
      <c r="B23" s="3"/>
      <c r="C23" s="3"/>
      <c r="D23" s="3"/>
      <c r="E23" s="3"/>
      <c r="F23" s="3"/>
      <c r="G23" s="3"/>
      <c r="H23" s="3"/>
      <c r="I23" s="3"/>
      <c r="J23" s="3"/>
      <c r="K23" s="3">
        <v>52.766470320889717</v>
      </c>
      <c r="L23" s="3"/>
      <c r="M23" s="6">
        <v>6107000000000000</v>
      </c>
      <c r="N23" s="7" t="s">
        <v>177</v>
      </c>
      <c r="O23" s="3">
        <v>6.17</v>
      </c>
      <c r="P23" s="3">
        <v>6.23</v>
      </c>
      <c r="Q23" s="3">
        <v>6.11</v>
      </c>
      <c r="R23" s="3">
        <v>6.13</v>
      </c>
      <c r="S23" s="3"/>
      <c r="T23" s="3">
        <v>94855616</v>
      </c>
      <c r="U23" s="3">
        <v>583373273.70000005</v>
      </c>
      <c r="V23" s="3">
        <v>-8.9999999999999858E-2</v>
      </c>
      <c r="W23" s="3">
        <v>-1.4469453376205839</v>
      </c>
      <c r="X23" s="3">
        <v>1.9292604501607733</v>
      </c>
      <c r="Y23" s="8">
        <v>60.303828000000003</v>
      </c>
      <c r="Z23" s="3">
        <v>1.5150246263741103</v>
      </c>
      <c r="AA23" s="3">
        <v>2.1278582318593182</v>
      </c>
      <c r="AB23" s="3">
        <v>1.5163808735538422</v>
      </c>
      <c r="AC23" s="3"/>
      <c r="AD23" s="3"/>
      <c r="AE23" s="3">
        <v>2338604423</v>
      </c>
      <c r="AF23" s="3">
        <v>7014559</v>
      </c>
      <c r="AG23" s="3">
        <v>65544690</v>
      </c>
      <c r="AH23" s="3">
        <v>88895791.000000015</v>
      </c>
      <c r="AI23" s="3">
        <v>-23351101</v>
      </c>
      <c r="AJ23" s="3">
        <v>0.31182795698924765</v>
      </c>
      <c r="AK23" s="3">
        <v>0.12000000000000011</v>
      </c>
      <c r="AL23" s="3">
        <v>6.32</v>
      </c>
      <c r="AM23" s="3">
        <v>6.32</v>
      </c>
      <c r="AN23" s="3">
        <v>-1.9592163134746179</v>
      </c>
      <c r="AO23" s="3">
        <v>6.536538461538461</v>
      </c>
      <c r="AP23" s="3">
        <v>-62.393162393162484</v>
      </c>
      <c r="AQ23" s="3">
        <v>6.2475000000000005</v>
      </c>
      <c r="AR23" s="3">
        <v>7.5599999999998779E-2</v>
      </c>
      <c r="AS23" s="3">
        <v>17.665615141955822</v>
      </c>
      <c r="AT23" s="3">
        <v>17.981072555205028</v>
      </c>
      <c r="AU23" s="3">
        <v>-0.54600000000000026</v>
      </c>
      <c r="AV23" s="3">
        <v>6.6507428571428582</v>
      </c>
      <c r="AW23" s="3">
        <v>6.2904123153723752</v>
      </c>
      <c r="AX23" s="3">
        <v>45.355295442860204</v>
      </c>
      <c r="AY23" s="3">
        <v>49.207977207977201</v>
      </c>
      <c r="AZ23" s="3">
        <v>6.2279999999999998</v>
      </c>
      <c r="BA23" s="3">
        <v>-3.3124072349232314E-2</v>
      </c>
      <c r="BB23" s="3">
        <v>-4.5171339563862931</v>
      </c>
      <c r="BC23" s="3">
        <v>38.373005309009841</v>
      </c>
      <c r="BD23" s="4">
        <v>23.29</v>
      </c>
      <c r="BE23" s="3">
        <v>0.74021123296256552</v>
      </c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</row>
    <row r="24" spans="1:84" x14ac:dyDescent="0.2">
      <c r="A24" s="5">
        <v>42034</v>
      </c>
      <c r="B24" s="3"/>
      <c r="C24" s="3"/>
      <c r="D24" s="3"/>
      <c r="E24" s="3"/>
      <c r="F24" s="3"/>
      <c r="G24" s="3"/>
      <c r="H24" s="3"/>
      <c r="I24" s="3"/>
      <c r="J24" s="3"/>
      <c r="K24" s="3">
        <v>52.610016410640895</v>
      </c>
      <c r="L24" s="3"/>
      <c r="M24" s="6">
        <v>6107000000000000</v>
      </c>
      <c r="N24" s="7" t="s">
        <v>177</v>
      </c>
      <c r="O24" s="3">
        <v>6.16</v>
      </c>
      <c r="P24" s="3">
        <v>6.21</v>
      </c>
      <c r="Q24" s="3">
        <v>6.1</v>
      </c>
      <c r="R24" s="3">
        <v>6.12</v>
      </c>
      <c r="S24" s="3"/>
      <c r="T24" s="3">
        <v>98084306</v>
      </c>
      <c r="U24" s="3">
        <v>603377655.60000002</v>
      </c>
      <c r="V24" s="3">
        <v>-9.9999999999997868E-3</v>
      </c>
      <c r="W24" s="3">
        <v>-0.16313213703098545</v>
      </c>
      <c r="X24" s="3">
        <v>1.7944535073409515</v>
      </c>
      <c r="Y24" s="8">
        <v>60.303828000000003</v>
      </c>
      <c r="Z24" s="3">
        <v>1.5665929474414451</v>
      </c>
      <c r="AA24" s="3">
        <v>2.2002861479314872</v>
      </c>
      <c r="AB24" s="3">
        <v>1.5709416160921963</v>
      </c>
      <c r="AC24" s="3"/>
      <c r="AD24" s="3"/>
      <c r="AE24" s="3">
        <v>2343191782</v>
      </c>
      <c r="AF24" s="3">
        <v>6393503</v>
      </c>
      <c r="AG24" s="3">
        <v>86209861</v>
      </c>
      <c r="AH24" s="3">
        <v>98246047</v>
      </c>
      <c r="AI24" s="3">
        <v>-12036186</v>
      </c>
      <c r="AJ24" s="3">
        <v>-4.477611940298476E-2</v>
      </c>
      <c r="AK24" s="3">
        <v>0.11000000000000032</v>
      </c>
      <c r="AL24" s="3">
        <v>6.282916666666666</v>
      </c>
      <c r="AM24" s="3">
        <v>6.2829166666666669</v>
      </c>
      <c r="AN24" s="3">
        <v>-1.857543765869295</v>
      </c>
      <c r="AO24" s="3">
        <v>6.5292307692307689</v>
      </c>
      <c r="AP24" s="3">
        <v>-62.230956391540651</v>
      </c>
      <c r="AQ24" s="3">
        <v>6.15</v>
      </c>
      <c r="AR24" s="3">
        <v>7.3999999999978527E-3</v>
      </c>
      <c r="AS24" s="3">
        <v>19.310344827586189</v>
      </c>
      <c r="AT24" s="3">
        <v>19.655172413793078</v>
      </c>
      <c r="AU24" s="3">
        <v>-0.56700000000000017</v>
      </c>
      <c r="AV24" s="3">
        <v>6.630300000000001</v>
      </c>
      <c r="AW24" s="3">
        <v>6.2641950360843168</v>
      </c>
      <c r="AX24" s="3">
        <v>45.570196961906824</v>
      </c>
      <c r="AY24" s="3">
        <v>48.398860398860414</v>
      </c>
      <c r="AZ24" s="3">
        <v>6.218</v>
      </c>
      <c r="BA24" s="3">
        <v>-4.42645821764307E-2</v>
      </c>
      <c r="BB24" s="3">
        <v>-3.1645569620253196</v>
      </c>
      <c r="BC24" s="3">
        <v>37.784767380555408</v>
      </c>
      <c r="BD24" s="4">
        <v>23.28</v>
      </c>
      <c r="BE24" s="3">
        <v>0.84134048215353285</v>
      </c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</row>
    <row r="25" spans="1:84" x14ac:dyDescent="0.2">
      <c r="A25" s="5">
        <v>42037</v>
      </c>
      <c r="B25" s="3"/>
      <c r="C25" s="3"/>
      <c r="D25" s="3"/>
      <c r="E25" s="3"/>
      <c r="F25" s="3"/>
      <c r="G25" s="3"/>
      <c r="H25" s="3"/>
      <c r="I25" s="3"/>
      <c r="J25" s="3"/>
      <c r="K25" s="3">
        <v>52.726707481262615</v>
      </c>
      <c r="L25" s="3"/>
      <c r="M25" s="6">
        <v>6107000000000000</v>
      </c>
      <c r="N25" s="7" t="s">
        <v>177</v>
      </c>
      <c r="O25" s="3">
        <v>6.06</v>
      </c>
      <c r="P25" s="3">
        <v>6.12</v>
      </c>
      <c r="Q25" s="3">
        <v>6.01</v>
      </c>
      <c r="R25" s="3">
        <v>6.03</v>
      </c>
      <c r="S25" s="3"/>
      <c r="T25" s="3">
        <v>67214470</v>
      </c>
      <c r="U25" s="3">
        <v>406698591.39999998</v>
      </c>
      <c r="V25" s="3">
        <v>-8.9999999999999858E-2</v>
      </c>
      <c r="W25" s="3">
        <v>-1.4705882352941229</v>
      </c>
      <c r="X25" s="3">
        <v>1.7973856209150378</v>
      </c>
      <c r="Y25" s="8">
        <v>60.303828000000003</v>
      </c>
      <c r="Z25" s="3">
        <v>1.0735429444544837</v>
      </c>
      <c r="AA25" s="3">
        <v>1.5077954191933265</v>
      </c>
      <c r="AB25" s="3">
        <v>1.0746761227722605</v>
      </c>
      <c r="AC25" s="3"/>
      <c r="AD25" s="3"/>
      <c r="AE25" s="3">
        <v>2344419551</v>
      </c>
      <c r="AF25" s="3">
        <v>5543952</v>
      </c>
      <c r="AG25" s="3">
        <v>27594179</v>
      </c>
      <c r="AH25" s="3">
        <v>35695758</v>
      </c>
      <c r="AI25" s="3">
        <v>-8101579</v>
      </c>
      <c r="AJ25" s="3">
        <v>2.3437500000000173E-2</v>
      </c>
      <c r="AK25" s="3">
        <v>0.11000000000000032</v>
      </c>
      <c r="AL25" s="3">
        <v>6.2411458333333334</v>
      </c>
      <c r="AM25" s="3">
        <v>6.2411458333333343</v>
      </c>
      <c r="AN25" s="3">
        <v>-2.637244348762092</v>
      </c>
      <c r="AO25" s="3">
        <v>6.5219230769230769</v>
      </c>
      <c r="AP25" s="3">
        <v>-97.760210803688423</v>
      </c>
      <c r="AQ25" s="3">
        <v>6.1374999999999993</v>
      </c>
      <c r="AR25" s="3">
        <v>-6.8000000000001393E-3</v>
      </c>
      <c r="AS25" s="3">
        <v>19.178082191780803</v>
      </c>
      <c r="AT25" s="3">
        <v>19.52054794520545</v>
      </c>
      <c r="AU25" s="3">
        <v>-0.67700000000000049</v>
      </c>
      <c r="AV25" s="3">
        <v>6.6007714285714298</v>
      </c>
      <c r="AW25" s="3">
        <v>6.2281650305328835</v>
      </c>
      <c r="AX25" s="3">
        <v>36.440737368543957</v>
      </c>
      <c r="AY25" s="3">
        <v>44.196840196840235</v>
      </c>
      <c r="AZ25" s="3">
        <v>6.17</v>
      </c>
      <c r="BA25" s="3">
        <v>-5.9667949338178872E-2</v>
      </c>
      <c r="BB25" s="3">
        <v>-7.7981651376146752</v>
      </c>
      <c r="BC25" s="3">
        <v>32.417741175193711</v>
      </c>
      <c r="BD25" s="4">
        <v>24.01</v>
      </c>
      <c r="BE25" s="3">
        <v>0.61315597207031403</v>
      </c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</row>
    <row r="26" spans="1:84" x14ac:dyDescent="0.2">
      <c r="A26" s="5">
        <v>42038</v>
      </c>
      <c r="B26" s="3"/>
      <c r="C26" s="3"/>
      <c r="D26" s="3"/>
      <c r="E26" s="3"/>
      <c r="F26" s="3"/>
      <c r="G26" s="3"/>
      <c r="H26" s="3"/>
      <c r="I26" s="3"/>
      <c r="J26" s="3"/>
      <c r="K26" s="3">
        <v>52.642556730782005</v>
      </c>
      <c r="L26" s="3"/>
      <c r="M26" s="6">
        <v>6107000000000000</v>
      </c>
      <c r="N26" s="7" t="s">
        <v>177</v>
      </c>
      <c r="O26" s="3">
        <v>6.06</v>
      </c>
      <c r="P26" s="3">
        <v>6.13</v>
      </c>
      <c r="Q26" s="3">
        <v>6.02</v>
      </c>
      <c r="R26" s="3">
        <v>6.12</v>
      </c>
      <c r="S26" s="3"/>
      <c r="T26" s="3">
        <v>60174353</v>
      </c>
      <c r="U26" s="3">
        <v>365798263.90000004</v>
      </c>
      <c r="V26" s="3">
        <v>8.9999999999999858E-2</v>
      </c>
      <c r="W26" s="3">
        <v>1.4925373134328412</v>
      </c>
      <c r="X26" s="3">
        <v>1.8242122719734712</v>
      </c>
      <c r="Y26" s="8">
        <v>60.303828000000003</v>
      </c>
      <c r="Z26" s="3">
        <v>0.961098883919839</v>
      </c>
      <c r="AA26" s="3">
        <v>1.349867280160391</v>
      </c>
      <c r="AB26" s="3">
        <v>0.95238481326152991</v>
      </c>
      <c r="AC26" s="3"/>
      <c r="AD26" s="3"/>
      <c r="AE26" s="3">
        <v>2324028867</v>
      </c>
      <c r="AF26" s="3">
        <v>6140557</v>
      </c>
      <c r="AG26" s="3">
        <v>24601176.999999996</v>
      </c>
      <c r="AH26" s="3">
        <v>16805621</v>
      </c>
      <c r="AI26" s="3">
        <v>7795556</v>
      </c>
      <c r="AJ26" s="3">
        <v>-0.12800000000000003</v>
      </c>
      <c r="AK26" s="3">
        <v>0.11000000000000032</v>
      </c>
      <c r="AL26" s="3">
        <v>6.214270833333333</v>
      </c>
      <c r="AM26" s="3">
        <v>6.214270833333333</v>
      </c>
      <c r="AN26" s="3">
        <v>-0.58210369568159281</v>
      </c>
      <c r="AO26" s="3">
        <v>6.4942307692307688</v>
      </c>
      <c r="AP26" s="3">
        <v>-67.840242286579624</v>
      </c>
      <c r="AQ26" s="3">
        <v>6.0474999999999994</v>
      </c>
      <c r="AR26" s="3">
        <v>-1.720000000000077E-2</v>
      </c>
      <c r="AS26" s="3">
        <v>20.212765957446781</v>
      </c>
      <c r="AT26" s="3">
        <v>20.567375886524786</v>
      </c>
      <c r="AU26" s="3">
        <v>-0.57399999999999984</v>
      </c>
      <c r="AV26" s="3">
        <v>6.5856285714285727</v>
      </c>
      <c r="AW26" s="3">
        <v>6.2115242566047471</v>
      </c>
      <c r="AX26" s="3">
        <v>33.942947719380214</v>
      </c>
      <c r="AY26" s="3">
        <v>37.957633010264644</v>
      </c>
      <c r="AZ26" s="3">
        <v>6.1239999999999997</v>
      </c>
      <c r="BA26" s="3">
        <v>-6.3876650683273972E-2</v>
      </c>
      <c r="BB26" s="3">
        <v>-6.8493150684931532</v>
      </c>
      <c r="BC26" s="3">
        <v>42.259616768768204</v>
      </c>
      <c r="BD26" s="4">
        <v>24.57</v>
      </c>
      <c r="BE26" s="3">
        <v>0.58356463608034093</v>
      </c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</row>
    <row r="27" spans="1:84" x14ac:dyDescent="0.2">
      <c r="A27" s="5">
        <v>42039</v>
      </c>
      <c r="B27" s="3"/>
      <c r="C27" s="3"/>
      <c r="D27" s="3"/>
      <c r="E27" s="3"/>
      <c r="F27" s="3"/>
      <c r="G27" s="3"/>
      <c r="H27" s="3"/>
      <c r="I27" s="3"/>
      <c r="J27" s="3"/>
      <c r="K27" s="3">
        <v>52.592365489154581</v>
      </c>
      <c r="L27" s="3"/>
      <c r="M27" s="6">
        <v>6107000000000000</v>
      </c>
      <c r="N27" s="7" t="s">
        <v>177</v>
      </c>
      <c r="O27" s="3">
        <v>6.13</v>
      </c>
      <c r="P27" s="3">
        <v>6.17</v>
      </c>
      <c r="Q27" s="3">
        <v>6.08</v>
      </c>
      <c r="R27" s="3">
        <v>6.08</v>
      </c>
      <c r="S27" s="3"/>
      <c r="T27" s="3">
        <v>63310089</v>
      </c>
      <c r="U27" s="3">
        <v>387885744.10000002</v>
      </c>
      <c r="V27" s="3">
        <v>-4.0000000000000036E-2</v>
      </c>
      <c r="W27" s="3">
        <v>-0.65359477124183751</v>
      </c>
      <c r="X27" s="3">
        <v>1.4705882352941153</v>
      </c>
      <c r="Y27" s="8">
        <v>60.303828000000003</v>
      </c>
      <c r="Z27" s="3">
        <v>1.0111825527856639</v>
      </c>
      <c r="AA27" s="3">
        <v>1.4202099961945964</v>
      </c>
      <c r="AB27" s="3">
        <v>1.0165353428817339</v>
      </c>
      <c r="AC27" s="3"/>
      <c r="AD27" s="3"/>
      <c r="AE27" s="3">
        <v>2310089856</v>
      </c>
      <c r="AF27" s="3">
        <v>6345495</v>
      </c>
      <c r="AG27" s="3">
        <v>33445735</v>
      </c>
      <c r="AH27" s="3">
        <v>21986534</v>
      </c>
      <c r="AI27" s="3">
        <v>11459201</v>
      </c>
      <c r="AJ27" s="3">
        <v>-4.1322314049586598E-2</v>
      </c>
      <c r="AK27" s="3">
        <v>8.9999999999999858E-2</v>
      </c>
      <c r="AL27" s="3">
        <v>6.1928125000000014</v>
      </c>
      <c r="AM27" s="3">
        <v>6.1928125000000005</v>
      </c>
      <c r="AN27" s="3">
        <v>-1.3920800108122875</v>
      </c>
      <c r="AO27" s="3">
        <v>6.4611538461538469</v>
      </c>
      <c r="AP27" s="3">
        <v>-48.787878787879507</v>
      </c>
      <c r="AQ27" s="3">
        <v>6.0975000000000001</v>
      </c>
      <c r="AR27" s="3">
        <v>-5.0200000000000244E-2</v>
      </c>
      <c r="AS27" s="3">
        <v>19.548872180451106</v>
      </c>
      <c r="AT27" s="3">
        <v>19.924812030075156</v>
      </c>
      <c r="AU27" s="3">
        <v>-0.57250000000000068</v>
      </c>
      <c r="AV27" s="3">
        <v>6.5508000000000006</v>
      </c>
      <c r="AW27" s="3">
        <v>6.1912897555886319</v>
      </c>
      <c r="AX27" s="3">
        <v>28.768982690113152</v>
      </c>
      <c r="AY27" s="3">
        <v>30.095693779904369</v>
      </c>
      <c r="AZ27" s="3">
        <v>6.0960000000000001</v>
      </c>
      <c r="BA27" s="3">
        <v>-6.9637010418793999E-2</v>
      </c>
      <c r="BB27" s="3">
        <v>2.0134228187919483</v>
      </c>
      <c r="BC27" s="3">
        <v>39.213936323138057</v>
      </c>
      <c r="BD27" s="4">
        <v>24.53</v>
      </c>
      <c r="BE27" s="3">
        <v>0.76033268873881377</v>
      </c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</row>
    <row r="28" spans="1:84" x14ac:dyDescent="0.2">
      <c r="A28" s="5">
        <v>42040</v>
      </c>
      <c r="B28" s="3"/>
      <c r="C28" s="3"/>
      <c r="D28" s="3"/>
      <c r="E28" s="3"/>
      <c r="F28" s="3"/>
      <c r="G28" s="3"/>
      <c r="H28" s="3"/>
      <c r="I28" s="3"/>
      <c r="J28" s="3"/>
      <c r="K28" s="3">
        <v>52.227437144053269</v>
      </c>
      <c r="L28" s="3"/>
      <c r="M28" s="6">
        <v>6107000000000000</v>
      </c>
      <c r="N28" s="7" t="s">
        <v>177</v>
      </c>
      <c r="O28" s="3">
        <v>6.18</v>
      </c>
      <c r="P28" s="3">
        <v>6.2</v>
      </c>
      <c r="Q28" s="3">
        <v>6.02</v>
      </c>
      <c r="R28" s="3">
        <v>6.02</v>
      </c>
      <c r="S28" s="3"/>
      <c r="T28" s="3">
        <v>86955060</v>
      </c>
      <c r="U28" s="3">
        <v>532391132.49999994</v>
      </c>
      <c r="V28" s="3">
        <v>-6.0000000000000497E-2</v>
      </c>
      <c r="W28" s="3">
        <v>-0.98684210526316152</v>
      </c>
      <c r="X28" s="3">
        <v>2.9605263157894841</v>
      </c>
      <c r="Y28" s="8">
        <v>60.303828000000003</v>
      </c>
      <c r="Z28" s="3">
        <v>1.3888377182415677</v>
      </c>
      <c r="AA28" s="3">
        <v>1.9506282076416113</v>
      </c>
      <c r="AB28" s="3">
        <v>1.4091478608863719</v>
      </c>
      <c r="AC28" s="3"/>
      <c r="AD28" s="3"/>
      <c r="AE28" s="3">
        <v>2308020582</v>
      </c>
      <c r="AF28" s="3">
        <v>5241614</v>
      </c>
      <c r="AG28" s="3">
        <v>63036937</v>
      </c>
      <c r="AH28" s="3">
        <v>54032239</v>
      </c>
      <c r="AI28" s="3">
        <v>9004698</v>
      </c>
      <c r="AJ28" s="3">
        <v>-9.0909090909091106E-2</v>
      </c>
      <c r="AK28" s="3">
        <v>0.1800000000000006</v>
      </c>
      <c r="AL28" s="3">
        <v>6.1730208333333332</v>
      </c>
      <c r="AM28" s="3">
        <v>6.1730208333333323</v>
      </c>
      <c r="AN28" s="3">
        <v>-2.3783783783783896</v>
      </c>
      <c r="AO28" s="3">
        <v>6.418846153846153</v>
      </c>
      <c r="AP28" s="3">
        <v>-63.154707841356988</v>
      </c>
      <c r="AQ28" s="3">
        <v>6.1025</v>
      </c>
      <c r="AR28" s="3">
        <v>-9.2399999999998705E-2</v>
      </c>
      <c r="AS28" s="3">
        <v>14.981273408239669</v>
      </c>
      <c r="AT28" s="3">
        <v>16.479400749063643</v>
      </c>
      <c r="AU28" s="3">
        <v>-0.60700000000000109</v>
      </c>
      <c r="AV28" s="3">
        <v>6.5091571428571431</v>
      </c>
      <c r="AW28" s="3">
        <v>6.164937485498073</v>
      </c>
      <c r="AX28" s="3">
        <v>20.056514775864891</v>
      </c>
      <c r="AY28" s="3">
        <v>23.186602870813456</v>
      </c>
      <c r="AZ28" s="3">
        <v>6.0739999999999998</v>
      </c>
      <c r="BA28" s="3">
        <v>-7.8142853397691781E-2</v>
      </c>
      <c r="BB28" s="3">
        <v>0.16638935108152725</v>
      </c>
      <c r="BC28" s="3">
        <v>34.710976084774572</v>
      </c>
      <c r="BD28" s="4">
        <v>23</v>
      </c>
      <c r="BE28" s="3">
        <v>1.1332932473671318</v>
      </c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</row>
    <row r="29" spans="1:84" x14ac:dyDescent="0.2">
      <c r="A29" s="5">
        <v>42041</v>
      </c>
      <c r="B29" s="3"/>
      <c r="C29" s="3"/>
      <c r="D29" s="3"/>
      <c r="E29" s="3"/>
      <c r="F29" s="3"/>
      <c r="G29" s="3"/>
      <c r="H29" s="3"/>
      <c r="I29" s="3"/>
      <c r="J29" s="3"/>
      <c r="K29" s="3">
        <v>52.670002293935013</v>
      </c>
      <c r="L29" s="3"/>
      <c r="M29" s="6">
        <v>6107000000000000</v>
      </c>
      <c r="N29" s="7" t="s">
        <v>177</v>
      </c>
      <c r="O29" s="3">
        <v>5.99</v>
      </c>
      <c r="P29" s="3">
        <v>6.02</v>
      </c>
      <c r="Q29" s="3">
        <v>5.78</v>
      </c>
      <c r="R29" s="3">
        <v>5.83</v>
      </c>
      <c r="S29" s="3"/>
      <c r="T29" s="3">
        <v>96872066</v>
      </c>
      <c r="U29" s="3">
        <v>570719809.89999998</v>
      </c>
      <c r="V29" s="3">
        <v>-0.1899999999999995</v>
      </c>
      <c r="W29" s="3">
        <v>-3.1561461794019787</v>
      </c>
      <c r="X29" s="3">
        <v>3.9867109634551388</v>
      </c>
      <c r="Y29" s="8">
        <v>60.303828000000003</v>
      </c>
      <c r="Z29" s="3">
        <v>1.5472311686609905</v>
      </c>
      <c r="AA29" s="3">
        <v>2.1730924511134817</v>
      </c>
      <c r="AB29" s="3">
        <v>1.5598277281990054</v>
      </c>
      <c r="AC29" s="3"/>
      <c r="AD29" s="3"/>
      <c r="AE29" s="3">
        <v>2290727830</v>
      </c>
      <c r="AF29" s="3">
        <v>4294961</v>
      </c>
      <c r="AG29" s="3">
        <v>36941612</v>
      </c>
      <c r="AH29" s="3">
        <v>55356987</v>
      </c>
      <c r="AI29" s="3">
        <v>-18415375</v>
      </c>
      <c r="AJ29" s="3">
        <v>-3.5087719298245626E-2</v>
      </c>
      <c r="AK29" s="3">
        <v>0.23999999999999932</v>
      </c>
      <c r="AL29" s="3">
        <v>6.1146875000000005</v>
      </c>
      <c r="AM29" s="3">
        <v>6.1146875000000005</v>
      </c>
      <c r="AN29" s="3">
        <v>-4.9585654123081042</v>
      </c>
      <c r="AO29" s="3">
        <v>6.3746153846153861</v>
      </c>
      <c r="AP29" s="3">
        <v>-196.75675675675481</v>
      </c>
      <c r="AQ29" s="3">
        <v>6.0649999999999995</v>
      </c>
      <c r="AR29" s="3">
        <v>-0.13999999999999968</v>
      </c>
      <c r="AS29" s="3">
        <v>17.777777777777747</v>
      </c>
      <c r="AT29" s="3">
        <v>19.555555555555525</v>
      </c>
      <c r="AU29" s="3">
        <v>-0.79500000000000171</v>
      </c>
      <c r="AV29" s="3">
        <v>6.499314285714286</v>
      </c>
      <c r="AW29" s="3">
        <v>6.1134086415752922</v>
      </c>
      <c r="AX29" s="3">
        <v>16.103250287735055</v>
      </c>
      <c r="AY29" s="3">
        <v>16.088843569430317</v>
      </c>
      <c r="AZ29" s="3">
        <v>6.016</v>
      </c>
      <c r="BA29" s="3">
        <v>-9.9073153698563843E-2</v>
      </c>
      <c r="BB29" s="3">
        <v>-6.2700964630225036</v>
      </c>
      <c r="BC29" s="3">
        <v>24.165992537268377</v>
      </c>
      <c r="BD29" s="4">
        <v>22.81</v>
      </c>
      <c r="BE29" s="3">
        <v>1.289089662565601</v>
      </c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</row>
    <row r="30" spans="1:84" x14ac:dyDescent="0.2">
      <c r="A30" s="5">
        <v>42044</v>
      </c>
      <c r="B30" s="3"/>
      <c r="C30" s="3"/>
      <c r="D30" s="3"/>
      <c r="E30" s="3"/>
      <c r="F30" s="3"/>
      <c r="G30" s="3"/>
      <c r="H30" s="3"/>
      <c r="I30" s="3"/>
      <c r="J30" s="3"/>
      <c r="K30" s="3">
        <v>52.649880986345885</v>
      </c>
      <c r="L30" s="3"/>
      <c r="M30" s="6">
        <v>6107000000000000</v>
      </c>
      <c r="N30" s="7" t="s">
        <v>177</v>
      </c>
      <c r="O30" s="3">
        <v>5.83</v>
      </c>
      <c r="P30" s="3">
        <v>5.86</v>
      </c>
      <c r="Q30" s="3">
        <v>5.76</v>
      </c>
      <c r="R30" s="3">
        <v>5.8</v>
      </c>
      <c r="S30" s="3"/>
      <c r="T30" s="3">
        <v>50658569</v>
      </c>
      <c r="U30" s="3">
        <v>294519381.19999999</v>
      </c>
      <c r="V30" s="3">
        <v>-3.0000000000000249E-2</v>
      </c>
      <c r="W30" s="3">
        <v>-0.51457975986279669</v>
      </c>
      <c r="X30" s="3">
        <v>1.7152658662092715</v>
      </c>
      <c r="Y30" s="8">
        <v>60.303828000000003</v>
      </c>
      <c r="Z30" s="3">
        <v>0.80911371206394445</v>
      </c>
      <c r="AA30" s="3">
        <v>1.1364034899194928</v>
      </c>
      <c r="AB30" s="3">
        <v>0.80911104463852412</v>
      </c>
      <c r="AC30" s="3"/>
      <c r="AD30" s="3"/>
      <c r="AE30" s="3">
        <v>2277181541</v>
      </c>
      <c r="AF30" s="3">
        <v>3727660</v>
      </c>
      <c r="AG30" s="3">
        <v>13707518</v>
      </c>
      <c r="AH30" s="3">
        <v>16652875</v>
      </c>
      <c r="AI30" s="3">
        <v>-2945357</v>
      </c>
      <c r="AJ30" s="3">
        <v>-8.3333333333333703E-2</v>
      </c>
      <c r="AK30" s="3">
        <v>0.10000000000000053</v>
      </c>
      <c r="AL30" s="3">
        <v>6.0562500000000004</v>
      </c>
      <c r="AM30" s="3">
        <v>6.0562500000000004</v>
      </c>
      <c r="AN30" s="3">
        <v>-4.8400328137817876</v>
      </c>
      <c r="AO30" s="3">
        <v>6.3261538461538471</v>
      </c>
      <c r="AP30" s="3">
        <v>-204.30107526881736</v>
      </c>
      <c r="AQ30" s="3">
        <v>5.8650000000000002</v>
      </c>
      <c r="AR30" s="3">
        <v>-0.19960000000000022</v>
      </c>
      <c r="AS30" s="3">
        <v>18.518518518518484</v>
      </c>
      <c r="AT30" s="3">
        <v>20.370370370370338</v>
      </c>
      <c r="AU30" s="3">
        <v>-0.82249999999999979</v>
      </c>
      <c r="AV30" s="3">
        <v>6.4834142857142858</v>
      </c>
      <c r="AW30" s="3">
        <v>6.0651919274867847</v>
      </c>
      <c r="AX30" s="3">
        <v>12.995387197473091</v>
      </c>
      <c r="AY30" s="3">
        <v>10.761923796246201</v>
      </c>
      <c r="AZ30" s="3">
        <v>5.97</v>
      </c>
      <c r="BA30" s="3">
        <v>-0.11673566072974761</v>
      </c>
      <c r="BB30" s="3">
        <v>-7.4960127591706502</v>
      </c>
      <c r="BC30" s="3">
        <v>22.850685301643423</v>
      </c>
      <c r="BD30" s="4">
        <v>23.73</v>
      </c>
      <c r="BE30" s="3">
        <v>0.67630236432319824</v>
      </c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</row>
    <row r="31" spans="1:84" x14ac:dyDescent="0.2">
      <c r="A31" s="5">
        <v>42045</v>
      </c>
      <c r="B31" s="3"/>
      <c r="C31" s="3"/>
      <c r="D31" s="3"/>
      <c r="E31" s="3"/>
      <c r="F31" s="3"/>
      <c r="G31" s="3"/>
      <c r="H31" s="3"/>
      <c r="I31" s="3"/>
      <c r="J31" s="3"/>
      <c r="K31" s="3">
        <v>52.669868262452255</v>
      </c>
      <c r="L31" s="3"/>
      <c r="M31" s="6">
        <v>6107000000000000</v>
      </c>
      <c r="N31" s="7" t="s">
        <v>177</v>
      </c>
      <c r="O31" s="3">
        <v>5.8</v>
      </c>
      <c r="P31" s="3">
        <v>5.95</v>
      </c>
      <c r="Q31" s="3">
        <v>5.79</v>
      </c>
      <c r="R31" s="3">
        <v>5.9</v>
      </c>
      <c r="S31" s="3"/>
      <c r="T31" s="3">
        <v>55408400</v>
      </c>
      <c r="U31" s="3">
        <v>325702406.5</v>
      </c>
      <c r="V31" s="3">
        <v>0.10000000000000053</v>
      </c>
      <c r="W31" s="3">
        <v>1.7241379310344946</v>
      </c>
      <c r="X31" s="3">
        <v>2.7586206896551753</v>
      </c>
      <c r="Y31" s="8">
        <v>60.303828000000003</v>
      </c>
      <c r="Z31" s="3">
        <v>0.88497754848787502</v>
      </c>
      <c r="AA31" s="3">
        <v>1.2429545558394124</v>
      </c>
      <c r="AB31" s="3">
        <v>0.87961210927951716</v>
      </c>
      <c r="AC31" s="3"/>
      <c r="AD31" s="3"/>
      <c r="AE31" s="3">
        <v>2292027913</v>
      </c>
      <c r="AF31" s="3">
        <v>3622010</v>
      </c>
      <c r="AG31" s="3">
        <v>22127190.999999996</v>
      </c>
      <c r="AH31" s="3">
        <v>33305034.999999996</v>
      </c>
      <c r="AI31" s="3">
        <v>-11177844</v>
      </c>
      <c r="AJ31" s="3">
        <v>-0.14876033057851279</v>
      </c>
      <c r="AK31" s="3">
        <v>0.16000000000000014</v>
      </c>
      <c r="AL31" s="3">
        <v>6.023229166666666</v>
      </c>
      <c r="AM31" s="3">
        <v>6.023229166666666</v>
      </c>
      <c r="AN31" s="3">
        <v>-2.8406751749690997</v>
      </c>
      <c r="AO31" s="3">
        <v>6.2788461538461542</v>
      </c>
      <c r="AP31" s="3">
        <v>-124.50592885375606</v>
      </c>
      <c r="AQ31" s="3">
        <v>5.8049999999999997</v>
      </c>
      <c r="AR31" s="3">
        <v>-0.25939999999999763</v>
      </c>
      <c r="AS31" s="3">
        <v>16.256157635467929</v>
      </c>
      <c r="AT31" s="3">
        <v>18.226600985221626</v>
      </c>
      <c r="AU31" s="3">
        <v>-0.69399999999999906</v>
      </c>
      <c r="AV31" s="3">
        <v>6.4591857142857139</v>
      </c>
      <c r="AW31" s="3">
        <v>6.0397777847965095</v>
      </c>
      <c r="AX31" s="3">
        <v>18.592669479166485</v>
      </c>
      <c r="AY31" s="3">
        <v>10.180103393021502</v>
      </c>
      <c r="AZ31" s="3">
        <v>5.9260000000000002</v>
      </c>
      <c r="BA31" s="3">
        <v>-0.1212662783669467</v>
      </c>
      <c r="BB31" s="3">
        <v>-4.3760129659643372</v>
      </c>
      <c r="BC31" s="3">
        <v>36.644043524881873</v>
      </c>
      <c r="BD31" s="4">
        <v>26.37</v>
      </c>
      <c r="BE31" s="3">
        <v>0.77392489307006074</v>
      </c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</row>
    <row r="32" spans="1:84" x14ac:dyDescent="0.2">
      <c r="A32" s="5">
        <v>42046</v>
      </c>
      <c r="B32" s="3"/>
      <c r="C32" s="3"/>
      <c r="D32" s="3"/>
      <c r="E32" s="3"/>
      <c r="F32" s="3"/>
      <c r="G32" s="3"/>
      <c r="H32" s="3"/>
      <c r="I32" s="3"/>
      <c r="J32" s="3"/>
      <c r="K32" s="3">
        <v>52.681485156572052</v>
      </c>
      <c r="L32" s="3"/>
      <c r="M32" s="6">
        <v>6107000000000000</v>
      </c>
      <c r="N32" s="7" t="s">
        <v>177</v>
      </c>
      <c r="O32" s="3">
        <v>5.92</v>
      </c>
      <c r="P32" s="3">
        <v>6.03</v>
      </c>
      <c r="Q32" s="3">
        <v>5.9</v>
      </c>
      <c r="R32" s="3">
        <v>5.97</v>
      </c>
      <c r="S32" s="3"/>
      <c r="T32" s="3">
        <v>60960193.999999993</v>
      </c>
      <c r="U32" s="3">
        <v>364417135.40000004</v>
      </c>
      <c r="V32" s="3">
        <v>6.9999999999999396E-2</v>
      </c>
      <c r="W32" s="3">
        <v>1.1864406779660952</v>
      </c>
      <c r="X32" s="3">
        <v>2.2033898305084727</v>
      </c>
      <c r="Y32" s="8">
        <v>60.303828000000003</v>
      </c>
      <c r="Z32" s="3">
        <v>0.97365025955388096</v>
      </c>
      <c r="AA32" s="3">
        <v>1.3674957381399644</v>
      </c>
      <c r="AB32" s="3">
        <v>0.97262785357211368</v>
      </c>
      <c r="AC32" s="3"/>
      <c r="AD32" s="3"/>
      <c r="AE32" s="3">
        <v>2319362573</v>
      </c>
      <c r="AF32" s="3">
        <v>5222216</v>
      </c>
      <c r="AG32" s="3">
        <v>81805128</v>
      </c>
      <c r="AH32" s="3">
        <v>36268504</v>
      </c>
      <c r="AI32" s="3">
        <v>45536624</v>
      </c>
      <c r="AJ32" s="3">
        <v>8.6956521739120825E-3</v>
      </c>
      <c r="AK32" s="3">
        <v>0.12999999999999989</v>
      </c>
      <c r="AL32" s="3">
        <v>6.0137499999999999</v>
      </c>
      <c r="AM32" s="3">
        <v>6.0137499999999999</v>
      </c>
      <c r="AN32" s="3">
        <v>-1.2815212897891639</v>
      </c>
      <c r="AO32" s="3">
        <v>6.2411538461538463</v>
      </c>
      <c r="AP32" s="3">
        <v>-65.223097112861922</v>
      </c>
      <c r="AQ32" s="3">
        <v>5.8849999999999998</v>
      </c>
      <c r="AR32" s="3">
        <v>-0.29879999999999729</v>
      </c>
      <c r="AS32" s="3">
        <v>16.582914572864269</v>
      </c>
      <c r="AT32" s="3">
        <v>18.592964824120557</v>
      </c>
      <c r="AU32" s="3">
        <v>-0.59450000000000003</v>
      </c>
      <c r="AV32" s="3">
        <v>6.4364714285714282</v>
      </c>
      <c r="AW32" s="3">
        <v>6.0290427409816614</v>
      </c>
      <c r="AX32" s="3">
        <v>27.950668541666534</v>
      </c>
      <c r="AY32" s="3">
        <v>16.17834881921554</v>
      </c>
      <c r="AZ32" s="3">
        <v>5.9039999999999999</v>
      </c>
      <c r="BA32" s="3">
        <v>-0.11784991009561274</v>
      </c>
      <c r="BB32" s="3">
        <v>-4.7846889952153084</v>
      </c>
      <c r="BC32" s="3">
        <v>44.916570638193257</v>
      </c>
      <c r="BD32" s="4">
        <v>27.68</v>
      </c>
      <c r="BE32" s="3">
        <v>0.86295968113446797</v>
      </c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</row>
    <row r="33" spans="1:84" x14ac:dyDescent="0.2">
      <c r="A33" s="5">
        <v>42047</v>
      </c>
      <c r="B33" s="3"/>
      <c r="C33" s="3"/>
      <c r="D33" s="3"/>
      <c r="E33" s="3"/>
      <c r="F33" s="3"/>
      <c r="G33" s="3"/>
      <c r="H33" s="3"/>
      <c r="I33" s="3"/>
      <c r="J33" s="3"/>
      <c r="K33" s="3">
        <v>52.61430072424853</v>
      </c>
      <c r="L33" s="3"/>
      <c r="M33" s="6">
        <v>6107000000000000</v>
      </c>
      <c r="N33" s="7" t="s">
        <v>177</v>
      </c>
      <c r="O33" s="3">
        <v>5.98</v>
      </c>
      <c r="P33" s="3">
        <v>6.07</v>
      </c>
      <c r="Q33" s="3">
        <v>5.91</v>
      </c>
      <c r="R33" s="3">
        <v>6</v>
      </c>
      <c r="S33" s="3"/>
      <c r="T33" s="3">
        <v>63972656.999999993</v>
      </c>
      <c r="U33" s="3">
        <v>383649318.39999998</v>
      </c>
      <c r="V33" s="3">
        <v>3.0000000000000249E-2</v>
      </c>
      <c r="W33" s="3">
        <v>0.50251256281407219</v>
      </c>
      <c r="X33" s="3">
        <v>2.6800670016750447</v>
      </c>
      <c r="Y33" s="8">
        <v>60.303828000000003</v>
      </c>
      <c r="Z33" s="3">
        <v>1.0217650241139553</v>
      </c>
      <c r="AA33" s="3">
        <v>1.4350731200919369</v>
      </c>
      <c r="AB33" s="3">
        <v>1.0188386794898157</v>
      </c>
      <c r="AC33" s="3"/>
      <c r="AD33" s="3"/>
      <c r="AE33" s="3">
        <v>2328873611</v>
      </c>
      <c r="AF33" s="3">
        <v>4775658</v>
      </c>
      <c r="AG33" s="3">
        <v>56388067</v>
      </c>
      <c r="AH33" s="3">
        <v>48836022.999999993</v>
      </c>
      <c r="AI33" s="3">
        <v>7552044</v>
      </c>
      <c r="AJ33" s="3">
        <v>0.32258064516128915</v>
      </c>
      <c r="AK33" s="3">
        <v>0.16000000000000014</v>
      </c>
      <c r="AL33" s="3">
        <v>6.0123958333333318</v>
      </c>
      <c r="AM33" s="3">
        <v>6.0123958333333327</v>
      </c>
      <c r="AN33" s="3">
        <v>-0.30462475768482578</v>
      </c>
      <c r="AO33" s="3">
        <v>6.2007692307692288</v>
      </c>
      <c r="AP33" s="3">
        <v>-42.364253393665003</v>
      </c>
      <c r="AQ33" s="3">
        <v>5.9674999999999994</v>
      </c>
      <c r="AR33" s="3">
        <v>-0.3241999999999976</v>
      </c>
      <c r="AS33" s="3">
        <v>19.072164948453555</v>
      </c>
      <c r="AT33" s="3">
        <v>20.618556701030887</v>
      </c>
      <c r="AU33" s="3">
        <v>-0.51949999999999896</v>
      </c>
      <c r="AV33" s="3">
        <v>6.4235999999999978</v>
      </c>
      <c r="AW33" s="3">
        <v>6.0245746269844833</v>
      </c>
      <c r="AX33" s="3">
        <v>36.815597209595872</v>
      </c>
      <c r="AY33" s="3">
        <v>28.777392594646813</v>
      </c>
      <c r="AZ33" s="3">
        <v>5.9</v>
      </c>
      <c r="BA33" s="3">
        <v>-0.11143708697595578</v>
      </c>
      <c r="BB33" s="3">
        <v>-5.5118110236220419</v>
      </c>
      <c r="BC33" s="3">
        <v>48.382742813935984</v>
      </c>
      <c r="BD33" s="4">
        <v>25.87</v>
      </c>
      <c r="BE33" s="3">
        <v>0.91166987273169675</v>
      </c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</row>
    <row r="34" spans="1:84" x14ac:dyDescent="0.2">
      <c r="A34" s="5">
        <v>42048</v>
      </c>
      <c r="B34" s="3"/>
      <c r="C34" s="3"/>
      <c r="D34" s="3"/>
      <c r="E34" s="3"/>
      <c r="F34" s="3"/>
      <c r="G34" s="3"/>
      <c r="H34" s="3"/>
      <c r="I34" s="3"/>
      <c r="J34" s="3"/>
      <c r="K34" s="3">
        <v>52.613609340981768</v>
      </c>
      <c r="L34" s="3"/>
      <c r="M34" s="6">
        <v>6107000000000000</v>
      </c>
      <c r="N34" s="7" t="s">
        <v>177</v>
      </c>
      <c r="O34" s="3">
        <v>6.03</v>
      </c>
      <c r="P34" s="3">
        <v>6.11</v>
      </c>
      <c r="Q34" s="3">
        <v>6.01</v>
      </c>
      <c r="R34" s="3">
        <v>6.05</v>
      </c>
      <c r="S34" s="3"/>
      <c r="T34" s="3">
        <v>71157446</v>
      </c>
      <c r="U34" s="3">
        <v>431836594.90000004</v>
      </c>
      <c r="V34" s="3">
        <v>4.9999999999999822E-2</v>
      </c>
      <c r="W34" s="3">
        <v>0.83333333333333104</v>
      </c>
      <c r="X34" s="3">
        <v>1.6666666666666756</v>
      </c>
      <c r="Y34" s="8">
        <v>60.303828000000003</v>
      </c>
      <c r="Z34" s="3">
        <v>1.1365197716905442</v>
      </c>
      <c r="AA34" s="3">
        <v>1.5962466284461736</v>
      </c>
      <c r="AB34" s="3">
        <v>1.1373295204296978</v>
      </c>
      <c r="AC34" s="3"/>
      <c r="AD34" s="3"/>
      <c r="AE34" s="3">
        <v>2313930061</v>
      </c>
      <c r="AF34" s="3">
        <v>3708977</v>
      </c>
      <c r="AG34" s="3">
        <v>49534550</v>
      </c>
      <c r="AH34" s="3">
        <v>27637938</v>
      </c>
      <c r="AI34" s="3">
        <v>21896612</v>
      </c>
      <c r="AJ34" s="3">
        <v>0.37878787878787801</v>
      </c>
      <c r="AK34" s="3">
        <v>0.11000000000000032</v>
      </c>
      <c r="AL34" s="3">
        <v>6.0190624999999995</v>
      </c>
      <c r="AM34" s="3">
        <v>6.0190625000000004</v>
      </c>
      <c r="AN34" s="3">
        <v>0.76335877862595525</v>
      </c>
      <c r="AO34" s="3">
        <v>6.1719230769230746</v>
      </c>
      <c r="AP34" s="3">
        <v>0.14583333333436643</v>
      </c>
      <c r="AQ34" s="3">
        <v>5.9950000000000001</v>
      </c>
      <c r="AR34" s="3">
        <v>-0.34319999999999684</v>
      </c>
      <c r="AS34" s="3">
        <v>21.134020618556651</v>
      </c>
      <c r="AT34" s="3">
        <v>22.680412371133983</v>
      </c>
      <c r="AU34" s="3">
        <v>-0.4269999999999996</v>
      </c>
      <c r="AV34" s="3">
        <v>6.4069428571428571</v>
      </c>
      <c r="AW34" s="3">
        <v>6.028486222833024</v>
      </c>
      <c r="AX34" s="3">
        <v>46.513428442760869</v>
      </c>
      <c r="AY34" s="3">
        <v>42.372681011339516</v>
      </c>
      <c r="AZ34" s="3">
        <v>5.9440000000000008</v>
      </c>
      <c r="BA34" s="3">
        <v>-0.10115425305627124</v>
      </c>
      <c r="BB34" s="3">
        <v>-2.7331189710610921</v>
      </c>
      <c r="BC34" s="3">
        <v>54.152703903952734</v>
      </c>
      <c r="BD34" s="4">
        <v>27.47</v>
      </c>
      <c r="BE34" s="3">
        <v>1.0851410114498197</v>
      </c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</row>
    <row r="35" spans="1:84" x14ac:dyDescent="0.2">
      <c r="A35" s="5">
        <v>42051</v>
      </c>
      <c r="B35" s="3"/>
      <c r="C35" s="3"/>
      <c r="D35" s="3"/>
      <c r="E35" s="3"/>
      <c r="F35" s="3"/>
      <c r="G35" s="3"/>
      <c r="H35" s="3"/>
      <c r="I35" s="3"/>
      <c r="J35" s="3"/>
      <c r="K35" s="3">
        <v>52.612915614350541</v>
      </c>
      <c r="L35" s="3"/>
      <c r="M35" s="6">
        <v>6107000000000000</v>
      </c>
      <c r="N35" s="7" t="s">
        <v>177</v>
      </c>
      <c r="O35" s="3">
        <v>6.05</v>
      </c>
      <c r="P35" s="3">
        <v>6.12</v>
      </c>
      <c r="Q35" s="3">
        <v>6.05</v>
      </c>
      <c r="R35" s="3">
        <v>6.07</v>
      </c>
      <c r="S35" s="3"/>
      <c r="T35" s="3">
        <v>48540006</v>
      </c>
      <c r="U35" s="3">
        <v>294825684.69999999</v>
      </c>
      <c r="V35" s="3">
        <v>2.0000000000000462E-2</v>
      </c>
      <c r="W35" s="3">
        <v>0.33057851239670577</v>
      </c>
      <c r="X35" s="3">
        <v>1.1570247933884346</v>
      </c>
      <c r="Y35" s="8">
        <v>60.303828000000003</v>
      </c>
      <c r="Z35" s="3">
        <v>0.7752762309228699</v>
      </c>
      <c r="AA35" s="3">
        <v>1.0888786104304116</v>
      </c>
      <c r="AB35" s="3">
        <v>0.77392498682051747</v>
      </c>
      <c r="AC35" s="3"/>
      <c r="AD35" s="3"/>
      <c r="AE35" s="3">
        <v>2264757614</v>
      </c>
      <c r="AF35" s="3">
        <v>3050503</v>
      </c>
      <c r="AG35" s="3">
        <v>11094699</v>
      </c>
      <c r="AH35" s="3">
        <v>14023348</v>
      </c>
      <c r="AI35" s="3">
        <v>-2928649</v>
      </c>
      <c r="AJ35" s="3">
        <v>0.39259259259259194</v>
      </c>
      <c r="AK35" s="3">
        <v>7.0000000000000284E-2</v>
      </c>
      <c r="AL35" s="3">
        <v>6.0324999999999998</v>
      </c>
      <c r="AM35" s="3">
        <v>6.0324999999999998</v>
      </c>
      <c r="AN35" s="3">
        <v>1.1807195443811709</v>
      </c>
      <c r="AO35" s="3">
        <v>6.1473076923076899</v>
      </c>
      <c r="AP35" s="3">
        <v>28.227803325081158</v>
      </c>
      <c r="AQ35" s="3">
        <v>6.0549999999999997</v>
      </c>
      <c r="AR35" s="3">
        <v>-0.34779999999999855</v>
      </c>
      <c r="AS35" s="3">
        <v>16.847826086956484</v>
      </c>
      <c r="AT35" s="3">
        <v>18.478260869565194</v>
      </c>
      <c r="AU35" s="3">
        <v>-0.35999999999999943</v>
      </c>
      <c r="AV35" s="3">
        <v>6.3857428571428558</v>
      </c>
      <c r="AW35" s="3">
        <v>6.0348729577817899</v>
      </c>
      <c r="AX35" s="3">
        <v>54.493800780022411</v>
      </c>
      <c r="AY35" s="3">
        <v>54.336628698330827</v>
      </c>
      <c r="AZ35" s="3">
        <v>5.9980000000000002</v>
      </c>
      <c r="BA35" s="3">
        <v>-9.0349705078669018E-2</v>
      </c>
      <c r="BB35" s="3">
        <v>-0.97879282218596431</v>
      </c>
      <c r="BC35" s="3">
        <v>56.487419773961555</v>
      </c>
      <c r="BD35" s="4">
        <v>25.15</v>
      </c>
      <c r="BE35" s="3">
        <v>0.80322420576839615</v>
      </c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</row>
    <row r="36" spans="1:84" x14ac:dyDescent="0.2">
      <c r="A36" s="5">
        <v>42052</v>
      </c>
      <c r="B36" s="3"/>
      <c r="C36" s="3"/>
      <c r="D36" s="3"/>
      <c r="E36" s="3"/>
      <c r="F36" s="3"/>
      <c r="G36" s="3"/>
      <c r="H36" s="3"/>
      <c r="I36" s="3"/>
      <c r="J36" s="3"/>
      <c r="K36" s="3">
        <v>52.547830339973338</v>
      </c>
      <c r="L36" s="3"/>
      <c r="M36" s="6">
        <v>6107000000000000</v>
      </c>
      <c r="N36" s="7" t="s">
        <v>177</v>
      </c>
      <c r="O36" s="3">
        <v>6.09</v>
      </c>
      <c r="P36" s="3">
        <v>6.11</v>
      </c>
      <c r="Q36" s="3">
        <v>6.07</v>
      </c>
      <c r="R36" s="3">
        <v>6.08</v>
      </c>
      <c r="S36" s="3"/>
      <c r="T36" s="3">
        <v>47043417</v>
      </c>
      <c r="U36" s="3">
        <v>286369791.5</v>
      </c>
      <c r="V36" s="3">
        <v>9.9999999999997868E-3</v>
      </c>
      <c r="W36" s="3">
        <v>0.16474464579900175</v>
      </c>
      <c r="X36" s="3">
        <v>0.65897858319604674</v>
      </c>
      <c r="Y36" s="8">
        <v>60.303828000000003</v>
      </c>
      <c r="Z36" s="3">
        <v>0.75137285771025375</v>
      </c>
      <c r="AA36" s="3">
        <v>1.0553062258141954</v>
      </c>
      <c r="AB36" s="3">
        <v>0.75049165539420792</v>
      </c>
      <c r="AC36" s="3"/>
      <c r="AD36" s="3"/>
      <c r="AE36" s="3">
        <v>2215901037</v>
      </c>
      <c r="AF36" s="3">
        <v>2812936</v>
      </c>
      <c r="AG36" s="3">
        <v>13887898</v>
      </c>
      <c r="AH36" s="3">
        <v>14878463.999999998</v>
      </c>
      <c r="AI36" s="3">
        <v>-990566</v>
      </c>
      <c r="AJ36" s="3">
        <v>0.4316546762589924</v>
      </c>
      <c r="AK36" s="3">
        <v>4.0000000000000036E-2</v>
      </c>
      <c r="AL36" s="3">
        <v>6.0474999999999994</v>
      </c>
      <c r="AM36" s="3">
        <v>6.0475000000000003</v>
      </c>
      <c r="AN36" s="3">
        <v>1.4037526059763696</v>
      </c>
      <c r="AO36" s="3">
        <v>6.1353846153846137</v>
      </c>
      <c r="AP36" s="3">
        <v>45.360290305858321</v>
      </c>
      <c r="AQ36" s="3">
        <v>6.0775000000000006</v>
      </c>
      <c r="AR36" s="3">
        <v>-0.36239999999999828</v>
      </c>
      <c r="AS36" s="3">
        <v>17.919075144508625</v>
      </c>
      <c r="AT36" s="3">
        <v>19.653179190751409</v>
      </c>
      <c r="AU36" s="3">
        <v>-0.29499999999999993</v>
      </c>
      <c r="AV36" s="3">
        <v>6.3751428571428574</v>
      </c>
      <c r="AW36" s="3">
        <v>6.0418155796615149</v>
      </c>
      <c r="AX36" s="3">
        <v>60.571624762439193</v>
      </c>
      <c r="AY36" s="3">
        <v>63.013468013468007</v>
      </c>
      <c r="AZ36" s="3">
        <v>6.0339999999999998</v>
      </c>
      <c r="BA36" s="3">
        <v>-8.0057256320391623E-2</v>
      </c>
      <c r="BB36" s="3">
        <v>-0.65359477124183063</v>
      </c>
      <c r="BC36" s="3">
        <v>57.777496494718648</v>
      </c>
      <c r="BD36" s="4">
        <v>26.07</v>
      </c>
      <c r="BE36" s="3">
        <v>0.78395581186071184</v>
      </c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</row>
    <row r="37" spans="1:84" x14ac:dyDescent="0.2">
      <c r="A37" s="5">
        <v>42060</v>
      </c>
      <c r="B37" s="3"/>
      <c r="C37" s="3"/>
      <c r="D37" s="3"/>
      <c r="E37" s="3"/>
      <c r="F37" s="3"/>
      <c r="G37" s="3"/>
      <c r="H37" s="3"/>
      <c r="I37" s="3"/>
      <c r="J37" s="3"/>
      <c r="K37" s="3">
        <v>52.531535356158862</v>
      </c>
      <c r="L37" s="3"/>
      <c r="M37" s="6">
        <v>6107000000000000</v>
      </c>
      <c r="N37" s="7" t="s">
        <v>177</v>
      </c>
      <c r="O37" s="3">
        <v>6.1</v>
      </c>
      <c r="P37" s="3">
        <v>6.12</v>
      </c>
      <c r="Q37" s="3">
        <v>6.01</v>
      </c>
      <c r="R37" s="3">
        <v>6.03</v>
      </c>
      <c r="S37" s="3"/>
      <c r="T37" s="3">
        <v>59615516</v>
      </c>
      <c r="U37" s="3">
        <v>361191803.69999999</v>
      </c>
      <c r="V37" s="3">
        <v>-4.9999999999999822E-2</v>
      </c>
      <c r="W37" s="3">
        <v>-0.82236842105262942</v>
      </c>
      <c r="X37" s="3">
        <v>1.8092105263157947</v>
      </c>
      <c r="Y37" s="8">
        <v>60.303828000000003</v>
      </c>
      <c r="Z37" s="3">
        <v>0.95217319398357803</v>
      </c>
      <c r="AA37" s="3">
        <v>1.337331112447163</v>
      </c>
      <c r="AB37" s="3">
        <v>0.95442722297423588</v>
      </c>
      <c r="AC37" s="3"/>
      <c r="AD37" s="3"/>
      <c r="AE37" s="3">
        <v>2261506763</v>
      </c>
      <c r="AF37" s="3">
        <v>3331575</v>
      </c>
      <c r="AG37" s="3">
        <v>23971655</v>
      </c>
      <c r="AH37" s="3">
        <v>33627100</v>
      </c>
      <c r="AI37" s="3">
        <v>-9655445</v>
      </c>
      <c r="AJ37" s="3">
        <v>0.33050847457627125</v>
      </c>
      <c r="AK37" s="3">
        <v>0.11000000000000032</v>
      </c>
      <c r="AL37" s="3">
        <v>6.0459375</v>
      </c>
      <c r="AM37" s="3">
        <v>6.0459375</v>
      </c>
      <c r="AN37" s="3">
        <v>0.56984016678248806</v>
      </c>
      <c r="AO37" s="3">
        <v>6.120384615384614</v>
      </c>
      <c r="AP37" s="3">
        <v>27.223831195697038</v>
      </c>
      <c r="AQ37" s="3">
        <v>6.085</v>
      </c>
      <c r="AR37" s="3">
        <v>-0.36579999999999835</v>
      </c>
      <c r="AS37" s="3">
        <v>18.02325581395344</v>
      </c>
      <c r="AT37" s="3">
        <v>20.348837209302275</v>
      </c>
      <c r="AU37" s="3">
        <v>-0.30349999999999966</v>
      </c>
      <c r="AV37" s="3">
        <v>6.3675714285714298</v>
      </c>
      <c r="AW37" s="3">
        <v>6.0399977981751283</v>
      </c>
      <c r="AX37" s="3">
        <v>65.381083174959485</v>
      </c>
      <c r="AY37" s="3">
        <v>68.686868686868692</v>
      </c>
      <c r="AZ37" s="3">
        <v>6.0460000000000003</v>
      </c>
      <c r="BA37" s="3">
        <v>-7.5069642548859505E-2</v>
      </c>
      <c r="BB37" s="3">
        <v>0</v>
      </c>
      <c r="BC37" s="3">
        <v>49.051684046042368</v>
      </c>
      <c r="BD37" s="4">
        <v>27.86</v>
      </c>
      <c r="BE37" s="3">
        <v>1.0219555604803889</v>
      </c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</row>
    <row r="38" spans="1:84" x14ac:dyDescent="0.2">
      <c r="A38" s="5">
        <v>42061</v>
      </c>
      <c r="B38" s="3"/>
      <c r="C38" s="3"/>
      <c r="D38" s="3"/>
      <c r="E38" s="3"/>
      <c r="F38" s="3"/>
      <c r="G38" s="3"/>
      <c r="H38" s="3"/>
      <c r="I38" s="3"/>
      <c r="J38" s="3"/>
      <c r="K38" s="3">
        <v>53.363550442394775</v>
      </c>
      <c r="L38" s="3"/>
      <c r="M38" s="6">
        <v>6107000000000000</v>
      </c>
      <c r="N38" s="7" t="s">
        <v>177</v>
      </c>
      <c r="O38" s="3">
        <v>6.03</v>
      </c>
      <c r="P38" s="3">
        <v>6.33</v>
      </c>
      <c r="Q38" s="3">
        <v>6.02</v>
      </c>
      <c r="R38" s="3">
        <v>6.33</v>
      </c>
      <c r="S38" s="3"/>
      <c r="T38" s="3">
        <v>187419958</v>
      </c>
      <c r="U38" s="3">
        <v>1167425644.4000001</v>
      </c>
      <c r="V38" s="3">
        <v>0.29999999999999982</v>
      </c>
      <c r="W38" s="3">
        <v>4.975124378109455</v>
      </c>
      <c r="X38" s="3">
        <v>5.140961857379776</v>
      </c>
      <c r="Y38" s="8">
        <v>60.303828000000003</v>
      </c>
      <c r="Z38" s="3">
        <v>2.9934532483980858</v>
      </c>
      <c r="AA38" s="3">
        <v>4.2043172271953591</v>
      </c>
      <c r="AB38" s="3">
        <v>2.938649317118013</v>
      </c>
      <c r="AC38" s="3"/>
      <c r="AD38" s="3"/>
      <c r="AE38" s="3">
        <v>2256007942</v>
      </c>
      <c r="AF38" s="3">
        <v>4650879</v>
      </c>
      <c r="AG38" s="3">
        <v>102173228.99999999</v>
      </c>
      <c r="AH38" s="3">
        <v>74244477</v>
      </c>
      <c r="AI38" s="3">
        <v>27928752</v>
      </c>
      <c r="AJ38" s="3">
        <v>0.55084745762711751</v>
      </c>
      <c r="AK38" s="3">
        <v>0.3100000000000005</v>
      </c>
      <c r="AL38" s="3">
        <v>6.0844791666666662</v>
      </c>
      <c r="AM38" s="3">
        <v>6.0844791666666662</v>
      </c>
      <c r="AN38" s="3">
        <v>5.2660753880266187</v>
      </c>
      <c r="AO38" s="3">
        <v>6.1207692307692305</v>
      </c>
      <c r="AP38" s="3">
        <v>154.94361395226858</v>
      </c>
      <c r="AQ38" s="3">
        <v>6.0474999999999994</v>
      </c>
      <c r="AR38" s="3">
        <v>-0.34459999999999891</v>
      </c>
      <c r="AS38" s="3">
        <v>27.083333333333275</v>
      </c>
      <c r="AT38" s="3">
        <v>29.166666666666607</v>
      </c>
      <c r="AU38" s="3">
        <v>4.4999999999999041E-2</v>
      </c>
      <c r="AV38" s="3">
        <v>6.3834714285714291</v>
      </c>
      <c r="AW38" s="3">
        <v>6.084613521532801</v>
      </c>
      <c r="AX38" s="3">
        <v>76.920722116639652</v>
      </c>
      <c r="AY38" s="3">
        <v>75.000000000000014</v>
      </c>
      <c r="AZ38" s="3">
        <v>6.1120000000000001</v>
      </c>
      <c r="BA38" s="3">
        <v>-4.637484950792814E-2</v>
      </c>
      <c r="BB38" s="3">
        <v>3.4313725490196076</v>
      </c>
      <c r="BC38" s="3">
        <v>75.592168534146325</v>
      </c>
      <c r="BD38" s="4">
        <v>35.17</v>
      </c>
      <c r="BE38" s="3">
        <v>3.2277163302181804</v>
      </c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</row>
    <row r="39" spans="1:84" x14ac:dyDescent="0.2">
      <c r="A39" s="5">
        <v>42062</v>
      </c>
      <c r="B39" s="3"/>
      <c r="C39" s="3"/>
      <c r="D39" s="3"/>
      <c r="E39" s="3"/>
      <c r="F39" s="3"/>
      <c r="G39" s="3"/>
      <c r="H39" s="3"/>
      <c r="I39" s="3"/>
      <c r="J39" s="3"/>
      <c r="K39" s="3">
        <v>53.435946757621572</v>
      </c>
      <c r="L39" s="3"/>
      <c r="M39" s="6">
        <v>6107000000000000</v>
      </c>
      <c r="N39" s="7" t="s">
        <v>177</v>
      </c>
      <c r="O39" s="3">
        <v>6.29</v>
      </c>
      <c r="P39" s="3">
        <v>6.31</v>
      </c>
      <c r="Q39" s="3">
        <v>6.23</v>
      </c>
      <c r="R39" s="3">
        <v>6.26</v>
      </c>
      <c r="S39" s="3"/>
      <c r="T39" s="3">
        <v>107075302</v>
      </c>
      <c r="U39" s="3">
        <v>671065961.69999993</v>
      </c>
      <c r="V39" s="3">
        <v>-7.0000000000000284E-2</v>
      </c>
      <c r="W39" s="3">
        <v>-1.1058451816745745</v>
      </c>
      <c r="X39" s="3">
        <v>1.263823064770919</v>
      </c>
      <c r="Y39" s="8">
        <v>60.303828000000003</v>
      </c>
      <c r="Z39" s="3">
        <v>1.7101962566607023</v>
      </c>
      <c r="AA39" s="3">
        <v>2.4019775781069468</v>
      </c>
      <c r="AB39" s="3">
        <v>1.7080993258213339</v>
      </c>
      <c r="AC39" s="3"/>
      <c r="AD39" s="3"/>
      <c r="AE39" s="3">
        <v>2250825307</v>
      </c>
      <c r="AF39" s="3">
        <v>4027283</v>
      </c>
      <c r="AG39" s="3">
        <v>42673113</v>
      </c>
      <c r="AH39" s="3">
        <v>63952623.999999993</v>
      </c>
      <c r="AI39" s="3">
        <v>-21279511.000000004</v>
      </c>
      <c r="AJ39" s="3">
        <v>0.66666666666666607</v>
      </c>
      <c r="AK39" s="3">
        <v>9.9999999999999645E-2</v>
      </c>
      <c r="AL39" s="3">
        <v>6.1171875</v>
      </c>
      <c r="AM39" s="3">
        <v>6.1171875</v>
      </c>
      <c r="AN39" s="3">
        <v>3.8429637821399067</v>
      </c>
      <c r="AO39" s="3">
        <v>6.1099999999999994</v>
      </c>
      <c r="AP39" s="3">
        <v>154.57721872816157</v>
      </c>
      <c r="AQ39" s="3">
        <v>6.2524999999999995</v>
      </c>
      <c r="AR39" s="3">
        <v>-0.30140000000000011</v>
      </c>
      <c r="AS39" s="3">
        <v>27.225130890052306</v>
      </c>
      <c r="AT39" s="3">
        <v>29.319371727748646</v>
      </c>
      <c r="AU39" s="3">
        <v>1.3999999999999346E-2</v>
      </c>
      <c r="AV39" s="3">
        <v>6.4008857142857138</v>
      </c>
      <c r="AW39" s="3">
        <v>6.1115960566816003</v>
      </c>
      <c r="AX39" s="3">
        <v>80.292827090105433</v>
      </c>
      <c r="AY39" s="3">
        <v>80.882903105125351</v>
      </c>
      <c r="AZ39" s="3">
        <v>6.1540000000000008</v>
      </c>
      <c r="BA39" s="3">
        <v>-2.8948731319075272E-2</v>
      </c>
      <c r="BB39" s="3">
        <v>2.960526315789469</v>
      </c>
      <c r="BC39" s="3">
        <v>65.969795637174627</v>
      </c>
      <c r="BD39" s="4">
        <v>30.74</v>
      </c>
      <c r="BE39" s="3">
        <v>1.2938789736463983</v>
      </c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</row>
    <row r="40" spans="1:84" x14ac:dyDescent="0.2">
      <c r="A40" s="5">
        <v>42065</v>
      </c>
      <c r="B40" s="3"/>
      <c r="C40" s="3"/>
      <c r="D40" s="3"/>
      <c r="E40" s="3"/>
      <c r="F40" s="3"/>
      <c r="G40" s="3"/>
      <c r="H40" s="3"/>
      <c r="I40" s="3"/>
      <c r="J40" s="3"/>
      <c r="K40" s="3">
        <v>53.483598244916884</v>
      </c>
      <c r="L40" s="3"/>
      <c r="M40" s="6">
        <v>6107000000000000</v>
      </c>
      <c r="N40" s="7" t="s">
        <v>177</v>
      </c>
      <c r="O40" s="3">
        <v>6.3</v>
      </c>
      <c r="P40" s="3">
        <v>6.46</v>
      </c>
      <c r="Q40" s="3">
        <v>6.26</v>
      </c>
      <c r="R40" s="3">
        <v>6.35</v>
      </c>
      <c r="S40" s="3"/>
      <c r="T40" s="3">
        <v>136733438</v>
      </c>
      <c r="U40" s="3">
        <v>869680450.79999995</v>
      </c>
      <c r="V40" s="3">
        <v>8.9999999999999858E-2</v>
      </c>
      <c r="W40" s="3">
        <v>1.4376996805111875</v>
      </c>
      <c r="X40" s="3">
        <v>3.1948881789137404</v>
      </c>
      <c r="Y40" s="8">
        <v>60.303828000000003</v>
      </c>
      <c r="Z40" s="3">
        <v>2.1838931056944229</v>
      </c>
      <c r="AA40" s="3">
        <v>3.0672867236319012</v>
      </c>
      <c r="AB40" s="3">
        <v>2.1822687130290102</v>
      </c>
      <c r="AC40" s="3"/>
      <c r="AD40" s="3"/>
      <c r="AE40" s="3">
        <v>2277773887</v>
      </c>
      <c r="AF40" s="3">
        <v>4255903</v>
      </c>
      <c r="AG40" s="3">
        <v>63253023</v>
      </c>
      <c r="AH40" s="3">
        <v>79404642</v>
      </c>
      <c r="AI40" s="3">
        <v>-16151619</v>
      </c>
      <c r="AJ40" s="3">
        <v>0.65217391304347749</v>
      </c>
      <c r="AK40" s="3">
        <v>0.20000000000000018</v>
      </c>
      <c r="AL40" s="3">
        <v>6.1667708333333326</v>
      </c>
      <c r="AM40" s="3">
        <v>6.1667708333333326</v>
      </c>
      <c r="AN40" s="3">
        <v>4.8575753405807189</v>
      </c>
      <c r="AO40" s="3">
        <v>6.1015384615384614</v>
      </c>
      <c r="AP40" s="3">
        <v>175.98870056497188</v>
      </c>
      <c r="AQ40" s="3">
        <v>6.2649999999999997</v>
      </c>
      <c r="AR40" s="3">
        <v>-0.24920000000000009</v>
      </c>
      <c r="AS40" s="3">
        <v>32.999999999999979</v>
      </c>
      <c r="AT40" s="3">
        <v>34.999999999999979</v>
      </c>
      <c r="AU40" s="3">
        <v>0.1479999999999988</v>
      </c>
      <c r="AV40" s="3">
        <v>6.4182999999999995</v>
      </c>
      <c r="AW40" s="3">
        <v>6.148273586422893</v>
      </c>
      <c r="AX40" s="3">
        <v>80.314265679117895</v>
      </c>
      <c r="AY40" s="3">
        <v>86.350943295387751</v>
      </c>
      <c r="AZ40" s="3">
        <v>6.2099999999999991</v>
      </c>
      <c r="BA40" s="3">
        <v>-7.7864024666212117E-3</v>
      </c>
      <c r="BB40" s="3">
        <v>5.4817275747508321</v>
      </c>
      <c r="BC40" s="3">
        <v>71.556053161740991</v>
      </c>
      <c r="BD40" s="4">
        <v>27.79</v>
      </c>
      <c r="BE40" s="3">
        <v>1.5202935495283096</v>
      </c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</row>
    <row r="41" spans="1:84" x14ac:dyDescent="0.2">
      <c r="A41" s="5">
        <v>42066</v>
      </c>
      <c r="B41" s="3"/>
      <c r="C41" s="3"/>
      <c r="D41" s="3"/>
      <c r="E41" s="3"/>
      <c r="F41" s="3"/>
      <c r="G41" s="3"/>
      <c r="H41" s="3"/>
      <c r="I41" s="3"/>
      <c r="J41" s="3"/>
      <c r="K41" s="3">
        <v>53.879419267391604</v>
      </c>
      <c r="L41" s="3"/>
      <c r="M41" s="6">
        <v>6107000000000000</v>
      </c>
      <c r="N41" s="7" t="s">
        <v>177</v>
      </c>
      <c r="O41" s="3">
        <v>6.32</v>
      </c>
      <c r="P41" s="3">
        <v>6.32</v>
      </c>
      <c r="Q41" s="3">
        <v>6.16</v>
      </c>
      <c r="R41" s="3">
        <v>6.17</v>
      </c>
      <c r="S41" s="3"/>
      <c r="T41" s="3">
        <v>120353489.99999999</v>
      </c>
      <c r="U41" s="3">
        <v>751518482.10000002</v>
      </c>
      <c r="V41" s="3">
        <v>-0.17999999999999972</v>
      </c>
      <c r="W41" s="3">
        <v>-2.834645669291334</v>
      </c>
      <c r="X41" s="3">
        <v>2.5196850393700809</v>
      </c>
      <c r="Y41" s="8">
        <v>60.303828000000003</v>
      </c>
      <c r="Z41" s="3">
        <v>1.9222741774200294</v>
      </c>
      <c r="AA41" s="3">
        <v>2.6998418778862616</v>
      </c>
      <c r="AB41" s="3">
        <v>1.9407819540213076</v>
      </c>
      <c r="AC41" s="3"/>
      <c r="AD41" s="3"/>
      <c r="AE41" s="3">
        <v>2297232320</v>
      </c>
      <c r="AF41" s="3">
        <v>5766322</v>
      </c>
      <c r="AG41" s="3">
        <v>27351194.999999996</v>
      </c>
      <c r="AH41" s="3">
        <v>80099262</v>
      </c>
      <c r="AI41" s="3">
        <v>-52748067</v>
      </c>
      <c r="AJ41" s="3">
        <v>0.60655737704917945</v>
      </c>
      <c r="AK41" s="3">
        <v>0.1899999999999995</v>
      </c>
      <c r="AL41" s="3">
        <v>6.1641666666666666</v>
      </c>
      <c r="AM41" s="3">
        <v>6.1641666666666666</v>
      </c>
      <c r="AN41" s="3">
        <v>1.410765648541312</v>
      </c>
      <c r="AO41" s="3">
        <v>6.1096153846153829</v>
      </c>
      <c r="AP41" s="3">
        <v>82.804232804232939</v>
      </c>
      <c r="AQ41" s="3">
        <v>6.3549999999999995</v>
      </c>
      <c r="AR41" s="3">
        <v>-0.22300000000000075</v>
      </c>
      <c r="AS41" s="3">
        <v>29.523809523809511</v>
      </c>
      <c r="AT41" s="3">
        <v>31.428571428571413</v>
      </c>
      <c r="AU41" s="3">
        <v>-2.5000000000003908E-3</v>
      </c>
      <c r="AV41" s="3">
        <v>6.4251142857142849</v>
      </c>
      <c r="AW41" s="3">
        <v>6.1516161115886012</v>
      </c>
      <c r="AX41" s="3">
        <v>69.300419543654343</v>
      </c>
      <c r="AY41" s="3">
        <v>82.677569344235977</v>
      </c>
      <c r="AZ41" s="3">
        <v>6.2279999999999998</v>
      </c>
      <c r="BA41" s="3">
        <v>-5.4764707165038118E-3</v>
      </c>
      <c r="BB41" s="3">
        <v>5.83190394511149</v>
      </c>
      <c r="BC41" s="3">
        <v>51.332413412404676</v>
      </c>
      <c r="BD41" s="4">
        <v>26.36</v>
      </c>
      <c r="BE41" s="3">
        <v>1.118760527884308</v>
      </c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</row>
    <row r="42" spans="1:84" x14ac:dyDescent="0.2">
      <c r="A42" s="5">
        <v>42067</v>
      </c>
      <c r="B42" s="3"/>
      <c r="C42" s="3"/>
      <c r="D42" s="3"/>
      <c r="E42" s="3"/>
      <c r="F42" s="3"/>
      <c r="G42" s="3"/>
      <c r="H42" s="3"/>
      <c r="I42" s="3"/>
      <c r="J42" s="3"/>
      <c r="K42" s="3">
        <v>53.866218648206392</v>
      </c>
      <c r="L42" s="3"/>
      <c r="M42" s="6">
        <v>6107000000000000</v>
      </c>
      <c r="N42" s="7" t="s">
        <v>177</v>
      </c>
      <c r="O42" s="3">
        <v>6.19</v>
      </c>
      <c r="P42" s="3">
        <v>6.33</v>
      </c>
      <c r="Q42" s="3">
        <v>6.16</v>
      </c>
      <c r="R42" s="3">
        <v>6.27</v>
      </c>
      <c r="S42" s="3"/>
      <c r="T42" s="3">
        <v>99105367</v>
      </c>
      <c r="U42" s="3">
        <v>617975728.69999993</v>
      </c>
      <c r="V42" s="3">
        <v>9.9999999999999645E-2</v>
      </c>
      <c r="W42" s="3">
        <v>1.6207455429497524</v>
      </c>
      <c r="X42" s="3">
        <v>2.7552674230145855</v>
      </c>
      <c r="Y42" s="8">
        <v>60.303828000000003</v>
      </c>
      <c r="Z42" s="3">
        <v>1.5829012339221336</v>
      </c>
      <c r="AA42" s="3">
        <v>2.2231912024311651</v>
      </c>
      <c r="AB42" s="3">
        <v>1.5704572585738648</v>
      </c>
      <c r="AC42" s="3"/>
      <c r="AD42" s="3"/>
      <c r="AE42" s="3">
        <v>2285999159</v>
      </c>
      <c r="AF42" s="3">
        <v>7308149</v>
      </c>
      <c r="AG42" s="3">
        <v>41698522.999999993</v>
      </c>
      <c r="AH42" s="3">
        <v>45120893</v>
      </c>
      <c r="AI42" s="3">
        <v>-3422370</v>
      </c>
      <c r="AJ42" s="3">
        <v>0.55263157894736725</v>
      </c>
      <c r="AK42" s="3">
        <v>0.16999999999999993</v>
      </c>
      <c r="AL42" s="3">
        <v>6.1827083333333333</v>
      </c>
      <c r="AM42" s="3">
        <v>6.1827083333333324</v>
      </c>
      <c r="AN42" s="3">
        <v>2.3952095808383058</v>
      </c>
      <c r="AO42" s="3">
        <v>6.1196153846153853</v>
      </c>
      <c r="AP42" s="3">
        <v>87.290167865707872</v>
      </c>
      <c r="AQ42" s="3">
        <v>6.2050000000000001</v>
      </c>
      <c r="AR42" s="3">
        <v>-0.19320000000000004</v>
      </c>
      <c r="AS42" s="3">
        <v>30.143540669856442</v>
      </c>
      <c r="AT42" s="3">
        <v>30.622009569377965</v>
      </c>
      <c r="AU42" s="3">
        <v>0.12349999999999905</v>
      </c>
      <c r="AV42" s="3">
        <v>6.4440428571428576</v>
      </c>
      <c r="AW42" s="3">
        <v>6.1698290174980475</v>
      </c>
      <c r="AX42" s="3">
        <v>65.459538955028805</v>
      </c>
      <c r="AY42" s="3">
        <v>74.163192774303837</v>
      </c>
      <c r="AZ42" s="3">
        <v>6.2759999999999989</v>
      </c>
      <c r="BA42" s="3">
        <v>4.3729227710986862E-3</v>
      </c>
      <c r="BB42" s="3">
        <v>8.1034482758620641</v>
      </c>
      <c r="BC42" s="3">
        <v>59.048416352385814</v>
      </c>
      <c r="BD42" s="4">
        <v>29.39</v>
      </c>
      <c r="BE42" s="3">
        <v>0.81074721282002726</v>
      </c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</row>
    <row r="43" spans="1:84" x14ac:dyDescent="0.2">
      <c r="A43" s="5">
        <v>42068</v>
      </c>
      <c r="B43" s="3"/>
      <c r="C43" s="3"/>
      <c r="D43" s="3"/>
      <c r="E43" s="3"/>
      <c r="F43" s="3"/>
      <c r="G43" s="3"/>
      <c r="H43" s="3"/>
      <c r="I43" s="3"/>
      <c r="J43" s="3"/>
      <c r="K43" s="3">
        <v>53.692615586187941</v>
      </c>
      <c r="L43" s="3"/>
      <c r="M43" s="6">
        <v>6107000000000000</v>
      </c>
      <c r="N43" s="7" t="s">
        <v>177</v>
      </c>
      <c r="O43" s="3">
        <v>6.23</v>
      </c>
      <c r="P43" s="3">
        <v>6.27</v>
      </c>
      <c r="Q43" s="3">
        <v>6.17</v>
      </c>
      <c r="R43" s="3">
        <v>6.25</v>
      </c>
      <c r="S43" s="3"/>
      <c r="T43" s="3">
        <v>88312233</v>
      </c>
      <c r="U43" s="3">
        <v>549275453.20000005</v>
      </c>
      <c r="V43" s="3">
        <v>-1.9999999999999574E-2</v>
      </c>
      <c r="W43" s="3">
        <v>-0.31897926634768353</v>
      </c>
      <c r="X43" s="3">
        <v>1.5948963317384313</v>
      </c>
      <c r="Y43" s="8">
        <v>60.303828000000003</v>
      </c>
      <c r="Z43" s="3">
        <v>1.4105143527304527</v>
      </c>
      <c r="AA43" s="3">
        <v>1.9810731286899044</v>
      </c>
      <c r="AB43" s="3">
        <v>1.4003365275309709</v>
      </c>
      <c r="AC43" s="3"/>
      <c r="AD43" s="3"/>
      <c r="AE43" s="3">
        <v>2276957058</v>
      </c>
      <c r="AF43" s="3">
        <v>5230625</v>
      </c>
      <c r="AG43" s="3">
        <v>36081616</v>
      </c>
      <c r="AH43" s="3">
        <v>30795908</v>
      </c>
      <c r="AI43" s="3">
        <v>5285708</v>
      </c>
      <c r="AJ43" s="3">
        <v>0.57627118644067743</v>
      </c>
      <c r="AK43" s="3">
        <v>9.9999999999999645E-2</v>
      </c>
      <c r="AL43" s="3">
        <v>6.1916666666666664</v>
      </c>
      <c r="AM43" s="3">
        <v>6.1916666666666664</v>
      </c>
      <c r="AN43" s="3">
        <v>1.5847216578626744</v>
      </c>
      <c r="AO43" s="3">
        <v>6.1207692307692305</v>
      </c>
      <c r="AP43" s="3">
        <v>63.383445654052416</v>
      </c>
      <c r="AQ43" s="3">
        <v>6.2575000000000003</v>
      </c>
      <c r="AR43" s="3">
        <v>-0.16680000000000028</v>
      </c>
      <c r="AS43" s="3">
        <v>32.307692307692285</v>
      </c>
      <c r="AT43" s="3">
        <v>32.820512820512789</v>
      </c>
      <c r="AU43" s="3">
        <v>0.12100000000000044</v>
      </c>
      <c r="AV43" s="3">
        <v>6.4758428571428563</v>
      </c>
      <c r="AW43" s="3">
        <v>6.18216301480604</v>
      </c>
      <c r="AX43" s="3">
        <v>61.417470414463651</v>
      </c>
      <c r="AY43" s="3">
        <v>62.050932606488125</v>
      </c>
      <c r="AZ43" s="3">
        <v>6.26</v>
      </c>
      <c r="BA43" s="3">
        <v>1.0444408577384046E-2</v>
      </c>
      <c r="BB43" s="3">
        <v>5.9322033898305024</v>
      </c>
      <c r="BC43" s="3">
        <v>56.883936926130829</v>
      </c>
      <c r="BD43" s="4">
        <v>25.44</v>
      </c>
      <c r="BE43" s="3">
        <v>0.67860705434884183</v>
      </c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</row>
    <row r="44" spans="1:84" x14ac:dyDescent="0.2">
      <c r="A44" s="5">
        <v>42069</v>
      </c>
      <c r="B44" s="3"/>
      <c r="C44" s="3"/>
      <c r="D44" s="3"/>
      <c r="E44" s="3"/>
      <c r="F44" s="3"/>
      <c r="G44" s="3"/>
      <c r="H44" s="3"/>
      <c r="I44" s="3"/>
      <c r="J44" s="3"/>
      <c r="K44" s="3">
        <v>53.668516426261931</v>
      </c>
      <c r="L44" s="3"/>
      <c r="M44" s="6">
        <v>6107000000000000</v>
      </c>
      <c r="N44" s="7" t="s">
        <v>177</v>
      </c>
      <c r="O44" s="3">
        <v>6.25</v>
      </c>
      <c r="P44" s="3">
        <v>6.28</v>
      </c>
      <c r="Q44" s="3">
        <v>6.2</v>
      </c>
      <c r="R44" s="3">
        <v>6.22</v>
      </c>
      <c r="S44" s="3"/>
      <c r="T44" s="3">
        <v>66685938</v>
      </c>
      <c r="U44" s="3">
        <v>415913110.5</v>
      </c>
      <c r="V44" s="3">
        <v>-3.0000000000000249E-2</v>
      </c>
      <c r="W44" s="3">
        <v>-0.4800000000000017</v>
      </c>
      <c r="X44" s="3">
        <v>1.2800000000000014</v>
      </c>
      <c r="Y44" s="8">
        <v>60.303828000000003</v>
      </c>
      <c r="Z44" s="3">
        <v>1.065101283015832</v>
      </c>
      <c r="AA44" s="3">
        <v>1.495939071467947</v>
      </c>
      <c r="AB44" s="3">
        <v>1.0654534242931963</v>
      </c>
      <c r="AC44" s="3"/>
      <c r="AD44" s="3"/>
      <c r="AE44" s="3">
        <v>2286353508</v>
      </c>
      <c r="AF44" s="3">
        <v>8805610</v>
      </c>
      <c r="AG44" s="3">
        <v>30062561</v>
      </c>
      <c r="AH44" s="3">
        <v>43695643</v>
      </c>
      <c r="AI44" s="3">
        <v>-13633082</v>
      </c>
      <c r="AJ44" s="3">
        <v>0.54545454545454519</v>
      </c>
      <c r="AK44" s="3">
        <v>8.0000000000000071E-2</v>
      </c>
      <c r="AL44" s="3">
        <v>6.1959374999999994</v>
      </c>
      <c r="AM44" s="3">
        <v>6.1959374999999994</v>
      </c>
      <c r="AN44" s="3">
        <v>0.75593952483801607</v>
      </c>
      <c r="AO44" s="3">
        <v>6.118846153846154</v>
      </c>
      <c r="AP44" s="3">
        <v>54.666666666667076</v>
      </c>
      <c r="AQ44" s="3">
        <v>6.2349999999999994</v>
      </c>
      <c r="AR44" s="3">
        <v>-0.15080000000000027</v>
      </c>
      <c r="AS44" s="3">
        <v>33.160621761658049</v>
      </c>
      <c r="AT44" s="3">
        <v>33.678756476683944</v>
      </c>
      <c r="AU44" s="3">
        <v>0.11800000000000122</v>
      </c>
      <c r="AV44" s="3">
        <v>6.5076428571428577</v>
      </c>
      <c r="AW44" s="3">
        <v>6.1879840894512643</v>
      </c>
      <c r="AX44" s="3">
        <v>56.500535831864646</v>
      </c>
      <c r="AY44" s="3">
        <v>55.729918229918191</v>
      </c>
      <c r="AZ44" s="3">
        <v>6.2519999999999998</v>
      </c>
      <c r="BA44" s="3">
        <v>1.2689083683990354E-2</v>
      </c>
      <c r="BB44" s="3">
        <v>4.1876046901172534</v>
      </c>
      <c r="BC44" s="3">
        <v>53.363002247104419</v>
      </c>
      <c r="BD44" s="4">
        <v>26.75</v>
      </c>
      <c r="BE44" s="3">
        <v>0.60449942486113029</v>
      </c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</row>
    <row r="45" spans="1:84" x14ac:dyDescent="0.2">
      <c r="A45" s="5">
        <v>42072</v>
      </c>
      <c r="B45" s="3"/>
      <c r="C45" s="3"/>
      <c r="D45" s="3"/>
      <c r="E45" s="3"/>
      <c r="F45" s="3"/>
      <c r="G45" s="3"/>
      <c r="H45" s="3"/>
      <c r="I45" s="3"/>
      <c r="J45" s="3"/>
      <c r="K45" s="3">
        <v>53.27566566881864</v>
      </c>
      <c r="L45" s="3"/>
      <c r="M45" s="6">
        <v>6107000000000000</v>
      </c>
      <c r="N45" s="7" t="s">
        <v>177</v>
      </c>
      <c r="O45" s="3">
        <v>6.19</v>
      </c>
      <c r="P45" s="3">
        <v>6.28</v>
      </c>
      <c r="Q45" s="3">
        <v>6.11</v>
      </c>
      <c r="R45" s="3">
        <v>6.28</v>
      </c>
      <c r="S45" s="3"/>
      <c r="T45" s="3">
        <v>96671751</v>
      </c>
      <c r="U45" s="3">
        <v>599619683.60000002</v>
      </c>
      <c r="V45" s="3">
        <v>6.0000000000000497E-2</v>
      </c>
      <c r="W45" s="3">
        <v>0.96463022508038943</v>
      </c>
      <c r="X45" s="3">
        <v>2.7331189710610921</v>
      </c>
      <c r="Y45" s="8">
        <v>60.303828000000003</v>
      </c>
      <c r="Z45" s="3">
        <v>1.5440317570622917</v>
      </c>
      <c r="AA45" s="3">
        <v>2.1685988645480334</v>
      </c>
      <c r="AB45" s="3">
        <v>1.5213827259330208</v>
      </c>
      <c r="AC45" s="3"/>
      <c r="AD45" s="3"/>
      <c r="AE45" s="3">
        <v>2302616848</v>
      </c>
      <c r="AF45" s="3">
        <v>4642176</v>
      </c>
      <c r="AG45" s="3">
        <v>18804905</v>
      </c>
      <c r="AH45" s="3">
        <v>27891801</v>
      </c>
      <c r="AI45" s="3">
        <v>-9086896</v>
      </c>
      <c r="AJ45" s="3">
        <v>0.44761904761904753</v>
      </c>
      <c r="AK45" s="3">
        <v>0.16999999999999993</v>
      </c>
      <c r="AL45" s="3">
        <v>6.2027083333333328</v>
      </c>
      <c r="AM45" s="3">
        <v>6.2027083333333328</v>
      </c>
      <c r="AN45" s="3">
        <v>1.3448090371167392</v>
      </c>
      <c r="AO45" s="3">
        <v>6.1230769230769226</v>
      </c>
      <c r="AP45" s="3">
        <v>40.626368812964586</v>
      </c>
      <c r="AQ45" s="3">
        <v>6.23</v>
      </c>
      <c r="AR45" s="3">
        <v>-0.13100000000000112</v>
      </c>
      <c r="AS45" s="3">
        <v>28.350515463917557</v>
      </c>
      <c r="AT45" s="3">
        <v>28.865979381443317</v>
      </c>
      <c r="AU45" s="3">
        <v>0.20400000000000151</v>
      </c>
      <c r="AV45" s="3">
        <v>6.5364142857142857</v>
      </c>
      <c r="AW45" s="3">
        <v>6.2021403833818392</v>
      </c>
      <c r="AX45" s="3">
        <v>57.667023887909785</v>
      </c>
      <c r="AY45" s="3">
        <v>52.906846240179568</v>
      </c>
      <c r="AZ45" s="3">
        <v>6.2379999999999995</v>
      </c>
      <c r="BA45" s="3">
        <v>1.9089452115844452E-2</v>
      </c>
      <c r="BB45" s="3">
        <v>4.6666666666666714</v>
      </c>
      <c r="BC45" s="3">
        <v>59.394974693586292</v>
      </c>
      <c r="BD45" s="4">
        <v>24.92</v>
      </c>
      <c r="BE45" s="3">
        <v>0.94555510548195554</v>
      </c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</row>
    <row r="46" spans="1:84" x14ac:dyDescent="0.2">
      <c r="A46" s="5">
        <v>42073</v>
      </c>
      <c r="B46" s="3"/>
      <c r="C46" s="3"/>
      <c r="D46" s="3"/>
      <c r="E46" s="3"/>
      <c r="F46" s="3"/>
      <c r="G46" s="3"/>
      <c r="H46" s="3"/>
      <c r="I46" s="3"/>
      <c r="J46" s="3"/>
      <c r="K46" s="3">
        <v>53.156250052717937</v>
      </c>
      <c r="L46" s="3"/>
      <c r="M46" s="6">
        <v>6107000000000000</v>
      </c>
      <c r="N46" s="7" t="s">
        <v>177</v>
      </c>
      <c r="O46" s="3">
        <v>6.26</v>
      </c>
      <c r="P46" s="3">
        <v>6.32</v>
      </c>
      <c r="Q46" s="3">
        <v>6.24</v>
      </c>
      <c r="R46" s="3">
        <v>6.26</v>
      </c>
      <c r="S46" s="3"/>
      <c r="T46" s="3">
        <v>85039766</v>
      </c>
      <c r="U46" s="3">
        <v>533918328.30000007</v>
      </c>
      <c r="V46" s="3">
        <v>-2.0000000000000462E-2</v>
      </c>
      <c r="W46" s="3">
        <v>-0.31847133757962898</v>
      </c>
      <c r="X46" s="3">
        <v>1.2738853503184724</v>
      </c>
      <c r="Y46" s="8">
        <v>60.303828000000003</v>
      </c>
      <c r="Z46" s="3">
        <v>1.3582468296984309</v>
      </c>
      <c r="AA46" s="3">
        <v>1.9076631806227498</v>
      </c>
      <c r="AB46" s="3">
        <v>1.3590102741950527</v>
      </c>
      <c r="AC46" s="3"/>
      <c r="AD46" s="3"/>
      <c r="AE46" s="3">
        <v>2319122983</v>
      </c>
      <c r="AF46" s="3">
        <v>8332936</v>
      </c>
      <c r="AG46" s="3">
        <v>31309126</v>
      </c>
      <c r="AH46" s="3">
        <v>33413546</v>
      </c>
      <c r="AI46" s="3">
        <v>-2104420</v>
      </c>
      <c r="AJ46" s="3">
        <v>0.53571428571428492</v>
      </c>
      <c r="AK46" s="3">
        <v>8.0000000000000071E-2</v>
      </c>
      <c r="AL46" s="3">
        <v>6.2045833333333329</v>
      </c>
      <c r="AM46" s="3">
        <v>6.2045833333333338</v>
      </c>
      <c r="AN46" s="3">
        <v>0.73756202226096379</v>
      </c>
      <c r="AO46" s="3">
        <v>6.1226923076923061</v>
      </c>
      <c r="AP46" s="3">
        <v>66.418927288492426</v>
      </c>
      <c r="AQ46" s="3">
        <v>6.2375000000000007</v>
      </c>
      <c r="AR46" s="3">
        <v>-0.10140000000000082</v>
      </c>
      <c r="AS46" s="3">
        <v>26.984126984127013</v>
      </c>
      <c r="AT46" s="3">
        <v>27.513227513227534</v>
      </c>
      <c r="AU46" s="3">
        <v>0.17850000000000055</v>
      </c>
      <c r="AV46" s="3">
        <v>6.5583714285714283</v>
      </c>
      <c r="AW46" s="3">
        <v>6.2110418628615554</v>
      </c>
      <c r="AX46" s="3">
        <v>56.626500773758039</v>
      </c>
      <c r="AY46" s="3">
        <v>53.221099887766563</v>
      </c>
      <c r="AZ46" s="3">
        <v>6.2559999999999993</v>
      </c>
      <c r="BA46" s="3">
        <v>2.2291000578226416E-2</v>
      </c>
      <c r="BB46" s="3">
        <v>3.4710743801652884</v>
      </c>
      <c r="BC46" s="3">
        <v>56.473299598259466</v>
      </c>
      <c r="BD46" s="4">
        <v>22.53</v>
      </c>
      <c r="BE46" s="3">
        <v>0.90251083982284175</v>
      </c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</row>
    <row r="47" spans="1:84" x14ac:dyDescent="0.2">
      <c r="A47" s="5">
        <v>42074</v>
      </c>
      <c r="B47" s="3"/>
      <c r="C47" s="3"/>
      <c r="D47" s="3"/>
      <c r="E47" s="3"/>
      <c r="F47" s="3"/>
      <c r="G47" s="3"/>
      <c r="H47" s="3"/>
      <c r="I47" s="3"/>
      <c r="J47" s="3"/>
      <c r="K47" s="3">
        <v>49.424101082288239</v>
      </c>
      <c r="L47" s="3"/>
      <c r="M47" s="6">
        <v>6107000000000000</v>
      </c>
      <c r="N47" s="7" t="s">
        <v>177</v>
      </c>
      <c r="O47" s="3">
        <v>6.26</v>
      </c>
      <c r="P47" s="3">
        <v>6.31</v>
      </c>
      <c r="Q47" s="3">
        <v>6.2</v>
      </c>
      <c r="R47" s="3">
        <v>6.22</v>
      </c>
      <c r="S47" s="3"/>
      <c r="T47" s="3">
        <v>81555656</v>
      </c>
      <c r="U47" s="3">
        <v>510525865.5</v>
      </c>
      <c r="V47" s="3">
        <v>-4.0000000000000036E-2</v>
      </c>
      <c r="W47" s="3">
        <v>-0.63897763578273992</v>
      </c>
      <c r="X47" s="3">
        <v>1.7571884984025468</v>
      </c>
      <c r="Y47" s="8">
        <v>60.303828000000003</v>
      </c>
      <c r="Z47" s="3">
        <v>1.3025989653590513</v>
      </c>
      <c r="AA47" s="3">
        <v>1.8295055294805826</v>
      </c>
      <c r="AB47" s="3">
        <v>1.3078249226943346</v>
      </c>
      <c r="AC47" s="3"/>
      <c r="AD47" s="3"/>
      <c r="AE47" s="3">
        <v>2359404313</v>
      </c>
      <c r="AF47" s="3">
        <v>4421767</v>
      </c>
      <c r="AG47" s="3">
        <v>28645832.999999996</v>
      </c>
      <c r="AH47" s="3">
        <v>47664761</v>
      </c>
      <c r="AI47" s="3">
        <v>-19018928</v>
      </c>
      <c r="AJ47" s="3">
        <v>0.58928571428571386</v>
      </c>
      <c r="AK47" s="3">
        <v>0.10999999999999943</v>
      </c>
      <c r="AL47" s="3">
        <v>6.2107291666666669</v>
      </c>
      <c r="AM47" s="3">
        <v>6.2107291666666669</v>
      </c>
      <c r="AN47" s="3">
        <v>-0.10706638115631939</v>
      </c>
      <c r="AO47" s="3">
        <v>6.117692307692308</v>
      </c>
      <c r="AP47" s="3">
        <v>38.641188959660191</v>
      </c>
      <c r="AQ47" s="3">
        <v>6.27</v>
      </c>
      <c r="AR47" s="3">
        <v>-7.2200000000000486E-2</v>
      </c>
      <c r="AS47" s="3">
        <v>25.543478260869602</v>
      </c>
      <c r="AT47" s="3">
        <v>26.08695652173915</v>
      </c>
      <c r="AU47" s="3">
        <v>0.13500000000000068</v>
      </c>
      <c r="AV47" s="3">
        <v>6.5750285714285708</v>
      </c>
      <c r="AW47" s="3">
        <v>6.2124200378059315</v>
      </c>
      <c r="AX47" s="3">
        <v>48.227190992029129</v>
      </c>
      <c r="AY47" s="3">
        <v>51.909571909571916</v>
      </c>
      <c r="AZ47" s="3">
        <v>6.2460000000000004</v>
      </c>
      <c r="BA47" s="3">
        <v>2.1354424580627196E-2</v>
      </c>
      <c r="BB47" s="3">
        <v>2.471169686985164</v>
      </c>
      <c r="BC47" s="3">
        <v>50.510194060475357</v>
      </c>
      <c r="BD47" s="4">
        <v>25.16</v>
      </c>
      <c r="BE47" s="3">
        <v>0.93566818154090614</v>
      </c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</row>
    <row r="48" spans="1:84" x14ac:dyDescent="0.2">
      <c r="A48" s="5">
        <v>42075</v>
      </c>
      <c r="B48" s="3"/>
      <c r="C48" s="3"/>
      <c r="D48" s="3"/>
      <c r="E48" s="3"/>
      <c r="F48" s="3"/>
      <c r="G48" s="3"/>
      <c r="H48" s="3"/>
      <c r="I48" s="3"/>
      <c r="J48" s="3"/>
      <c r="K48" s="3">
        <v>48.512199533136659</v>
      </c>
      <c r="L48" s="3"/>
      <c r="M48" s="6">
        <v>6107000000000000</v>
      </c>
      <c r="N48" s="7" t="s">
        <v>177</v>
      </c>
      <c r="O48" s="3">
        <v>6.22</v>
      </c>
      <c r="P48" s="3">
        <v>6.28</v>
      </c>
      <c r="Q48" s="3">
        <v>6.18</v>
      </c>
      <c r="R48" s="3">
        <v>6.25</v>
      </c>
      <c r="S48" s="3"/>
      <c r="T48" s="3">
        <v>79684970</v>
      </c>
      <c r="U48" s="3">
        <v>496895767.5</v>
      </c>
      <c r="V48" s="3">
        <v>3.0000000000000249E-2</v>
      </c>
      <c r="W48" s="3">
        <v>0.48231511254019471</v>
      </c>
      <c r="X48" s="3">
        <v>1.6077170418006517</v>
      </c>
      <c r="Y48" s="8">
        <v>60.303828000000003</v>
      </c>
      <c r="Z48" s="3">
        <v>1.2727205514313689</v>
      </c>
      <c r="AA48" s="3">
        <v>1.7875411759485367</v>
      </c>
      <c r="AB48" s="3">
        <v>1.2667984515820461</v>
      </c>
      <c r="AC48" s="3"/>
      <c r="AD48" s="3"/>
      <c r="AE48" s="3">
        <v>2395169174</v>
      </c>
      <c r="AF48" s="3">
        <v>5081313</v>
      </c>
      <c r="AG48" s="3">
        <v>16223391.999999998</v>
      </c>
      <c r="AH48" s="3">
        <v>29403982</v>
      </c>
      <c r="AI48" s="3">
        <v>-13180590</v>
      </c>
      <c r="AJ48" s="3">
        <v>0.59821428571428514</v>
      </c>
      <c r="AK48" s="3">
        <v>0.10000000000000053</v>
      </c>
      <c r="AL48" s="3">
        <v>6.2122916666666663</v>
      </c>
      <c r="AM48" s="3">
        <v>6.2122916666666663</v>
      </c>
      <c r="AN48" s="3">
        <v>0.14688209373747613</v>
      </c>
      <c r="AO48" s="3">
        <v>6.118846153846154</v>
      </c>
      <c r="AP48" s="3">
        <v>26.54531664770818</v>
      </c>
      <c r="AQ48" s="3">
        <v>6.2374999999999998</v>
      </c>
      <c r="AR48" s="3">
        <v>-7.8999999999998849E-2</v>
      </c>
      <c r="AS48" s="3">
        <v>23.49726775956287</v>
      </c>
      <c r="AT48" s="3">
        <v>24.043715846994555</v>
      </c>
      <c r="AU48" s="3">
        <v>0.1745000000000001</v>
      </c>
      <c r="AV48" s="3">
        <v>6.5901714285714279</v>
      </c>
      <c r="AW48" s="3">
        <v>6.2182015704511722</v>
      </c>
      <c r="AX48" s="3">
        <v>45.484793994686072</v>
      </c>
      <c r="AY48" s="3">
        <v>48.128908128908108</v>
      </c>
      <c r="AZ48" s="3">
        <v>6.2459999999999996</v>
      </c>
      <c r="BA48" s="3">
        <v>2.2770447094409008E-2</v>
      </c>
      <c r="BB48" s="3">
        <v>2.796052631578946</v>
      </c>
      <c r="BC48" s="3">
        <v>54.805168770165224</v>
      </c>
      <c r="BD48" s="4">
        <v>24.96</v>
      </c>
      <c r="BE48" s="3">
        <v>0.95256481493240808</v>
      </c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</row>
    <row r="49" spans="1:84" x14ac:dyDescent="0.2">
      <c r="A49" s="5">
        <v>42076</v>
      </c>
      <c r="B49" s="3"/>
      <c r="C49" s="3"/>
      <c r="D49" s="3"/>
      <c r="E49" s="3"/>
      <c r="F49" s="3"/>
      <c r="G49" s="3"/>
      <c r="H49" s="3"/>
      <c r="I49" s="3"/>
      <c r="J49" s="3"/>
      <c r="K49" s="3">
        <v>46.30139786983824</v>
      </c>
      <c r="L49" s="3"/>
      <c r="M49" s="6">
        <v>6107000000000000</v>
      </c>
      <c r="N49" s="7" t="s">
        <v>177</v>
      </c>
      <c r="O49" s="3">
        <v>6.28</v>
      </c>
      <c r="P49" s="3">
        <v>6.35</v>
      </c>
      <c r="Q49" s="3">
        <v>6.26</v>
      </c>
      <c r="R49" s="3">
        <v>6.3</v>
      </c>
      <c r="S49" s="3"/>
      <c r="T49" s="3">
        <v>111881284.00000001</v>
      </c>
      <c r="U49" s="3">
        <v>704699752.5</v>
      </c>
      <c r="V49" s="3">
        <v>4.9999999999999822E-2</v>
      </c>
      <c r="W49" s="3">
        <v>0.79999999999999771</v>
      </c>
      <c r="X49" s="3">
        <v>1.4399999999999979</v>
      </c>
      <c r="Y49" s="8">
        <v>60.303828000000003</v>
      </c>
      <c r="Z49" s="3">
        <v>1.78695693136773</v>
      </c>
      <c r="AA49" s="3">
        <v>2.5097882570325649</v>
      </c>
      <c r="AB49" s="3">
        <v>1.7823205447551216</v>
      </c>
      <c r="AC49" s="3"/>
      <c r="AD49" s="3"/>
      <c r="AE49" s="3">
        <v>2370371662</v>
      </c>
      <c r="AF49" s="3">
        <v>4148550</v>
      </c>
      <c r="AG49" s="3">
        <v>35729627</v>
      </c>
      <c r="AH49" s="3">
        <v>62848845</v>
      </c>
      <c r="AI49" s="3">
        <v>-27119218</v>
      </c>
      <c r="AJ49" s="3">
        <v>0.62184873949579755</v>
      </c>
      <c r="AK49" s="3">
        <v>9.9999999999999645E-2</v>
      </c>
      <c r="AL49" s="3">
        <v>6.2261458333333337</v>
      </c>
      <c r="AM49" s="3">
        <v>6.2261458333333328</v>
      </c>
      <c r="AN49" s="3">
        <v>0.58541777541245987</v>
      </c>
      <c r="AO49" s="3">
        <v>6.1253846153846174</v>
      </c>
      <c r="AP49" s="3">
        <v>103.08162785227125</v>
      </c>
      <c r="AQ49" s="3">
        <v>6.24</v>
      </c>
      <c r="AR49" s="3">
        <v>-7.660000000000089E-2</v>
      </c>
      <c r="AS49" s="3">
        <v>26.344086021505397</v>
      </c>
      <c r="AT49" s="3">
        <v>26.881720430107535</v>
      </c>
      <c r="AU49" s="3">
        <v>0.22149999999999981</v>
      </c>
      <c r="AV49" s="3">
        <v>6.6075857142857144</v>
      </c>
      <c r="AW49" s="3">
        <v>6.2307859442279145</v>
      </c>
      <c r="AX49" s="3">
        <v>56.712084885346279</v>
      </c>
      <c r="AY49" s="3">
        <v>46.949254449254404</v>
      </c>
      <c r="AZ49" s="3">
        <v>6.2620000000000005</v>
      </c>
      <c r="BA49" s="3">
        <v>2.7608978156837161E-2</v>
      </c>
      <c r="BB49" s="3">
        <v>4.4776119402985</v>
      </c>
      <c r="BC49" s="3">
        <v>61.489448204241057</v>
      </c>
      <c r="BD49" s="4">
        <v>24.44</v>
      </c>
      <c r="BE49" s="3">
        <v>1.3656113675622852</v>
      </c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</row>
    <row r="50" spans="1:84" x14ac:dyDescent="0.2">
      <c r="A50" s="5">
        <v>42079</v>
      </c>
      <c r="B50" s="3"/>
      <c r="C50" s="3"/>
      <c r="D50" s="3"/>
      <c r="E50" s="3"/>
      <c r="F50" s="3"/>
      <c r="G50" s="3"/>
      <c r="H50" s="3"/>
      <c r="I50" s="3"/>
      <c r="J50" s="3"/>
      <c r="K50" s="3">
        <v>46.366292774435003</v>
      </c>
      <c r="L50" s="3"/>
      <c r="M50" s="6">
        <v>6107000000000000</v>
      </c>
      <c r="N50" s="7" t="s">
        <v>177</v>
      </c>
      <c r="O50" s="3">
        <v>6.32</v>
      </c>
      <c r="P50" s="3">
        <v>6.4</v>
      </c>
      <c r="Q50" s="3">
        <v>6.31</v>
      </c>
      <c r="R50" s="3">
        <v>6.4</v>
      </c>
      <c r="S50" s="3"/>
      <c r="T50" s="3">
        <v>142270067</v>
      </c>
      <c r="U50" s="3">
        <v>905177984.39999998</v>
      </c>
      <c r="V50" s="3">
        <v>0.10000000000000053</v>
      </c>
      <c r="W50" s="3">
        <v>1.5873015873015979</v>
      </c>
      <c r="X50" s="3">
        <v>1.4285714285714406</v>
      </c>
      <c r="Y50" s="8">
        <v>60.303828000000003</v>
      </c>
      <c r="Z50" s="3">
        <v>2.272323602862846</v>
      </c>
      <c r="AA50" s="3">
        <v>3.1914877155310108</v>
      </c>
      <c r="AB50" s="3">
        <v>2.2535969815859964</v>
      </c>
      <c r="AC50" s="3"/>
      <c r="AD50" s="3"/>
      <c r="AE50" s="3">
        <v>2323226353</v>
      </c>
      <c r="AF50" s="3">
        <v>4536416</v>
      </c>
      <c r="AG50" s="3">
        <v>48562931</v>
      </c>
      <c r="AH50" s="3">
        <v>42734913</v>
      </c>
      <c r="AI50" s="3">
        <v>5828018</v>
      </c>
      <c r="AJ50" s="3">
        <v>0.62499999999999922</v>
      </c>
      <c r="AK50" s="3">
        <v>0.10000000000000053</v>
      </c>
      <c r="AL50" s="3">
        <v>6.2530208333333341</v>
      </c>
      <c r="AM50" s="3">
        <v>6.2530208333333333</v>
      </c>
      <c r="AN50" s="3">
        <v>2.0869334042270373</v>
      </c>
      <c r="AO50" s="3">
        <v>6.1361538461538476</v>
      </c>
      <c r="AP50" s="3">
        <v>171.53883260974573</v>
      </c>
      <c r="AQ50" s="3">
        <v>6.3025000000000002</v>
      </c>
      <c r="AR50" s="3">
        <v>-6.2799999999999301E-2</v>
      </c>
      <c r="AS50" s="3">
        <v>28.12500000000005</v>
      </c>
      <c r="AT50" s="3">
        <v>28.645833333333364</v>
      </c>
      <c r="AU50" s="3">
        <v>0.31700000000000106</v>
      </c>
      <c r="AV50" s="3">
        <v>6.6318142857142863</v>
      </c>
      <c r="AW50" s="3">
        <v>6.2568188758851582</v>
      </c>
      <c r="AX50" s="3">
        <v>71.141389923564191</v>
      </c>
      <c r="AY50" s="3">
        <v>55.081770081770038</v>
      </c>
      <c r="AZ50" s="3">
        <v>6.2859999999999996</v>
      </c>
      <c r="BA50" s="3">
        <v>3.9062425819344604E-2</v>
      </c>
      <c r="BB50" s="3">
        <v>1.10584518167457</v>
      </c>
      <c r="BC50" s="3">
        <v>71.578049323332877</v>
      </c>
      <c r="BD50" s="4">
        <v>23.6</v>
      </c>
      <c r="BE50" s="3">
        <v>1.5639798941162695</v>
      </c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</row>
    <row r="51" spans="1:84" x14ac:dyDescent="0.2">
      <c r="A51" s="5">
        <v>42080</v>
      </c>
      <c r="B51" s="3"/>
      <c r="C51" s="3"/>
      <c r="D51" s="3"/>
      <c r="E51" s="3"/>
      <c r="F51" s="3"/>
      <c r="G51" s="3"/>
      <c r="H51" s="3"/>
      <c r="I51" s="3"/>
      <c r="J51" s="3"/>
      <c r="K51" s="3">
        <v>46.648984945824751</v>
      </c>
      <c r="L51" s="3"/>
      <c r="M51" s="6">
        <v>6107000000000000</v>
      </c>
      <c r="N51" s="7" t="s">
        <v>177</v>
      </c>
      <c r="O51" s="3">
        <v>6.42</v>
      </c>
      <c r="P51" s="3">
        <v>6.73</v>
      </c>
      <c r="Q51" s="3">
        <v>6.42</v>
      </c>
      <c r="R51" s="3">
        <v>6.59</v>
      </c>
      <c r="S51" s="3"/>
      <c r="T51" s="3">
        <v>269085170</v>
      </c>
      <c r="U51" s="3">
        <v>1765814097</v>
      </c>
      <c r="V51" s="3">
        <v>0.1899999999999995</v>
      </c>
      <c r="W51" s="3">
        <v>2.9687499999999858</v>
      </c>
      <c r="X51" s="3">
        <v>4.8437500000000071</v>
      </c>
      <c r="Y51" s="8">
        <v>60.303828000000003</v>
      </c>
      <c r="Z51" s="3">
        <v>4.2978020314797591</v>
      </c>
      <c r="AA51" s="3">
        <v>6.0362803827636746</v>
      </c>
      <c r="AB51" s="3">
        <v>4.269547098257533</v>
      </c>
      <c r="AC51" s="3"/>
      <c r="AD51" s="3"/>
      <c r="AE51" s="3">
        <v>2327937072</v>
      </c>
      <c r="AF51" s="3">
        <v>4497464</v>
      </c>
      <c r="AG51" s="3">
        <v>107101127</v>
      </c>
      <c r="AH51" s="3">
        <v>106003667</v>
      </c>
      <c r="AI51" s="3">
        <v>1097460</v>
      </c>
      <c r="AJ51" s="3">
        <v>0.69178082191780765</v>
      </c>
      <c r="AK51" s="3">
        <v>0.33000000000000007</v>
      </c>
      <c r="AL51" s="3">
        <v>6.3064583333333335</v>
      </c>
      <c r="AM51" s="3">
        <v>6.3064583333333335</v>
      </c>
      <c r="AN51" s="3">
        <v>4.6585494970884156</v>
      </c>
      <c r="AO51" s="3">
        <v>6.1576923076923089</v>
      </c>
      <c r="AP51" s="3">
        <v>295.44364508393426</v>
      </c>
      <c r="AQ51" s="3">
        <v>6.3775000000000004</v>
      </c>
      <c r="AR51" s="3">
        <v>-1.3800000000000701E-2</v>
      </c>
      <c r="AS51" s="3">
        <v>40.65420560747669</v>
      </c>
      <c r="AT51" s="3">
        <v>40.65420560747669</v>
      </c>
      <c r="AU51" s="3">
        <v>0.503000000000001</v>
      </c>
      <c r="AV51" s="3">
        <v>6.6742142857142852</v>
      </c>
      <c r="AW51" s="3">
        <v>6.308077510364364</v>
      </c>
      <c r="AX51" s="3">
        <v>73.234044895279325</v>
      </c>
      <c r="AY51" s="3">
        <v>69.594214029697866</v>
      </c>
      <c r="AZ51" s="3">
        <v>6.3519999999999994</v>
      </c>
      <c r="BA51" s="3">
        <v>6.2747464007128606E-2</v>
      </c>
      <c r="BB51" s="3">
        <v>5.2715654952076685</v>
      </c>
      <c r="BC51" s="3">
        <v>82.206154939690151</v>
      </c>
      <c r="BD51" s="4">
        <v>26.48</v>
      </c>
      <c r="BE51" s="3">
        <v>2.6885301918187872</v>
      </c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</row>
    <row r="52" spans="1:84" x14ac:dyDescent="0.2">
      <c r="A52" s="5">
        <v>42081</v>
      </c>
      <c r="B52" s="3"/>
      <c r="C52" s="3"/>
      <c r="D52" s="3"/>
      <c r="E52" s="3"/>
      <c r="F52" s="3"/>
      <c r="G52" s="3"/>
      <c r="H52" s="3"/>
      <c r="I52" s="3"/>
      <c r="J52" s="3"/>
      <c r="K52" s="3">
        <v>46.539254655586696</v>
      </c>
      <c r="L52" s="3"/>
      <c r="M52" s="6">
        <v>6107000000000000</v>
      </c>
      <c r="N52" s="7" t="s">
        <v>177</v>
      </c>
      <c r="O52" s="3">
        <v>6.6</v>
      </c>
      <c r="P52" s="3">
        <v>6.71</v>
      </c>
      <c r="Q52" s="3">
        <v>6.56</v>
      </c>
      <c r="R52" s="3">
        <v>6.68</v>
      </c>
      <c r="S52" s="3"/>
      <c r="T52" s="3">
        <v>207372301</v>
      </c>
      <c r="U52" s="3">
        <v>1378699378</v>
      </c>
      <c r="V52" s="3">
        <v>8.9999999999999858E-2</v>
      </c>
      <c r="W52" s="3">
        <v>1.3657056145675315</v>
      </c>
      <c r="X52" s="3">
        <v>2.2761760242792164</v>
      </c>
      <c r="Y52" s="8">
        <v>60.303828000000003</v>
      </c>
      <c r="Z52" s="3">
        <v>3.312130120401775</v>
      </c>
      <c r="AA52" s="3">
        <v>4.6519001863048191</v>
      </c>
      <c r="AB52" s="3">
        <v>3.2886326248597983</v>
      </c>
      <c r="AC52" s="3"/>
      <c r="AD52" s="3"/>
      <c r="AE52" s="3">
        <v>2413532654</v>
      </c>
      <c r="AF52" s="3">
        <v>5056125</v>
      </c>
      <c r="AG52" s="3">
        <v>93192428</v>
      </c>
      <c r="AH52" s="3">
        <v>90632976</v>
      </c>
      <c r="AI52" s="3">
        <v>2559452</v>
      </c>
      <c r="AJ52" s="3">
        <v>0.85365853658536528</v>
      </c>
      <c r="AK52" s="3">
        <v>0.15000000000000036</v>
      </c>
      <c r="AL52" s="3">
        <v>6.3693750000000007</v>
      </c>
      <c r="AM52" s="3">
        <v>6.3693750000000007</v>
      </c>
      <c r="AN52" s="3">
        <v>5.6265647647911399</v>
      </c>
      <c r="AO52" s="3">
        <v>6.1792307692307711</v>
      </c>
      <c r="AP52" s="3">
        <v>225.5931812946325</v>
      </c>
      <c r="AQ52" s="3">
        <v>6.5824999999999996</v>
      </c>
      <c r="AR52" s="3">
        <v>3.59999999999987E-2</v>
      </c>
      <c r="AS52" s="3">
        <v>33.333333333333393</v>
      </c>
      <c r="AT52" s="3">
        <v>33.333333333333393</v>
      </c>
      <c r="AU52" s="3">
        <v>0.60200000000000031</v>
      </c>
      <c r="AV52" s="3">
        <v>6.7007142857142856</v>
      </c>
      <c r="AW52" s="3">
        <v>6.3652963549236921</v>
      </c>
      <c r="AX52" s="3">
        <v>79.467857887175427</v>
      </c>
      <c r="AY52" s="3">
        <v>82.789725209080004</v>
      </c>
      <c r="AZ52" s="3">
        <v>6.444</v>
      </c>
      <c r="BA52" s="3">
        <v>8.7768534222547601E-2</v>
      </c>
      <c r="BB52" s="3">
        <v>5.1968503937007888</v>
      </c>
      <c r="BC52" s="3">
        <v>85.325334315762248</v>
      </c>
      <c r="BD52" s="4">
        <v>24.76</v>
      </c>
      <c r="BE52" s="3">
        <v>1.514822678221571</v>
      </c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</row>
    <row r="53" spans="1:84" x14ac:dyDescent="0.2">
      <c r="A53" s="5">
        <v>42082</v>
      </c>
      <c r="B53" s="3"/>
      <c r="C53" s="3"/>
      <c r="D53" s="3"/>
      <c r="E53" s="3"/>
      <c r="F53" s="3"/>
      <c r="G53" s="3"/>
      <c r="H53" s="3"/>
      <c r="I53" s="3"/>
      <c r="J53" s="3"/>
      <c r="K53" s="3">
        <v>46.560137859278989</v>
      </c>
      <c r="L53" s="3"/>
      <c r="M53" s="6">
        <v>6107000000000000</v>
      </c>
      <c r="N53" s="7" t="s">
        <v>177</v>
      </c>
      <c r="O53" s="3">
        <v>6.69</v>
      </c>
      <c r="P53" s="3">
        <v>6.9</v>
      </c>
      <c r="Q53" s="3">
        <v>6.62</v>
      </c>
      <c r="R53" s="3">
        <v>6.76</v>
      </c>
      <c r="S53" s="3"/>
      <c r="T53" s="3">
        <v>237314391</v>
      </c>
      <c r="U53" s="3">
        <v>1606835964.6000001</v>
      </c>
      <c r="V53" s="3">
        <v>8.0000000000000071E-2</v>
      </c>
      <c r="W53" s="3">
        <v>1.1976047904191611</v>
      </c>
      <c r="X53" s="3">
        <v>4.19161676646707</v>
      </c>
      <c r="Y53" s="8">
        <v>60.303828000000003</v>
      </c>
      <c r="Z53" s="3">
        <v>3.790362254966269</v>
      </c>
      <c r="AA53" s="3">
        <v>5.3235791587503991</v>
      </c>
      <c r="AB53" s="3">
        <v>3.7874515977802101</v>
      </c>
      <c r="AC53" s="3"/>
      <c r="AD53" s="3"/>
      <c r="AE53" s="3">
        <v>2499097271</v>
      </c>
      <c r="AF53" s="3">
        <v>5664914</v>
      </c>
      <c r="AG53" s="3">
        <v>100470450</v>
      </c>
      <c r="AH53" s="3">
        <v>75744221</v>
      </c>
      <c r="AI53" s="3">
        <v>24726229</v>
      </c>
      <c r="AJ53" s="3">
        <v>0.90810810810810771</v>
      </c>
      <c r="AK53" s="3">
        <v>0.28000000000000025</v>
      </c>
      <c r="AL53" s="3">
        <v>6.4438541666666662</v>
      </c>
      <c r="AM53" s="3">
        <v>6.4438541666666662</v>
      </c>
      <c r="AN53" s="3">
        <v>6.0669456066945768</v>
      </c>
      <c r="AO53" s="3">
        <v>6.2053846153846166</v>
      </c>
      <c r="AP53" s="3">
        <v>199.10336239103327</v>
      </c>
      <c r="AQ53" s="3">
        <v>6.6574999999999998</v>
      </c>
      <c r="AR53" s="3">
        <v>9.1399999999998371E-2</v>
      </c>
      <c r="AS53" s="3">
        <v>39.351851851851912</v>
      </c>
      <c r="AT53" s="3">
        <v>39.351851851851919</v>
      </c>
      <c r="AU53" s="3">
        <v>0.67949999999999999</v>
      </c>
      <c r="AV53" s="3">
        <v>6.7385714285714275</v>
      </c>
      <c r="AW53" s="3">
        <v>6.4260199926277393</v>
      </c>
      <c r="AX53" s="3">
        <v>80.404732262336339</v>
      </c>
      <c r="AY53" s="3">
        <v>86.397131104154312</v>
      </c>
      <c r="AZ53" s="3">
        <v>6.5459999999999994</v>
      </c>
      <c r="BA53" s="3">
        <v>0.11275349197853135</v>
      </c>
      <c r="BB53" s="3">
        <v>9.5623987034035629</v>
      </c>
      <c r="BC53" s="3">
        <v>87.636991536921556</v>
      </c>
      <c r="BD53" s="4">
        <v>25</v>
      </c>
      <c r="BE53" s="3">
        <v>1.4643725111989998</v>
      </c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</row>
    <row r="54" spans="1:84" x14ac:dyDescent="0.2">
      <c r="A54" s="5">
        <v>42083</v>
      </c>
      <c r="B54" s="3"/>
      <c r="C54" s="3"/>
      <c r="D54" s="3"/>
      <c r="E54" s="3"/>
      <c r="F54" s="3"/>
      <c r="G54" s="3"/>
      <c r="H54" s="3"/>
      <c r="I54" s="3"/>
      <c r="J54" s="3"/>
      <c r="K54" s="3">
        <v>46.314011984831367</v>
      </c>
      <c r="L54" s="3"/>
      <c r="M54" s="6">
        <v>6107000000000000</v>
      </c>
      <c r="N54" s="7" t="s">
        <v>177</v>
      </c>
      <c r="O54" s="3">
        <v>6.77</v>
      </c>
      <c r="P54" s="3">
        <v>6.8</v>
      </c>
      <c r="Q54" s="3">
        <v>6.65</v>
      </c>
      <c r="R54" s="3">
        <v>6.7</v>
      </c>
      <c r="S54" s="3"/>
      <c r="T54" s="3">
        <v>175291476</v>
      </c>
      <c r="U54" s="3">
        <v>1174330975.4000001</v>
      </c>
      <c r="V54" s="3">
        <v>-5.9999999999999609E-2</v>
      </c>
      <c r="W54" s="3">
        <v>-0.88757396449704462</v>
      </c>
      <c r="X54" s="3">
        <v>2.218934911242596</v>
      </c>
      <c r="Y54" s="8">
        <v>60.303828000000003</v>
      </c>
      <c r="Z54" s="3">
        <v>2.7997383194840704</v>
      </c>
      <c r="AA54" s="3">
        <v>3.9322438239331041</v>
      </c>
      <c r="AB54" s="3">
        <v>2.7927879209881499</v>
      </c>
      <c r="AC54" s="3"/>
      <c r="AD54" s="3"/>
      <c r="AE54" s="3">
        <v>2530389081</v>
      </c>
      <c r="AF54" s="3">
        <v>6220984</v>
      </c>
      <c r="AG54" s="3">
        <v>67873590</v>
      </c>
      <c r="AH54" s="3">
        <v>101619117</v>
      </c>
      <c r="AI54" s="3">
        <v>-33745527</v>
      </c>
      <c r="AJ54" s="3">
        <v>0.91709844559585441</v>
      </c>
      <c r="AK54" s="3">
        <v>0.14999999999999947</v>
      </c>
      <c r="AL54" s="3">
        <v>6.4901041666666668</v>
      </c>
      <c r="AM54" s="3">
        <v>6.4901041666666668</v>
      </c>
      <c r="AN54" s="3">
        <v>4.5377714211415965</v>
      </c>
      <c r="AO54" s="3">
        <v>6.231538461538463</v>
      </c>
      <c r="AP54" s="3">
        <v>132.28419654714392</v>
      </c>
      <c r="AQ54" s="3">
        <v>6.76</v>
      </c>
      <c r="AR54" s="3">
        <v>0.14659999999999851</v>
      </c>
      <c r="AS54" s="3">
        <v>33.175355450237028</v>
      </c>
      <c r="AT54" s="3">
        <v>33.175355450237035</v>
      </c>
      <c r="AU54" s="3">
        <v>0.61350000000000104</v>
      </c>
      <c r="AV54" s="3">
        <v>6.7650714285714288</v>
      </c>
      <c r="AW54" s="3">
        <v>6.4681707629927034</v>
      </c>
      <c r="AX54" s="3">
        <v>77.67722891563163</v>
      </c>
      <c r="AY54" s="3">
        <v>85.269371726428957</v>
      </c>
      <c r="AZ54" s="3">
        <v>6.6260000000000003</v>
      </c>
      <c r="BA54" s="3">
        <v>0.12625733646565873</v>
      </c>
      <c r="BB54" s="3">
        <v>6.8580542264752893</v>
      </c>
      <c r="BC54" s="3">
        <v>76.755087302908549</v>
      </c>
      <c r="BD54" s="4">
        <v>22.33</v>
      </c>
      <c r="BE54" s="3">
        <v>0.90550300708616227</v>
      </c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</row>
    <row r="55" spans="1:84" x14ac:dyDescent="0.2">
      <c r="A55" s="5">
        <v>42086</v>
      </c>
      <c r="B55" s="3"/>
      <c r="C55" s="3"/>
      <c r="D55" s="3"/>
      <c r="E55" s="3"/>
      <c r="F55" s="3"/>
      <c r="G55" s="3"/>
      <c r="H55" s="3"/>
      <c r="I55" s="3"/>
      <c r="J55" s="3"/>
      <c r="K55" s="3">
        <v>46.376248404218266</v>
      </c>
      <c r="L55" s="3"/>
      <c r="M55" s="6">
        <v>6107000000000000</v>
      </c>
      <c r="N55" s="7" t="s">
        <v>177</v>
      </c>
      <c r="O55" s="3">
        <v>6.75</v>
      </c>
      <c r="P55" s="3">
        <v>6.84</v>
      </c>
      <c r="Q55" s="3">
        <v>6.71</v>
      </c>
      <c r="R55" s="3">
        <v>6.8</v>
      </c>
      <c r="S55" s="3"/>
      <c r="T55" s="3">
        <v>211095340</v>
      </c>
      <c r="U55" s="3">
        <v>1431114285.8</v>
      </c>
      <c r="V55" s="3">
        <v>9.9999999999999645E-2</v>
      </c>
      <c r="W55" s="3">
        <v>1.4925373134328317</v>
      </c>
      <c r="X55" s="3">
        <v>1.9402985074626851</v>
      </c>
      <c r="Y55" s="8">
        <v>60.303828000000003</v>
      </c>
      <c r="Z55" s="3">
        <v>3.371594135373237</v>
      </c>
      <c r="AA55" s="3">
        <v>4.7354176364859795</v>
      </c>
      <c r="AB55" s="3">
        <v>3.3534176668184741</v>
      </c>
      <c r="AC55" s="3"/>
      <c r="AD55" s="3"/>
      <c r="AE55" s="3">
        <v>2519121096</v>
      </c>
      <c r="AF55" s="3">
        <v>6285954</v>
      </c>
      <c r="AG55" s="3">
        <v>119145727</v>
      </c>
      <c r="AH55" s="3">
        <v>102526472</v>
      </c>
      <c r="AI55" s="3">
        <v>16619255</v>
      </c>
      <c r="AJ55" s="3">
        <v>0.88950276243093862</v>
      </c>
      <c r="AK55" s="3">
        <v>0.13999999999999968</v>
      </c>
      <c r="AL55" s="3">
        <v>6.5417708333333335</v>
      </c>
      <c r="AM55" s="3">
        <v>6.5417708333333335</v>
      </c>
      <c r="AN55" s="3">
        <v>5.3446940356313037</v>
      </c>
      <c r="AO55" s="3">
        <v>6.2688461538461544</v>
      </c>
      <c r="AP55" s="3">
        <v>121.81168057211052</v>
      </c>
      <c r="AQ55" s="3">
        <v>6.7125000000000004</v>
      </c>
      <c r="AR55" s="3">
        <v>0.20519999999999783</v>
      </c>
      <c r="AS55" s="3">
        <v>35.922330097087439</v>
      </c>
      <c r="AT55" s="3">
        <v>35.922330097087439</v>
      </c>
      <c r="AU55" s="3">
        <v>0.70849999999999991</v>
      </c>
      <c r="AV55" s="3">
        <v>6.8127714285714278</v>
      </c>
      <c r="AW55" s="3">
        <v>6.5192214148399792</v>
      </c>
      <c r="AX55" s="3">
        <v>80.488522980791444</v>
      </c>
      <c r="AY55" s="3">
        <v>82.075702352686093</v>
      </c>
      <c r="AZ55" s="3">
        <v>6.7060000000000004</v>
      </c>
      <c r="BA55" s="3">
        <v>0.14337564953715987</v>
      </c>
      <c r="BB55" s="3">
        <v>8.7999999999999972</v>
      </c>
      <c r="BC55" s="3">
        <v>81.379348074060189</v>
      </c>
      <c r="BD55" s="4">
        <v>21.57</v>
      </c>
      <c r="BE55" s="3">
        <v>1.0234097866732048</v>
      </c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</row>
    <row r="56" spans="1:84" x14ac:dyDescent="0.2">
      <c r="A56" s="5">
        <v>42087</v>
      </c>
      <c r="B56" s="3"/>
      <c r="C56" s="3"/>
      <c r="D56" s="3"/>
      <c r="E56" s="3"/>
      <c r="F56" s="3"/>
      <c r="G56" s="3"/>
      <c r="H56" s="3"/>
      <c r="I56" s="3"/>
      <c r="J56" s="3"/>
      <c r="K56" s="3">
        <v>42.18845176400238</v>
      </c>
      <c r="L56" s="3"/>
      <c r="M56" s="6">
        <v>6107000000000000</v>
      </c>
      <c r="N56" s="7" t="s">
        <v>177</v>
      </c>
      <c r="O56" s="3">
        <v>6.82</v>
      </c>
      <c r="P56" s="3">
        <v>6.84</v>
      </c>
      <c r="Q56" s="3">
        <v>6.55</v>
      </c>
      <c r="R56" s="3">
        <v>6.7</v>
      </c>
      <c r="S56" s="3"/>
      <c r="T56" s="3">
        <v>250913377.99999997</v>
      </c>
      <c r="U56" s="3">
        <v>1678661391.2</v>
      </c>
      <c r="V56" s="3">
        <v>-9.9999999999999645E-2</v>
      </c>
      <c r="W56" s="3">
        <v>-1.4705882352941138</v>
      </c>
      <c r="X56" s="3">
        <v>4.264705882352942</v>
      </c>
      <c r="Y56" s="8">
        <v>60.303828000000003</v>
      </c>
      <c r="Z56" s="3">
        <v>4.0075639459946775</v>
      </c>
      <c r="AA56" s="3">
        <v>5.6286398146518684</v>
      </c>
      <c r="AB56" s="3">
        <v>3.9921839370503274</v>
      </c>
      <c r="AC56" s="3"/>
      <c r="AD56" s="3"/>
      <c r="AE56" s="3">
        <v>2573597346</v>
      </c>
      <c r="AF56" s="3">
        <v>5991174</v>
      </c>
      <c r="AG56" s="3">
        <v>148093525</v>
      </c>
      <c r="AH56" s="3">
        <v>193362620</v>
      </c>
      <c r="AI56" s="3">
        <v>-45269095</v>
      </c>
      <c r="AJ56" s="3">
        <v>0.88826815642458046</v>
      </c>
      <c r="AK56" s="3">
        <v>0.29000000000000004</v>
      </c>
      <c r="AL56" s="3">
        <v>6.5668750000000014</v>
      </c>
      <c r="AM56" s="3">
        <v>6.5668749999999996</v>
      </c>
      <c r="AN56" s="3">
        <v>3.1562740569668843</v>
      </c>
      <c r="AO56" s="3">
        <v>6.3034615384615389</v>
      </c>
      <c r="AP56" s="3">
        <v>77.428998505231192</v>
      </c>
      <c r="AQ56" s="3">
        <v>6.7874999999999996</v>
      </c>
      <c r="AR56" s="3">
        <v>0.25419999999999909</v>
      </c>
      <c r="AS56" s="3">
        <v>33.486238532110157</v>
      </c>
      <c r="AT56" s="3">
        <v>33.48623853211015</v>
      </c>
      <c r="AU56" s="3">
        <v>0.59600000000000009</v>
      </c>
      <c r="AV56" s="3">
        <v>6.8453285714285723</v>
      </c>
      <c r="AW56" s="3">
        <v>6.5470335048645989</v>
      </c>
      <c r="AX56" s="3">
        <v>77.733089394601691</v>
      </c>
      <c r="AY56" s="3">
        <v>79.733728556377216</v>
      </c>
      <c r="AZ56" s="3">
        <v>6.7279999999999998</v>
      </c>
      <c r="BA56" s="3">
        <v>0.1471763147693963</v>
      </c>
      <c r="BB56" s="3">
        <v>7.7170418006430941</v>
      </c>
      <c r="BC56" s="3">
        <v>65.696122734965172</v>
      </c>
      <c r="BD56" s="4">
        <v>18.3</v>
      </c>
      <c r="BE56" s="3">
        <v>1.1403508558244539</v>
      </c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</row>
    <row r="57" spans="1:84" x14ac:dyDescent="0.2">
      <c r="A57" s="5">
        <v>42088</v>
      </c>
      <c r="B57" s="3"/>
      <c r="C57" s="3"/>
      <c r="D57" s="3"/>
      <c r="E57" s="3"/>
      <c r="F57" s="3"/>
      <c r="G57" s="3"/>
      <c r="H57" s="3"/>
      <c r="I57" s="3"/>
      <c r="J57" s="3"/>
      <c r="K57" s="3">
        <v>42.169202589525938</v>
      </c>
      <c r="L57" s="3"/>
      <c r="M57" s="6">
        <v>6107000000000000</v>
      </c>
      <c r="N57" s="7" t="s">
        <v>177</v>
      </c>
      <c r="O57" s="3">
        <v>6.69</v>
      </c>
      <c r="P57" s="3">
        <v>6.88</v>
      </c>
      <c r="Q57" s="3">
        <v>6.62</v>
      </c>
      <c r="R57" s="3">
        <v>6.8</v>
      </c>
      <c r="S57" s="3"/>
      <c r="T57" s="3">
        <v>236949418.00000003</v>
      </c>
      <c r="U57" s="3">
        <v>1601494604.8000002</v>
      </c>
      <c r="V57" s="3">
        <v>9.9999999999999645E-2</v>
      </c>
      <c r="W57" s="3">
        <v>1.4925373134328317</v>
      </c>
      <c r="X57" s="3">
        <v>3.8805970149253701</v>
      </c>
      <c r="Y57" s="8">
        <v>60.303828000000003</v>
      </c>
      <c r="Z57" s="3">
        <v>3.7845329418873095</v>
      </c>
      <c r="AA57" s="3">
        <v>5.3153918648904739</v>
      </c>
      <c r="AB57" s="3">
        <v>3.7526564819724841</v>
      </c>
      <c r="AC57" s="3"/>
      <c r="AD57" s="3"/>
      <c r="AE57" s="3">
        <v>2641529789</v>
      </c>
      <c r="AF57" s="3">
        <v>7205994</v>
      </c>
      <c r="AG57" s="3">
        <v>135652973</v>
      </c>
      <c r="AH57" s="3">
        <v>117564376</v>
      </c>
      <c r="AI57" s="3">
        <v>18088597</v>
      </c>
      <c r="AJ57" s="3">
        <v>0.84210526315789391</v>
      </c>
      <c r="AK57" s="3">
        <v>0.25999999999999979</v>
      </c>
      <c r="AL57" s="3">
        <v>6.6031249999999995</v>
      </c>
      <c r="AM57" s="3">
        <v>6.6031249999999995</v>
      </c>
      <c r="AN57" s="3">
        <v>4.0020392556716811</v>
      </c>
      <c r="AO57" s="3">
        <v>6.3380769230769243</v>
      </c>
      <c r="AP57" s="3">
        <v>84.618168657256888</v>
      </c>
      <c r="AQ57" s="3">
        <v>6.6974999999999998</v>
      </c>
      <c r="AR57" s="3">
        <v>0.31719999999999704</v>
      </c>
      <c r="AS57" s="3">
        <v>32.905982905982967</v>
      </c>
      <c r="AT57" s="3">
        <v>32.905982905982967</v>
      </c>
      <c r="AU57" s="3">
        <v>0.68900000000000095</v>
      </c>
      <c r="AV57" s="3">
        <v>6.8869714285714281</v>
      </c>
      <c r="AW57" s="3">
        <v>6.5859514271931223</v>
      </c>
      <c r="AX57" s="3">
        <v>79.947059596401104</v>
      </c>
      <c r="AY57" s="3">
        <v>79.319522581653345</v>
      </c>
      <c r="AZ57" s="3">
        <v>6.7519999999999998</v>
      </c>
      <c r="BA57" s="3">
        <v>0.1564540289568237</v>
      </c>
      <c r="BB57" s="3">
        <v>8.2802547770700556</v>
      </c>
      <c r="BC57" s="3">
        <v>72.139232116154844</v>
      </c>
      <c r="BD57" s="4">
        <v>20.93</v>
      </c>
      <c r="BE57" s="3">
        <v>1.0949736132014452</v>
      </c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</row>
    <row r="58" spans="1:84" x14ac:dyDescent="0.2">
      <c r="A58" s="5">
        <v>42089</v>
      </c>
      <c r="B58" s="3"/>
      <c r="C58" s="3"/>
      <c r="D58" s="3"/>
      <c r="E58" s="3"/>
      <c r="F58" s="3"/>
      <c r="G58" s="3"/>
      <c r="H58" s="3"/>
      <c r="I58" s="3"/>
      <c r="J58" s="3"/>
      <c r="K58" s="3">
        <v>40.054643983794541</v>
      </c>
      <c r="L58" s="3"/>
      <c r="M58" s="6">
        <v>6107000000000000</v>
      </c>
      <c r="N58" s="7" t="s">
        <v>177</v>
      </c>
      <c r="O58" s="3">
        <v>6.8</v>
      </c>
      <c r="P58" s="3">
        <v>7.06</v>
      </c>
      <c r="Q58" s="3">
        <v>6.75</v>
      </c>
      <c r="R58" s="3">
        <v>6.9</v>
      </c>
      <c r="S58" s="3"/>
      <c r="T58" s="3">
        <v>288381674</v>
      </c>
      <c r="U58" s="3">
        <v>2000509923</v>
      </c>
      <c r="V58" s="3">
        <v>0.10000000000000053</v>
      </c>
      <c r="W58" s="3">
        <v>1.4705882352941277</v>
      </c>
      <c r="X58" s="3">
        <v>4.5588235294117592</v>
      </c>
      <c r="Y58" s="8">
        <v>60.303828000000003</v>
      </c>
      <c r="Z58" s="3">
        <v>4.6060039070853795</v>
      </c>
      <c r="AA58" s="3">
        <v>6.4691511669511526</v>
      </c>
      <c r="AB58" s="3">
        <v>4.6197009488086058</v>
      </c>
      <c r="AC58" s="3"/>
      <c r="AD58" s="3"/>
      <c r="AE58" s="3">
        <v>2621114973</v>
      </c>
      <c r="AF58" s="3">
        <v>6480970</v>
      </c>
      <c r="AG58" s="3">
        <v>157476401</v>
      </c>
      <c r="AH58" s="3">
        <v>209995204</v>
      </c>
      <c r="AI58" s="3">
        <v>-52518803</v>
      </c>
      <c r="AJ58" s="3">
        <v>0.85789473684210449</v>
      </c>
      <c r="AK58" s="3">
        <v>0.30999999999999961</v>
      </c>
      <c r="AL58" s="3">
        <v>6.6428124999999998</v>
      </c>
      <c r="AM58" s="3">
        <v>6.6428125000000007</v>
      </c>
      <c r="AN58" s="3">
        <v>4.6776232616940758</v>
      </c>
      <c r="AO58" s="3">
        <v>6.3738461538461548</v>
      </c>
      <c r="AP58" s="3">
        <v>109.32847158918271</v>
      </c>
      <c r="AQ58" s="3">
        <v>6.7750000000000004</v>
      </c>
      <c r="AR58" s="3">
        <v>0.38019999999999854</v>
      </c>
      <c r="AS58" s="3">
        <v>36.575875486381349</v>
      </c>
      <c r="AT58" s="3">
        <v>36.575875486381349</v>
      </c>
      <c r="AU58" s="3">
        <v>0.78200000000000092</v>
      </c>
      <c r="AV58" s="3">
        <v>6.9384571428571427</v>
      </c>
      <c r="AW58" s="3">
        <v>6.6342665922403334</v>
      </c>
      <c r="AX58" s="3">
        <v>79.520261953156322</v>
      </c>
      <c r="AY58" s="3">
        <v>78.725308641975289</v>
      </c>
      <c r="AZ58" s="3">
        <v>6.7799999999999994</v>
      </c>
      <c r="BA58" s="3">
        <v>0.16991714942894465</v>
      </c>
      <c r="BB58" s="3">
        <v>10.22364217252397</v>
      </c>
      <c r="BC58" s="3">
        <v>77.263743868812199</v>
      </c>
      <c r="BD58" s="4">
        <v>24.6</v>
      </c>
      <c r="BE58" s="3">
        <v>1.2971887953446077</v>
      </c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</row>
    <row r="59" spans="1:84" x14ac:dyDescent="0.2">
      <c r="A59" s="5">
        <v>42090</v>
      </c>
      <c r="B59" s="3"/>
      <c r="C59" s="3"/>
      <c r="D59" s="3"/>
      <c r="E59" s="3"/>
      <c r="F59" s="3"/>
      <c r="G59" s="3"/>
      <c r="H59" s="3"/>
      <c r="I59" s="3"/>
      <c r="J59" s="3"/>
      <c r="K59" s="3">
        <v>39.937773680354283</v>
      </c>
      <c r="L59" s="3"/>
      <c r="M59" s="6">
        <v>6107000000000000</v>
      </c>
      <c r="N59" s="7" t="s">
        <v>177</v>
      </c>
      <c r="O59" s="3">
        <v>6.93</v>
      </c>
      <c r="P59" s="3">
        <v>6.98</v>
      </c>
      <c r="Q59" s="3">
        <v>6.82</v>
      </c>
      <c r="R59" s="3">
        <v>6.87</v>
      </c>
      <c r="S59" s="3"/>
      <c r="T59" s="3">
        <v>187066094</v>
      </c>
      <c r="U59" s="3">
        <v>1291188841.1000001</v>
      </c>
      <c r="V59" s="3">
        <v>-3.0000000000000249E-2</v>
      </c>
      <c r="W59" s="3">
        <v>-0.43478260869565372</v>
      </c>
      <c r="X59" s="3">
        <v>2.3188405797101472</v>
      </c>
      <c r="Y59" s="8">
        <v>60.303828000000003</v>
      </c>
      <c r="Z59" s="3">
        <v>2.9878013671811923</v>
      </c>
      <c r="AA59" s="3">
        <v>4.1963791371052723</v>
      </c>
      <c r="AB59" s="3">
        <v>2.9947134334446801</v>
      </c>
      <c r="AC59" s="3"/>
      <c r="AD59" s="3"/>
      <c r="AE59" s="3">
        <v>2653079312</v>
      </c>
      <c r="AF59" s="3">
        <v>7202590</v>
      </c>
      <c r="AG59" s="3">
        <v>119897750</v>
      </c>
      <c r="AH59" s="3">
        <v>138096943</v>
      </c>
      <c r="AI59" s="3">
        <v>-18199193</v>
      </c>
      <c r="AJ59" s="3">
        <v>0.86432160804020031</v>
      </c>
      <c r="AK59" s="3">
        <v>0.16000000000000014</v>
      </c>
      <c r="AL59" s="3">
        <v>6.6834375000000001</v>
      </c>
      <c r="AM59" s="3">
        <v>6.6834375000000001</v>
      </c>
      <c r="AN59" s="3">
        <v>3.3730407523511037</v>
      </c>
      <c r="AO59" s="3">
        <v>6.4073076923076933</v>
      </c>
      <c r="AP59" s="3">
        <v>95.50180352217329</v>
      </c>
      <c r="AQ59" s="3">
        <v>6.9024999999999999</v>
      </c>
      <c r="AR59" s="3">
        <v>0.43399999999999928</v>
      </c>
      <c r="AS59" s="3">
        <v>36.718750000000021</v>
      </c>
      <c r="AT59" s="3">
        <v>36.718750000000021</v>
      </c>
      <c r="AU59" s="3">
        <v>0.74050000000000082</v>
      </c>
      <c r="AV59" s="3">
        <v>6.9831285714285727</v>
      </c>
      <c r="AW59" s="3">
        <v>6.6705332703572049</v>
      </c>
      <c r="AX59" s="3">
        <v>76.451007968770895</v>
      </c>
      <c r="AY59" s="3">
        <v>79.036265432098745</v>
      </c>
      <c r="AZ59" s="3">
        <v>6.8140000000000001</v>
      </c>
      <c r="BA59" s="3">
        <v>0.17613563812443722</v>
      </c>
      <c r="BB59" s="3">
        <v>10.450160771704187</v>
      </c>
      <c r="BC59" s="3">
        <v>72.465387171771681</v>
      </c>
      <c r="BD59" s="4">
        <v>23.72</v>
      </c>
      <c r="BE59" s="3">
        <v>0.80449449560055963</v>
      </c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</row>
    <row r="60" spans="1:84" x14ac:dyDescent="0.2">
      <c r="A60" s="5">
        <v>42093</v>
      </c>
      <c r="B60" s="3"/>
      <c r="C60" s="3"/>
      <c r="D60" s="3"/>
      <c r="E60" s="3"/>
      <c r="F60" s="3"/>
      <c r="G60" s="3"/>
      <c r="H60" s="3"/>
      <c r="I60" s="3"/>
      <c r="J60" s="3"/>
      <c r="K60" s="3">
        <v>40.006783732723029</v>
      </c>
      <c r="L60" s="3"/>
      <c r="M60" s="6">
        <v>6107000000000000</v>
      </c>
      <c r="N60" s="7" t="s">
        <v>177</v>
      </c>
      <c r="O60" s="3">
        <v>6.98</v>
      </c>
      <c r="P60" s="3">
        <v>7.56</v>
      </c>
      <c r="Q60" s="3">
        <v>6.94</v>
      </c>
      <c r="R60" s="3">
        <v>7.56</v>
      </c>
      <c r="S60" s="3"/>
      <c r="T60" s="3">
        <v>497644305</v>
      </c>
      <c r="U60" s="3">
        <v>3659169369.2000003</v>
      </c>
      <c r="V60" s="3">
        <v>0.6899999999999995</v>
      </c>
      <c r="W60" s="3">
        <v>10.043668122270736</v>
      </c>
      <c r="X60" s="3">
        <v>9.0247452692867416</v>
      </c>
      <c r="Y60" s="8">
        <v>60.303828000000003</v>
      </c>
      <c r="Z60" s="3">
        <v>7.9483261934625862</v>
      </c>
      <c r="AA60" s="3">
        <v>11.163456372811488</v>
      </c>
      <c r="AB60" s="3">
        <v>7.7122830448085047</v>
      </c>
      <c r="AC60" s="3"/>
      <c r="AD60" s="3"/>
      <c r="AE60" s="3">
        <v>2868421829</v>
      </c>
      <c r="AF60" s="3">
        <v>8123379</v>
      </c>
      <c r="AG60" s="3">
        <v>771345349</v>
      </c>
      <c r="AH60" s="3">
        <v>417257797</v>
      </c>
      <c r="AI60" s="3">
        <v>354087552</v>
      </c>
      <c r="AJ60" s="3">
        <v>0.89411764705882291</v>
      </c>
      <c r="AK60" s="3">
        <v>0.6899999999999995</v>
      </c>
      <c r="AL60" s="3">
        <v>6.825312499999999</v>
      </c>
      <c r="AM60" s="3">
        <v>6.8253124999999999</v>
      </c>
      <c r="AN60" s="3">
        <v>11.917098445595851</v>
      </c>
      <c r="AO60" s="3">
        <v>6.4653846153846155</v>
      </c>
      <c r="AP60" s="3">
        <v>204.1929982947135</v>
      </c>
      <c r="AQ60" s="3">
        <v>6.8849999999999998</v>
      </c>
      <c r="AR60" s="3">
        <v>0.5265999999999984</v>
      </c>
      <c r="AS60" s="3">
        <v>46.687697160883275</v>
      </c>
      <c r="AT60" s="3">
        <v>46.687697160883282</v>
      </c>
      <c r="AU60" s="3">
        <v>1.4069999999999991</v>
      </c>
      <c r="AV60" s="3">
        <v>7.081557142857144</v>
      </c>
      <c r="AW60" s="3">
        <v>6.8073743056868654</v>
      </c>
      <c r="AX60" s="3">
        <v>84.300671979180592</v>
      </c>
      <c r="AY60" s="3">
        <v>79.73302469135804</v>
      </c>
      <c r="AZ60" s="3">
        <v>6.9659999999999993</v>
      </c>
      <c r="BA60" s="3">
        <v>0.23404316473059961</v>
      </c>
      <c r="BB60" s="3">
        <v>20.959999999999994</v>
      </c>
      <c r="BC60" s="3">
        <v>89.854822985510069</v>
      </c>
      <c r="BD60" s="4">
        <v>33.81</v>
      </c>
      <c r="BE60" s="3">
        <v>2.1187065873265567</v>
      </c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</row>
    <row r="61" spans="1:84" x14ac:dyDescent="0.2">
      <c r="A61" s="5">
        <v>42094</v>
      </c>
      <c r="B61" s="3"/>
      <c r="C61" s="3"/>
      <c r="D61" s="3"/>
      <c r="E61" s="3"/>
      <c r="F61" s="3"/>
      <c r="G61" s="3"/>
      <c r="H61" s="3"/>
      <c r="I61" s="3"/>
      <c r="J61" s="3"/>
      <c r="K61" s="3">
        <v>40.510562378840511</v>
      </c>
      <c r="L61" s="3"/>
      <c r="M61" s="6">
        <v>6107000000000000</v>
      </c>
      <c r="N61" s="7" t="s">
        <v>177</v>
      </c>
      <c r="O61" s="3">
        <v>7.8</v>
      </c>
      <c r="P61" s="3">
        <v>7.8</v>
      </c>
      <c r="Q61" s="3">
        <v>7.3</v>
      </c>
      <c r="R61" s="3">
        <v>7.32</v>
      </c>
      <c r="S61" s="3"/>
      <c r="T61" s="3">
        <v>572201019</v>
      </c>
      <c r="U61" s="3">
        <v>4284839840.0999999</v>
      </c>
      <c r="V61" s="3">
        <v>-0.23999999999999932</v>
      </c>
      <c r="W61" s="3">
        <v>-3.1746031746031611</v>
      </c>
      <c r="X61" s="3">
        <v>6.6137566137566131</v>
      </c>
      <c r="Y61" s="8">
        <v>60.303828000000003</v>
      </c>
      <c r="Z61" s="3">
        <v>9.1391387413620322</v>
      </c>
      <c r="AA61" s="3">
        <v>12.835957425625072</v>
      </c>
      <c r="AB61" s="3">
        <v>9.3270811648805445</v>
      </c>
      <c r="AC61" s="3"/>
      <c r="AD61" s="3"/>
      <c r="AE61" s="3">
        <v>2922180732</v>
      </c>
      <c r="AF61" s="3">
        <v>7399964</v>
      </c>
      <c r="AG61" s="3">
        <v>363284453</v>
      </c>
      <c r="AH61" s="3">
        <v>624871673</v>
      </c>
      <c r="AI61" s="3">
        <v>-261587220.00000003</v>
      </c>
      <c r="AJ61" s="3">
        <v>0.92284866468842708</v>
      </c>
      <c r="AK61" s="3">
        <v>0.5</v>
      </c>
      <c r="AL61" s="3">
        <v>6.9166666666666661</v>
      </c>
      <c r="AM61" s="3">
        <v>6.9166666666666661</v>
      </c>
      <c r="AN61" s="3">
        <v>7.0175438596491153</v>
      </c>
      <c r="AO61" s="3">
        <v>6.5134615384615397</v>
      </c>
      <c r="AP61" s="3">
        <v>200.26324448831841</v>
      </c>
      <c r="AQ61" s="3">
        <v>7.4049999999999994</v>
      </c>
      <c r="AR61" s="3">
        <v>0.58159999999999989</v>
      </c>
      <c r="AS61" s="3">
        <v>48.31460674157303</v>
      </c>
      <c r="AT61" s="3">
        <v>48.31460674157303</v>
      </c>
      <c r="AU61" s="3">
        <v>1.1369999999999996</v>
      </c>
      <c r="AV61" s="3">
        <v>7.1648428571428582</v>
      </c>
      <c r="AW61" s="3">
        <v>6.8862397971196554</v>
      </c>
      <c r="AX61" s="3">
        <v>76.73378131945374</v>
      </c>
      <c r="AY61" s="3">
        <v>79.360648148148172</v>
      </c>
      <c r="AZ61" s="3">
        <v>7.089999999999999</v>
      </c>
      <c r="BA61" s="3">
        <v>0.25759985178977995</v>
      </c>
      <c r="BB61" s="3">
        <v>16.1904761904762</v>
      </c>
      <c r="BC61" s="3">
        <v>71.11002562279559</v>
      </c>
      <c r="BD61" s="4">
        <v>27.63</v>
      </c>
      <c r="BE61" s="3">
        <v>1.9583117560354975</v>
      </c>
      <c r="BF61" s="3">
        <v>-0.05</v>
      </c>
      <c r="BG61" s="3">
        <v>-0.05</v>
      </c>
      <c r="BH61" s="3">
        <v>5.2380000000000004</v>
      </c>
      <c r="BI61" s="3">
        <v>0.4909</v>
      </c>
      <c r="BJ61" s="3">
        <v>-0.94430000000000003</v>
      </c>
      <c r="BK61" s="3">
        <v>-0.96</v>
      </c>
      <c r="BL61" s="3">
        <v>-0.16450000000000001</v>
      </c>
      <c r="BM61" s="3">
        <v>-0.40389999999999998</v>
      </c>
      <c r="BN61" s="3">
        <v>-0.2145</v>
      </c>
      <c r="BO61" s="3">
        <v>25.331208337950262</v>
      </c>
      <c r="BP61" s="3">
        <v>111.47619094244605</v>
      </c>
      <c r="BQ61" s="3">
        <v>-10.3057</v>
      </c>
      <c r="BR61" s="3">
        <v>-11.3201</v>
      </c>
      <c r="BS61" s="3">
        <v>-4.1978999999999997</v>
      </c>
      <c r="BT61" s="3">
        <v>112.2612</v>
      </c>
      <c r="BU61" s="3">
        <v>14.3331</v>
      </c>
      <c r="BV61" s="3">
        <v>12.16</v>
      </c>
      <c r="BW61" s="3">
        <v>12.159972663921284</v>
      </c>
      <c r="BX61" s="3">
        <v>5.9568000000000003</v>
      </c>
      <c r="BY61" s="3"/>
      <c r="BZ61" s="3"/>
      <c r="CA61" s="3"/>
      <c r="CB61" s="3"/>
      <c r="CC61" s="3"/>
      <c r="CD61" s="3">
        <v>58.441200000000002</v>
      </c>
      <c r="CE61" s="3">
        <v>58.059101098075026</v>
      </c>
      <c r="CF61" s="3">
        <v>57.530167656455248</v>
      </c>
    </row>
    <row r="62" spans="1:84" x14ac:dyDescent="0.2">
      <c r="A62" s="5">
        <v>42095</v>
      </c>
      <c r="B62" s="3"/>
      <c r="C62" s="3"/>
      <c r="D62" s="3"/>
      <c r="E62" s="3"/>
      <c r="F62" s="3"/>
      <c r="G62" s="3"/>
      <c r="H62" s="3"/>
      <c r="I62" s="3"/>
      <c r="J62" s="3"/>
      <c r="K62" s="3">
        <v>40.359694515079177</v>
      </c>
      <c r="L62" s="3"/>
      <c r="M62" s="6">
        <v>6107000000000000</v>
      </c>
      <c r="N62" s="7" t="s">
        <v>177</v>
      </c>
      <c r="O62" s="3">
        <v>7.32</v>
      </c>
      <c r="P62" s="3">
        <v>7.55</v>
      </c>
      <c r="Q62" s="3">
        <v>7.3</v>
      </c>
      <c r="R62" s="3">
        <v>7.46</v>
      </c>
      <c r="S62" s="3"/>
      <c r="T62" s="3">
        <v>270235708</v>
      </c>
      <c r="U62" s="3">
        <v>2007039757.5</v>
      </c>
      <c r="V62" s="3">
        <v>0.13999999999999968</v>
      </c>
      <c r="W62" s="3">
        <v>1.9125683060109187</v>
      </c>
      <c r="X62" s="3">
        <v>3.415300546448087</v>
      </c>
      <c r="Y62" s="8">
        <v>60.303828000000003</v>
      </c>
      <c r="Z62" s="3">
        <v>4.3161783119477413</v>
      </c>
      <c r="AA62" s="3">
        <v>6.0620899432051667</v>
      </c>
      <c r="AB62" s="3">
        <v>4.2868609000276043</v>
      </c>
      <c r="AC62" s="3"/>
      <c r="AD62" s="3"/>
      <c r="AE62" s="3">
        <v>2998385163</v>
      </c>
      <c r="AF62" s="3">
        <v>8232915</v>
      </c>
      <c r="AG62" s="3">
        <v>158306986</v>
      </c>
      <c r="AH62" s="3">
        <v>143367653</v>
      </c>
      <c r="AI62" s="3">
        <v>14939333</v>
      </c>
      <c r="AJ62" s="3">
        <v>0.90996784565916355</v>
      </c>
      <c r="AK62" s="3">
        <v>0.25</v>
      </c>
      <c r="AL62" s="3">
        <v>7.0313541666666666</v>
      </c>
      <c r="AM62" s="3">
        <v>7.0313541666666666</v>
      </c>
      <c r="AN62" s="3">
        <v>7.6738032234784512</v>
      </c>
      <c r="AO62" s="3">
        <v>6.5665384615384621</v>
      </c>
      <c r="AP62" s="3">
        <v>149.14697333501832</v>
      </c>
      <c r="AQ62" s="3">
        <v>7.4350000000000005</v>
      </c>
      <c r="AR62" s="3">
        <v>0.63679999999999826</v>
      </c>
      <c r="AS62" s="3">
        <v>46.361185983827497</v>
      </c>
      <c r="AT62" s="3">
        <v>46.361185983827497</v>
      </c>
      <c r="AU62" s="3">
        <v>1.2425000000000006</v>
      </c>
      <c r="AV62" s="3">
        <v>7.2564571428571449</v>
      </c>
      <c r="AW62" s="3">
        <v>6.9745105975627855</v>
      </c>
      <c r="AX62" s="3">
        <v>75.422520879635826</v>
      </c>
      <c r="AY62" s="3">
        <v>79.476851851851862</v>
      </c>
      <c r="AZ62" s="3">
        <v>7.2219999999999995</v>
      </c>
      <c r="BA62" s="3">
        <v>0.28428842596104875</v>
      </c>
      <c r="BB62" s="3">
        <v>16.562499999999993</v>
      </c>
      <c r="BC62" s="3">
        <v>74.79122351405455</v>
      </c>
      <c r="BD62" s="4">
        <v>26.04</v>
      </c>
      <c r="BE62" s="3">
        <v>0.75813394216480678</v>
      </c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</row>
    <row r="63" spans="1:84" x14ac:dyDescent="0.2">
      <c r="A63" s="5">
        <v>42096</v>
      </c>
      <c r="B63" s="3"/>
      <c r="C63" s="3"/>
      <c r="D63" s="3"/>
      <c r="E63" s="3"/>
      <c r="F63" s="3"/>
      <c r="G63" s="3"/>
      <c r="H63" s="3"/>
      <c r="I63" s="3"/>
      <c r="J63" s="3"/>
      <c r="K63" s="3">
        <v>40.174176852604809</v>
      </c>
      <c r="L63" s="3"/>
      <c r="M63" s="6">
        <v>6107000000000000</v>
      </c>
      <c r="N63" s="7" t="s">
        <v>177</v>
      </c>
      <c r="O63" s="3">
        <v>7.47</v>
      </c>
      <c r="P63" s="3">
        <v>7.49</v>
      </c>
      <c r="Q63" s="3">
        <v>7.29</v>
      </c>
      <c r="R63" s="3">
        <v>7.4</v>
      </c>
      <c r="S63" s="3"/>
      <c r="T63" s="3">
        <v>224365041</v>
      </c>
      <c r="U63" s="3">
        <v>1655698979.8000002</v>
      </c>
      <c r="V63" s="3">
        <v>-5.9999999999999609E-2</v>
      </c>
      <c r="W63" s="3">
        <v>-0.80428954423591525</v>
      </c>
      <c r="X63" s="3">
        <v>2.6809651474530853</v>
      </c>
      <c r="Y63" s="8">
        <v>60.303828000000003</v>
      </c>
      <c r="Z63" s="3">
        <v>3.5835365025981902</v>
      </c>
      <c r="AA63" s="3">
        <v>5.0330915507765344</v>
      </c>
      <c r="AB63" s="3">
        <v>3.5651015512711166</v>
      </c>
      <c r="AC63" s="3"/>
      <c r="AD63" s="3"/>
      <c r="AE63" s="3">
        <v>3031939809</v>
      </c>
      <c r="AF63" s="3">
        <v>8541287</v>
      </c>
      <c r="AG63" s="3">
        <v>82019710</v>
      </c>
      <c r="AH63" s="3">
        <v>105640242.99999999</v>
      </c>
      <c r="AI63" s="3">
        <v>-23620533</v>
      </c>
      <c r="AJ63" s="3">
        <v>0.90967741935483826</v>
      </c>
      <c r="AK63" s="3">
        <v>0.20000000000000018</v>
      </c>
      <c r="AL63" s="3">
        <v>7.0717708333333329</v>
      </c>
      <c r="AM63" s="3">
        <v>7.0717708333333338</v>
      </c>
      <c r="AN63" s="3">
        <v>5.777248362120325</v>
      </c>
      <c r="AO63" s="3">
        <v>6.6192307692307688</v>
      </c>
      <c r="AP63" s="3">
        <v>111.82285488335314</v>
      </c>
      <c r="AQ63" s="3">
        <v>7.4424999999999999</v>
      </c>
      <c r="AR63" s="3">
        <v>0.68359999999999843</v>
      </c>
      <c r="AS63" s="3">
        <v>43.307086614173244</v>
      </c>
      <c r="AT63" s="3">
        <v>43.307086614173244</v>
      </c>
      <c r="AU63" s="3">
        <v>1.1470000000000011</v>
      </c>
      <c r="AV63" s="3">
        <v>7.3397428571428573</v>
      </c>
      <c r="AW63" s="3">
        <v>7.0399705056300483</v>
      </c>
      <c r="AX63" s="3">
        <v>72.94834725309056</v>
      </c>
      <c r="AY63" s="3">
        <v>74.301388888888923</v>
      </c>
      <c r="AZ63" s="3">
        <v>7.3220000000000001</v>
      </c>
      <c r="BA63" s="3">
        <v>0.29717219859140265</v>
      </c>
      <c r="BB63" s="3">
        <v>12.291350531107746</v>
      </c>
      <c r="BC63" s="3">
        <v>70.191507308352271</v>
      </c>
      <c r="BD63" s="4">
        <v>22.73</v>
      </c>
      <c r="BE63" s="3">
        <v>0.61790548571854109</v>
      </c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</row>
    <row r="64" spans="1:84" x14ac:dyDescent="0.2">
      <c r="A64" s="5">
        <v>42097</v>
      </c>
      <c r="B64" s="3"/>
      <c r="C64" s="3"/>
      <c r="D64" s="3"/>
      <c r="E64" s="3"/>
      <c r="F64" s="3"/>
      <c r="G64" s="3"/>
      <c r="H64" s="3"/>
      <c r="I64" s="3"/>
      <c r="J64" s="3"/>
      <c r="K64" s="3">
        <v>40.154271328562565</v>
      </c>
      <c r="L64" s="3"/>
      <c r="M64" s="6">
        <v>6107000000000000</v>
      </c>
      <c r="N64" s="7" t="s">
        <v>177</v>
      </c>
      <c r="O64" s="3">
        <v>7.4</v>
      </c>
      <c r="P64" s="3">
        <v>7.57</v>
      </c>
      <c r="Q64" s="3">
        <v>7.38</v>
      </c>
      <c r="R64" s="3">
        <v>7.47</v>
      </c>
      <c r="S64" s="3"/>
      <c r="T64" s="3">
        <v>240811283</v>
      </c>
      <c r="U64" s="3">
        <v>1800429783.3</v>
      </c>
      <c r="V64" s="3">
        <v>6.9999999999999396E-2</v>
      </c>
      <c r="W64" s="3">
        <v>0.94594594594592796</v>
      </c>
      <c r="X64" s="3">
        <v>2.5675675675675729</v>
      </c>
      <c r="Y64" s="8">
        <v>60.303828000000003</v>
      </c>
      <c r="Z64" s="3">
        <v>3.846214272160176</v>
      </c>
      <c r="AA64" s="3">
        <v>5.4020235434046837</v>
      </c>
      <c r="AB64" s="3">
        <v>3.8404121097961514</v>
      </c>
      <c r="AC64" s="3"/>
      <c r="AD64" s="3"/>
      <c r="AE64" s="3">
        <v>3080661296</v>
      </c>
      <c r="AF64" s="3">
        <v>8608465</v>
      </c>
      <c r="AG64" s="3">
        <v>108356129</v>
      </c>
      <c r="AH64" s="3">
        <v>126036046</v>
      </c>
      <c r="AI64" s="3">
        <v>-17679917</v>
      </c>
      <c r="AJ64" s="3">
        <v>0.90259740259740195</v>
      </c>
      <c r="AK64" s="3">
        <v>0.19000000000000039</v>
      </c>
      <c r="AL64" s="3">
        <v>7.136145833333333</v>
      </c>
      <c r="AM64" s="3">
        <v>7.136145833333333</v>
      </c>
      <c r="AN64" s="3">
        <v>5.7823932027377847</v>
      </c>
      <c r="AO64" s="3">
        <v>6.6630769230769227</v>
      </c>
      <c r="AP64" s="3">
        <v>103.49359325375067</v>
      </c>
      <c r="AQ64" s="3">
        <v>7.3950000000000005</v>
      </c>
      <c r="AR64" s="3">
        <v>0.74259999999999682</v>
      </c>
      <c r="AS64" s="3">
        <v>43.076923076923073</v>
      </c>
      <c r="AT64" s="3">
        <v>43.07692307692308</v>
      </c>
      <c r="AU64" s="3">
        <v>1.1790000000000012</v>
      </c>
      <c r="AV64" s="3">
        <v>7.4207571428571431</v>
      </c>
      <c r="AW64" s="3">
        <v>7.1061288893792716</v>
      </c>
      <c r="AX64" s="3">
        <v>73.16556483539371</v>
      </c>
      <c r="AY64" s="3">
        <v>72.355555555555569</v>
      </c>
      <c r="AZ64" s="3">
        <v>7.4420000000000002</v>
      </c>
      <c r="BA64" s="3">
        <v>0.3094637902694144</v>
      </c>
      <c r="BB64" s="3">
        <v>11.826347305389223</v>
      </c>
      <c r="BC64" s="3">
        <v>72.554586186614927</v>
      </c>
      <c r="BD64" s="4">
        <v>23.29</v>
      </c>
      <c r="BE64" s="3">
        <v>0.68743822491528261</v>
      </c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</row>
    <row r="65" spans="1:84" x14ac:dyDescent="0.2">
      <c r="A65" s="5">
        <v>42101</v>
      </c>
      <c r="B65" s="3"/>
      <c r="C65" s="3"/>
      <c r="D65" s="3"/>
      <c r="E65" s="3"/>
      <c r="F65" s="3"/>
      <c r="G65" s="3"/>
      <c r="H65" s="3"/>
      <c r="I65" s="3"/>
      <c r="J65" s="3"/>
      <c r="K65" s="3">
        <v>40.691855112993352</v>
      </c>
      <c r="L65" s="3"/>
      <c r="M65" s="6">
        <v>6107000000000000</v>
      </c>
      <c r="N65" s="7" t="s">
        <v>177</v>
      </c>
      <c r="O65" s="3">
        <v>7.61</v>
      </c>
      <c r="P65" s="3">
        <v>7.96</v>
      </c>
      <c r="Q65" s="3">
        <v>7.61</v>
      </c>
      <c r="R65" s="3">
        <v>7.73</v>
      </c>
      <c r="S65" s="3"/>
      <c r="T65" s="3">
        <v>332263992</v>
      </c>
      <c r="U65" s="3">
        <v>2584484042.5999999</v>
      </c>
      <c r="V65" s="3">
        <v>0.26000000000000068</v>
      </c>
      <c r="W65" s="3">
        <v>3.4805890227577061</v>
      </c>
      <c r="X65" s="3">
        <v>4.6854082998661273</v>
      </c>
      <c r="Y65" s="8">
        <v>60.303828000000003</v>
      </c>
      <c r="Z65" s="3">
        <v>5.3068880005731067</v>
      </c>
      <c r="AA65" s="3">
        <v>7.4535457186598073</v>
      </c>
      <c r="AB65" s="3">
        <v>5.3274159280206757</v>
      </c>
      <c r="AC65" s="3"/>
      <c r="AD65" s="3"/>
      <c r="AE65" s="3">
        <v>3095252392</v>
      </c>
      <c r="AF65" s="3">
        <v>10263662</v>
      </c>
      <c r="AG65" s="3">
        <v>195397542</v>
      </c>
      <c r="AH65" s="3">
        <v>182294520</v>
      </c>
      <c r="AI65" s="3">
        <v>13103022</v>
      </c>
      <c r="AJ65" s="3">
        <v>0.92128279883381881</v>
      </c>
      <c r="AK65" s="3">
        <v>0.49000000000000021</v>
      </c>
      <c r="AL65" s="3">
        <v>7.2309375000000005</v>
      </c>
      <c r="AM65" s="3">
        <v>7.2309375000000005</v>
      </c>
      <c r="AN65" s="3">
        <v>8.2254112705635194</v>
      </c>
      <c r="AO65" s="3">
        <v>6.719615384615385</v>
      </c>
      <c r="AP65" s="3">
        <v>132.05228248146668</v>
      </c>
      <c r="AQ65" s="3">
        <v>7.4725000000000001</v>
      </c>
      <c r="AR65" s="3">
        <v>0.80019999999999936</v>
      </c>
      <c r="AS65" s="3">
        <v>42.857142857142847</v>
      </c>
      <c r="AT65" s="3">
        <v>42.857142857142847</v>
      </c>
      <c r="AU65" s="3">
        <v>1.4065000000000003</v>
      </c>
      <c r="AV65" s="3">
        <v>7.5070714285714288</v>
      </c>
      <c r="AW65" s="3">
        <v>7.2021090602439983</v>
      </c>
      <c r="AX65" s="3">
        <v>76.388983522103274</v>
      </c>
      <c r="AY65" s="3">
        <v>71.248424543946953</v>
      </c>
      <c r="AZ65" s="3">
        <v>7.4760000000000009</v>
      </c>
      <c r="BA65" s="3">
        <v>0.33630804254968538</v>
      </c>
      <c r="BB65" s="3">
        <v>14.349112426035513</v>
      </c>
      <c r="BC65" s="3">
        <v>79.720261272511749</v>
      </c>
      <c r="BD65" s="4">
        <v>23.76</v>
      </c>
      <c r="BE65" s="3">
        <v>0.92026765850220416</v>
      </c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</row>
    <row r="66" spans="1:84" x14ac:dyDescent="0.2">
      <c r="A66" s="5">
        <v>42102</v>
      </c>
      <c r="B66" s="3"/>
      <c r="C66" s="3"/>
      <c r="D66" s="3"/>
      <c r="E66" s="3"/>
      <c r="F66" s="3"/>
      <c r="G66" s="3"/>
      <c r="H66" s="3"/>
      <c r="I66" s="3"/>
      <c r="J66" s="3"/>
      <c r="K66" s="3">
        <v>40.303650609666832</v>
      </c>
      <c r="L66" s="3"/>
      <c r="M66" s="6">
        <v>6107000000000000</v>
      </c>
      <c r="N66" s="7" t="s">
        <v>177</v>
      </c>
      <c r="O66" s="3">
        <v>7.75</v>
      </c>
      <c r="P66" s="3">
        <v>7.85</v>
      </c>
      <c r="Q66" s="3">
        <v>7.61</v>
      </c>
      <c r="R66" s="3">
        <v>7.75</v>
      </c>
      <c r="S66" s="3"/>
      <c r="T66" s="3">
        <v>296918288</v>
      </c>
      <c r="U66" s="3">
        <v>2294862462</v>
      </c>
      <c r="V66" s="3">
        <v>1.9999999999999574E-2</v>
      </c>
      <c r="W66" s="3">
        <v>0.25873221216041081</v>
      </c>
      <c r="X66" s="3">
        <v>3.1047865459249593</v>
      </c>
      <c r="Y66" s="8">
        <v>60.303828000000003</v>
      </c>
      <c r="Z66" s="3">
        <v>4.742349871417634</v>
      </c>
      <c r="AA66" s="3">
        <v>6.6606496268009669</v>
      </c>
      <c r="AB66" s="3">
        <v>4.7182093106831502</v>
      </c>
      <c r="AC66" s="3"/>
      <c r="AD66" s="3"/>
      <c r="AE66" s="3">
        <v>3080906875</v>
      </c>
      <c r="AF66" s="3">
        <v>8917964</v>
      </c>
      <c r="AG66" s="3">
        <v>143017641</v>
      </c>
      <c r="AH66" s="3">
        <v>165062875</v>
      </c>
      <c r="AI66" s="3">
        <v>-22045234</v>
      </c>
      <c r="AJ66" s="3">
        <v>0.92351274787535365</v>
      </c>
      <c r="AK66" s="3">
        <v>0.23999999999999932</v>
      </c>
      <c r="AL66" s="3">
        <v>7.3053125000000003</v>
      </c>
      <c r="AM66" s="3">
        <v>7.3053124999999994</v>
      </c>
      <c r="AN66" s="3">
        <v>7.1922544951590535</v>
      </c>
      <c r="AO66" s="3">
        <v>6.7734615384615378</v>
      </c>
      <c r="AP66" s="3">
        <v>106.36264929424537</v>
      </c>
      <c r="AQ66" s="3">
        <v>7.7575000000000003</v>
      </c>
      <c r="AR66" s="3">
        <v>0.87039999999999917</v>
      </c>
      <c r="AS66" s="3">
        <v>41.927710843373497</v>
      </c>
      <c r="AT66" s="3">
        <v>41.927710843373497</v>
      </c>
      <c r="AU66" s="3">
        <v>1.3900000000000006</v>
      </c>
      <c r="AV66" s="3">
        <v>7.5880857142857154</v>
      </c>
      <c r="AW66" s="3">
        <v>7.286399974052614</v>
      </c>
      <c r="AX66" s="3">
        <v>78.474198381126698</v>
      </c>
      <c r="AY66" s="3">
        <v>75.324029987802049</v>
      </c>
      <c r="AZ66" s="3">
        <v>7.5620000000000003</v>
      </c>
      <c r="BA66" s="3">
        <v>0.35510273544676885</v>
      </c>
      <c r="BB66" s="3">
        <v>15.671641791044774</v>
      </c>
      <c r="BC66" s="3">
        <v>80.197510263955024</v>
      </c>
      <c r="BD66" s="4">
        <v>23.09</v>
      </c>
      <c r="BE66" s="3">
        <v>0.90530655718192155</v>
      </c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</row>
    <row r="67" spans="1:84" x14ac:dyDescent="0.2">
      <c r="A67" s="5">
        <v>42103</v>
      </c>
      <c r="B67" s="3"/>
      <c r="C67" s="3"/>
      <c r="D67" s="3"/>
      <c r="E67" s="3"/>
      <c r="F67" s="3"/>
      <c r="G67" s="3"/>
      <c r="H67" s="3"/>
      <c r="I67" s="3"/>
      <c r="J67" s="3"/>
      <c r="K67" s="3">
        <v>40.982543860691429</v>
      </c>
      <c r="L67" s="3"/>
      <c r="M67" s="6">
        <v>6107000000000000</v>
      </c>
      <c r="N67" s="7" t="s">
        <v>177</v>
      </c>
      <c r="O67" s="3">
        <v>7.77</v>
      </c>
      <c r="P67" s="3">
        <v>7.8</v>
      </c>
      <c r="Q67" s="3">
        <v>7.35</v>
      </c>
      <c r="R67" s="3">
        <v>7.47</v>
      </c>
      <c r="S67" s="3"/>
      <c r="T67" s="3">
        <v>284194811</v>
      </c>
      <c r="U67" s="3">
        <v>2132198732.5</v>
      </c>
      <c r="V67" s="3">
        <v>-0.28000000000000025</v>
      </c>
      <c r="W67" s="3">
        <v>-3.6129032258064568</v>
      </c>
      <c r="X67" s="3">
        <v>5.8064516129032286</v>
      </c>
      <c r="Y67" s="8">
        <v>60.303828000000003</v>
      </c>
      <c r="Z67" s="3">
        <v>4.5391317405258942</v>
      </c>
      <c r="AA67" s="3">
        <v>6.3752289378211744</v>
      </c>
      <c r="AB67" s="3">
        <v>4.5480928546828965</v>
      </c>
      <c r="AC67" s="3"/>
      <c r="AD67" s="3"/>
      <c r="AE67" s="3">
        <v>3062455353</v>
      </c>
      <c r="AF67" s="3">
        <v>8594272</v>
      </c>
      <c r="AG67" s="3">
        <v>145045991</v>
      </c>
      <c r="AH67" s="3">
        <v>215250828</v>
      </c>
      <c r="AI67" s="3">
        <v>-70204837</v>
      </c>
      <c r="AJ67" s="3">
        <v>0.92351274787535365</v>
      </c>
      <c r="AK67" s="3">
        <v>0.45000000000000018</v>
      </c>
      <c r="AL67" s="3">
        <v>7.3382291666666664</v>
      </c>
      <c r="AM67" s="3">
        <v>7.3382291666666664</v>
      </c>
      <c r="AN67" s="3">
        <v>2.5277364748941942</v>
      </c>
      <c r="AO67" s="3">
        <v>6.8234615384615394</v>
      </c>
      <c r="AP67" s="3">
        <v>61.756859756097377</v>
      </c>
      <c r="AQ67" s="3">
        <v>7.74</v>
      </c>
      <c r="AR67" s="3">
        <v>0.91239999999999988</v>
      </c>
      <c r="AS67" s="3">
        <v>35.879629629629619</v>
      </c>
      <c r="AT67" s="3">
        <v>35.879629629629619</v>
      </c>
      <c r="AU67" s="3">
        <v>1.0789999999999997</v>
      </c>
      <c r="AV67" s="3">
        <v>7.6418428571428576</v>
      </c>
      <c r="AW67" s="3">
        <v>7.3146461318906733</v>
      </c>
      <c r="AX67" s="3">
        <v>71.321980207300825</v>
      </c>
      <c r="AY67" s="3">
        <v>76.22380697161816</v>
      </c>
      <c r="AZ67" s="3">
        <v>7.5640000000000001</v>
      </c>
      <c r="BA67" s="3">
        <v>0.34344498503340937</v>
      </c>
      <c r="BB67" s="3">
        <v>9.8529411764705888</v>
      </c>
      <c r="BC67" s="3">
        <v>57.474451903517931</v>
      </c>
      <c r="BD67" s="4">
        <v>20.61</v>
      </c>
      <c r="BE67" s="3">
        <v>1.0413161204793298</v>
      </c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</row>
    <row r="68" spans="1:84" x14ac:dyDescent="0.2">
      <c r="A68" s="5">
        <v>42104</v>
      </c>
      <c r="B68" s="3"/>
      <c r="C68" s="3"/>
      <c r="D68" s="3"/>
      <c r="E68" s="3"/>
      <c r="F68" s="3"/>
      <c r="G68" s="3"/>
      <c r="H68" s="3"/>
      <c r="I68" s="3"/>
      <c r="J68" s="3"/>
      <c r="K68" s="3">
        <v>40.269170165924919</v>
      </c>
      <c r="L68" s="3"/>
      <c r="M68" s="6">
        <v>6107000000000000</v>
      </c>
      <c r="N68" s="7" t="s">
        <v>177</v>
      </c>
      <c r="O68" s="3">
        <v>7.45</v>
      </c>
      <c r="P68" s="3">
        <v>7.55</v>
      </c>
      <c r="Q68" s="3">
        <v>7.38</v>
      </c>
      <c r="R68" s="3">
        <v>7.53</v>
      </c>
      <c r="S68" s="3"/>
      <c r="T68" s="3">
        <v>192942549</v>
      </c>
      <c r="U68" s="3">
        <v>1446058813.5</v>
      </c>
      <c r="V68" s="3">
        <v>6.0000000000000497E-2</v>
      </c>
      <c r="W68" s="3">
        <v>0.80321285140563803</v>
      </c>
      <c r="X68" s="3">
        <v>2.2757697456492632</v>
      </c>
      <c r="Y68" s="8">
        <v>60.303828000000003</v>
      </c>
      <c r="Z68" s="3">
        <v>3.0816595320027593</v>
      </c>
      <c r="AA68" s="3">
        <v>4.3282033102348931</v>
      </c>
      <c r="AB68" s="3">
        <v>3.0599422085098826</v>
      </c>
      <c r="AC68" s="3"/>
      <c r="AD68" s="3"/>
      <c r="AE68" s="3">
        <v>3091587142</v>
      </c>
      <c r="AF68" s="3">
        <v>8706224</v>
      </c>
      <c r="AG68" s="3">
        <v>74491881</v>
      </c>
      <c r="AH68" s="3">
        <v>105970636</v>
      </c>
      <c r="AI68" s="3">
        <v>-31478755</v>
      </c>
      <c r="AJ68" s="3">
        <v>0.92634560906515528</v>
      </c>
      <c r="AK68" s="3">
        <v>0.16999999999999993</v>
      </c>
      <c r="AL68" s="3">
        <v>7.3554166666666667</v>
      </c>
      <c r="AM68" s="3">
        <v>7.3554166666666667</v>
      </c>
      <c r="AN68" s="3">
        <v>2.3793337865397666</v>
      </c>
      <c r="AO68" s="3">
        <v>6.8719230769230775</v>
      </c>
      <c r="AP68" s="3">
        <v>45.488067905099982</v>
      </c>
      <c r="AQ68" s="3">
        <v>7.5224999999999991</v>
      </c>
      <c r="AR68" s="3">
        <v>0.95019999999999971</v>
      </c>
      <c r="AS68" s="3">
        <v>35.714285714285694</v>
      </c>
      <c r="AT68" s="3">
        <v>35.714285714285701</v>
      </c>
      <c r="AU68" s="3">
        <v>1.1005000000000003</v>
      </c>
      <c r="AV68" s="3">
        <v>7.7046857142857146</v>
      </c>
      <c r="AW68" s="3">
        <v>7.3477774962151852</v>
      </c>
      <c r="AX68" s="3">
        <v>66.829032556501204</v>
      </c>
      <c r="AY68" s="3">
        <v>73.23152789586284</v>
      </c>
      <c r="AZ68" s="3">
        <v>7.5900000000000007</v>
      </c>
      <c r="BA68" s="3">
        <v>0.33518384171771842</v>
      </c>
      <c r="BB68" s="3">
        <v>12.388059701492537</v>
      </c>
      <c r="BC68" s="3">
        <v>60.362389650657931</v>
      </c>
      <c r="BD68" s="4">
        <v>20.100000000000001</v>
      </c>
      <c r="BE68" s="3">
        <v>0.69980077268170271</v>
      </c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</row>
    <row r="69" spans="1:84" x14ac:dyDescent="0.2">
      <c r="A69" s="5">
        <v>42107</v>
      </c>
      <c r="B69" s="3"/>
      <c r="C69" s="3"/>
      <c r="D69" s="3"/>
      <c r="E69" s="3"/>
      <c r="F69" s="3"/>
      <c r="G69" s="3"/>
      <c r="H69" s="3"/>
      <c r="I69" s="3"/>
      <c r="J69" s="3"/>
      <c r="K69" s="3">
        <v>40.36374629141995</v>
      </c>
      <c r="L69" s="3"/>
      <c r="M69" s="6">
        <v>6107000000000000</v>
      </c>
      <c r="N69" s="7" t="s">
        <v>177</v>
      </c>
      <c r="O69" s="3">
        <v>7.55</v>
      </c>
      <c r="P69" s="3">
        <v>7.76</v>
      </c>
      <c r="Q69" s="3">
        <v>7.48</v>
      </c>
      <c r="R69" s="3">
        <v>7.7</v>
      </c>
      <c r="S69" s="3"/>
      <c r="T69" s="3">
        <v>315585869</v>
      </c>
      <c r="U69" s="3">
        <v>2404186650.7000003</v>
      </c>
      <c r="V69" s="3">
        <v>0.16999999999999993</v>
      </c>
      <c r="W69" s="3">
        <v>2.2576361221779457</v>
      </c>
      <c r="X69" s="3">
        <v>3.718459495351917</v>
      </c>
      <c r="Y69" s="8">
        <v>60.303828000000003</v>
      </c>
      <c r="Z69" s="3">
        <v>5.0405066503460789</v>
      </c>
      <c r="AA69" s="3">
        <v>7.0794120319678964</v>
      </c>
      <c r="AB69" s="3">
        <v>4.9750757760699376</v>
      </c>
      <c r="AC69" s="3"/>
      <c r="AD69" s="3"/>
      <c r="AE69" s="3">
        <v>3209207818</v>
      </c>
      <c r="AF69" s="3">
        <v>8118919</v>
      </c>
      <c r="AG69" s="3">
        <v>206063700</v>
      </c>
      <c r="AH69" s="3">
        <v>213184194</v>
      </c>
      <c r="AI69" s="3">
        <v>-7120494</v>
      </c>
      <c r="AJ69" s="3">
        <v>0.92915531335149815</v>
      </c>
      <c r="AK69" s="3">
        <v>0.27999999999999936</v>
      </c>
      <c r="AL69" s="3">
        <v>7.3972916666666668</v>
      </c>
      <c r="AM69" s="3">
        <v>7.3972916666666668</v>
      </c>
      <c r="AN69" s="3">
        <v>3.6339165545087426</v>
      </c>
      <c r="AO69" s="3">
        <v>6.9276923076923094</v>
      </c>
      <c r="AP69" s="3">
        <v>73.110025587345987</v>
      </c>
      <c r="AQ69" s="3">
        <v>7.4975000000000005</v>
      </c>
      <c r="AR69" s="3">
        <v>1.0026000000000002</v>
      </c>
      <c r="AS69" s="3">
        <v>38.392857142857132</v>
      </c>
      <c r="AT69" s="3">
        <v>38.392857142857132</v>
      </c>
      <c r="AU69" s="3">
        <v>1.242</v>
      </c>
      <c r="AV69" s="3">
        <v>7.7728285714285725</v>
      </c>
      <c r="AW69" s="3">
        <v>7.4019655737205419</v>
      </c>
      <c r="AX69" s="3">
        <v>64.950698321249561</v>
      </c>
      <c r="AY69" s="3">
        <v>66.228668114818561</v>
      </c>
      <c r="AZ69" s="3">
        <v>7.6360000000000001</v>
      </c>
      <c r="BA69" s="3">
        <v>0.33845293066733095</v>
      </c>
      <c r="BB69" s="3">
        <v>13.235294117647065</v>
      </c>
      <c r="BC69" s="3">
        <v>67.797764196897703</v>
      </c>
      <c r="BD69" s="4">
        <v>18.7</v>
      </c>
      <c r="BE69" s="3">
        <v>1.171325903117139</v>
      </c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</row>
    <row r="70" spans="1:84" x14ac:dyDescent="0.2">
      <c r="A70" s="5">
        <v>42108</v>
      </c>
      <c r="B70" s="3"/>
      <c r="C70" s="3"/>
      <c r="D70" s="3"/>
      <c r="E70" s="3"/>
      <c r="F70" s="3"/>
      <c r="G70" s="3"/>
      <c r="H70" s="3"/>
      <c r="I70" s="3"/>
      <c r="J70" s="3"/>
      <c r="K70" s="3">
        <v>39.093179959814016</v>
      </c>
      <c r="L70" s="3"/>
      <c r="M70" s="6">
        <v>6107000000000000</v>
      </c>
      <c r="N70" s="7" t="s">
        <v>177</v>
      </c>
      <c r="O70" s="3">
        <v>7.71</v>
      </c>
      <c r="P70" s="3">
        <v>8.0399999999999991</v>
      </c>
      <c r="Q70" s="3">
        <v>7.61</v>
      </c>
      <c r="R70" s="3">
        <v>7.86</v>
      </c>
      <c r="S70" s="3"/>
      <c r="T70" s="3">
        <v>371604217</v>
      </c>
      <c r="U70" s="3">
        <v>2919785096.5</v>
      </c>
      <c r="V70" s="3">
        <v>0.16000000000000014</v>
      </c>
      <c r="W70" s="3">
        <v>2.0779220779220893</v>
      </c>
      <c r="X70" s="3">
        <v>5.5844155844155701</v>
      </c>
      <c r="Y70" s="8">
        <v>60.303828000000003</v>
      </c>
      <c r="Z70" s="3">
        <v>5.935226228665984</v>
      </c>
      <c r="AA70" s="3">
        <v>8.3360493082147773</v>
      </c>
      <c r="AB70" s="3">
        <v>5.919030599397014</v>
      </c>
      <c r="AC70" s="3"/>
      <c r="AD70" s="3"/>
      <c r="AE70" s="3">
        <v>3357781296</v>
      </c>
      <c r="AF70" s="3">
        <v>8479486</v>
      </c>
      <c r="AG70" s="3">
        <v>240824529</v>
      </c>
      <c r="AH70" s="3">
        <v>175060755</v>
      </c>
      <c r="AI70" s="3">
        <v>65763774</v>
      </c>
      <c r="AJ70" s="3">
        <v>0.9349999999999995</v>
      </c>
      <c r="AK70" s="3">
        <v>0.42999999999999883</v>
      </c>
      <c r="AL70" s="3">
        <v>7.482708333333334</v>
      </c>
      <c r="AM70" s="3">
        <v>7.4827083333333331</v>
      </c>
      <c r="AN70" s="3">
        <v>4.6604527296937359</v>
      </c>
      <c r="AO70" s="3">
        <v>6.9907692307692315</v>
      </c>
      <c r="AP70" s="3">
        <v>115.78367964772237</v>
      </c>
      <c r="AQ70" s="3">
        <v>7.66</v>
      </c>
      <c r="AR70" s="3">
        <v>1.000799999999999</v>
      </c>
      <c r="AS70" s="3">
        <v>43.290043290043279</v>
      </c>
      <c r="AT70" s="3">
        <v>43.290043290043279</v>
      </c>
      <c r="AU70" s="3">
        <v>1.3715000000000002</v>
      </c>
      <c r="AV70" s="3">
        <v>7.8606571428571437</v>
      </c>
      <c r="AW70" s="3">
        <v>7.4724324085327662</v>
      </c>
      <c r="AX70" s="3">
        <v>68.633798880833083</v>
      </c>
      <c r="AY70" s="3">
        <v>63.177465253852262</v>
      </c>
      <c r="AZ70" s="3">
        <v>7.6620000000000008</v>
      </c>
      <c r="BA70" s="3">
        <v>0.34992070200201475</v>
      </c>
      <c r="BB70" s="3">
        <v>13.913043478260867</v>
      </c>
      <c r="BC70" s="3">
        <v>73.427415442213032</v>
      </c>
      <c r="BD70" s="4">
        <v>21.69</v>
      </c>
      <c r="BE70" s="3">
        <v>1.3067120657734226</v>
      </c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</row>
    <row r="71" spans="1:84" x14ac:dyDescent="0.2">
      <c r="A71" s="5">
        <v>42109</v>
      </c>
      <c r="B71" s="3"/>
      <c r="C71" s="3"/>
      <c r="D71" s="3"/>
      <c r="E71" s="3"/>
      <c r="F71" s="3"/>
      <c r="G71" s="3"/>
      <c r="H71" s="3"/>
      <c r="I71" s="3"/>
      <c r="J71" s="3"/>
      <c r="K71" s="3">
        <v>40.572361600311247</v>
      </c>
      <c r="L71" s="3"/>
      <c r="M71" s="6">
        <v>6107000000000000</v>
      </c>
      <c r="N71" s="7" t="s">
        <v>177</v>
      </c>
      <c r="O71" s="3">
        <v>7.74</v>
      </c>
      <c r="P71" s="3">
        <v>7.74</v>
      </c>
      <c r="Q71" s="3">
        <v>7.41</v>
      </c>
      <c r="R71" s="3">
        <v>7.48</v>
      </c>
      <c r="S71" s="3"/>
      <c r="T71" s="3">
        <v>317373317</v>
      </c>
      <c r="U71" s="3">
        <v>2401273267.9000001</v>
      </c>
      <c r="V71" s="3">
        <v>-0.37999999999999989</v>
      </c>
      <c r="W71" s="3">
        <v>-4.8346055979643774</v>
      </c>
      <c r="X71" s="3">
        <v>4.1984732824427482</v>
      </c>
      <c r="Y71" s="8">
        <v>60.303828000000003</v>
      </c>
      <c r="Z71" s="3">
        <v>5.0690555950744871</v>
      </c>
      <c r="AA71" s="3">
        <v>7.119509140617958</v>
      </c>
      <c r="AB71" s="3">
        <v>5.1151954423551089</v>
      </c>
      <c r="AC71" s="3"/>
      <c r="AD71" s="3"/>
      <c r="AE71" s="3">
        <v>3434335075</v>
      </c>
      <c r="AF71" s="3">
        <v>7670246</v>
      </c>
      <c r="AG71" s="3">
        <v>94813277.999999985</v>
      </c>
      <c r="AH71" s="3">
        <v>180602448</v>
      </c>
      <c r="AI71" s="3">
        <v>-85789170</v>
      </c>
      <c r="AJ71" s="3">
        <v>0.94540942928039662</v>
      </c>
      <c r="AK71" s="3">
        <v>0.45000000000000018</v>
      </c>
      <c r="AL71" s="3">
        <v>7.4939583333333335</v>
      </c>
      <c r="AM71" s="3">
        <v>7.4939583333333344</v>
      </c>
      <c r="AN71" s="3">
        <v>-1.0691061390939944</v>
      </c>
      <c r="AO71" s="3">
        <v>7.0369230769230775</v>
      </c>
      <c r="AP71" s="3">
        <v>28.076421027649207</v>
      </c>
      <c r="AQ71" s="3">
        <v>7.8424999999999994</v>
      </c>
      <c r="AR71" s="3">
        <v>0.99420000000000019</v>
      </c>
      <c r="AS71" s="3">
        <v>40.748440748440728</v>
      </c>
      <c r="AT71" s="3">
        <v>40.748440748440728</v>
      </c>
      <c r="AU71" s="3">
        <v>0.93100000000000094</v>
      </c>
      <c r="AV71" s="3">
        <v>7.9121428571428574</v>
      </c>
      <c r="AW71" s="3">
        <v>7.4735966533738791</v>
      </c>
      <c r="AX71" s="3">
        <v>54.200310364999858</v>
      </c>
      <c r="AY71" s="3">
        <v>59.291026806113955</v>
      </c>
      <c r="AZ71" s="3">
        <v>7.6079999999999997</v>
      </c>
      <c r="BA71" s="3">
        <v>0.32460433251207199</v>
      </c>
      <c r="BB71" s="3">
        <v>8.8791848617176186</v>
      </c>
      <c r="BC71" s="3">
        <v>49.009049227065717</v>
      </c>
      <c r="BD71" s="4">
        <v>20.18</v>
      </c>
      <c r="BE71" s="3">
        <v>1.0859683269398683</v>
      </c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</row>
    <row r="72" spans="1:84" x14ac:dyDescent="0.2">
      <c r="A72" s="5">
        <v>42110</v>
      </c>
      <c r="B72" s="3"/>
      <c r="C72" s="3"/>
      <c r="D72" s="3"/>
      <c r="E72" s="3"/>
      <c r="F72" s="3"/>
      <c r="G72" s="3"/>
      <c r="H72" s="3"/>
      <c r="I72" s="3"/>
      <c r="J72" s="3"/>
      <c r="K72" s="3">
        <v>40.436833225320363</v>
      </c>
      <c r="L72" s="3"/>
      <c r="M72" s="6">
        <v>6107000000000000</v>
      </c>
      <c r="N72" s="7" t="s">
        <v>177</v>
      </c>
      <c r="O72" s="3">
        <v>7.37</v>
      </c>
      <c r="P72" s="3">
        <v>7.68</v>
      </c>
      <c r="Q72" s="3">
        <v>7.25</v>
      </c>
      <c r="R72" s="3">
        <v>7.57</v>
      </c>
      <c r="S72" s="3"/>
      <c r="T72" s="3">
        <v>238985374.00000003</v>
      </c>
      <c r="U72" s="3">
        <v>1789275808</v>
      </c>
      <c r="V72" s="3">
        <v>8.9999999999999858E-2</v>
      </c>
      <c r="W72" s="3">
        <v>1.2032085561497243</v>
      </c>
      <c r="X72" s="3">
        <v>5.748663101604274</v>
      </c>
      <c r="Y72" s="8">
        <v>60.303828000000003</v>
      </c>
      <c r="Z72" s="3">
        <v>3.8170510320994286</v>
      </c>
      <c r="AA72" s="3">
        <v>5.3610636544691035</v>
      </c>
      <c r="AB72" s="3">
        <v>3.7662023869367149</v>
      </c>
      <c r="AC72" s="3"/>
      <c r="AD72" s="3"/>
      <c r="AE72" s="3">
        <v>3413579167</v>
      </c>
      <c r="AF72" s="3">
        <v>7366602</v>
      </c>
      <c r="AG72" s="3">
        <v>155477247</v>
      </c>
      <c r="AH72" s="3">
        <v>155392744</v>
      </c>
      <c r="AI72" s="3">
        <v>84503</v>
      </c>
      <c r="AJ72" s="3">
        <v>0.9141414141414137</v>
      </c>
      <c r="AK72" s="3">
        <v>0.42999999999999972</v>
      </c>
      <c r="AL72" s="3">
        <v>7.4895833333333339</v>
      </c>
      <c r="AM72" s="3">
        <v>7.489583333333333</v>
      </c>
      <c r="AN72" s="3">
        <v>0.1102049812651469</v>
      </c>
      <c r="AO72" s="3">
        <v>7.0873076923076939</v>
      </c>
      <c r="AP72" s="3">
        <v>-2.4640342822159722</v>
      </c>
      <c r="AQ72" s="3">
        <v>7.5274999999999999</v>
      </c>
      <c r="AR72" s="3">
        <v>0.97820000000000107</v>
      </c>
      <c r="AS72" s="3">
        <v>36.10547667342798</v>
      </c>
      <c r="AT72" s="3">
        <v>36.10547667342798</v>
      </c>
      <c r="AU72" s="3">
        <v>0.96349999999999891</v>
      </c>
      <c r="AV72" s="3">
        <v>7.9628714285714297</v>
      </c>
      <c r="AW72" s="3">
        <v>7.4884279374702052</v>
      </c>
      <c r="AX72" s="3">
        <v>49.63564994797462</v>
      </c>
      <c r="AY72" s="3">
        <v>55.489354748553986</v>
      </c>
      <c r="AZ72" s="3">
        <v>7.6280000000000001</v>
      </c>
      <c r="BA72" s="3">
        <v>0.30824986259816178</v>
      </c>
      <c r="BB72" s="3">
        <v>0.13227513227514121</v>
      </c>
      <c r="BC72" s="3">
        <v>53.412266374339346</v>
      </c>
      <c r="BD72" s="4">
        <v>19.02</v>
      </c>
      <c r="BE72" s="3">
        <v>0.8064562696050932</v>
      </c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</row>
    <row r="73" spans="1:84" x14ac:dyDescent="0.2">
      <c r="A73" s="5">
        <v>42111</v>
      </c>
      <c r="B73" s="3"/>
      <c r="C73" s="3"/>
      <c r="D73" s="3"/>
      <c r="E73" s="3"/>
      <c r="F73" s="3"/>
      <c r="G73" s="3"/>
      <c r="H73" s="3"/>
      <c r="I73" s="3"/>
      <c r="J73" s="3"/>
      <c r="K73" s="3">
        <v>41.283214788565459</v>
      </c>
      <c r="L73" s="3"/>
      <c r="M73" s="6">
        <v>6107000000000000</v>
      </c>
      <c r="N73" s="7" t="s">
        <v>177</v>
      </c>
      <c r="O73" s="3">
        <v>7.61</v>
      </c>
      <c r="P73" s="3">
        <v>8.24</v>
      </c>
      <c r="Q73" s="3">
        <v>7.58</v>
      </c>
      <c r="R73" s="3">
        <v>7.99</v>
      </c>
      <c r="S73" s="3"/>
      <c r="T73" s="3">
        <v>577614310</v>
      </c>
      <c r="U73" s="3">
        <v>4571522362</v>
      </c>
      <c r="V73" s="3">
        <v>0.41999999999999993</v>
      </c>
      <c r="W73" s="3">
        <v>5.5482166446499415</v>
      </c>
      <c r="X73" s="3">
        <v>8.7186261558784679</v>
      </c>
      <c r="Y73" s="8">
        <v>60.303828000000003</v>
      </c>
      <c r="Z73" s="3">
        <v>9.2255992960510582</v>
      </c>
      <c r="AA73" s="3">
        <v>12.957391625322851</v>
      </c>
      <c r="AB73" s="3">
        <v>9.1166716406055439</v>
      </c>
      <c r="AC73" s="3"/>
      <c r="AD73" s="3"/>
      <c r="AE73" s="3">
        <v>3602200167</v>
      </c>
      <c r="AF73" s="3">
        <v>8838578</v>
      </c>
      <c r="AG73" s="3">
        <v>404531590</v>
      </c>
      <c r="AH73" s="3">
        <v>287788110</v>
      </c>
      <c r="AI73" s="3">
        <v>116743480</v>
      </c>
      <c r="AJ73" s="3">
        <v>0.92461197339246082</v>
      </c>
      <c r="AK73" s="3">
        <v>0.66999999999999993</v>
      </c>
      <c r="AL73" s="3">
        <v>7.5536458333333334</v>
      </c>
      <c r="AM73" s="3">
        <v>7.5536458333333334</v>
      </c>
      <c r="AN73" s="3">
        <v>4.8900557925828751</v>
      </c>
      <c r="AO73" s="3">
        <v>7.1553846153846159</v>
      </c>
      <c r="AP73" s="3">
        <v>162.73002562310825</v>
      </c>
      <c r="AQ73" s="3">
        <v>7.5175000000000001</v>
      </c>
      <c r="AR73" s="3">
        <v>1.0000000000000009</v>
      </c>
      <c r="AS73" s="3">
        <v>43.014705882352935</v>
      </c>
      <c r="AT73" s="3">
        <v>43.014705882352935</v>
      </c>
      <c r="AU73" s="3">
        <v>1.323999999999999</v>
      </c>
      <c r="AV73" s="3">
        <v>8.0476714285714284</v>
      </c>
      <c r="AW73" s="3">
        <v>7.5655928701670963</v>
      </c>
      <c r="AX73" s="3">
        <v>58.006258214474663</v>
      </c>
      <c r="AY73" s="3">
        <v>49.439351425118865</v>
      </c>
      <c r="AZ73" s="3">
        <v>7.7200000000000006</v>
      </c>
      <c r="BA73" s="3">
        <v>0.32542798602631606</v>
      </c>
      <c r="BB73" s="3">
        <v>9.1530054644808736</v>
      </c>
      <c r="BC73" s="3">
        <v>68.597683055178095</v>
      </c>
      <c r="BD73" s="4">
        <v>27.27</v>
      </c>
      <c r="BE73" s="3">
        <v>2.0105039952047714</v>
      </c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</row>
    <row r="74" spans="1:84" x14ac:dyDescent="0.2">
      <c r="A74" s="5">
        <v>42114</v>
      </c>
      <c r="B74" s="3"/>
      <c r="C74" s="3"/>
      <c r="D74" s="3"/>
      <c r="E74" s="3"/>
      <c r="F74" s="3"/>
      <c r="G74" s="3"/>
      <c r="H74" s="3"/>
      <c r="I74" s="3"/>
      <c r="J74" s="3"/>
      <c r="K74" s="3">
        <v>41.350688609403058</v>
      </c>
      <c r="L74" s="3"/>
      <c r="M74" s="6">
        <v>6107000000000000</v>
      </c>
      <c r="N74" s="7" t="s">
        <v>177</v>
      </c>
      <c r="O74" s="3">
        <v>7.82</v>
      </c>
      <c r="P74" s="3">
        <v>8.6</v>
      </c>
      <c r="Q74" s="3">
        <v>7.71</v>
      </c>
      <c r="R74" s="3">
        <v>8.11</v>
      </c>
      <c r="S74" s="3"/>
      <c r="T74" s="3">
        <v>649894711</v>
      </c>
      <c r="U74" s="3">
        <v>5303233267.5</v>
      </c>
      <c r="V74" s="3">
        <v>0.11999999999999922</v>
      </c>
      <c r="W74" s="3">
        <v>1.5018773466833359</v>
      </c>
      <c r="X74" s="3">
        <v>11.138923654568206</v>
      </c>
      <c r="Y74" s="8">
        <v>60.303828000000003</v>
      </c>
      <c r="Z74" s="3">
        <v>10.380054795229894</v>
      </c>
      <c r="AA74" s="3">
        <v>14.578829055763897</v>
      </c>
      <c r="AB74" s="3">
        <v>10.419385820746003</v>
      </c>
      <c r="AC74" s="3"/>
      <c r="AD74" s="3"/>
      <c r="AE74" s="3">
        <v>3574320217</v>
      </c>
      <c r="AF74" s="3">
        <v>10037788</v>
      </c>
      <c r="AG74" s="3">
        <v>491810039.00000006</v>
      </c>
      <c r="AH74" s="3">
        <v>588935033</v>
      </c>
      <c r="AI74" s="3">
        <v>-97124994</v>
      </c>
      <c r="AJ74" s="3">
        <v>0.93172690763052168</v>
      </c>
      <c r="AK74" s="3">
        <v>0.88999999999999968</v>
      </c>
      <c r="AL74" s="3">
        <v>7.6616666666666671</v>
      </c>
      <c r="AM74" s="3">
        <v>7.6616666666666671</v>
      </c>
      <c r="AN74" s="3">
        <v>5.713665001086226</v>
      </c>
      <c r="AO74" s="3">
        <v>7.2269230769230779</v>
      </c>
      <c r="AP74" s="3">
        <v>188.79112471308378</v>
      </c>
      <c r="AQ74" s="3">
        <v>7.95</v>
      </c>
      <c r="AR74" s="3">
        <v>1.0242000000000031</v>
      </c>
      <c r="AS74" s="3">
        <v>37.588652482269502</v>
      </c>
      <c r="AT74" s="3">
        <v>37.588652482269509</v>
      </c>
      <c r="AU74" s="3">
        <v>1.3864999999999998</v>
      </c>
      <c r="AV74" s="3">
        <v>8.0893142857142859</v>
      </c>
      <c r="AW74" s="3">
        <v>7.6493478132183119</v>
      </c>
      <c r="AX74" s="3">
        <v>59.905406710884336</v>
      </c>
      <c r="AY74" s="3">
        <v>51.264923023010283</v>
      </c>
      <c r="AZ74" s="3">
        <v>7.8020000000000014</v>
      </c>
      <c r="BA74" s="3">
        <v>0.34475069827314542</v>
      </c>
      <c r="BB74" s="3">
        <v>8.7131367292225139</v>
      </c>
      <c r="BC74" s="3">
        <v>71.754292088946968</v>
      </c>
      <c r="BD74" s="4">
        <v>29.74</v>
      </c>
      <c r="BE74" s="3">
        <v>1.7842847673531832</v>
      </c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</row>
    <row r="75" spans="1:84" x14ac:dyDescent="0.2">
      <c r="A75" s="5">
        <v>42115</v>
      </c>
      <c r="B75" s="3"/>
      <c r="C75" s="3"/>
      <c r="D75" s="3"/>
      <c r="E75" s="3"/>
      <c r="F75" s="3"/>
      <c r="G75" s="3"/>
      <c r="H75" s="3"/>
      <c r="I75" s="3"/>
      <c r="J75" s="3"/>
      <c r="K75" s="3">
        <v>35.598292383522164</v>
      </c>
      <c r="L75" s="3"/>
      <c r="M75" s="6">
        <v>6107000000000000</v>
      </c>
      <c r="N75" s="7" t="s">
        <v>177</v>
      </c>
      <c r="O75" s="3">
        <v>8.09</v>
      </c>
      <c r="P75" s="3">
        <v>8.17</v>
      </c>
      <c r="Q75" s="3">
        <v>7.86</v>
      </c>
      <c r="R75" s="3">
        <v>8.16</v>
      </c>
      <c r="S75" s="3"/>
      <c r="T75" s="3">
        <v>316089312</v>
      </c>
      <c r="U75" s="3">
        <v>2536951002.9000001</v>
      </c>
      <c r="V75" s="3">
        <v>5.0000000000000711E-2</v>
      </c>
      <c r="W75" s="3">
        <v>0.61652281134402975</v>
      </c>
      <c r="X75" s="3">
        <v>3.8224414303329182</v>
      </c>
      <c r="Y75" s="8">
        <v>60.303828000000003</v>
      </c>
      <c r="Z75" s="3">
        <v>5.0485475927292436</v>
      </c>
      <c r="AA75" s="3">
        <v>7.0907055681547471</v>
      </c>
      <c r="AB75" s="3">
        <v>4.9538649692944201</v>
      </c>
      <c r="AC75" s="3"/>
      <c r="AD75" s="3"/>
      <c r="AE75" s="3">
        <v>3524540388</v>
      </c>
      <c r="AF75" s="3">
        <v>10053161</v>
      </c>
      <c r="AG75" s="3">
        <v>121664526</v>
      </c>
      <c r="AH75" s="3">
        <v>228153641</v>
      </c>
      <c r="AI75" s="3">
        <v>-106489115</v>
      </c>
      <c r="AJ75" s="3">
        <v>0.93293885601577875</v>
      </c>
      <c r="AK75" s="3">
        <v>0.30999999999999961</v>
      </c>
      <c r="AL75" s="3">
        <v>7.7621875000000005</v>
      </c>
      <c r="AM75" s="3">
        <v>7.7621875000000005</v>
      </c>
      <c r="AN75" s="3">
        <v>5.4945054945054919</v>
      </c>
      <c r="AO75" s="3">
        <v>7.298461538461539</v>
      </c>
      <c r="AP75" s="3">
        <v>127.47351814288996</v>
      </c>
      <c r="AQ75" s="3">
        <v>8.1325000000000003</v>
      </c>
      <c r="AR75" s="3">
        <v>1.0246000000000013</v>
      </c>
      <c r="AS75" s="3">
        <v>34.495412844036693</v>
      </c>
      <c r="AT75" s="3">
        <v>34.495412844036686</v>
      </c>
      <c r="AU75" s="3">
        <v>1.3740000000000006</v>
      </c>
      <c r="AV75" s="3">
        <v>8.1529142857142869</v>
      </c>
      <c r="AW75" s="3">
        <v>7.7279096881078013</v>
      </c>
      <c r="AX75" s="3">
        <v>62.406073609725375</v>
      </c>
      <c r="AY75" s="3">
        <v>58.378136735380075</v>
      </c>
      <c r="AZ75" s="3">
        <v>7.8620000000000001</v>
      </c>
      <c r="BA75" s="3">
        <v>0.35994939649190627</v>
      </c>
      <c r="BB75" s="3">
        <v>10.270270270270267</v>
      </c>
      <c r="BC75" s="3">
        <v>73.106004894916254</v>
      </c>
      <c r="BD75" s="4">
        <v>27.43</v>
      </c>
      <c r="BE75" s="3">
        <v>0.73322530381234208</v>
      </c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</row>
    <row r="76" spans="1:84" x14ac:dyDescent="0.2">
      <c r="A76" s="5">
        <v>42116</v>
      </c>
      <c r="B76" s="3"/>
      <c r="C76" s="3"/>
      <c r="D76" s="3"/>
      <c r="E76" s="3"/>
      <c r="F76" s="3"/>
      <c r="G76" s="3"/>
      <c r="H76" s="3"/>
      <c r="I76" s="3"/>
      <c r="J76" s="3"/>
      <c r="K76" s="3">
        <v>35.692424729046373</v>
      </c>
      <c r="L76" s="3"/>
      <c r="M76" s="6">
        <v>6107000000000000</v>
      </c>
      <c r="N76" s="7" t="s">
        <v>177</v>
      </c>
      <c r="O76" s="3">
        <v>8.1999999999999993</v>
      </c>
      <c r="P76" s="3">
        <v>8.44</v>
      </c>
      <c r="Q76" s="3">
        <v>8.14</v>
      </c>
      <c r="R76" s="3">
        <v>8.31</v>
      </c>
      <c r="S76" s="3"/>
      <c r="T76" s="3">
        <v>339894638</v>
      </c>
      <c r="U76" s="3">
        <v>2824311155.3000002</v>
      </c>
      <c r="V76" s="3">
        <v>0.15000000000000036</v>
      </c>
      <c r="W76" s="3">
        <v>1.8382352941176536</v>
      </c>
      <c r="X76" s="3">
        <v>3.6764705882352811</v>
      </c>
      <c r="Y76" s="8">
        <v>60.303828000000003</v>
      </c>
      <c r="Z76" s="3">
        <v>5.4287639325700381</v>
      </c>
      <c r="AA76" s="3">
        <v>7.6247209594120724</v>
      </c>
      <c r="AB76" s="3">
        <v>5.4154401602249465</v>
      </c>
      <c r="AC76" s="3"/>
      <c r="AD76" s="3"/>
      <c r="AE76" s="3">
        <v>3559822224</v>
      </c>
      <c r="AF76" s="3">
        <v>10190079</v>
      </c>
      <c r="AG76" s="3">
        <v>217239481</v>
      </c>
      <c r="AH76" s="3">
        <v>216864942.99999997</v>
      </c>
      <c r="AI76" s="3">
        <v>374538</v>
      </c>
      <c r="AJ76" s="3">
        <v>0.9333333333333329</v>
      </c>
      <c r="AK76" s="3">
        <v>0.29999999999999893</v>
      </c>
      <c r="AL76" s="3">
        <v>7.842083333333334</v>
      </c>
      <c r="AM76" s="3">
        <v>7.842083333333334</v>
      </c>
      <c r="AN76" s="3">
        <v>6.470211402946827</v>
      </c>
      <c r="AO76" s="3">
        <v>7.3719230769230775</v>
      </c>
      <c r="AP76" s="3">
        <v>162.36111111111114</v>
      </c>
      <c r="AQ76" s="3">
        <v>8.0875000000000004</v>
      </c>
      <c r="AR76" s="3">
        <v>1.0368000000000013</v>
      </c>
      <c r="AS76" s="3">
        <v>39.090909090909093</v>
      </c>
      <c r="AT76" s="3">
        <v>39.090909090909086</v>
      </c>
      <c r="AU76" s="3">
        <v>1.4514999999999993</v>
      </c>
      <c r="AV76" s="3">
        <v>8.2172714285714292</v>
      </c>
      <c r="AW76" s="3">
        <v>7.8174620437835252</v>
      </c>
      <c r="AX76" s="3">
        <v>67.776888579323114</v>
      </c>
      <c r="AY76" s="3">
        <v>66.049524783702012</v>
      </c>
      <c r="AZ76" s="3">
        <v>8.0280000000000005</v>
      </c>
      <c r="BA76" s="3">
        <v>0.37972103302806648</v>
      </c>
      <c r="BB76" s="3">
        <v>11.244979919678725</v>
      </c>
      <c r="BC76" s="3">
        <v>77.058383043746119</v>
      </c>
      <c r="BD76" s="4">
        <v>27.79</v>
      </c>
      <c r="BE76" s="3">
        <v>0.80928950953617229</v>
      </c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</row>
    <row r="77" spans="1:84" x14ac:dyDescent="0.2">
      <c r="A77" s="5">
        <v>42117</v>
      </c>
      <c r="B77" s="3"/>
      <c r="C77" s="3"/>
      <c r="D77" s="3"/>
      <c r="E77" s="3"/>
      <c r="F77" s="3"/>
      <c r="G77" s="3"/>
      <c r="H77" s="3"/>
      <c r="I77" s="3"/>
      <c r="J77" s="3"/>
      <c r="K77" s="3">
        <v>35.235487777189256</v>
      </c>
      <c r="L77" s="3"/>
      <c r="M77" s="6">
        <v>6107000000000000</v>
      </c>
      <c r="N77" s="7" t="s">
        <v>177</v>
      </c>
      <c r="O77" s="3">
        <v>8.33</v>
      </c>
      <c r="P77" s="3">
        <v>8.39</v>
      </c>
      <c r="Q77" s="3">
        <v>8.15</v>
      </c>
      <c r="R77" s="3">
        <v>8.27</v>
      </c>
      <c r="S77" s="3"/>
      <c r="T77" s="3">
        <v>315451444</v>
      </c>
      <c r="U77" s="3">
        <v>2605178170.4000001</v>
      </c>
      <c r="V77" s="3">
        <v>-4.0000000000000924E-2</v>
      </c>
      <c r="W77" s="3">
        <v>-0.4813477737665518</v>
      </c>
      <c r="X77" s="3">
        <v>2.8880866425992799</v>
      </c>
      <c r="Y77" s="8">
        <v>60.303828000000003</v>
      </c>
      <c r="Z77" s="3">
        <v>5.0383596273864644</v>
      </c>
      <c r="AA77" s="3">
        <v>7.0763965295139588</v>
      </c>
      <c r="AB77" s="3">
        <v>5.0194272557865505</v>
      </c>
      <c r="AC77" s="3"/>
      <c r="AD77" s="3"/>
      <c r="AE77" s="3">
        <v>3606399223</v>
      </c>
      <c r="AF77" s="3">
        <v>8798494</v>
      </c>
      <c r="AG77" s="3">
        <v>173249418</v>
      </c>
      <c r="AH77" s="3">
        <v>214845237.00000003</v>
      </c>
      <c r="AI77" s="3">
        <v>-41595819</v>
      </c>
      <c r="AJ77" s="3">
        <v>0.93398058252427152</v>
      </c>
      <c r="AK77" s="3">
        <v>0.24000000000000021</v>
      </c>
      <c r="AL77" s="3">
        <v>7.9153124999999998</v>
      </c>
      <c r="AM77" s="3">
        <v>7.9153124999999998</v>
      </c>
      <c r="AN77" s="3">
        <v>5.3503184713375678</v>
      </c>
      <c r="AO77" s="3">
        <v>7.4365384615384622</v>
      </c>
      <c r="AP77" s="3">
        <v>126.24954061007016</v>
      </c>
      <c r="AQ77" s="3">
        <v>8.3000000000000007</v>
      </c>
      <c r="AR77" s="3">
        <v>1.0730000000000004</v>
      </c>
      <c r="AS77" s="3">
        <v>38.808664259927795</v>
      </c>
      <c r="AT77" s="3">
        <v>38.808664259927795</v>
      </c>
      <c r="AU77" s="3">
        <v>1.3369999999999997</v>
      </c>
      <c r="AV77" s="3">
        <v>8.2831428571428578</v>
      </c>
      <c r="AW77" s="3">
        <v>7.8870832678168288</v>
      </c>
      <c r="AX77" s="3">
        <v>70.36977757140059</v>
      </c>
      <c r="AY77" s="3">
        <v>70.774410774410796</v>
      </c>
      <c r="AZ77" s="3">
        <v>8.1679999999999993</v>
      </c>
      <c r="BA77" s="3">
        <v>0.38769344304325593</v>
      </c>
      <c r="BB77" s="3">
        <v>6.9857697283311664</v>
      </c>
      <c r="BC77" s="3">
        <v>73.597277098785071</v>
      </c>
      <c r="BD77" s="4">
        <v>27.67</v>
      </c>
      <c r="BE77" s="3">
        <v>0.7431205240400226</v>
      </c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</row>
    <row r="78" spans="1:84" x14ac:dyDescent="0.2">
      <c r="A78" s="5">
        <v>42118</v>
      </c>
      <c r="B78" s="3"/>
      <c r="C78" s="3"/>
      <c r="D78" s="3"/>
      <c r="E78" s="3"/>
      <c r="F78" s="3"/>
      <c r="G78" s="3"/>
      <c r="H78" s="3"/>
      <c r="I78" s="3"/>
      <c r="J78" s="3"/>
      <c r="K78" s="3">
        <v>35.776073788787492</v>
      </c>
      <c r="L78" s="3"/>
      <c r="M78" s="6">
        <v>6107000000000000</v>
      </c>
      <c r="N78" s="7" t="s">
        <v>177</v>
      </c>
      <c r="O78" s="3">
        <v>8.14</v>
      </c>
      <c r="P78" s="3">
        <v>8.18</v>
      </c>
      <c r="Q78" s="3">
        <v>7.94</v>
      </c>
      <c r="R78" s="3">
        <v>8.06</v>
      </c>
      <c r="S78" s="3"/>
      <c r="T78" s="3">
        <v>279105204</v>
      </c>
      <c r="U78" s="3">
        <v>2252470219.9000001</v>
      </c>
      <c r="V78" s="3">
        <v>-0.20999999999999908</v>
      </c>
      <c r="W78" s="3">
        <v>-2.5392986698911706</v>
      </c>
      <c r="X78" s="3">
        <v>2.9020556227327607</v>
      </c>
      <c r="Y78" s="8">
        <v>60.303828000000003</v>
      </c>
      <c r="Z78" s="3">
        <v>4.4578410350439324</v>
      </c>
      <c r="AA78" s="3">
        <v>6.2610558123008166</v>
      </c>
      <c r="AB78" s="3">
        <v>4.4529340158844173</v>
      </c>
      <c r="AC78" s="3"/>
      <c r="AD78" s="3"/>
      <c r="AE78" s="3">
        <v>3572567319</v>
      </c>
      <c r="AF78" s="3">
        <v>7693640</v>
      </c>
      <c r="AG78" s="3">
        <v>160241061</v>
      </c>
      <c r="AH78" s="3">
        <v>176531088.00000003</v>
      </c>
      <c r="AI78" s="3">
        <v>-16290027</v>
      </c>
      <c r="AJ78" s="3">
        <v>0.9029126213592229</v>
      </c>
      <c r="AK78" s="3">
        <v>0.32999999999999918</v>
      </c>
      <c r="AL78" s="3">
        <v>7.9480208333333335</v>
      </c>
      <c r="AM78" s="3">
        <v>7.9480208333333335</v>
      </c>
      <c r="AN78" s="3">
        <v>2.3383768913342551</v>
      </c>
      <c r="AO78" s="3">
        <v>7.4896153846153855</v>
      </c>
      <c r="AP78" s="3">
        <v>59.166900158775071</v>
      </c>
      <c r="AQ78" s="3">
        <v>8.27</v>
      </c>
      <c r="AR78" s="3">
        <v>1.0852000000000004</v>
      </c>
      <c r="AS78" s="3">
        <v>36.443661971830991</v>
      </c>
      <c r="AT78" s="3">
        <v>36.443661971830984</v>
      </c>
      <c r="AU78" s="3">
        <v>1.0644999999999989</v>
      </c>
      <c r="AV78" s="3">
        <v>8.3278142857142878</v>
      </c>
      <c r="AW78" s="3">
        <v>7.9136858419988556</v>
      </c>
      <c r="AX78" s="3">
        <v>66.913185047600408</v>
      </c>
      <c r="AY78" s="3">
        <v>71.68724279835395</v>
      </c>
      <c r="AZ78" s="3">
        <v>8.1819999999999986</v>
      </c>
      <c r="BA78" s="3">
        <v>0.37276933757888031</v>
      </c>
      <c r="BB78" s="3">
        <v>4.0000000000000062</v>
      </c>
      <c r="BC78" s="3">
        <v>57.36490965706237</v>
      </c>
      <c r="BD78" s="4">
        <v>24.24</v>
      </c>
      <c r="BE78" s="3">
        <v>0.63463451394245451</v>
      </c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</row>
    <row r="79" spans="1:84" x14ac:dyDescent="0.2">
      <c r="A79" s="5">
        <v>42121</v>
      </c>
      <c r="B79" s="3"/>
      <c r="C79" s="3"/>
      <c r="D79" s="3"/>
      <c r="E79" s="3"/>
      <c r="F79" s="3"/>
      <c r="G79" s="3"/>
      <c r="H79" s="3"/>
      <c r="I79" s="3"/>
      <c r="J79" s="3"/>
      <c r="K79" s="3">
        <v>36.000252699415512</v>
      </c>
      <c r="L79" s="3"/>
      <c r="M79" s="6">
        <v>6107000000000000</v>
      </c>
      <c r="N79" s="7" t="s">
        <v>177</v>
      </c>
      <c r="O79" s="3">
        <v>8.3800000000000008</v>
      </c>
      <c r="P79" s="3">
        <v>8.3800000000000008</v>
      </c>
      <c r="Q79" s="3">
        <v>8.1</v>
      </c>
      <c r="R79" s="3">
        <v>8.33</v>
      </c>
      <c r="S79" s="3"/>
      <c r="T79" s="3">
        <v>393024075</v>
      </c>
      <c r="U79" s="3">
        <v>3249871850.5999999</v>
      </c>
      <c r="V79" s="3">
        <v>0.26999999999999957</v>
      </c>
      <c r="W79" s="3">
        <v>3.3498759305210921</v>
      </c>
      <c r="X79" s="3">
        <v>3.4739454094292945</v>
      </c>
      <c r="Y79" s="8">
        <v>60.303828000000003</v>
      </c>
      <c r="Z79" s="3">
        <v>6.2773421067963469</v>
      </c>
      <c r="AA79" s="3">
        <v>8.8165524464850265</v>
      </c>
      <c r="AB79" s="3">
        <v>6.2164647944061633</v>
      </c>
      <c r="AC79" s="3"/>
      <c r="AD79" s="3"/>
      <c r="AE79" s="3">
        <v>3618246687</v>
      </c>
      <c r="AF79" s="3">
        <v>7519042</v>
      </c>
      <c r="AG79" s="3">
        <v>334635404</v>
      </c>
      <c r="AH79" s="3">
        <v>276667411</v>
      </c>
      <c r="AI79" s="3">
        <v>57967993</v>
      </c>
      <c r="AJ79" s="3">
        <v>0.90601503759398461</v>
      </c>
      <c r="AK79" s="3">
        <v>0.32000000000000028</v>
      </c>
      <c r="AL79" s="3">
        <v>7.9977083333333336</v>
      </c>
      <c r="AM79" s="3">
        <v>7.9977083333333328</v>
      </c>
      <c r="AN79" s="3">
        <v>4.8128342245989231</v>
      </c>
      <c r="AO79" s="3">
        <v>7.5500000000000007</v>
      </c>
      <c r="AP79" s="3">
        <v>97.034400948992527</v>
      </c>
      <c r="AQ79" s="3">
        <v>8.06</v>
      </c>
      <c r="AR79" s="3">
        <v>1.0981999999999985</v>
      </c>
      <c r="AS79" s="3">
        <v>34.11978221415611</v>
      </c>
      <c r="AT79" s="3">
        <v>34.11978221415611</v>
      </c>
      <c r="AU79" s="3">
        <v>1.2704999999999984</v>
      </c>
      <c r="AV79" s="3">
        <v>8.3732428571428574</v>
      </c>
      <c r="AW79" s="3">
        <v>7.9777341739990311</v>
      </c>
      <c r="AX79" s="3">
        <v>71.275456698400276</v>
      </c>
      <c r="AY79" s="3">
        <v>72.345679012345713</v>
      </c>
      <c r="AZ79" s="3">
        <v>8.2259999999999991</v>
      </c>
      <c r="BA79" s="3">
        <v>0.37836704027683155</v>
      </c>
      <c r="BB79" s="3">
        <v>11.512717536813927</v>
      </c>
      <c r="BC79" s="3">
        <v>68.189590370544323</v>
      </c>
      <c r="BD79" s="4">
        <v>27.59</v>
      </c>
      <c r="BE79" s="3">
        <v>1.0340369733679791</v>
      </c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</row>
    <row r="80" spans="1:84" x14ac:dyDescent="0.2">
      <c r="A80" s="5">
        <v>42122</v>
      </c>
      <c r="B80" s="3"/>
      <c r="C80" s="3"/>
      <c r="D80" s="3"/>
      <c r="E80" s="3"/>
      <c r="F80" s="3"/>
      <c r="G80" s="3"/>
      <c r="H80" s="3"/>
      <c r="I80" s="3"/>
      <c r="J80" s="3"/>
      <c r="K80" s="3">
        <v>37.16796141601214</v>
      </c>
      <c r="L80" s="3"/>
      <c r="M80" s="6">
        <v>6107000000000000</v>
      </c>
      <c r="N80" s="7" t="s">
        <v>177</v>
      </c>
      <c r="O80" s="3">
        <v>8.25</v>
      </c>
      <c r="P80" s="3">
        <v>8.34</v>
      </c>
      <c r="Q80" s="3">
        <v>7.9</v>
      </c>
      <c r="R80" s="3">
        <v>7.99</v>
      </c>
      <c r="S80" s="3"/>
      <c r="T80" s="3">
        <v>296713255</v>
      </c>
      <c r="U80" s="3">
        <v>2401789072.5</v>
      </c>
      <c r="V80" s="3">
        <v>-0.33999999999999986</v>
      </c>
      <c r="W80" s="3">
        <v>-4.0816326530612201</v>
      </c>
      <c r="X80" s="3">
        <v>5.282112845138049</v>
      </c>
      <c r="Y80" s="8">
        <v>60.303828000000003</v>
      </c>
      <c r="Z80" s="3">
        <v>4.7390751043841313</v>
      </c>
      <c r="AA80" s="3">
        <v>6.6560502032217377</v>
      </c>
      <c r="AB80" s="3">
        <v>4.7897222391355854</v>
      </c>
      <c r="AC80" s="3"/>
      <c r="AD80" s="3"/>
      <c r="AE80" s="3">
        <v>3484999334</v>
      </c>
      <c r="AF80" s="3">
        <v>7219045</v>
      </c>
      <c r="AG80" s="3">
        <v>161619758</v>
      </c>
      <c r="AH80" s="3">
        <v>238797039</v>
      </c>
      <c r="AI80" s="3">
        <v>-77177281</v>
      </c>
      <c r="AJ80" s="3">
        <v>0.85338345864661624</v>
      </c>
      <c r="AK80" s="3">
        <v>0.4399999999999995</v>
      </c>
      <c r="AL80" s="3">
        <v>7.9923958333333331</v>
      </c>
      <c r="AM80" s="3">
        <v>7.9923958333333331</v>
      </c>
      <c r="AN80" s="3">
        <v>5.2175727851411689E-2</v>
      </c>
      <c r="AO80" s="3">
        <v>7.5996153846153858</v>
      </c>
      <c r="AP80" s="3">
        <v>42.779752835619185</v>
      </c>
      <c r="AQ80" s="3">
        <v>8.2850000000000001</v>
      </c>
      <c r="AR80" s="3">
        <v>1.0673999999999992</v>
      </c>
      <c r="AS80" s="3">
        <v>32.924693520140131</v>
      </c>
      <c r="AT80" s="3">
        <v>32.924693520140131</v>
      </c>
      <c r="AU80" s="3">
        <v>0.86049999999999827</v>
      </c>
      <c r="AV80" s="3">
        <v>8.3914142857142853</v>
      </c>
      <c r="AW80" s="3">
        <v>7.9796212241530267</v>
      </c>
      <c r="AX80" s="3">
        <v>65.788576070538468</v>
      </c>
      <c r="AY80" s="3">
        <v>69.382716049382751</v>
      </c>
      <c r="AZ80" s="3">
        <v>8.1920000000000019</v>
      </c>
      <c r="BA80" s="3">
        <v>0.35131832255839779</v>
      </c>
      <c r="BB80" s="3">
        <v>6.1088977423638768</v>
      </c>
      <c r="BC80" s="3">
        <v>49.282111821591442</v>
      </c>
      <c r="BD80" s="4">
        <v>26.79</v>
      </c>
      <c r="BE80" s="3">
        <v>0.90265159587060562</v>
      </c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</row>
    <row r="81" spans="1:84" x14ac:dyDescent="0.2">
      <c r="A81" s="5">
        <v>42123</v>
      </c>
      <c r="B81" s="3"/>
      <c r="C81" s="3"/>
      <c r="D81" s="3"/>
      <c r="E81" s="3"/>
      <c r="F81" s="3"/>
      <c r="G81" s="3"/>
      <c r="H81" s="3"/>
      <c r="I81" s="3"/>
      <c r="J81" s="3"/>
      <c r="K81" s="3">
        <v>37.128286088218381</v>
      </c>
      <c r="L81" s="3"/>
      <c r="M81" s="6">
        <v>6107000000000000</v>
      </c>
      <c r="N81" s="7" t="s">
        <v>177</v>
      </c>
      <c r="O81" s="3">
        <v>7.95</v>
      </c>
      <c r="P81" s="3">
        <v>8.1199999999999992</v>
      </c>
      <c r="Q81" s="3">
        <v>7.8</v>
      </c>
      <c r="R81" s="3">
        <v>8</v>
      </c>
      <c r="S81" s="3"/>
      <c r="T81" s="3">
        <v>220879499.00000003</v>
      </c>
      <c r="U81" s="3">
        <v>1752536169.9000001</v>
      </c>
      <c r="V81" s="3">
        <v>9.9999999999997868E-3</v>
      </c>
      <c r="W81" s="3">
        <v>0.12515644555693875</v>
      </c>
      <c r="X81" s="3">
        <v>4.00500625782227</v>
      </c>
      <c r="Y81" s="8">
        <v>60.303828000000003</v>
      </c>
      <c r="Z81" s="3">
        <v>3.5278657664947928</v>
      </c>
      <c r="AA81" s="3">
        <v>4.9549017761490486</v>
      </c>
      <c r="AB81" s="3">
        <v>3.490593267333931</v>
      </c>
      <c r="AC81" s="3"/>
      <c r="AD81" s="3"/>
      <c r="AE81" s="3">
        <v>3436247683</v>
      </c>
      <c r="AF81" s="3">
        <v>7220880</v>
      </c>
      <c r="AG81" s="3">
        <v>109753376.00000001</v>
      </c>
      <c r="AH81" s="3">
        <v>193362417</v>
      </c>
      <c r="AI81" s="3">
        <v>-83609041</v>
      </c>
      <c r="AJ81" s="3">
        <v>0.81620553359683756</v>
      </c>
      <c r="AK81" s="3">
        <v>0.3199999999999994</v>
      </c>
      <c r="AL81" s="3">
        <v>7.999479166666668</v>
      </c>
      <c r="AM81" s="3">
        <v>7.9994791666666663</v>
      </c>
      <c r="AN81" s="3">
        <v>-0.1352335379173914</v>
      </c>
      <c r="AO81" s="3">
        <v>7.6457692307692318</v>
      </c>
      <c r="AP81" s="3">
        <v>10.54236965017634</v>
      </c>
      <c r="AQ81" s="3">
        <v>8.0549999999999997</v>
      </c>
      <c r="AR81" s="3">
        <v>1.0773999999999981</v>
      </c>
      <c r="AS81" s="3">
        <v>33.691756272401463</v>
      </c>
      <c r="AT81" s="3">
        <v>33.69175627240147</v>
      </c>
      <c r="AU81" s="3">
        <v>0.79749999999999943</v>
      </c>
      <c r="AV81" s="3">
        <v>8.4315428571428583</v>
      </c>
      <c r="AW81" s="3">
        <v>7.9827564204371759</v>
      </c>
      <c r="AX81" s="3">
        <v>57.584540909770745</v>
      </c>
      <c r="AY81" s="3">
        <v>65.151295085935644</v>
      </c>
      <c r="AZ81" s="3">
        <v>8.1300000000000008</v>
      </c>
      <c r="BA81" s="3">
        <v>0.32692040044214998</v>
      </c>
      <c r="BB81" s="3">
        <v>3.8961038961038938</v>
      </c>
      <c r="BC81" s="3">
        <v>49.773641287558171</v>
      </c>
      <c r="BD81" s="4">
        <v>24.04</v>
      </c>
      <c r="BE81" s="3">
        <v>0.67996874508323746</v>
      </c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</row>
    <row r="82" spans="1:84" x14ac:dyDescent="0.2">
      <c r="A82" s="5">
        <v>42124</v>
      </c>
      <c r="B82" s="3"/>
      <c r="C82" s="3"/>
      <c r="D82" s="3"/>
      <c r="E82" s="3"/>
      <c r="F82" s="3"/>
      <c r="G82" s="3"/>
      <c r="H82" s="3"/>
      <c r="I82" s="3"/>
      <c r="J82" s="3"/>
      <c r="K82" s="3">
        <v>37.047872692644283</v>
      </c>
      <c r="L82" s="3"/>
      <c r="M82" s="6">
        <v>6107000000000000</v>
      </c>
      <c r="N82" s="7" t="s">
        <v>177</v>
      </c>
      <c r="O82" s="3">
        <v>7.99</v>
      </c>
      <c r="P82" s="3">
        <v>8.06</v>
      </c>
      <c r="Q82" s="3">
        <v>7.86</v>
      </c>
      <c r="R82" s="3">
        <v>7.86</v>
      </c>
      <c r="S82" s="3"/>
      <c r="T82" s="3">
        <v>190162024</v>
      </c>
      <c r="U82" s="3">
        <v>1508942543.2</v>
      </c>
      <c r="V82" s="3">
        <v>-0.13999999999999968</v>
      </c>
      <c r="W82" s="3">
        <v>-1.7499999999999905</v>
      </c>
      <c r="X82" s="3">
        <v>2.5000000000000022</v>
      </c>
      <c r="Y82" s="8">
        <v>60.303828000000003</v>
      </c>
      <c r="Z82" s="3">
        <v>3.0372492585061552</v>
      </c>
      <c r="AA82" s="3">
        <v>4.2658289010049684</v>
      </c>
      <c r="AB82" s="3">
        <v>3.0589501592562676</v>
      </c>
      <c r="AC82" s="3"/>
      <c r="AD82" s="3"/>
      <c r="AE82" s="3">
        <v>3419665819</v>
      </c>
      <c r="AF82" s="3">
        <v>7625284</v>
      </c>
      <c r="AG82" s="3">
        <v>100761663.00000001</v>
      </c>
      <c r="AH82" s="3">
        <v>124589428</v>
      </c>
      <c r="AI82" s="3">
        <v>-23827765</v>
      </c>
      <c r="AJ82" s="3">
        <v>0.81399999999999961</v>
      </c>
      <c r="AK82" s="3">
        <v>0.20000000000000018</v>
      </c>
      <c r="AL82" s="3">
        <v>7.9515625000000005</v>
      </c>
      <c r="AM82" s="3">
        <v>7.9515625000000005</v>
      </c>
      <c r="AN82" s="3">
        <v>-1.8828669510038549</v>
      </c>
      <c r="AO82" s="3">
        <v>7.690384615384616</v>
      </c>
      <c r="AP82" s="3">
        <v>-13.369284350073276</v>
      </c>
      <c r="AQ82" s="3">
        <v>7.9799999999999995</v>
      </c>
      <c r="AR82" s="3">
        <v>1.0686000000000009</v>
      </c>
      <c r="AS82" s="3">
        <v>33.511586452762955</v>
      </c>
      <c r="AT82" s="3">
        <v>33.511586452762955</v>
      </c>
      <c r="AU82" s="3">
        <v>0.61300000000000043</v>
      </c>
      <c r="AV82" s="3">
        <v>8.4565285714285725</v>
      </c>
      <c r="AW82" s="3">
        <v>7.9638708172929951</v>
      </c>
      <c r="AX82" s="3">
        <v>44.007671467937065</v>
      </c>
      <c r="AY82" s="3">
        <v>53.739035356131673</v>
      </c>
      <c r="AZ82" s="3">
        <v>8.048</v>
      </c>
      <c r="BA82" s="3">
        <v>0.29291153951982363</v>
      </c>
      <c r="BB82" s="3">
        <v>0</v>
      </c>
      <c r="BC82" s="3">
        <v>42.804391848217655</v>
      </c>
      <c r="BD82" s="4">
        <v>21.65</v>
      </c>
      <c r="BE82" s="3">
        <v>0.63169470797152505</v>
      </c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</row>
    <row r="83" spans="1:84" x14ac:dyDescent="0.2">
      <c r="A83" s="5">
        <v>42128</v>
      </c>
      <c r="B83" s="3"/>
      <c r="C83" s="3"/>
      <c r="D83" s="3"/>
      <c r="E83" s="3"/>
      <c r="F83" s="3"/>
      <c r="G83" s="3"/>
      <c r="H83" s="3"/>
      <c r="I83" s="3"/>
      <c r="J83" s="3"/>
      <c r="K83" s="3">
        <v>36.9153579022773</v>
      </c>
      <c r="L83" s="3"/>
      <c r="M83" s="6">
        <v>6107000000000000</v>
      </c>
      <c r="N83" s="7" t="s">
        <v>177</v>
      </c>
      <c r="O83" s="3">
        <v>7.88</v>
      </c>
      <c r="P83" s="3">
        <v>8.08</v>
      </c>
      <c r="Q83" s="3">
        <v>7.87</v>
      </c>
      <c r="R83" s="3">
        <v>7.98</v>
      </c>
      <c r="S83" s="3"/>
      <c r="T83" s="3">
        <v>189471978</v>
      </c>
      <c r="U83" s="3">
        <v>1515248935.3</v>
      </c>
      <c r="V83" s="3">
        <v>0.12000000000000011</v>
      </c>
      <c r="W83" s="3">
        <v>1.5267175572519018</v>
      </c>
      <c r="X83" s="3">
        <v>2.671755725190839</v>
      </c>
      <c r="Y83" s="8">
        <v>60.303828000000003</v>
      </c>
      <c r="Z83" s="3">
        <v>3.0262279112479078</v>
      </c>
      <c r="AA83" s="3">
        <v>4.2503493740841627</v>
      </c>
      <c r="AB83" s="3">
        <v>3.0255430713083582</v>
      </c>
      <c r="AC83" s="3"/>
      <c r="AD83" s="3"/>
      <c r="AE83" s="3">
        <v>3495110105</v>
      </c>
      <c r="AF83" s="3">
        <v>10941394</v>
      </c>
      <c r="AG83" s="3">
        <v>118274160</v>
      </c>
      <c r="AH83" s="3">
        <v>117468858</v>
      </c>
      <c r="AI83" s="3">
        <v>805301.99999999988</v>
      </c>
      <c r="AJ83" s="3">
        <v>0.78733031674208109</v>
      </c>
      <c r="AK83" s="3">
        <v>0.21999999999999975</v>
      </c>
      <c r="AL83" s="3">
        <v>7.9606250000000012</v>
      </c>
      <c r="AM83" s="3">
        <v>7.9606250000000012</v>
      </c>
      <c r="AN83" s="3">
        <v>-0.90034150884818109</v>
      </c>
      <c r="AO83" s="3">
        <v>7.7357692307692316</v>
      </c>
      <c r="AP83" s="3">
        <v>-5.2796420581655568</v>
      </c>
      <c r="AQ83" s="3">
        <v>7.91</v>
      </c>
      <c r="AR83" s="3">
        <v>1.0279999999999996</v>
      </c>
      <c r="AS83" s="3">
        <v>30.450450450450465</v>
      </c>
      <c r="AT83" s="3">
        <v>30.450450450450468</v>
      </c>
      <c r="AU83" s="3">
        <v>0.68849999999999945</v>
      </c>
      <c r="AV83" s="3">
        <v>8.4777285714285711</v>
      </c>
      <c r="AW83" s="3">
        <v>7.9663522300171508</v>
      </c>
      <c r="AX83" s="3">
        <v>38.713447645291417</v>
      </c>
      <c r="AY83" s="3">
        <v>41.665767395875022</v>
      </c>
      <c r="AZ83" s="3">
        <v>8.032</v>
      </c>
      <c r="BA83" s="3">
        <v>0.27250104689384358</v>
      </c>
      <c r="BB83" s="3">
        <v>6.6844919786096249</v>
      </c>
      <c r="BC83" s="3">
        <v>50.004687639090776</v>
      </c>
      <c r="BD83" s="4">
        <v>22.05</v>
      </c>
      <c r="BE83" s="3">
        <v>0.68655035558541855</v>
      </c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</row>
    <row r="84" spans="1:84" x14ac:dyDescent="0.2">
      <c r="A84" s="5">
        <v>42129</v>
      </c>
      <c r="B84" s="3"/>
      <c r="C84" s="3"/>
      <c r="D84" s="3"/>
      <c r="E84" s="3"/>
      <c r="F84" s="3"/>
      <c r="G84" s="3"/>
      <c r="H84" s="3"/>
      <c r="I84" s="3"/>
      <c r="J84" s="3"/>
      <c r="K84" s="3">
        <v>40.03980297968797</v>
      </c>
      <c r="L84" s="3"/>
      <c r="M84" s="6">
        <v>6107000000000000</v>
      </c>
      <c r="N84" s="7" t="s">
        <v>177</v>
      </c>
      <c r="O84" s="3">
        <v>7.98</v>
      </c>
      <c r="P84" s="3">
        <v>8</v>
      </c>
      <c r="Q84" s="3">
        <v>7.36</v>
      </c>
      <c r="R84" s="3">
        <v>7.43</v>
      </c>
      <c r="S84" s="3"/>
      <c r="T84" s="3">
        <v>283915266</v>
      </c>
      <c r="U84" s="3">
        <v>2177350696.9000001</v>
      </c>
      <c r="V84" s="3">
        <v>-0.55000000000000071</v>
      </c>
      <c r="W84" s="3">
        <v>-6.8922305764411078</v>
      </c>
      <c r="X84" s="3">
        <v>8.0200501253132792</v>
      </c>
      <c r="Y84" s="8">
        <v>60.303828000000003</v>
      </c>
      <c r="Z84" s="3">
        <v>4.53466687511213</v>
      </c>
      <c r="AA84" s="3">
        <v>6.3689580162404722</v>
      </c>
      <c r="AB84" s="3">
        <v>4.6694079097236143</v>
      </c>
      <c r="AC84" s="3"/>
      <c r="AD84" s="3"/>
      <c r="AE84" s="3">
        <v>3529313624</v>
      </c>
      <c r="AF84" s="3">
        <v>7153485</v>
      </c>
      <c r="AG84" s="3">
        <v>106842336</v>
      </c>
      <c r="AH84" s="3">
        <v>274924788</v>
      </c>
      <c r="AI84" s="3">
        <v>-168082452</v>
      </c>
      <c r="AJ84" s="3">
        <v>0.74594594594594554</v>
      </c>
      <c r="AK84" s="3">
        <v>0.63999999999999968</v>
      </c>
      <c r="AL84" s="3">
        <v>7.882604166666666</v>
      </c>
      <c r="AM84" s="3">
        <v>7.8826041666666669</v>
      </c>
      <c r="AN84" s="3">
        <v>-7.5966421390817755</v>
      </c>
      <c r="AO84" s="3">
        <v>7.756153846153846</v>
      </c>
      <c r="AP84" s="3">
        <v>-128.87880902535511</v>
      </c>
      <c r="AQ84" s="3">
        <v>7.9775</v>
      </c>
      <c r="AR84" s="3">
        <v>0.93240000000000034</v>
      </c>
      <c r="AS84" s="3">
        <v>24.479166666666682</v>
      </c>
      <c r="AT84" s="3">
        <v>24.479166666666689</v>
      </c>
      <c r="AU84" s="3">
        <v>7.6999999999999957E-2</v>
      </c>
      <c r="AV84" s="3">
        <v>8.4451714285714292</v>
      </c>
      <c r="AW84" s="3">
        <v>7.8838365023222048</v>
      </c>
      <c r="AX84" s="3">
        <v>27.969458924021421</v>
      </c>
      <c r="AY84" s="3">
        <v>27.829003913952917</v>
      </c>
      <c r="AZ84" s="3">
        <v>7.8519999999999994</v>
      </c>
      <c r="BA84" s="3">
        <v>0.20952985128210599</v>
      </c>
      <c r="BB84" s="3">
        <v>-1.849405548216652</v>
      </c>
      <c r="BC84" s="3">
        <v>29.546799760456917</v>
      </c>
      <c r="BD84" s="4">
        <v>16.63</v>
      </c>
      <c r="BE84" s="3">
        <v>1.1002328352695321</v>
      </c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</row>
    <row r="85" spans="1:84" x14ac:dyDescent="0.2">
      <c r="A85" s="5">
        <v>42130</v>
      </c>
      <c r="B85" s="3"/>
      <c r="C85" s="3"/>
      <c r="D85" s="3"/>
      <c r="E85" s="3"/>
      <c r="F85" s="3"/>
      <c r="G85" s="3"/>
      <c r="H85" s="3"/>
      <c r="I85" s="3"/>
      <c r="J85" s="3"/>
      <c r="K85" s="3">
        <v>40.607120992796254</v>
      </c>
      <c r="L85" s="3"/>
      <c r="M85" s="6">
        <v>6107000000000000</v>
      </c>
      <c r="N85" s="7" t="s">
        <v>177</v>
      </c>
      <c r="O85" s="3">
        <v>7.45</v>
      </c>
      <c r="P85" s="3">
        <v>7.65</v>
      </c>
      <c r="Q85" s="3">
        <v>7.13</v>
      </c>
      <c r="R85" s="3">
        <v>7.18</v>
      </c>
      <c r="S85" s="3"/>
      <c r="T85" s="3">
        <v>209313750</v>
      </c>
      <c r="U85" s="3">
        <v>1550782302.6000001</v>
      </c>
      <c r="V85" s="3">
        <v>-0.25</v>
      </c>
      <c r="W85" s="3">
        <v>-3.3647375504710668</v>
      </c>
      <c r="X85" s="3">
        <v>6.9986541049798179</v>
      </c>
      <c r="Y85" s="8">
        <v>60.303828000000003</v>
      </c>
      <c r="Z85" s="3">
        <v>3.3431387540481938</v>
      </c>
      <c r="AA85" s="3">
        <v>4.6954519380153883</v>
      </c>
      <c r="AB85" s="3">
        <v>3.4415068292834277</v>
      </c>
      <c r="AC85" s="3"/>
      <c r="AD85" s="3"/>
      <c r="AE85" s="3">
        <v>3506130490</v>
      </c>
      <c r="AF85" s="3">
        <v>4614723</v>
      </c>
      <c r="AG85" s="3">
        <v>115199722</v>
      </c>
      <c r="AH85" s="3">
        <v>133342349</v>
      </c>
      <c r="AI85" s="3">
        <v>-18142627</v>
      </c>
      <c r="AJ85" s="3">
        <v>0.66486486486486451</v>
      </c>
      <c r="AK85" s="3">
        <v>0.52000000000000046</v>
      </c>
      <c r="AL85" s="3">
        <v>7.759687500000001</v>
      </c>
      <c r="AM85" s="3">
        <v>7.759687500000001</v>
      </c>
      <c r="AN85" s="3">
        <v>-9.9498327759197398</v>
      </c>
      <c r="AO85" s="3">
        <v>7.7680769230769231</v>
      </c>
      <c r="AP85" s="3">
        <v>-197.30554678454936</v>
      </c>
      <c r="AQ85" s="3">
        <v>7.5549999999999997</v>
      </c>
      <c r="AR85" s="3">
        <v>0.81220000000000159</v>
      </c>
      <c r="AS85" s="3">
        <v>24.185248713550614</v>
      </c>
      <c r="AT85" s="3">
        <v>24.185248713550617</v>
      </c>
      <c r="AU85" s="3">
        <v>-0.24350000000000183</v>
      </c>
      <c r="AV85" s="3">
        <v>8.4224571428571444</v>
      </c>
      <c r="AW85" s="3">
        <v>7.7755539635034037</v>
      </c>
      <c r="AX85" s="3">
        <v>19.969057272098933</v>
      </c>
      <c r="AY85" s="3">
        <v>19.576728076443541</v>
      </c>
      <c r="AZ85" s="3">
        <v>7.69</v>
      </c>
      <c r="BA85" s="3">
        <v>0.1378626199477555</v>
      </c>
      <c r="BB85" s="3">
        <v>-10.137672090112646</v>
      </c>
      <c r="BC85" s="3">
        <v>24.156198279212287</v>
      </c>
      <c r="BD85" s="4">
        <v>13.48</v>
      </c>
      <c r="BE85" s="3">
        <v>0.88606512215006095</v>
      </c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</row>
    <row r="86" spans="1:84" x14ac:dyDescent="0.2">
      <c r="A86" s="5">
        <v>42131</v>
      </c>
      <c r="B86" s="3"/>
      <c r="C86" s="3"/>
      <c r="D86" s="3"/>
      <c r="E86" s="3"/>
      <c r="F86" s="3"/>
      <c r="G86" s="3"/>
      <c r="H86" s="3"/>
      <c r="I86" s="3"/>
      <c r="J86" s="3"/>
      <c r="K86" s="3">
        <v>40.676047154817823</v>
      </c>
      <c r="L86" s="3"/>
      <c r="M86" s="6">
        <v>6107000000000000</v>
      </c>
      <c r="N86" s="7" t="s">
        <v>177</v>
      </c>
      <c r="O86" s="3">
        <v>7.17</v>
      </c>
      <c r="P86" s="3">
        <v>7.28</v>
      </c>
      <c r="Q86" s="3">
        <v>7.07</v>
      </c>
      <c r="R86" s="3">
        <v>7.08</v>
      </c>
      <c r="S86" s="3"/>
      <c r="T86" s="3">
        <v>149366249</v>
      </c>
      <c r="U86" s="3">
        <v>1066772404.0999999</v>
      </c>
      <c r="V86" s="3">
        <v>-9.9999999999999645E-2</v>
      </c>
      <c r="W86" s="3">
        <v>-1.3927576601671272</v>
      </c>
      <c r="X86" s="3">
        <v>2.9247910863509743</v>
      </c>
      <c r="Y86" s="8">
        <v>60.303828000000003</v>
      </c>
      <c r="Z86" s="3">
        <v>2.3856631280969944</v>
      </c>
      <c r="AA86" s="3">
        <v>3.3506735383659167</v>
      </c>
      <c r="AB86" s="3">
        <v>2.400826403093582</v>
      </c>
      <c r="AC86" s="3"/>
      <c r="AD86" s="3"/>
      <c r="AE86" s="3">
        <v>3525460846</v>
      </c>
      <c r="AF86" s="3">
        <v>6825389</v>
      </c>
      <c r="AG86" s="3">
        <v>41726867</v>
      </c>
      <c r="AH86" s="3">
        <v>72424952</v>
      </c>
      <c r="AI86" s="3">
        <v>-30698085</v>
      </c>
      <c r="AJ86" s="3">
        <v>0.62253521126760536</v>
      </c>
      <c r="AK86" s="3">
        <v>0.20999999999999996</v>
      </c>
      <c r="AL86" s="3">
        <v>7.6213541666666655</v>
      </c>
      <c r="AM86" s="3">
        <v>7.6213541666666673</v>
      </c>
      <c r="AN86" s="3">
        <v>-10.2377179080824</v>
      </c>
      <c r="AO86" s="3">
        <v>7.7496153846153835</v>
      </c>
      <c r="AP86" s="3">
        <v>-211.32677237105855</v>
      </c>
      <c r="AQ86" s="3">
        <v>7.2850000000000001</v>
      </c>
      <c r="AR86" s="3">
        <v>0.66920000000000091</v>
      </c>
      <c r="AS86" s="3">
        <v>25.133689839572206</v>
      </c>
      <c r="AT86" s="3">
        <v>25.133689839572209</v>
      </c>
      <c r="AU86" s="3">
        <v>-0.4115000000000002</v>
      </c>
      <c r="AV86" s="3">
        <v>8.3853571428571421</v>
      </c>
      <c r="AW86" s="3">
        <v>7.6685456614259566</v>
      </c>
      <c r="AX86" s="3">
        <v>13.5671577742746</v>
      </c>
      <c r="AY86" s="3">
        <v>11.249804860427561</v>
      </c>
      <c r="AZ86" s="3">
        <v>7.5060000000000002</v>
      </c>
      <c r="BA86" s="3">
        <v>7.216478776331936E-2</v>
      </c>
      <c r="BB86" s="3">
        <v>-12.700369913686799</v>
      </c>
      <c r="BC86" s="3">
        <v>22.211114279496513</v>
      </c>
      <c r="BD86" s="4">
        <v>13.72</v>
      </c>
      <c r="BE86" s="3">
        <v>0.68282180987940877</v>
      </c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</row>
    <row r="87" spans="1:84" x14ac:dyDescent="0.2">
      <c r="A87" s="5">
        <v>42132</v>
      </c>
      <c r="B87" s="3"/>
      <c r="C87" s="3"/>
      <c r="D87" s="3"/>
      <c r="E87" s="3"/>
      <c r="F87" s="3"/>
      <c r="G87" s="3"/>
      <c r="H87" s="3"/>
      <c r="I87" s="3"/>
      <c r="J87" s="3"/>
      <c r="K87" s="3">
        <v>40.894295997213682</v>
      </c>
      <c r="L87" s="3"/>
      <c r="M87" s="6">
        <v>6107000000000000</v>
      </c>
      <c r="N87" s="7" t="s">
        <v>177</v>
      </c>
      <c r="O87" s="3">
        <v>7.19</v>
      </c>
      <c r="P87" s="3">
        <v>7.26</v>
      </c>
      <c r="Q87" s="3">
        <v>7.08</v>
      </c>
      <c r="R87" s="3">
        <v>7.26</v>
      </c>
      <c r="S87" s="3"/>
      <c r="T87" s="3">
        <v>135125367</v>
      </c>
      <c r="U87" s="3">
        <v>969666296.5</v>
      </c>
      <c r="V87" s="3">
        <v>0.17999999999999972</v>
      </c>
      <c r="W87" s="3">
        <v>2.5423728813559276</v>
      </c>
      <c r="X87" s="3">
        <v>2.5423728813559285</v>
      </c>
      <c r="Y87" s="8">
        <v>60.303828000000003</v>
      </c>
      <c r="Z87" s="3">
        <v>2.1582091528754557</v>
      </c>
      <c r="AA87" s="3">
        <v>3.0312135077375015</v>
      </c>
      <c r="AB87" s="3">
        <v>2.1281778744545865</v>
      </c>
      <c r="AC87" s="3"/>
      <c r="AD87" s="3"/>
      <c r="AE87" s="3">
        <v>3471998357</v>
      </c>
      <c r="AF87" s="3">
        <v>3018976</v>
      </c>
      <c r="AG87" s="3">
        <v>55831399</v>
      </c>
      <c r="AH87" s="3">
        <v>32074841</v>
      </c>
      <c r="AI87" s="3">
        <v>23756558</v>
      </c>
      <c r="AJ87" s="3">
        <v>0.63535911602209927</v>
      </c>
      <c r="AK87" s="3">
        <v>0.17999999999999972</v>
      </c>
      <c r="AL87" s="3">
        <v>7.5561458333333329</v>
      </c>
      <c r="AM87" s="3">
        <v>7.5561458333333329</v>
      </c>
      <c r="AN87" s="3">
        <v>-7.0720000000000036</v>
      </c>
      <c r="AO87" s="3">
        <v>7.7473076923076913</v>
      </c>
      <c r="AP87" s="3">
        <v>-140.43300998172356</v>
      </c>
      <c r="AQ87" s="3">
        <v>7.1275000000000004</v>
      </c>
      <c r="AR87" s="3">
        <v>0.54360000000000142</v>
      </c>
      <c r="AS87" s="3">
        <v>16.601562500000007</v>
      </c>
      <c r="AT87" s="3">
        <v>16.601562500000004</v>
      </c>
      <c r="AU87" s="3">
        <v>-0.31200000000000117</v>
      </c>
      <c r="AV87" s="3">
        <v>8.3300857142857154</v>
      </c>
      <c r="AW87" s="3">
        <v>7.6056924827450398</v>
      </c>
      <c r="AX87" s="3">
        <v>13.879377447480763</v>
      </c>
      <c r="AY87" s="3">
        <v>7.6692510243188643</v>
      </c>
      <c r="AZ87" s="3">
        <v>7.3860000000000001</v>
      </c>
      <c r="BA87" s="3">
        <v>3.4228710835190412E-2</v>
      </c>
      <c r="BB87" s="3">
        <v>-11.029411764705886</v>
      </c>
      <c r="BC87" s="3">
        <v>33.736102797550558</v>
      </c>
      <c r="BD87" s="4">
        <v>15.99</v>
      </c>
      <c r="BE87" s="3">
        <v>0.66093474019072473</v>
      </c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</row>
    <row r="88" spans="1:84" x14ac:dyDescent="0.2">
      <c r="A88" s="5">
        <v>42135</v>
      </c>
      <c r="B88" s="3"/>
      <c r="C88" s="3"/>
      <c r="D88" s="3"/>
      <c r="E88" s="3"/>
      <c r="F88" s="3"/>
      <c r="G88" s="3"/>
      <c r="H88" s="3"/>
      <c r="I88" s="3"/>
      <c r="J88" s="3"/>
      <c r="K88" s="3">
        <v>41.729403146551363</v>
      </c>
      <c r="L88" s="3"/>
      <c r="M88" s="6">
        <v>6107000000000000</v>
      </c>
      <c r="N88" s="7" t="s">
        <v>177</v>
      </c>
      <c r="O88" s="3">
        <v>7.35</v>
      </c>
      <c r="P88" s="3">
        <v>7.66</v>
      </c>
      <c r="Q88" s="3">
        <v>7.22</v>
      </c>
      <c r="R88" s="3">
        <v>7.6</v>
      </c>
      <c r="S88" s="3"/>
      <c r="T88" s="3">
        <v>242155984</v>
      </c>
      <c r="U88" s="3">
        <v>1806847532.9000001</v>
      </c>
      <c r="V88" s="3">
        <v>0.33999999999999986</v>
      </c>
      <c r="W88" s="3">
        <v>4.6831955922864967</v>
      </c>
      <c r="X88" s="3">
        <v>6.0606060606060659</v>
      </c>
      <c r="Y88" s="8">
        <v>60.303828000000003</v>
      </c>
      <c r="Z88" s="3">
        <v>3.8676917050842303</v>
      </c>
      <c r="AA88" s="3">
        <v>5.4321886850473184</v>
      </c>
      <c r="AB88" s="3">
        <v>3.788176089127925</v>
      </c>
      <c r="AC88" s="3"/>
      <c r="AD88" s="3"/>
      <c r="AE88" s="3">
        <v>3518619606</v>
      </c>
      <c r="AF88" s="3">
        <v>6421765</v>
      </c>
      <c r="AG88" s="3">
        <v>215642563.99999997</v>
      </c>
      <c r="AH88" s="3">
        <v>119184750</v>
      </c>
      <c r="AI88" s="3">
        <v>96457814</v>
      </c>
      <c r="AJ88" s="3">
        <v>0.63128491620111726</v>
      </c>
      <c r="AK88" s="3">
        <v>0.44000000000000039</v>
      </c>
      <c r="AL88" s="3">
        <v>7.5668749999999996</v>
      </c>
      <c r="AM88" s="3">
        <v>7.5668750000000005</v>
      </c>
      <c r="AN88" s="3">
        <v>-1.9776440240756663</v>
      </c>
      <c r="AO88" s="3">
        <v>7.752692307692306</v>
      </c>
      <c r="AP88" s="3">
        <v>-65.745856353591236</v>
      </c>
      <c r="AQ88" s="3">
        <v>7.2149999999999999</v>
      </c>
      <c r="AR88" s="3">
        <v>0.47220000000000084</v>
      </c>
      <c r="AS88" s="3">
        <v>19.057815845824436</v>
      </c>
      <c r="AT88" s="3">
        <v>19.057815845824436</v>
      </c>
      <c r="AU88" s="3">
        <v>-4.5500000000001428E-2</v>
      </c>
      <c r="AV88" s="3">
        <v>8.2914714285714286</v>
      </c>
      <c r="AW88" s="3">
        <v>7.6048167161688802</v>
      </c>
      <c r="AX88" s="3">
        <v>23.16367945317614</v>
      </c>
      <c r="AY88" s="3">
        <v>9.716442534024468</v>
      </c>
      <c r="AZ88" s="3">
        <v>7.31</v>
      </c>
      <c r="BA88" s="3">
        <v>3.1239149585687187E-2</v>
      </c>
      <c r="BB88" s="3">
        <v>-8.5439229843562075</v>
      </c>
      <c r="BC88" s="3">
        <v>50.394707525006389</v>
      </c>
      <c r="BD88" s="4">
        <v>19.260000000000002</v>
      </c>
      <c r="BE88" s="3">
        <v>1.2518498461232039</v>
      </c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</row>
    <row r="89" spans="1:84" x14ac:dyDescent="0.2">
      <c r="A89" s="5">
        <v>42136</v>
      </c>
      <c r="B89" s="3"/>
      <c r="C89" s="3"/>
      <c r="D89" s="3"/>
      <c r="E89" s="3"/>
      <c r="F89" s="3"/>
      <c r="G89" s="3"/>
      <c r="H89" s="3"/>
      <c r="I89" s="3"/>
      <c r="J89" s="3"/>
      <c r="K89" s="3">
        <v>41.077081119424065</v>
      </c>
      <c r="L89" s="3"/>
      <c r="M89" s="6">
        <v>6107000000000000</v>
      </c>
      <c r="N89" s="7" t="s">
        <v>177</v>
      </c>
      <c r="O89" s="3">
        <v>7.55</v>
      </c>
      <c r="P89" s="3">
        <v>7.64</v>
      </c>
      <c r="Q89" s="3">
        <v>7.51</v>
      </c>
      <c r="R89" s="3">
        <v>7.58</v>
      </c>
      <c r="S89" s="3"/>
      <c r="T89" s="3">
        <v>169533626</v>
      </c>
      <c r="U89" s="3">
        <v>1281960791.8</v>
      </c>
      <c r="V89" s="3">
        <v>-1.9999999999999574E-2</v>
      </c>
      <c r="W89" s="3">
        <v>-0.26315789473682655</v>
      </c>
      <c r="X89" s="3">
        <v>1.7105263157894723</v>
      </c>
      <c r="Y89" s="8">
        <v>60.303828000000003</v>
      </c>
      <c r="Z89" s="3">
        <v>2.7077745021285629</v>
      </c>
      <c r="AA89" s="3">
        <v>3.8030802695020078</v>
      </c>
      <c r="AB89" s="3">
        <v>2.6948077071301513</v>
      </c>
      <c r="AC89" s="3"/>
      <c r="AD89" s="3"/>
      <c r="AE89" s="3">
        <v>3523197646</v>
      </c>
      <c r="AF89" s="3">
        <v>7050029</v>
      </c>
      <c r="AG89" s="3">
        <v>112459334.99999999</v>
      </c>
      <c r="AH89" s="3">
        <v>113548606</v>
      </c>
      <c r="AI89" s="3">
        <v>-1089271</v>
      </c>
      <c r="AJ89" s="3">
        <v>0.63736263736263732</v>
      </c>
      <c r="AK89" s="3">
        <v>0.12999999999999989</v>
      </c>
      <c r="AL89" s="3">
        <v>7.5759375000000002</v>
      </c>
      <c r="AM89" s="3">
        <v>7.5759375000000002</v>
      </c>
      <c r="AN89" s="3">
        <v>-1.5051434759068691</v>
      </c>
      <c r="AO89" s="3">
        <v>7.7596153846153832</v>
      </c>
      <c r="AP89" s="3">
        <v>-42.071322628490464</v>
      </c>
      <c r="AQ89" s="3">
        <v>7.52</v>
      </c>
      <c r="AR89" s="3">
        <v>0.37079999999999913</v>
      </c>
      <c r="AS89" s="3">
        <v>19.821826280623632</v>
      </c>
      <c r="AT89" s="3">
        <v>19.821826280623629</v>
      </c>
      <c r="AU89" s="3">
        <v>-0.12350000000000083</v>
      </c>
      <c r="AV89" s="3">
        <v>8.2475571428571417</v>
      </c>
      <c r="AW89" s="3">
        <v>7.600998759835206</v>
      </c>
      <c r="AX89" s="3">
        <v>31.632929159260289</v>
      </c>
      <c r="AY89" s="3">
        <v>20.115824156416384</v>
      </c>
      <c r="AZ89" s="3">
        <v>7.339999999999999</v>
      </c>
      <c r="BA89" s="3">
        <v>2.6945457443360965E-2</v>
      </c>
      <c r="BB89" s="3">
        <v>-8.3434099153567054</v>
      </c>
      <c r="BC89" s="3">
        <v>49.516009577880006</v>
      </c>
      <c r="BD89" s="4">
        <v>18.260000000000002</v>
      </c>
      <c r="BE89" s="3">
        <v>0.83114772581470775</v>
      </c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</row>
    <row r="90" spans="1:84" x14ac:dyDescent="0.2">
      <c r="A90" s="5">
        <v>42137</v>
      </c>
      <c r="B90" s="3"/>
      <c r="C90" s="3"/>
      <c r="D90" s="3"/>
      <c r="E90" s="3"/>
      <c r="F90" s="3"/>
      <c r="G90" s="3"/>
      <c r="H90" s="3"/>
      <c r="I90" s="3"/>
      <c r="J90" s="3"/>
      <c r="K90" s="3">
        <v>41.056014264116051</v>
      </c>
      <c r="L90" s="3"/>
      <c r="M90" s="6">
        <v>6107000000000000</v>
      </c>
      <c r="N90" s="7" t="s">
        <v>177</v>
      </c>
      <c r="O90" s="3">
        <v>7.62</v>
      </c>
      <c r="P90" s="3">
        <v>7.96</v>
      </c>
      <c r="Q90" s="3">
        <v>7.58</v>
      </c>
      <c r="R90" s="3">
        <v>7.67</v>
      </c>
      <c r="S90" s="3"/>
      <c r="T90" s="3">
        <v>257025771</v>
      </c>
      <c r="U90" s="3">
        <v>2001268960.1000001</v>
      </c>
      <c r="V90" s="3">
        <v>8.9999999999999858E-2</v>
      </c>
      <c r="W90" s="3">
        <v>1.1873350923482766</v>
      </c>
      <c r="X90" s="3">
        <v>5.0131926121372006</v>
      </c>
      <c r="Y90" s="8">
        <v>60.303828000000003</v>
      </c>
      <c r="Z90" s="3">
        <v>4.105190489488705</v>
      </c>
      <c r="AA90" s="3">
        <v>5.7657566909094564</v>
      </c>
      <c r="AB90" s="3">
        <v>4.1575007786681377</v>
      </c>
      <c r="AC90" s="3"/>
      <c r="AD90" s="3"/>
      <c r="AE90" s="3">
        <v>3499124886</v>
      </c>
      <c r="AF90" s="3">
        <v>4676437</v>
      </c>
      <c r="AG90" s="3">
        <v>172466814</v>
      </c>
      <c r="AH90" s="3">
        <v>165225609</v>
      </c>
      <c r="AI90" s="3">
        <v>7241205</v>
      </c>
      <c r="AJ90" s="3">
        <v>0.66582278481012658</v>
      </c>
      <c r="AK90" s="3">
        <v>0.37999999999999989</v>
      </c>
      <c r="AL90" s="3">
        <v>7.6111458333333335</v>
      </c>
      <c r="AM90" s="3">
        <v>7.6111458333333335</v>
      </c>
      <c r="AN90" s="3">
        <v>8.6994345367553128E-2</v>
      </c>
      <c r="AO90" s="3">
        <v>7.7673076923076918</v>
      </c>
      <c r="AP90" s="3">
        <v>-4.556711243189457</v>
      </c>
      <c r="AQ90" s="3">
        <v>7.5774999999999997</v>
      </c>
      <c r="AR90" s="3">
        <v>0.31240000000000023</v>
      </c>
      <c r="AS90" s="3">
        <v>20.568927789934389</v>
      </c>
      <c r="AT90" s="3">
        <v>20.568927789934392</v>
      </c>
      <c r="AU90" s="3">
        <v>-0.10650000000000048</v>
      </c>
      <c r="AV90" s="3">
        <v>8.1990999999999996</v>
      </c>
      <c r="AW90" s="3">
        <v>7.6116143352451742</v>
      </c>
      <c r="AX90" s="3">
        <v>40.890599637526655</v>
      </c>
      <c r="AY90" s="3">
        <v>34.612960055225479</v>
      </c>
      <c r="AZ90" s="3">
        <v>7.4379999999999997</v>
      </c>
      <c r="BA90" s="3">
        <v>3.0453870067539413E-2</v>
      </c>
      <c r="BB90" s="3">
        <v>-4.8387096774193612</v>
      </c>
      <c r="BC90" s="3">
        <v>53.86033984421509</v>
      </c>
      <c r="BD90" s="4">
        <v>19.34</v>
      </c>
      <c r="BE90" s="3">
        <v>1.4192556436668733</v>
      </c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</row>
    <row r="91" spans="1:84" x14ac:dyDescent="0.2">
      <c r="A91" s="5">
        <v>42138</v>
      </c>
      <c r="B91" s="3"/>
      <c r="C91" s="3"/>
      <c r="D91" s="3"/>
      <c r="E91" s="3"/>
      <c r="F91" s="3"/>
      <c r="G91" s="3"/>
      <c r="H91" s="3"/>
      <c r="I91" s="3"/>
      <c r="J91" s="3"/>
      <c r="K91" s="3">
        <v>41.241271284620382</v>
      </c>
      <c r="L91" s="3"/>
      <c r="M91" s="6">
        <v>6107000000000000</v>
      </c>
      <c r="N91" s="7" t="s">
        <v>177</v>
      </c>
      <c r="O91" s="3">
        <v>7.67</v>
      </c>
      <c r="P91" s="3">
        <v>7.67</v>
      </c>
      <c r="Q91" s="3">
        <v>7.43</v>
      </c>
      <c r="R91" s="3">
        <v>7.53</v>
      </c>
      <c r="S91" s="3"/>
      <c r="T91" s="3">
        <v>158920621</v>
      </c>
      <c r="U91" s="3">
        <v>1194592962.7</v>
      </c>
      <c r="V91" s="3">
        <v>-0.13999999999999968</v>
      </c>
      <c r="W91" s="3">
        <v>-1.8252933507170697</v>
      </c>
      <c r="X91" s="3">
        <v>3.1290743155149965</v>
      </c>
      <c r="Y91" s="8">
        <v>60.303828000000003</v>
      </c>
      <c r="Z91" s="3">
        <v>2.5382646237168136</v>
      </c>
      <c r="AA91" s="3">
        <v>3.5650029578327218</v>
      </c>
      <c r="AB91" s="3">
        <v>2.5278262505155027</v>
      </c>
      <c r="AC91" s="3"/>
      <c r="AD91" s="3"/>
      <c r="AE91" s="3">
        <v>3460873293</v>
      </c>
      <c r="AF91" s="3">
        <v>5573081</v>
      </c>
      <c r="AG91" s="3">
        <v>49189700</v>
      </c>
      <c r="AH91" s="3">
        <v>91001468</v>
      </c>
      <c r="AI91" s="3">
        <v>-41811768</v>
      </c>
      <c r="AJ91" s="3">
        <v>0.6875</v>
      </c>
      <c r="AK91" s="3">
        <v>0.24000000000000021</v>
      </c>
      <c r="AL91" s="3">
        <v>7.6038541666666664</v>
      </c>
      <c r="AM91" s="3">
        <v>7.6038541666666672</v>
      </c>
      <c r="AN91" s="3">
        <v>-0.87757788503729406</v>
      </c>
      <c r="AO91" s="3">
        <v>7.7596153846153832</v>
      </c>
      <c r="AP91" s="3">
        <v>-36.763129689174413</v>
      </c>
      <c r="AQ91" s="3">
        <v>7.72</v>
      </c>
      <c r="AR91" s="3">
        <v>0.23820000000000174</v>
      </c>
      <c r="AS91" s="3">
        <v>20.568927789934389</v>
      </c>
      <c r="AT91" s="3">
        <v>20.568927789934392</v>
      </c>
      <c r="AU91" s="3">
        <v>-0.26799999999999979</v>
      </c>
      <c r="AV91" s="3">
        <v>8.1430714285714281</v>
      </c>
      <c r="AW91" s="3">
        <v>7.5990582836689944</v>
      </c>
      <c r="AX91" s="3">
        <v>42.441917910166289</v>
      </c>
      <c r="AY91" s="3">
        <v>45.337678342319663</v>
      </c>
      <c r="AZ91" s="3">
        <v>7.5280000000000005</v>
      </c>
      <c r="BA91" s="3">
        <v>2.1687482578591322E-2</v>
      </c>
      <c r="BB91" s="3">
        <v>-9.6038415366146435</v>
      </c>
      <c r="BC91" s="3">
        <v>46.405987017847067</v>
      </c>
      <c r="BD91" s="4">
        <v>16.149999999999999</v>
      </c>
      <c r="BE91" s="3">
        <v>0.83361023104197796</v>
      </c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</row>
    <row r="92" spans="1:84" x14ac:dyDescent="0.2">
      <c r="A92" s="5">
        <v>42139</v>
      </c>
      <c r="B92" s="3"/>
      <c r="C92" s="3"/>
      <c r="D92" s="3"/>
      <c r="E92" s="3"/>
      <c r="F92" s="3"/>
      <c r="G92" s="3"/>
      <c r="H92" s="3"/>
      <c r="I92" s="3"/>
      <c r="J92" s="3"/>
      <c r="K92" s="3">
        <v>41.223918333930683</v>
      </c>
      <c r="L92" s="3"/>
      <c r="M92" s="6">
        <v>6107000000000000</v>
      </c>
      <c r="N92" s="7" t="s">
        <v>177</v>
      </c>
      <c r="O92" s="3">
        <v>7.59</v>
      </c>
      <c r="P92" s="3">
        <v>7.7</v>
      </c>
      <c r="Q92" s="3">
        <v>7.34</v>
      </c>
      <c r="R92" s="3">
        <v>7.52</v>
      </c>
      <c r="S92" s="3"/>
      <c r="T92" s="3">
        <v>212510638</v>
      </c>
      <c r="U92" s="3">
        <v>1602393436.1000001</v>
      </c>
      <c r="V92" s="3">
        <v>-1.0000000000000675E-2</v>
      </c>
      <c r="W92" s="3">
        <v>-0.13280212483401452</v>
      </c>
      <c r="X92" s="3">
        <v>4.7808764940239081</v>
      </c>
      <c r="Y92" s="8">
        <v>60.303828000000003</v>
      </c>
      <c r="Z92" s="3">
        <v>3.3941991366802551</v>
      </c>
      <c r="AA92" s="3">
        <v>4.7671664524952924</v>
      </c>
      <c r="AB92" s="3">
        <v>3.3952640918383037</v>
      </c>
      <c r="AC92" s="3"/>
      <c r="AD92" s="3"/>
      <c r="AE92" s="3">
        <v>3508122909</v>
      </c>
      <c r="AF92" s="3">
        <v>6986704</v>
      </c>
      <c r="AG92" s="3">
        <v>122687752</v>
      </c>
      <c r="AH92" s="3">
        <v>123488535</v>
      </c>
      <c r="AI92" s="3">
        <v>-800783</v>
      </c>
      <c r="AJ92" s="3">
        <v>0.60422163588390498</v>
      </c>
      <c r="AK92" s="3">
        <v>0.36000000000000032</v>
      </c>
      <c r="AL92" s="3">
        <v>7.6072916666666659</v>
      </c>
      <c r="AM92" s="3">
        <v>7.6072916666666668</v>
      </c>
      <c r="AN92" s="3">
        <v>-0.49619583195501865</v>
      </c>
      <c r="AO92" s="3">
        <v>7.7507692307692286</v>
      </c>
      <c r="AP92" s="3">
        <v>-35.415649910525069</v>
      </c>
      <c r="AQ92" s="3">
        <v>7.54</v>
      </c>
      <c r="AR92" s="3">
        <v>0.17920000000000158</v>
      </c>
      <c r="AS92" s="3">
        <v>20.434782608695681</v>
      </c>
      <c r="AT92" s="3">
        <v>21.086956521739165</v>
      </c>
      <c r="AU92" s="3">
        <v>-0.31200000000000117</v>
      </c>
      <c r="AV92" s="3">
        <v>8.1021857142857137</v>
      </c>
      <c r="AW92" s="3">
        <v>7.5868954707968417</v>
      </c>
      <c r="AX92" s="3">
        <v>44.42364419817536</v>
      </c>
      <c r="AY92" s="3">
        <v>50.729907563854084</v>
      </c>
      <c r="AZ92" s="3">
        <v>7.58</v>
      </c>
      <c r="BA92" s="3">
        <v>1.3774358676098331E-2</v>
      </c>
      <c r="BB92" s="3">
        <v>-5.8823529411764781</v>
      </c>
      <c r="BC92" s="3">
        <v>45.861927553362847</v>
      </c>
      <c r="BD92" s="4">
        <v>16.95</v>
      </c>
      <c r="BE92" s="3">
        <v>1.1036516671869081</v>
      </c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</row>
    <row r="93" spans="1:84" x14ac:dyDescent="0.2">
      <c r="A93" s="5">
        <v>42142</v>
      </c>
      <c r="B93" s="3"/>
      <c r="C93" s="3"/>
      <c r="D93" s="3"/>
      <c r="E93" s="3"/>
      <c r="F93" s="3"/>
      <c r="G93" s="3"/>
      <c r="H93" s="3"/>
      <c r="I93" s="3"/>
      <c r="J93" s="3"/>
      <c r="K93" s="3">
        <v>41.373885504216972</v>
      </c>
      <c r="L93" s="3"/>
      <c r="M93" s="6">
        <v>6107000000000000</v>
      </c>
      <c r="N93" s="7" t="s">
        <v>177</v>
      </c>
      <c r="O93" s="3">
        <v>7.53</v>
      </c>
      <c r="P93" s="3">
        <v>7.63</v>
      </c>
      <c r="Q93" s="3">
        <v>7.41</v>
      </c>
      <c r="R93" s="3">
        <v>7.42</v>
      </c>
      <c r="S93" s="3"/>
      <c r="T93" s="3">
        <v>157403791</v>
      </c>
      <c r="U93" s="3">
        <v>1181566600.7</v>
      </c>
      <c r="V93" s="3">
        <v>-9.9999999999999645E-2</v>
      </c>
      <c r="W93" s="3">
        <v>-1.3297872340425498</v>
      </c>
      <c r="X93" s="3">
        <v>2.9255319148936141</v>
      </c>
      <c r="Y93" s="8">
        <v>60.303828000000003</v>
      </c>
      <c r="Z93" s="3">
        <v>2.5140379632308067</v>
      </c>
      <c r="AA93" s="3">
        <v>3.530976514929951</v>
      </c>
      <c r="AB93" s="3">
        <v>2.5373276067556794</v>
      </c>
      <c r="AC93" s="3"/>
      <c r="AD93" s="3"/>
      <c r="AE93" s="3">
        <v>3549463574</v>
      </c>
      <c r="AF93" s="3">
        <v>7827848</v>
      </c>
      <c r="AG93" s="3">
        <v>80668041</v>
      </c>
      <c r="AH93" s="3">
        <v>115285847</v>
      </c>
      <c r="AI93" s="3">
        <v>-34617806</v>
      </c>
      <c r="AJ93" s="3">
        <v>0.53179190751445093</v>
      </c>
      <c r="AK93" s="3">
        <v>0.21999999999999975</v>
      </c>
      <c r="AL93" s="3">
        <v>7.5781250000000009</v>
      </c>
      <c r="AM93" s="3">
        <v>7.578125</v>
      </c>
      <c r="AN93" s="3">
        <v>-1.1874375762956584</v>
      </c>
      <c r="AO93" s="3">
        <v>7.7488461538461548</v>
      </c>
      <c r="AP93" s="3">
        <v>-35.939402796044298</v>
      </c>
      <c r="AQ93" s="3">
        <v>7.52</v>
      </c>
      <c r="AR93" s="3">
        <v>9.9800000000001887E-2</v>
      </c>
      <c r="AS93" s="3">
        <v>16.444444444444454</v>
      </c>
      <c r="AT93" s="3">
        <v>17.111111111111128</v>
      </c>
      <c r="AU93" s="3">
        <v>-0.4319999999999995</v>
      </c>
      <c r="AV93" s="3">
        <v>8.0332857142857161</v>
      </c>
      <c r="AW93" s="3">
        <v>7.5612192445204052</v>
      </c>
      <c r="AX93" s="3">
        <v>42.724377030993303</v>
      </c>
      <c r="AY93" s="3">
        <v>48.901889930100026</v>
      </c>
      <c r="AZ93" s="3">
        <v>7.5439999999999996</v>
      </c>
      <c r="BA93" s="3">
        <v>-5.5956299880222105E-4</v>
      </c>
      <c r="BB93" s="3">
        <v>-7.2500000000000009</v>
      </c>
      <c r="BC93" s="3">
        <v>40.205536082511152</v>
      </c>
      <c r="BD93" s="4">
        <v>12.8</v>
      </c>
      <c r="BE93" s="3">
        <v>0.75664230862679127</v>
      </c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</row>
    <row r="94" spans="1:84" x14ac:dyDescent="0.2">
      <c r="A94" s="5">
        <v>42143</v>
      </c>
      <c r="B94" s="3"/>
      <c r="C94" s="3"/>
      <c r="D94" s="3"/>
      <c r="E94" s="3"/>
      <c r="F94" s="3"/>
      <c r="G94" s="3"/>
      <c r="H94" s="3"/>
      <c r="I94" s="3"/>
      <c r="J94" s="3"/>
      <c r="K94" s="3">
        <v>41.975124680587335</v>
      </c>
      <c r="L94" s="3"/>
      <c r="M94" s="6">
        <v>6107000000000000</v>
      </c>
      <c r="N94" s="7" t="s">
        <v>177</v>
      </c>
      <c r="O94" s="3">
        <v>7.46</v>
      </c>
      <c r="P94" s="3">
        <v>7.89</v>
      </c>
      <c r="Q94" s="3">
        <v>7.46</v>
      </c>
      <c r="R94" s="3">
        <v>7.71</v>
      </c>
      <c r="S94" s="3"/>
      <c r="T94" s="3">
        <v>261250236</v>
      </c>
      <c r="U94" s="3">
        <v>2014530213.3</v>
      </c>
      <c r="V94" s="3">
        <v>0.29000000000000004</v>
      </c>
      <c r="W94" s="3">
        <v>3.9083557951482577</v>
      </c>
      <c r="X94" s="3">
        <v>5.7951482479784335</v>
      </c>
      <c r="Y94" s="8">
        <v>60.303828000000003</v>
      </c>
      <c r="Z94" s="3">
        <v>4.1726632315164993</v>
      </c>
      <c r="AA94" s="3">
        <v>5.8605224307202812</v>
      </c>
      <c r="AB94" s="3">
        <v>4.1633378120466107</v>
      </c>
      <c r="AC94" s="3"/>
      <c r="AD94" s="3"/>
      <c r="AE94" s="3">
        <v>3693815273</v>
      </c>
      <c r="AF94" s="3">
        <v>7523233</v>
      </c>
      <c r="AG94" s="3">
        <v>188201472</v>
      </c>
      <c r="AH94" s="3">
        <v>135181857</v>
      </c>
      <c r="AI94" s="3">
        <v>53019615</v>
      </c>
      <c r="AJ94" s="3">
        <v>0.5276967930029155</v>
      </c>
      <c r="AK94" s="3">
        <v>0.46999999999999975</v>
      </c>
      <c r="AL94" s="3">
        <v>7.593020833333334</v>
      </c>
      <c r="AM94" s="3">
        <v>7.5930208333333331</v>
      </c>
      <c r="AN94" s="3">
        <v>2.8457092040906771</v>
      </c>
      <c r="AO94" s="3">
        <v>7.7557692307692312</v>
      </c>
      <c r="AP94" s="3">
        <v>34.348967248659299</v>
      </c>
      <c r="AQ94" s="3">
        <v>7.47</v>
      </c>
      <c r="AR94" s="3">
        <v>9.8000000000001641E-2</v>
      </c>
      <c r="AS94" s="3">
        <v>22.075055187637972</v>
      </c>
      <c r="AT94" s="3">
        <v>22.73730684326712</v>
      </c>
      <c r="AU94" s="3">
        <v>-0.17100000000000026</v>
      </c>
      <c r="AV94" s="3">
        <v>8.0120857142857176</v>
      </c>
      <c r="AW94" s="3">
        <v>7.5841085915172659</v>
      </c>
      <c r="AX94" s="3">
        <v>52.452955473845719</v>
      </c>
      <c r="AY94" s="3">
        <v>49.579793064482203</v>
      </c>
      <c r="AZ94" s="3">
        <v>7.57</v>
      </c>
      <c r="BA94" s="3">
        <v>1.1350436406889486E-2</v>
      </c>
      <c r="BB94" s="3">
        <v>-1.90839694656489</v>
      </c>
      <c r="BC94" s="3">
        <v>58.162477263975795</v>
      </c>
      <c r="BD94" s="4">
        <v>13.92</v>
      </c>
      <c r="BE94" s="3">
        <v>1.3672375677938182</v>
      </c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</row>
    <row r="95" spans="1:84" x14ac:dyDescent="0.2">
      <c r="A95" s="5">
        <v>42144</v>
      </c>
      <c r="B95" s="3"/>
      <c r="C95" s="3"/>
      <c r="D95" s="3"/>
      <c r="E95" s="3"/>
      <c r="F95" s="3"/>
      <c r="G95" s="3"/>
      <c r="H95" s="3"/>
      <c r="I95" s="3"/>
      <c r="J95" s="3"/>
      <c r="K95" s="3">
        <v>41.996965877720989</v>
      </c>
      <c r="L95" s="3"/>
      <c r="M95" s="6">
        <v>6107000000000000</v>
      </c>
      <c r="N95" s="7" t="s">
        <v>177</v>
      </c>
      <c r="O95" s="3">
        <v>7.72</v>
      </c>
      <c r="P95" s="3">
        <v>7.83</v>
      </c>
      <c r="Q95" s="3">
        <v>7.65</v>
      </c>
      <c r="R95" s="3">
        <v>7.69</v>
      </c>
      <c r="S95" s="3"/>
      <c r="T95" s="3">
        <v>259343027</v>
      </c>
      <c r="U95" s="3">
        <v>2011739171.5</v>
      </c>
      <c r="V95" s="3">
        <v>-1.9999999999999574E-2</v>
      </c>
      <c r="W95" s="3">
        <v>-0.25940337224383597</v>
      </c>
      <c r="X95" s="3">
        <v>2.3346303501945491</v>
      </c>
      <c r="Y95" s="8">
        <v>60.303828000000003</v>
      </c>
      <c r="Z95" s="3">
        <v>4.1422014758030326</v>
      </c>
      <c r="AA95" s="3">
        <v>5.817738771284386</v>
      </c>
      <c r="AB95" s="3">
        <v>4.1683826181949684</v>
      </c>
      <c r="AC95" s="3"/>
      <c r="AD95" s="3"/>
      <c r="AE95" s="3">
        <v>3687129214</v>
      </c>
      <c r="AF95" s="3">
        <v>8237727</v>
      </c>
      <c r="AG95" s="3">
        <v>64686517</v>
      </c>
      <c r="AH95" s="3">
        <v>102886677</v>
      </c>
      <c r="AI95" s="3">
        <v>-38200160</v>
      </c>
      <c r="AJ95" s="3">
        <v>0.5934959349593496</v>
      </c>
      <c r="AK95" s="3">
        <v>0.17999999999999972</v>
      </c>
      <c r="AL95" s="3">
        <v>7.6079166666666662</v>
      </c>
      <c r="AM95" s="3">
        <v>7.6079166666666662</v>
      </c>
      <c r="AN95" s="3">
        <v>2.9106724657075858</v>
      </c>
      <c r="AO95" s="3">
        <v>7.7553846153846155</v>
      </c>
      <c r="AP95" s="3">
        <v>58.18984547461384</v>
      </c>
      <c r="AQ95" s="3">
        <v>7.6924999999999999</v>
      </c>
      <c r="AR95" s="3">
        <v>0.12080000000000179</v>
      </c>
      <c r="AS95" s="3">
        <v>22.779043280182233</v>
      </c>
      <c r="AT95" s="3">
        <v>23.462414578587705</v>
      </c>
      <c r="AU95" s="3">
        <v>-0.18899999999999917</v>
      </c>
      <c r="AV95" s="3">
        <v>7.9886142857142879</v>
      </c>
      <c r="AW95" s="3">
        <v>7.6003995774376856</v>
      </c>
      <c r="AX95" s="3">
        <v>58.074697588624439</v>
      </c>
      <c r="AY95" s="3">
        <v>52.603853625667007</v>
      </c>
      <c r="AZ95" s="3">
        <v>7.5739999999999998</v>
      </c>
      <c r="BA95" s="3">
        <v>1.895684122437391E-2</v>
      </c>
      <c r="BB95" s="3">
        <v>-3.634085213032582</v>
      </c>
      <c r="BC95" s="3">
        <v>56.752000923911694</v>
      </c>
      <c r="BD95" s="4">
        <v>13.52</v>
      </c>
      <c r="BE95" s="3">
        <v>1.238374025688471</v>
      </c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</row>
    <row r="96" spans="1:84" x14ac:dyDescent="0.2">
      <c r="A96" s="5">
        <v>42145</v>
      </c>
      <c r="B96" s="3"/>
      <c r="C96" s="3"/>
      <c r="D96" s="3"/>
      <c r="E96" s="3"/>
      <c r="F96" s="3"/>
      <c r="G96" s="3"/>
      <c r="H96" s="3"/>
      <c r="I96" s="3"/>
      <c r="J96" s="3"/>
      <c r="K96" s="3">
        <v>43.129218365282583</v>
      </c>
      <c r="L96" s="3"/>
      <c r="M96" s="6">
        <v>6107000000000000</v>
      </c>
      <c r="N96" s="7" t="s">
        <v>177</v>
      </c>
      <c r="O96" s="3">
        <v>7.69</v>
      </c>
      <c r="P96" s="3">
        <v>8.19</v>
      </c>
      <c r="Q96" s="3">
        <v>7.56</v>
      </c>
      <c r="R96" s="3">
        <v>8.1</v>
      </c>
      <c r="S96" s="3"/>
      <c r="T96" s="3">
        <v>413361347</v>
      </c>
      <c r="U96" s="3">
        <v>3281454781</v>
      </c>
      <c r="V96" s="3">
        <v>0.40999999999999925</v>
      </c>
      <c r="W96" s="3">
        <v>5.331599479843943</v>
      </c>
      <c r="X96" s="3">
        <v>8.1924577373211953</v>
      </c>
      <c r="Y96" s="8">
        <v>60.303828000000003</v>
      </c>
      <c r="Z96" s="3">
        <v>6.6021670271602471</v>
      </c>
      <c r="AA96" s="3">
        <v>9.2727703644495474</v>
      </c>
      <c r="AB96" s="3">
        <v>6.4551100214095989</v>
      </c>
      <c r="AC96" s="3"/>
      <c r="AD96" s="3"/>
      <c r="AE96" s="3">
        <v>3834193335</v>
      </c>
      <c r="AF96" s="3">
        <v>6890978</v>
      </c>
      <c r="AG96" s="3">
        <v>259596974.99999997</v>
      </c>
      <c r="AH96" s="3">
        <v>224141021</v>
      </c>
      <c r="AI96" s="3">
        <v>35455954</v>
      </c>
      <c r="AJ96" s="3">
        <v>0.46732026143790834</v>
      </c>
      <c r="AK96" s="3">
        <v>0.62999999999999989</v>
      </c>
      <c r="AL96" s="3">
        <v>7.7019791666666668</v>
      </c>
      <c r="AM96" s="3">
        <v>7.7019791666666668</v>
      </c>
      <c r="AN96" s="3">
        <v>7.5935355324330267</v>
      </c>
      <c r="AO96" s="3">
        <v>7.7646153846153858</v>
      </c>
      <c r="AP96" s="3">
        <v>140.33245844269501</v>
      </c>
      <c r="AQ96" s="3">
        <v>7.7149999999999999</v>
      </c>
      <c r="AR96" s="3">
        <v>0.18599999999999994</v>
      </c>
      <c r="AS96" s="3">
        <v>28.215767634854764</v>
      </c>
      <c r="AT96" s="3">
        <v>28.838174273858918</v>
      </c>
      <c r="AU96" s="3">
        <v>0.24849999999999994</v>
      </c>
      <c r="AV96" s="3">
        <v>8.0067857142857157</v>
      </c>
      <c r="AW96" s="3">
        <v>7.6772611809088112</v>
      </c>
      <c r="AX96" s="3">
        <v>68.95701488726165</v>
      </c>
      <c r="AY96" s="3">
        <v>63.569681374111489</v>
      </c>
      <c r="AZ96" s="3">
        <v>7.6879999999999997</v>
      </c>
      <c r="BA96" s="3">
        <v>5.7406795526115495E-2</v>
      </c>
      <c r="BB96" s="3">
        <v>9.0174966352624502</v>
      </c>
      <c r="BC96" s="3">
        <v>72.911851447681613</v>
      </c>
      <c r="BD96" s="4">
        <v>15.41</v>
      </c>
      <c r="BE96" s="3">
        <v>1.9694596661792181</v>
      </c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</row>
    <row r="97" spans="1:84" x14ac:dyDescent="0.2">
      <c r="A97" s="5">
        <v>42146</v>
      </c>
      <c r="B97" s="3"/>
      <c r="C97" s="3"/>
      <c r="D97" s="3"/>
      <c r="E97" s="3"/>
      <c r="F97" s="3"/>
      <c r="G97" s="3"/>
      <c r="H97" s="3"/>
      <c r="I97" s="3"/>
      <c r="J97" s="3"/>
      <c r="K97" s="3">
        <v>43.050452388856982</v>
      </c>
      <c r="L97" s="3"/>
      <c r="M97" s="6">
        <v>6107000000000000</v>
      </c>
      <c r="N97" s="7" t="s">
        <v>177</v>
      </c>
      <c r="O97" s="3">
        <v>8.17</v>
      </c>
      <c r="P97" s="3">
        <v>8.2200000000000006</v>
      </c>
      <c r="Q97" s="3">
        <v>7.95</v>
      </c>
      <c r="R97" s="3">
        <v>8.11</v>
      </c>
      <c r="S97" s="3"/>
      <c r="T97" s="3">
        <v>397873229</v>
      </c>
      <c r="U97" s="3">
        <v>3214587113.7000003</v>
      </c>
      <c r="V97" s="3">
        <v>9.9999999999997868E-3</v>
      </c>
      <c r="W97" s="3">
        <v>0.12345679012344948</v>
      </c>
      <c r="X97" s="3">
        <v>3.3333333333333388</v>
      </c>
      <c r="Y97" s="8">
        <v>60.303828000000003</v>
      </c>
      <c r="Z97" s="3">
        <v>6.3547923204672019</v>
      </c>
      <c r="AA97" s="3">
        <v>8.9253315856817341</v>
      </c>
      <c r="AB97" s="3">
        <v>6.3157741141241637</v>
      </c>
      <c r="AC97" s="3"/>
      <c r="AD97" s="3"/>
      <c r="AE97" s="3">
        <v>3735022183</v>
      </c>
      <c r="AF97" s="3">
        <v>5472329</v>
      </c>
      <c r="AG97" s="3">
        <v>348872861</v>
      </c>
      <c r="AH97" s="3">
        <v>296273229</v>
      </c>
      <c r="AI97" s="3">
        <v>52599632</v>
      </c>
      <c r="AJ97" s="3">
        <v>0.40942028985507234</v>
      </c>
      <c r="AK97" s="3">
        <v>0.27000000000000046</v>
      </c>
      <c r="AL97" s="3">
        <v>7.7801041666666677</v>
      </c>
      <c r="AM97" s="3">
        <v>7.7801041666666659</v>
      </c>
      <c r="AN97" s="3">
        <v>6.6286841240276075</v>
      </c>
      <c r="AO97" s="3">
        <v>7.7888461538461558</v>
      </c>
      <c r="AP97" s="3">
        <v>181.59765788373088</v>
      </c>
      <c r="AQ97" s="3">
        <v>7.9874999999999998</v>
      </c>
      <c r="AR97" s="3">
        <v>0.23320000000000096</v>
      </c>
      <c r="AS97" s="3">
        <v>28.131416837782364</v>
      </c>
      <c r="AT97" s="3">
        <v>28.747433264887089</v>
      </c>
      <c r="AU97" s="3">
        <v>0.29199999999999982</v>
      </c>
      <c r="AV97" s="3">
        <v>8.016628571428571</v>
      </c>
      <c r="AW97" s="3">
        <v>7.7438363838459168</v>
      </c>
      <c r="AX97" s="3">
        <v>75.138009924841057</v>
      </c>
      <c r="AY97" s="3">
        <v>73.338212426594225</v>
      </c>
      <c r="AZ97" s="3">
        <v>7.806</v>
      </c>
      <c r="BA97" s="3">
        <v>8.7674915898976025E-2</v>
      </c>
      <c r="BB97" s="3">
        <v>12.952646239554314</v>
      </c>
      <c r="BC97" s="3">
        <v>73.204889662050135</v>
      </c>
      <c r="BD97" s="4">
        <v>13.77</v>
      </c>
      <c r="BE97" s="3">
        <v>1.5257407649818426</v>
      </c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</row>
    <row r="98" spans="1:84" x14ac:dyDescent="0.2">
      <c r="A98" s="5">
        <v>42149</v>
      </c>
      <c r="B98" s="3"/>
      <c r="C98" s="3"/>
      <c r="D98" s="3"/>
      <c r="E98" s="3"/>
      <c r="F98" s="3"/>
      <c r="G98" s="3"/>
      <c r="H98" s="3"/>
      <c r="I98" s="3"/>
      <c r="J98" s="3"/>
      <c r="K98" s="3">
        <v>42.333264203423063</v>
      </c>
      <c r="L98" s="3"/>
      <c r="M98" s="6">
        <v>6107000000000000</v>
      </c>
      <c r="N98" s="7" t="s">
        <v>177</v>
      </c>
      <c r="O98" s="3">
        <v>8.07</v>
      </c>
      <c r="P98" s="3">
        <v>8.4600000000000009</v>
      </c>
      <c r="Q98" s="3">
        <v>8.02</v>
      </c>
      <c r="R98" s="3">
        <v>8.33</v>
      </c>
      <c r="S98" s="3"/>
      <c r="T98" s="3">
        <v>401394923</v>
      </c>
      <c r="U98" s="3">
        <v>3320577440.5999999</v>
      </c>
      <c r="V98" s="3">
        <v>0.22000000000000064</v>
      </c>
      <c r="W98" s="3">
        <v>2.7127003699137004</v>
      </c>
      <c r="X98" s="3">
        <v>5.4254007398273902</v>
      </c>
      <c r="Y98" s="8">
        <v>60.303828000000003</v>
      </c>
      <c r="Z98" s="3">
        <v>6.41104047278065</v>
      </c>
      <c r="AA98" s="3">
        <v>9.0043323437179232</v>
      </c>
      <c r="AB98" s="3">
        <v>6.3517128383933645</v>
      </c>
      <c r="AC98" s="3"/>
      <c r="AD98" s="3"/>
      <c r="AE98" s="3">
        <v>3818156388</v>
      </c>
      <c r="AF98" s="3">
        <v>6621001</v>
      </c>
      <c r="AG98" s="3">
        <v>257707804</v>
      </c>
      <c r="AH98" s="3">
        <v>235209451.99999997</v>
      </c>
      <c r="AI98" s="3">
        <v>22498352</v>
      </c>
      <c r="AJ98" s="3">
        <v>0.32530120481927682</v>
      </c>
      <c r="AK98" s="3">
        <v>0.44000000000000128</v>
      </c>
      <c r="AL98" s="3">
        <v>7.8955208333333342</v>
      </c>
      <c r="AM98" s="3">
        <v>7.8955208333333342</v>
      </c>
      <c r="AN98" s="3">
        <v>8.0415045395590159</v>
      </c>
      <c r="AO98" s="3">
        <v>7.8180769230769247</v>
      </c>
      <c r="AP98" s="3">
        <v>175.85951255676034</v>
      </c>
      <c r="AQ98" s="3">
        <v>8.0975000000000001</v>
      </c>
      <c r="AR98" s="3">
        <v>0.2646000000000015</v>
      </c>
      <c r="AS98" s="3">
        <v>34.47537473233406</v>
      </c>
      <c r="AT98" s="3">
        <v>35.117773019271965</v>
      </c>
      <c r="AU98" s="3">
        <v>0.52250000000000085</v>
      </c>
      <c r="AV98" s="3">
        <v>8.0847714285714289</v>
      </c>
      <c r="AW98" s="3">
        <v>7.8340154017157753</v>
      </c>
      <c r="AX98" s="3">
        <v>79.556292330846404</v>
      </c>
      <c r="AY98" s="3">
        <v>82.900475732486598</v>
      </c>
      <c r="AZ98" s="3">
        <v>7.9879999999999995</v>
      </c>
      <c r="BA98" s="3">
        <v>0.12793996843157096</v>
      </c>
      <c r="BB98" s="3">
        <v>17.655367231638419</v>
      </c>
      <c r="BC98" s="3">
        <v>79.157406388570493</v>
      </c>
      <c r="BD98" s="4">
        <v>12.89</v>
      </c>
      <c r="BE98" s="3">
        <v>1.3476577951812641</v>
      </c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</row>
    <row r="99" spans="1:84" x14ac:dyDescent="0.2">
      <c r="A99" s="5">
        <v>42150</v>
      </c>
      <c r="B99" s="3"/>
      <c r="C99" s="3"/>
      <c r="D99" s="3"/>
      <c r="E99" s="3"/>
      <c r="F99" s="3"/>
      <c r="G99" s="3"/>
      <c r="H99" s="3"/>
      <c r="I99" s="3"/>
      <c r="J99" s="3"/>
      <c r="K99" s="3">
        <v>42.276198160215728</v>
      </c>
      <c r="L99" s="3"/>
      <c r="M99" s="6">
        <v>6107000000000000</v>
      </c>
      <c r="N99" s="7" t="s">
        <v>177</v>
      </c>
      <c r="O99" s="3">
        <v>8.43</v>
      </c>
      <c r="P99" s="3">
        <v>8.56</v>
      </c>
      <c r="Q99" s="3">
        <v>8.1999999999999993</v>
      </c>
      <c r="R99" s="3">
        <v>8.4700000000000006</v>
      </c>
      <c r="S99" s="3"/>
      <c r="T99" s="3">
        <v>470761359.99999994</v>
      </c>
      <c r="U99" s="3">
        <v>3963308406.0999999</v>
      </c>
      <c r="V99" s="3">
        <v>0.14000000000000057</v>
      </c>
      <c r="W99" s="3">
        <v>1.6806722689075655</v>
      </c>
      <c r="X99" s="3">
        <v>4.3217286914766051</v>
      </c>
      <c r="Y99" s="8">
        <v>60.303828000000003</v>
      </c>
      <c r="Z99" s="3">
        <v>7.5189544237988803</v>
      </c>
      <c r="AA99" s="3">
        <v>10.560401981020163</v>
      </c>
      <c r="AB99" s="3">
        <v>7.455842097383619</v>
      </c>
      <c r="AC99" s="3"/>
      <c r="AD99" s="3"/>
      <c r="AE99" s="3">
        <v>3755492081</v>
      </c>
      <c r="AF99" s="3">
        <v>5555515</v>
      </c>
      <c r="AG99" s="3">
        <v>304896797</v>
      </c>
      <c r="AH99" s="3">
        <v>342407485</v>
      </c>
      <c r="AI99" s="3">
        <v>-37510688</v>
      </c>
      <c r="AJ99" s="3">
        <v>0.35632183908045928</v>
      </c>
      <c r="AK99" s="3">
        <v>0.36000000000000121</v>
      </c>
      <c r="AL99" s="3">
        <v>7.9985416666666662</v>
      </c>
      <c r="AM99" s="3">
        <v>7.9985416666666671</v>
      </c>
      <c r="AN99" s="3">
        <v>8.4391336818521534</v>
      </c>
      <c r="AO99" s="3">
        <v>7.8365384615384635</v>
      </c>
      <c r="AP99" s="3">
        <v>167.70656993147838</v>
      </c>
      <c r="AQ99" s="3">
        <v>8.2850000000000001</v>
      </c>
      <c r="AR99" s="3">
        <v>0.31019999999999914</v>
      </c>
      <c r="AS99" s="3">
        <v>37.915742793791573</v>
      </c>
      <c r="AT99" s="3">
        <v>38.580931263858091</v>
      </c>
      <c r="AU99" s="3">
        <v>0.65900000000000247</v>
      </c>
      <c r="AV99" s="3">
        <v>8.1824428571428562</v>
      </c>
      <c r="AW99" s="3">
        <v>7.9318591860671948</v>
      </c>
      <c r="AX99" s="3">
        <v>83.911845160454988</v>
      </c>
      <c r="AY99" s="3">
        <v>86.963349543626649</v>
      </c>
      <c r="AZ99" s="3">
        <v>8.1399999999999988</v>
      </c>
      <c r="BA99" s="3">
        <v>0.16919674784108008</v>
      </c>
      <c r="BB99" s="3">
        <v>16.666666666666679</v>
      </c>
      <c r="BC99" s="3">
        <v>82.1803547559756</v>
      </c>
      <c r="BD99" s="4">
        <v>12.97</v>
      </c>
      <c r="BE99" s="3">
        <v>1.3580520932484728</v>
      </c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</row>
    <row r="100" spans="1:84" x14ac:dyDescent="0.2">
      <c r="A100" s="5">
        <v>42151</v>
      </c>
      <c r="B100" s="3"/>
      <c r="C100" s="3"/>
      <c r="D100" s="3"/>
      <c r="E100" s="3"/>
      <c r="F100" s="3"/>
      <c r="G100" s="3"/>
      <c r="H100" s="3"/>
      <c r="I100" s="3"/>
      <c r="J100" s="3"/>
      <c r="K100" s="3">
        <v>42.522716232365738</v>
      </c>
      <c r="L100" s="3"/>
      <c r="M100" s="6">
        <v>6107000000000000</v>
      </c>
      <c r="N100" s="7" t="s">
        <v>177</v>
      </c>
      <c r="O100" s="3">
        <v>8.48</v>
      </c>
      <c r="P100" s="3">
        <v>8.85</v>
      </c>
      <c r="Q100" s="3">
        <v>8.2200000000000006</v>
      </c>
      <c r="R100" s="3">
        <v>8.7200000000000006</v>
      </c>
      <c r="S100" s="3"/>
      <c r="T100" s="3">
        <v>567351568</v>
      </c>
      <c r="U100" s="3">
        <v>4831821067.3999996</v>
      </c>
      <c r="V100" s="3">
        <v>0.25</v>
      </c>
      <c r="W100" s="3">
        <v>2.9515938606847616</v>
      </c>
      <c r="X100" s="3">
        <v>7.4380165289256075</v>
      </c>
      <c r="Y100" s="8">
        <v>60.303828000000003</v>
      </c>
      <c r="Z100" s="3">
        <v>9.0616837840362088</v>
      </c>
      <c r="AA100" s="3">
        <v>12.727171623945724</v>
      </c>
      <c r="AB100" s="3">
        <v>8.8291033766921192</v>
      </c>
      <c r="AC100" s="3"/>
      <c r="AD100" s="3"/>
      <c r="AE100" s="3">
        <v>3881359898</v>
      </c>
      <c r="AF100" s="3">
        <v>9384404</v>
      </c>
      <c r="AG100" s="3">
        <v>512961452</v>
      </c>
      <c r="AH100" s="3">
        <v>459809934</v>
      </c>
      <c r="AI100" s="3">
        <v>53151518</v>
      </c>
      <c r="AJ100" s="3">
        <v>0.41052631578947291</v>
      </c>
      <c r="AK100" s="3">
        <v>0.62999999999999901</v>
      </c>
      <c r="AL100" s="3">
        <v>8.1190625000000001</v>
      </c>
      <c r="AM100" s="3">
        <v>8.1190625000000001</v>
      </c>
      <c r="AN100" s="3">
        <v>10.321560358460747</v>
      </c>
      <c r="AO100" s="3">
        <v>7.8600000000000012</v>
      </c>
      <c r="AP100" s="3">
        <v>161.15387282435282</v>
      </c>
      <c r="AQ100" s="3">
        <v>8.4250000000000007</v>
      </c>
      <c r="AR100" s="3">
        <v>0.36879999999999935</v>
      </c>
      <c r="AS100" s="3">
        <v>40.567951318458405</v>
      </c>
      <c r="AT100" s="3">
        <v>41.17647058823529</v>
      </c>
      <c r="AU100" s="3">
        <v>0.91500000000000092</v>
      </c>
      <c r="AV100" s="3">
        <v>8.3066142857142857</v>
      </c>
      <c r="AW100" s="3">
        <v>8.0531116189799334</v>
      </c>
      <c r="AX100" s="3">
        <v>86.404806265910409</v>
      </c>
      <c r="AY100" s="3">
        <v>89.726316781030278</v>
      </c>
      <c r="AZ100" s="3">
        <v>8.3460000000000001</v>
      </c>
      <c r="BA100" s="3">
        <v>0.21953528728908633</v>
      </c>
      <c r="BB100" s="3">
        <v>14.73684210526317</v>
      </c>
      <c r="BC100" s="3">
        <v>86.405453863872168</v>
      </c>
      <c r="BD100" s="4">
        <v>14.29</v>
      </c>
      <c r="BE100" s="3">
        <v>1.4601885829256596</v>
      </c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</row>
    <row r="101" spans="1:84" x14ac:dyDescent="0.2">
      <c r="A101" s="5">
        <v>42152</v>
      </c>
      <c r="B101" s="3"/>
      <c r="C101" s="3"/>
      <c r="D101" s="3"/>
      <c r="E101" s="3"/>
      <c r="F101" s="3"/>
      <c r="G101" s="3"/>
      <c r="H101" s="3"/>
      <c r="I101" s="3"/>
      <c r="J101" s="3"/>
      <c r="K101" s="3">
        <v>42.023648241084302</v>
      </c>
      <c r="L101" s="3"/>
      <c r="M101" s="6">
        <v>6107000000000000</v>
      </c>
      <c r="N101" s="7" t="s">
        <v>177</v>
      </c>
      <c r="O101" s="3">
        <v>8.8000000000000007</v>
      </c>
      <c r="P101" s="3">
        <v>9.59</v>
      </c>
      <c r="Q101" s="3">
        <v>8.5</v>
      </c>
      <c r="R101" s="3">
        <v>8.65</v>
      </c>
      <c r="S101" s="3"/>
      <c r="T101" s="3">
        <v>859785797.00000012</v>
      </c>
      <c r="U101" s="3">
        <v>7924646206.6000004</v>
      </c>
      <c r="V101" s="3">
        <v>-7.0000000000000284E-2</v>
      </c>
      <c r="W101" s="3">
        <v>-0.80275229357797739</v>
      </c>
      <c r="X101" s="3">
        <v>12.5</v>
      </c>
      <c r="Y101" s="8">
        <v>60.303828000000003</v>
      </c>
      <c r="Z101" s="3">
        <v>13.732414703434026</v>
      </c>
      <c r="AA101" s="3">
        <v>19.287232142187293</v>
      </c>
      <c r="AB101" s="3">
        <v>14.597753258473487</v>
      </c>
      <c r="AC101" s="3"/>
      <c r="AD101" s="3"/>
      <c r="AE101" s="3">
        <v>4433198139</v>
      </c>
      <c r="AF101" s="3">
        <v>7499593</v>
      </c>
      <c r="AG101" s="3">
        <v>1288346542</v>
      </c>
      <c r="AH101" s="3">
        <v>1082447467</v>
      </c>
      <c r="AI101" s="3">
        <v>205899075</v>
      </c>
      <c r="AJ101" s="3">
        <v>0.59340659340659285</v>
      </c>
      <c r="AK101" s="3">
        <v>1.0899999999999999</v>
      </c>
      <c r="AL101" s="3">
        <v>8.2119791666666675</v>
      </c>
      <c r="AM101" s="3">
        <v>8.2119791666666657</v>
      </c>
      <c r="AN101" s="3">
        <v>8.2151793160967532</v>
      </c>
      <c r="AO101" s="3">
        <v>7.8788461538461556</v>
      </c>
      <c r="AP101" s="3">
        <v>172.64162194394754</v>
      </c>
      <c r="AQ101" s="3">
        <v>8.6275000000000013</v>
      </c>
      <c r="AR101" s="3">
        <v>0.43959999999999777</v>
      </c>
      <c r="AS101" s="3">
        <v>46.91780821917807</v>
      </c>
      <c r="AT101" s="3">
        <v>47.431506849315063</v>
      </c>
      <c r="AU101" s="3">
        <v>0.8545000000000007</v>
      </c>
      <c r="AV101" s="3">
        <v>8.4118571428571425</v>
      </c>
      <c r="AW101" s="3">
        <v>8.1449406006753282</v>
      </c>
      <c r="AX101" s="3">
        <v>76.563448825591664</v>
      </c>
      <c r="AY101" s="3">
        <v>86.868528627036355</v>
      </c>
      <c r="AZ101" s="3">
        <v>8.4559999999999995</v>
      </c>
      <c r="BA101" s="3">
        <v>0.25088844170232161</v>
      </c>
      <c r="BB101" s="3">
        <v>14.116094986807393</v>
      </c>
      <c r="BC101" s="3">
        <v>80.029743914751776</v>
      </c>
      <c r="BD101" s="4">
        <v>19.29</v>
      </c>
      <c r="BE101" s="3">
        <v>1.9100048648081049</v>
      </c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</row>
    <row r="102" spans="1:84" x14ac:dyDescent="0.2">
      <c r="A102" s="5">
        <v>42153</v>
      </c>
      <c r="B102" s="3"/>
      <c r="C102" s="3"/>
      <c r="D102" s="3"/>
      <c r="E102" s="3"/>
      <c r="F102" s="3"/>
      <c r="G102" s="3"/>
      <c r="H102" s="3"/>
      <c r="I102" s="3"/>
      <c r="J102" s="3"/>
      <c r="K102" s="3">
        <v>42.314608993817551</v>
      </c>
      <c r="L102" s="3"/>
      <c r="M102" s="6">
        <v>6107000000000000</v>
      </c>
      <c r="N102" s="7" t="s">
        <v>177</v>
      </c>
      <c r="O102" s="3">
        <v>8.8000000000000007</v>
      </c>
      <c r="P102" s="3">
        <v>9.1199999999999992</v>
      </c>
      <c r="Q102" s="3">
        <v>8.15</v>
      </c>
      <c r="R102" s="3">
        <v>8.93</v>
      </c>
      <c r="S102" s="3"/>
      <c r="T102" s="3">
        <v>670062714</v>
      </c>
      <c r="U102" s="3">
        <v>5886991139.3999996</v>
      </c>
      <c r="V102" s="3">
        <v>0.27999999999999936</v>
      </c>
      <c r="W102" s="3">
        <v>3.2369942196531829</v>
      </c>
      <c r="X102" s="3">
        <v>11.213872832369928</v>
      </c>
      <c r="Y102" s="8">
        <v>60.303828000000003</v>
      </c>
      <c r="Z102" s="3">
        <v>10.702176167672269</v>
      </c>
      <c r="AA102" s="3">
        <v>15.031249829708514</v>
      </c>
      <c r="AB102" s="3">
        <v>10.504228657626207</v>
      </c>
      <c r="AC102" s="3"/>
      <c r="AD102" s="3"/>
      <c r="AE102" s="3">
        <v>4343117845</v>
      </c>
      <c r="AF102" s="3">
        <v>5809903</v>
      </c>
      <c r="AG102" s="3">
        <v>681635451</v>
      </c>
      <c r="AH102" s="3">
        <v>913840318</v>
      </c>
      <c r="AI102" s="3">
        <v>-232204867</v>
      </c>
      <c r="AJ102" s="3">
        <v>0.5647058823529405</v>
      </c>
      <c r="AK102" s="3">
        <v>0.96999999999999886</v>
      </c>
      <c r="AL102" s="3">
        <v>8.3202083333333334</v>
      </c>
      <c r="AM102" s="3">
        <v>8.3202083333333334</v>
      </c>
      <c r="AN102" s="3">
        <v>10.269602798929826</v>
      </c>
      <c r="AO102" s="3">
        <v>7.9026923076923099</v>
      </c>
      <c r="AP102" s="3">
        <v>114.70283815438263</v>
      </c>
      <c r="AQ102" s="3">
        <v>8.8475000000000001</v>
      </c>
      <c r="AR102" s="3">
        <v>0.53559999999999874</v>
      </c>
      <c r="AS102" s="3">
        <v>36.734693877551017</v>
      </c>
      <c r="AT102" s="3">
        <v>37.205651491365778</v>
      </c>
      <c r="AU102" s="3">
        <v>1.1320000000000006</v>
      </c>
      <c r="AV102" s="3">
        <v>8.512557142857144</v>
      </c>
      <c r="AW102" s="3">
        <v>8.2657189698022009</v>
      </c>
      <c r="AX102" s="3">
        <v>74.046994052741852</v>
      </c>
      <c r="AY102" s="3">
        <v>81.176277401068418</v>
      </c>
      <c r="AZ102" s="3">
        <v>8.6199999999999992</v>
      </c>
      <c r="BA102" s="3">
        <v>0.29492993371608289</v>
      </c>
      <c r="BB102" s="3">
        <v>16.427640156453712</v>
      </c>
      <c r="BC102" s="3">
        <v>85.252920018718925</v>
      </c>
      <c r="BD102" s="4">
        <v>22.08</v>
      </c>
      <c r="BE102" s="3">
        <v>1.2421602825430218</v>
      </c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</row>
    <row r="103" spans="1:84" x14ac:dyDescent="0.2">
      <c r="A103" s="5">
        <v>42156</v>
      </c>
      <c r="B103" s="3"/>
      <c r="C103" s="3"/>
      <c r="D103" s="3"/>
      <c r="E103" s="3"/>
      <c r="F103" s="3"/>
      <c r="G103" s="3"/>
      <c r="H103" s="3"/>
      <c r="I103" s="3"/>
      <c r="J103" s="3"/>
      <c r="K103" s="3">
        <v>42.290357132396778</v>
      </c>
      <c r="L103" s="3"/>
      <c r="M103" s="6">
        <v>6107000000000000</v>
      </c>
      <c r="N103" s="7" t="s">
        <v>177</v>
      </c>
      <c r="O103" s="3">
        <v>8.93</v>
      </c>
      <c r="P103" s="3">
        <v>8.93</v>
      </c>
      <c r="Q103" s="3">
        <v>8.93</v>
      </c>
      <c r="R103" s="3">
        <v>8.93</v>
      </c>
      <c r="S103" s="3"/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8">
        <v>60.303828000000003</v>
      </c>
      <c r="Z103" s="3">
        <v>0</v>
      </c>
      <c r="AA103" s="3">
        <v>0</v>
      </c>
      <c r="AB103" s="3">
        <v>0</v>
      </c>
      <c r="AC103" s="3"/>
      <c r="AD103" s="3"/>
      <c r="AE103" s="3">
        <v>4249983096</v>
      </c>
      <c r="AF103" s="3">
        <v>5695599</v>
      </c>
      <c r="AG103" s="3"/>
      <c r="AH103" s="3"/>
      <c r="AI103" s="3"/>
      <c r="AJ103" s="3">
        <v>0.67988668555240717</v>
      </c>
      <c r="AK103" s="3">
        <v>0.96999999999999886</v>
      </c>
      <c r="AL103" s="3">
        <v>8.3202083333333334</v>
      </c>
      <c r="AM103" s="3">
        <v>8.4072916666666675</v>
      </c>
      <c r="AN103" s="3"/>
      <c r="AO103" s="3">
        <v>7.9280769230769241</v>
      </c>
      <c r="AP103" s="3">
        <v>120.13617703013924</v>
      </c>
      <c r="AQ103" s="3">
        <v>8.7824999999999989</v>
      </c>
      <c r="AR103" s="3">
        <v>0.53559999999999874</v>
      </c>
      <c r="AS103" s="3">
        <v>37.5</v>
      </c>
      <c r="AT103" s="3">
        <v>37.980769230769226</v>
      </c>
      <c r="AU103" s="3">
        <v>1.134500000000001</v>
      </c>
      <c r="AV103" s="3">
        <v>8.512557142857144</v>
      </c>
      <c r="AW103" s="3">
        <v>8.3679160513710933</v>
      </c>
      <c r="AX103" s="3">
        <v>71.860557611515915</v>
      </c>
      <c r="AY103" s="3">
        <v>81.176277401068418</v>
      </c>
      <c r="AZ103" s="3">
        <v>8.6199999999999992</v>
      </c>
      <c r="BA103" s="3">
        <v>0.32607435129135531</v>
      </c>
      <c r="BB103" s="3">
        <v>18.592297476759619</v>
      </c>
      <c r="BC103" s="3">
        <v>85.252920018718925</v>
      </c>
      <c r="BD103" s="4">
        <v>17.41</v>
      </c>
      <c r="BE103" s="3">
        <v>0</v>
      </c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</row>
    <row r="104" spans="1:84" x14ac:dyDescent="0.2">
      <c r="A104" s="5">
        <v>42157</v>
      </c>
      <c r="B104" s="3"/>
      <c r="C104" s="3"/>
      <c r="D104" s="3"/>
      <c r="E104" s="3"/>
      <c r="F104" s="3"/>
      <c r="G104" s="3"/>
      <c r="H104" s="3"/>
      <c r="I104" s="3"/>
      <c r="J104" s="3"/>
      <c r="K104" s="3">
        <v>45.99125598749621</v>
      </c>
      <c r="L104" s="3"/>
      <c r="M104" s="6">
        <v>6107000000000000</v>
      </c>
      <c r="N104" s="7" t="s">
        <v>177</v>
      </c>
      <c r="O104" s="3">
        <v>9.82</v>
      </c>
      <c r="P104" s="3">
        <v>9.82</v>
      </c>
      <c r="Q104" s="3">
        <v>9.82</v>
      </c>
      <c r="R104" s="3">
        <v>9.82</v>
      </c>
      <c r="S104" s="3"/>
      <c r="T104" s="3">
        <v>29543340.000000004</v>
      </c>
      <c r="U104" s="3">
        <v>290115598.79999995</v>
      </c>
      <c r="V104" s="3">
        <v>0.89000000000000057</v>
      </c>
      <c r="W104" s="3">
        <v>9.9664053751399777</v>
      </c>
      <c r="X104" s="3">
        <v>0</v>
      </c>
      <c r="Y104" s="8">
        <v>60.303828000000003</v>
      </c>
      <c r="Z104" s="3">
        <v>0.47186333854332163</v>
      </c>
      <c r="AA104" s="3">
        <v>0.66273397260546685</v>
      </c>
      <c r="AB104" s="3">
        <v>0.47074079483080322</v>
      </c>
      <c r="AC104" s="3"/>
      <c r="AD104" s="3"/>
      <c r="AE104" s="3">
        <v>4185576598</v>
      </c>
      <c r="AF104" s="3">
        <v>12372267</v>
      </c>
      <c r="AG104" s="3">
        <v>53619514</v>
      </c>
      <c r="AH104" s="3">
        <v>29546567</v>
      </c>
      <c r="AI104" s="3">
        <v>24072947</v>
      </c>
      <c r="AJ104" s="3">
        <v>0.77828054298642491</v>
      </c>
      <c r="AK104" s="3">
        <v>0.89000000000000057</v>
      </c>
      <c r="AL104" s="3">
        <v>8.5463541666666671</v>
      </c>
      <c r="AM104" s="3">
        <v>8.6338541666666675</v>
      </c>
      <c r="AN104" s="3">
        <v>18.467879762742566</v>
      </c>
      <c r="AO104" s="3">
        <v>7.9957692307692314</v>
      </c>
      <c r="AP104" s="3">
        <v>189.51180646095912</v>
      </c>
      <c r="AQ104" s="3">
        <v>8.93</v>
      </c>
      <c r="AR104" s="3">
        <v>0.7143999999999977</v>
      </c>
      <c r="AS104" s="3">
        <v>43.111111111111107</v>
      </c>
      <c r="AT104" s="3">
        <v>43.55555555555555</v>
      </c>
      <c r="AU104" s="3">
        <v>2.052999999999999</v>
      </c>
      <c r="AV104" s="3">
        <v>8.6821571428571414</v>
      </c>
      <c r="AW104" s="3">
        <v>8.591313581929386</v>
      </c>
      <c r="AX104" s="3">
        <v>81.240371741010605</v>
      </c>
      <c r="AY104" s="3">
        <v>76.00830873580685</v>
      </c>
      <c r="AZ104" s="3">
        <v>8.9179999999999993</v>
      </c>
      <c r="BA104" s="3">
        <v>0.41775645222592495</v>
      </c>
      <c r="BB104" s="3">
        <v>30.585106382978733</v>
      </c>
      <c r="BC104" s="3">
        <v>93.288061015334193</v>
      </c>
      <c r="BD104" s="4">
        <v>23.83</v>
      </c>
      <c r="BE104" s="3">
        <v>4.9747043463825254E-2</v>
      </c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</row>
    <row r="105" spans="1:84" x14ac:dyDescent="0.2">
      <c r="A105" s="5">
        <v>42158</v>
      </c>
      <c r="B105" s="3"/>
      <c r="C105" s="3"/>
      <c r="D105" s="3"/>
      <c r="E105" s="3"/>
      <c r="F105" s="3"/>
      <c r="G105" s="3"/>
      <c r="H105" s="3"/>
      <c r="I105" s="3"/>
      <c r="J105" s="3"/>
      <c r="K105" s="3">
        <v>47.024664208948195</v>
      </c>
      <c r="L105" s="3"/>
      <c r="M105" s="6">
        <v>6107000000000000</v>
      </c>
      <c r="N105" s="7" t="s">
        <v>177</v>
      </c>
      <c r="O105" s="3">
        <v>10.8</v>
      </c>
      <c r="P105" s="3">
        <v>10.8</v>
      </c>
      <c r="Q105" s="3">
        <v>9.8699999999999992</v>
      </c>
      <c r="R105" s="3">
        <v>10.38</v>
      </c>
      <c r="S105" s="3"/>
      <c r="T105" s="3">
        <v>828564213</v>
      </c>
      <c r="U105" s="3">
        <v>8618969513.1000004</v>
      </c>
      <c r="V105" s="3">
        <v>0.5600000000000005</v>
      </c>
      <c r="W105" s="3">
        <v>5.7026476578411476</v>
      </c>
      <c r="X105" s="3">
        <v>9.4704684317719092</v>
      </c>
      <c r="Y105" s="8">
        <v>60.303828000000003</v>
      </c>
      <c r="Z105" s="3">
        <v>13.233746615775324</v>
      </c>
      <c r="AA105" s="3">
        <v>18.586850790743771</v>
      </c>
      <c r="AB105" s="3">
        <v>13.230621175844275</v>
      </c>
      <c r="AC105" s="3"/>
      <c r="AD105" s="3"/>
      <c r="AE105" s="3">
        <v>3868953533</v>
      </c>
      <c r="AF105" s="3">
        <v>7097896</v>
      </c>
      <c r="AG105" s="3">
        <v>781606471</v>
      </c>
      <c r="AH105" s="3">
        <v>1014468014</v>
      </c>
      <c r="AI105" s="3">
        <v>-232861542.99999997</v>
      </c>
      <c r="AJ105" s="3">
        <v>0.81613508442776705</v>
      </c>
      <c r="AK105" s="3">
        <v>0.98000000000000043</v>
      </c>
      <c r="AL105" s="3">
        <v>8.8604166666666657</v>
      </c>
      <c r="AM105" s="3">
        <v>8.9207291666666677</v>
      </c>
      <c r="AN105" s="3">
        <v>21.723834652594583</v>
      </c>
      <c r="AO105" s="3">
        <v>8.0746153846153863</v>
      </c>
      <c r="AP105" s="3">
        <v>192.90284442589922</v>
      </c>
      <c r="AQ105" s="3">
        <v>9.82</v>
      </c>
      <c r="AR105" s="3">
        <v>0.90779999999999728</v>
      </c>
      <c r="AS105" s="3">
        <v>51.935914552736982</v>
      </c>
      <c r="AT105" s="3">
        <v>52.336448598130858</v>
      </c>
      <c r="AU105" s="3">
        <v>2.6329999999999991</v>
      </c>
      <c r="AV105" s="3">
        <v>8.8873428571428565</v>
      </c>
      <c r="AW105" s="3">
        <v>8.8664961077864035</v>
      </c>
      <c r="AX105" s="3">
        <v>82.581300458919358</v>
      </c>
      <c r="AY105" s="3">
        <v>77.692387436099253</v>
      </c>
      <c r="AZ105" s="3">
        <v>9.3000000000000007</v>
      </c>
      <c r="BA105" s="3">
        <v>0.52949876546838404</v>
      </c>
      <c r="BB105" s="3">
        <v>39.892183288409719</v>
      </c>
      <c r="BC105" s="3">
        <v>95.244489181760301</v>
      </c>
      <c r="BD105" s="4">
        <v>29.46</v>
      </c>
      <c r="BE105" s="3">
        <v>1.594923365875355</v>
      </c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</row>
    <row r="106" spans="1:84" x14ac:dyDescent="0.2">
      <c r="A106" s="5">
        <v>42159</v>
      </c>
      <c r="B106" s="3"/>
      <c r="C106" s="3"/>
      <c r="D106" s="3"/>
      <c r="E106" s="3"/>
      <c r="F106" s="3"/>
      <c r="G106" s="3"/>
      <c r="H106" s="3"/>
      <c r="I106" s="3"/>
      <c r="J106" s="3"/>
      <c r="K106" s="3">
        <v>47.445876167735186</v>
      </c>
      <c r="L106" s="3"/>
      <c r="M106" s="6">
        <v>6107000000000000</v>
      </c>
      <c r="N106" s="7" t="s">
        <v>177</v>
      </c>
      <c r="O106" s="3">
        <v>10.09</v>
      </c>
      <c r="P106" s="3">
        <v>10.23</v>
      </c>
      <c r="Q106" s="3">
        <v>9.39</v>
      </c>
      <c r="R106" s="3">
        <v>10.130000000000001</v>
      </c>
      <c r="S106" s="3"/>
      <c r="T106" s="3">
        <v>456283619.00000006</v>
      </c>
      <c r="U106" s="3">
        <v>4524142631.5</v>
      </c>
      <c r="V106" s="3">
        <v>-0.25</v>
      </c>
      <c r="W106" s="3">
        <v>-2.4084778420038555</v>
      </c>
      <c r="X106" s="3">
        <v>8.0924855491329453</v>
      </c>
      <c r="Y106" s="8">
        <v>60.303828000000003</v>
      </c>
      <c r="Z106" s="3">
        <v>7.2877173597829144</v>
      </c>
      <c r="AA106" s="3">
        <v>10.235628586837823</v>
      </c>
      <c r="AB106" s="3">
        <v>7.116215424345798</v>
      </c>
      <c r="AC106" s="3"/>
      <c r="AD106" s="3"/>
      <c r="AE106" s="3">
        <v>4044529032</v>
      </c>
      <c r="AF106" s="3">
        <v>6502498</v>
      </c>
      <c r="AG106" s="3">
        <v>299043598</v>
      </c>
      <c r="AH106" s="3">
        <v>375305351</v>
      </c>
      <c r="AI106" s="3">
        <v>-76261753</v>
      </c>
      <c r="AJ106" s="3">
        <v>0.68667917448405225</v>
      </c>
      <c r="AK106" s="3">
        <v>0.99000000000000021</v>
      </c>
      <c r="AL106" s="3">
        <v>9.1082291666666677</v>
      </c>
      <c r="AM106" s="3">
        <v>9.1535416666666656</v>
      </c>
      <c r="AN106" s="3">
        <v>15.727341964965753</v>
      </c>
      <c r="AO106" s="3">
        <v>8.1569230769230767</v>
      </c>
      <c r="AP106" s="3">
        <v>123.19707218246583</v>
      </c>
      <c r="AQ106" s="3">
        <v>10.357500000000002</v>
      </c>
      <c r="AR106" s="3">
        <v>1.0851999999999995</v>
      </c>
      <c r="AS106" s="3">
        <v>47.906403940886698</v>
      </c>
      <c r="AT106" s="3">
        <v>47.906403940886705</v>
      </c>
      <c r="AU106" s="3">
        <v>2.4064999999999994</v>
      </c>
      <c r="AV106" s="3">
        <v>9.0841999999999992</v>
      </c>
      <c r="AW106" s="3">
        <v>9.0608813219731115</v>
      </c>
      <c r="AX106" s="3">
        <v>80.353960497792755</v>
      </c>
      <c r="AY106" s="3">
        <v>82.830467233698698</v>
      </c>
      <c r="AZ106" s="3">
        <v>9.5820000000000007</v>
      </c>
      <c r="BA106" s="3">
        <v>0.59106896797494635</v>
      </c>
      <c r="BB106" s="3">
        <v>31.387808041504549</v>
      </c>
      <c r="BC106" s="3">
        <v>82.380554009315048</v>
      </c>
      <c r="BD106" s="4">
        <v>27.15</v>
      </c>
      <c r="BE106" s="3">
        <v>0.77197313413225077</v>
      </c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</row>
    <row r="107" spans="1:84" x14ac:dyDescent="0.2">
      <c r="A107" s="5">
        <v>42160</v>
      </c>
      <c r="B107" s="3"/>
      <c r="C107" s="3"/>
      <c r="D107" s="3"/>
      <c r="E107" s="3"/>
      <c r="F107" s="3"/>
      <c r="G107" s="3"/>
      <c r="H107" s="3"/>
      <c r="I107" s="3"/>
      <c r="J107" s="3"/>
      <c r="K107" s="3">
        <v>47.396945071171373</v>
      </c>
      <c r="L107" s="3"/>
      <c r="M107" s="6">
        <v>6107000000000000</v>
      </c>
      <c r="N107" s="7" t="s">
        <v>177</v>
      </c>
      <c r="O107" s="3">
        <v>10.199999999999999</v>
      </c>
      <c r="P107" s="3">
        <v>10.34</v>
      </c>
      <c r="Q107" s="3">
        <v>9.9</v>
      </c>
      <c r="R107" s="3">
        <v>10.11</v>
      </c>
      <c r="S107" s="3"/>
      <c r="T107" s="3">
        <v>452781371</v>
      </c>
      <c r="U107" s="3">
        <v>4588021721.0999994</v>
      </c>
      <c r="V107" s="3">
        <v>-2.000000000000135E-2</v>
      </c>
      <c r="W107" s="3">
        <v>-0.19743336623890126</v>
      </c>
      <c r="X107" s="3">
        <v>4.3435340572556704</v>
      </c>
      <c r="Y107" s="8">
        <v>60.303828000000003</v>
      </c>
      <c r="Z107" s="3">
        <v>7.2317797970805691</v>
      </c>
      <c r="AA107" s="3">
        <v>10.157064053170011</v>
      </c>
      <c r="AB107" s="3">
        <v>7.2309698952643551</v>
      </c>
      <c r="AC107" s="3"/>
      <c r="AD107" s="3"/>
      <c r="AE107" s="3">
        <v>4065951878</v>
      </c>
      <c r="AF107" s="3">
        <v>6502429</v>
      </c>
      <c r="AG107" s="3">
        <v>342577333</v>
      </c>
      <c r="AH107" s="3">
        <v>436089232</v>
      </c>
      <c r="AI107" s="3">
        <v>-93511899</v>
      </c>
      <c r="AJ107" s="3">
        <v>0.68901303538175018</v>
      </c>
      <c r="AK107" s="3">
        <v>0.4399999999999995</v>
      </c>
      <c r="AL107" s="3">
        <v>9.2637499999999999</v>
      </c>
      <c r="AM107" s="3">
        <v>9.3111458333333328</v>
      </c>
      <c r="AN107" s="3">
        <v>12.918838421444523</v>
      </c>
      <c r="AO107" s="3">
        <v>8.2380769230769229</v>
      </c>
      <c r="AP107" s="3">
        <v>118.13328367011223</v>
      </c>
      <c r="AQ107" s="3">
        <v>9.9700000000000006</v>
      </c>
      <c r="AR107" s="3">
        <v>1.2179999999999991</v>
      </c>
      <c r="AS107" s="3">
        <v>47.961630695443645</v>
      </c>
      <c r="AT107" s="3">
        <v>47.961630695443638</v>
      </c>
      <c r="AU107" s="3">
        <v>2.3969999999999967</v>
      </c>
      <c r="AV107" s="3">
        <v>9.2802999999999987</v>
      </c>
      <c r="AW107" s="3">
        <v>9.2222841955157104</v>
      </c>
      <c r="AX107" s="3">
        <v>78.22339504884296</v>
      </c>
      <c r="AY107" s="3">
        <v>84.254167541512473</v>
      </c>
      <c r="AZ107" s="3">
        <v>9.8740000000000006</v>
      </c>
      <c r="BA107" s="3">
        <v>0.63097646033222432</v>
      </c>
      <c r="BB107" s="3">
        <v>31.469440832249663</v>
      </c>
      <c r="BC107" s="3">
        <v>81.326081968933082</v>
      </c>
      <c r="BD107" s="4">
        <v>25.03</v>
      </c>
      <c r="BE107" s="3">
        <v>0.7959620521896783</v>
      </c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</row>
    <row r="108" spans="1:84" x14ac:dyDescent="0.2">
      <c r="A108" s="5">
        <v>42163</v>
      </c>
      <c r="B108" s="3"/>
      <c r="C108" s="3"/>
      <c r="D108" s="3"/>
      <c r="E108" s="3"/>
      <c r="F108" s="3"/>
      <c r="G108" s="3"/>
      <c r="H108" s="3"/>
      <c r="I108" s="3"/>
      <c r="J108" s="3"/>
      <c r="K108" s="3">
        <v>47.395160775124111</v>
      </c>
      <c r="L108" s="3"/>
      <c r="M108" s="6">
        <v>6107000000000000</v>
      </c>
      <c r="N108" s="7" t="s">
        <v>177</v>
      </c>
      <c r="O108" s="3">
        <v>10.19</v>
      </c>
      <c r="P108" s="3">
        <v>10.35</v>
      </c>
      <c r="Q108" s="3">
        <v>10.1</v>
      </c>
      <c r="R108" s="3">
        <v>10.220000000000001</v>
      </c>
      <c r="S108" s="3"/>
      <c r="T108" s="3">
        <v>416043489</v>
      </c>
      <c r="U108" s="3">
        <v>4252660500.1999998</v>
      </c>
      <c r="V108" s="3">
        <v>0.11000000000000121</v>
      </c>
      <c r="W108" s="3">
        <v>1.0880316518298814</v>
      </c>
      <c r="X108" s="3">
        <v>2.4727992087042532</v>
      </c>
      <c r="Y108" s="8">
        <v>60.303828000000003</v>
      </c>
      <c r="Z108" s="3">
        <v>6.6450059369980394</v>
      </c>
      <c r="AA108" s="3">
        <v>9.3329377870480741</v>
      </c>
      <c r="AB108" s="3">
        <v>6.6302829313263425</v>
      </c>
      <c r="AC108" s="3"/>
      <c r="AD108" s="3"/>
      <c r="AE108" s="3">
        <v>4087753170</v>
      </c>
      <c r="AF108" s="3">
        <v>7083533</v>
      </c>
      <c r="AG108" s="3">
        <v>306473104</v>
      </c>
      <c r="AH108" s="3">
        <v>328587995</v>
      </c>
      <c r="AI108" s="3">
        <v>-22114890.999999996</v>
      </c>
      <c r="AJ108" s="3">
        <v>0.73184357541899425</v>
      </c>
      <c r="AK108" s="3">
        <v>0.25</v>
      </c>
      <c r="AL108" s="3">
        <v>9.3918750000000006</v>
      </c>
      <c r="AM108" s="3">
        <v>9.4247916666666676</v>
      </c>
      <c r="AN108" s="3">
        <v>11.521323997453861</v>
      </c>
      <c r="AO108" s="3">
        <v>8.328846153846154</v>
      </c>
      <c r="AP108" s="3">
        <v>105.23721503388812</v>
      </c>
      <c r="AQ108" s="3">
        <v>10.115</v>
      </c>
      <c r="AR108" s="3">
        <v>1.3605999999999998</v>
      </c>
      <c r="AS108" s="3">
        <v>46.182266009852214</v>
      </c>
      <c r="AT108" s="3">
        <v>46.182266009852206</v>
      </c>
      <c r="AU108" s="3">
        <v>2.5149999999999997</v>
      </c>
      <c r="AV108" s="3">
        <v>9.4923000000000002</v>
      </c>
      <c r="AW108" s="3">
        <v>9.3757789346671405</v>
      </c>
      <c r="AX108" s="3">
        <v>78.18666588161858</v>
      </c>
      <c r="AY108" s="3">
        <v>81.33563089577622</v>
      </c>
      <c r="AZ108" s="3">
        <v>10.132000000000001</v>
      </c>
      <c r="BA108" s="3">
        <v>0.66382732801576516</v>
      </c>
      <c r="BB108" s="3">
        <v>26.172839506172853</v>
      </c>
      <c r="BC108" s="3">
        <v>82.780764309345855</v>
      </c>
      <c r="BD108" s="4">
        <v>26.47</v>
      </c>
      <c r="BE108" s="3">
        <v>0.85351524397384015</v>
      </c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</row>
    <row r="109" spans="1:84" x14ac:dyDescent="0.2">
      <c r="A109" s="5">
        <v>42164</v>
      </c>
      <c r="B109" s="3"/>
      <c r="C109" s="3"/>
      <c r="D109" s="3"/>
      <c r="E109" s="3"/>
      <c r="F109" s="3"/>
      <c r="G109" s="3"/>
      <c r="H109" s="3"/>
      <c r="I109" s="3"/>
      <c r="J109" s="3"/>
      <c r="K109" s="3">
        <v>47.765346798068443</v>
      </c>
      <c r="L109" s="3"/>
      <c r="M109" s="6">
        <v>6107000000000000</v>
      </c>
      <c r="N109" s="7" t="s">
        <v>177</v>
      </c>
      <c r="O109" s="3">
        <v>10.27</v>
      </c>
      <c r="P109" s="3">
        <v>10.31</v>
      </c>
      <c r="Q109" s="3">
        <v>9.92</v>
      </c>
      <c r="R109" s="3">
        <v>10.01</v>
      </c>
      <c r="S109" s="3"/>
      <c r="T109" s="3">
        <v>322803609</v>
      </c>
      <c r="U109" s="3">
        <v>3248465894.4000001</v>
      </c>
      <c r="V109" s="3">
        <v>-0.21000000000000085</v>
      </c>
      <c r="W109" s="3">
        <v>-2.0547945205479525</v>
      </c>
      <c r="X109" s="3">
        <v>3.8160469667319035</v>
      </c>
      <c r="Y109" s="8">
        <v>60.303828000000003</v>
      </c>
      <c r="Z109" s="3">
        <v>5.1557876880736231</v>
      </c>
      <c r="AA109" s="3">
        <v>7.241324716973498</v>
      </c>
      <c r="AB109" s="3">
        <v>5.1709040323513218</v>
      </c>
      <c r="AC109" s="3"/>
      <c r="AD109" s="3"/>
      <c r="AE109" s="3">
        <v>4049709520</v>
      </c>
      <c r="AF109" s="3">
        <v>6220395</v>
      </c>
      <c r="AG109" s="3">
        <v>205678499</v>
      </c>
      <c r="AH109" s="3">
        <v>246759222</v>
      </c>
      <c r="AI109" s="3">
        <v>-41080723</v>
      </c>
      <c r="AJ109" s="3">
        <v>0.75412844036697224</v>
      </c>
      <c r="AK109" s="3">
        <v>0.39000000000000057</v>
      </c>
      <c r="AL109" s="3">
        <v>9.4935416666666654</v>
      </c>
      <c r="AM109" s="3">
        <v>9.5288541666666653</v>
      </c>
      <c r="AN109" s="3">
        <v>7.3650339649624685</v>
      </c>
      <c r="AO109" s="3">
        <v>8.4069230769230767</v>
      </c>
      <c r="AP109" s="3">
        <v>77.399066747819006</v>
      </c>
      <c r="AQ109" s="3">
        <v>10.2225</v>
      </c>
      <c r="AR109" s="3">
        <v>1.4664000000000001</v>
      </c>
      <c r="AS109" s="3">
        <v>45.018007202881144</v>
      </c>
      <c r="AT109" s="3">
        <v>45.018007202881144</v>
      </c>
      <c r="AU109" s="3">
        <v>2.2914999999999983</v>
      </c>
      <c r="AV109" s="3">
        <v>9.6664428571428562</v>
      </c>
      <c r="AW109" s="3">
        <v>9.4733514062568105</v>
      </c>
      <c r="AX109" s="3">
        <v>75.520670336173382</v>
      </c>
      <c r="AY109" s="3">
        <v>76.886017318037148</v>
      </c>
      <c r="AZ109" s="3">
        <v>10.17</v>
      </c>
      <c r="BA109" s="3">
        <v>0.66524806676479642</v>
      </c>
      <c r="BB109" s="3">
        <v>23.427866831072755</v>
      </c>
      <c r="BC109" s="3">
        <v>70.244873300058572</v>
      </c>
      <c r="BD109" s="4">
        <v>24.59</v>
      </c>
      <c r="BE109" s="3">
        <v>0.73928462476589218</v>
      </c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</row>
    <row r="110" spans="1:84" x14ac:dyDescent="0.2">
      <c r="A110" s="5">
        <v>42165</v>
      </c>
      <c r="B110" s="3"/>
      <c r="C110" s="3"/>
      <c r="D110" s="3"/>
      <c r="E110" s="3"/>
      <c r="F110" s="3"/>
      <c r="G110" s="3"/>
      <c r="H110" s="3"/>
      <c r="I110" s="3"/>
      <c r="J110" s="3"/>
      <c r="K110" s="3">
        <v>47.805676609714808</v>
      </c>
      <c r="L110" s="3"/>
      <c r="M110" s="6">
        <v>6107000000000000</v>
      </c>
      <c r="N110" s="7" t="s">
        <v>177</v>
      </c>
      <c r="O110" s="3">
        <v>9.9700000000000006</v>
      </c>
      <c r="P110" s="3">
        <v>10.119999999999999</v>
      </c>
      <c r="Q110" s="3">
        <v>9.73</v>
      </c>
      <c r="R110" s="3">
        <v>9.9600000000000009</v>
      </c>
      <c r="S110" s="3"/>
      <c r="T110" s="3">
        <v>244595408</v>
      </c>
      <c r="U110" s="3">
        <v>2434605765</v>
      </c>
      <c r="V110" s="3">
        <v>-4.9999999999998934E-2</v>
      </c>
      <c r="W110" s="3">
        <v>-0.49950049950048864</v>
      </c>
      <c r="X110" s="3">
        <v>3.8961038961038841</v>
      </c>
      <c r="Y110" s="8">
        <v>60.303828000000003</v>
      </c>
      <c r="Z110" s="3">
        <v>3.9066539467523258</v>
      </c>
      <c r="AA110" s="3">
        <v>5.4869113114798456</v>
      </c>
      <c r="AB110" s="3">
        <v>3.8948573067987753</v>
      </c>
      <c r="AC110" s="3"/>
      <c r="AD110" s="3"/>
      <c r="AE110" s="3">
        <v>4022260969</v>
      </c>
      <c r="AF110" s="3">
        <v>11020551</v>
      </c>
      <c r="AG110" s="3">
        <v>113106119.99999999</v>
      </c>
      <c r="AH110" s="3">
        <v>137853144</v>
      </c>
      <c r="AI110" s="3">
        <v>-24747024</v>
      </c>
      <c r="AJ110" s="3">
        <v>0.7063197026022302</v>
      </c>
      <c r="AK110" s="3">
        <v>0.38999999999999879</v>
      </c>
      <c r="AL110" s="3">
        <v>9.5543749999999985</v>
      </c>
      <c r="AM110" s="3">
        <v>9.5861458333333331</v>
      </c>
      <c r="AN110" s="3">
        <v>5.0910050118702177</v>
      </c>
      <c r="AO110" s="3">
        <v>8.5042307692307695</v>
      </c>
      <c r="AP110" s="3">
        <v>55.403831904308447</v>
      </c>
      <c r="AQ110" s="3">
        <v>10.0625</v>
      </c>
      <c r="AR110" s="3">
        <v>1.5535999999999994</v>
      </c>
      <c r="AS110" s="3">
        <v>41.903584672435116</v>
      </c>
      <c r="AT110" s="3">
        <v>41.903584672435116</v>
      </c>
      <c r="AU110" s="3">
        <v>2.2344999999999997</v>
      </c>
      <c r="AV110" s="3">
        <v>9.8383142857142865</v>
      </c>
      <c r="AW110" s="3">
        <v>9.5482204206788399</v>
      </c>
      <c r="AX110" s="3">
        <v>73.114409154933199</v>
      </c>
      <c r="AY110" s="3">
        <v>74.429978691657723</v>
      </c>
      <c r="AZ110" s="3">
        <v>10.086</v>
      </c>
      <c r="BA110" s="3">
        <v>0.65479140263067848</v>
      </c>
      <c r="BB110" s="3">
        <v>19.567827130852351</v>
      </c>
      <c r="BC110" s="3">
        <v>67.331629336137112</v>
      </c>
      <c r="BD110" s="4">
        <v>22.51</v>
      </c>
      <c r="BE110" s="3">
        <v>0.49383757054576394</v>
      </c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</row>
    <row r="111" spans="1:84" x14ac:dyDescent="0.2">
      <c r="A111" s="5">
        <v>42166</v>
      </c>
      <c r="B111" s="3"/>
      <c r="C111" s="3"/>
      <c r="D111" s="3"/>
      <c r="E111" s="3"/>
      <c r="F111" s="3"/>
      <c r="G111" s="3"/>
      <c r="H111" s="3"/>
      <c r="I111" s="3"/>
      <c r="J111" s="3"/>
      <c r="K111" s="3">
        <v>47.603323641608547</v>
      </c>
      <c r="L111" s="3"/>
      <c r="M111" s="6">
        <v>6107000000000000</v>
      </c>
      <c r="N111" s="7" t="s">
        <v>177</v>
      </c>
      <c r="O111" s="3">
        <v>9.9600000000000009</v>
      </c>
      <c r="P111" s="3">
        <v>10.17</v>
      </c>
      <c r="Q111" s="3">
        <v>9.89</v>
      </c>
      <c r="R111" s="3">
        <v>10.09</v>
      </c>
      <c r="S111" s="3"/>
      <c r="T111" s="3">
        <v>279079641</v>
      </c>
      <c r="U111" s="3">
        <v>2807698500.7000003</v>
      </c>
      <c r="V111" s="3">
        <v>0.12999999999999901</v>
      </c>
      <c r="W111" s="3">
        <v>1.3052208835341159</v>
      </c>
      <c r="X111" s="3">
        <v>2.8112449799196719</v>
      </c>
      <c r="Y111" s="8">
        <v>60.303828000000003</v>
      </c>
      <c r="Z111" s="3">
        <v>4.4574327453067806</v>
      </c>
      <c r="AA111" s="3">
        <v>6.2604823677091854</v>
      </c>
      <c r="AB111" s="3">
        <v>4.4338556252692856</v>
      </c>
      <c r="AC111" s="3"/>
      <c r="AD111" s="3"/>
      <c r="AE111" s="3">
        <v>4082818834</v>
      </c>
      <c r="AF111" s="3">
        <v>6665151</v>
      </c>
      <c r="AG111" s="3">
        <v>227468334</v>
      </c>
      <c r="AH111" s="3">
        <v>231530187</v>
      </c>
      <c r="AI111" s="3">
        <v>-4061853</v>
      </c>
      <c r="AJ111" s="3">
        <v>0.67455621301775104</v>
      </c>
      <c r="AK111" s="3">
        <v>0.27999999999999936</v>
      </c>
      <c r="AL111" s="3">
        <v>9.5994791666666668</v>
      </c>
      <c r="AM111" s="3">
        <v>9.6264583333333338</v>
      </c>
      <c r="AN111" s="3">
        <v>4.8402459087366774</v>
      </c>
      <c r="AO111" s="3">
        <v>8.6161538461538463</v>
      </c>
      <c r="AP111" s="3">
        <v>57.214611872146023</v>
      </c>
      <c r="AQ111" s="3">
        <v>9.9425000000000008</v>
      </c>
      <c r="AR111" s="3">
        <v>1.6400000000000006</v>
      </c>
      <c r="AS111" s="3">
        <v>42.098765432098766</v>
      </c>
      <c r="AT111" s="3">
        <v>42.098765432098773</v>
      </c>
      <c r="AU111" s="3">
        <v>2.3279999999999994</v>
      </c>
      <c r="AV111" s="3">
        <v>9.9889857142857164</v>
      </c>
      <c r="AW111" s="3">
        <v>9.6315711251897866</v>
      </c>
      <c r="AX111" s="3">
        <v>69.42030129045456</v>
      </c>
      <c r="AY111" s="3">
        <v>72.420403300001496</v>
      </c>
      <c r="AZ111" s="3">
        <v>10.077999999999999</v>
      </c>
      <c r="BA111" s="3">
        <v>0.64950721958963697</v>
      </c>
      <c r="BB111" s="3">
        <v>19.126328217237297</v>
      </c>
      <c r="BC111" s="3">
        <v>71.07444559555384</v>
      </c>
      <c r="BD111" s="4">
        <v>22.36</v>
      </c>
      <c r="BE111" s="3">
        <v>0.73732770303383777</v>
      </c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</row>
    <row r="112" spans="1:84" x14ac:dyDescent="0.2">
      <c r="A112" s="5">
        <v>42167</v>
      </c>
      <c r="B112" s="3"/>
      <c r="C112" s="3"/>
      <c r="D112" s="3"/>
      <c r="E112" s="3"/>
      <c r="F112" s="3"/>
      <c r="G112" s="3"/>
      <c r="H112" s="3"/>
      <c r="I112" s="3"/>
      <c r="J112" s="3"/>
      <c r="K112" s="3">
        <v>47.690827434264158</v>
      </c>
      <c r="L112" s="3"/>
      <c r="M112" s="6">
        <v>6107000000000000</v>
      </c>
      <c r="N112" s="7" t="s">
        <v>177</v>
      </c>
      <c r="O112" s="3">
        <v>10.11</v>
      </c>
      <c r="P112" s="3">
        <v>10.78</v>
      </c>
      <c r="Q112" s="3">
        <v>9.9</v>
      </c>
      <c r="R112" s="3">
        <v>10.32</v>
      </c>
      <c r="S112" s="3"/>
      <c r="T112" s="3">
        <v>490329768</v>
      </c>
      <c r="U112" s="3">
        <v>5010705292.1000004</v>
      </c>
      <c r="V112" s="3">
        <v>0.23000000000000043</v>
      </c>
      <c r="W112" s="3">
        <v>2.2794846382557132</v>
      </c>
      <c r="X112" s="3">
        <v>8.7215064420217931</v>
      </c>
      <c r="Y112" s="8">
        <v>60.303828000000003</v>
      </c>
      <c r="Z112" s="3">
        <v>7.8314991235131943</v>
      </c>
      <c r="AA112" s="3">
        <v>10.999372279280436</v>
      </c>
      <c r="AB112" s="3">
        <v>7.7364443623697365</v>
      </c>
      <c r="AC112" s="3"/>
      <c r="AD112" s="3"/>
      <c r="AE112" s="3">
        <v>4128804089</v>
      </c>
      <c r="AF112" s="3">
        <v>7864924</v>
      </c>
      <c r="AG112" s="3">
        <v>136071615</v>
      </c>
      <c r="AH112" s="3">
        <v>204869071</v>
      </c>
      <c r="AI112" s="3">
        <v>-68797456</v>
      </c>
      <c r="AJ112" s="3">
        <v>0.70216606498194911</v>
      </c>
      <c r="AK112" s="3">
        <v>0.87999999999999901</v>
      </c>
      <c r="AL112" s="3">
        <v>9.7036458333333346</v>
      </c>
      <c r="AM112" s="3">
        <v>9.7218750000000007</v>
      </c>
      <c r="AN112" s="3">
        <v>5.5394579853417358</v>
      </c>
      <c r="AO112" s="3">
        <v>8.7407692307692297</v>
      </c>
      <c r="AP112" s="3">
        <v>77.346260885178182</v>
      </c>
      <c r="AQ112" s="3">
        <v>10.06</v>
      </c>
      <c r="AR112" s="3">
        <v>1.7469999999999981</v>
      </c>
      <c r="AS112" s="3">
        <v>44.262295081967217</v>
      </c>
      <c r="AT112" s="3">
        <v>44.262295081967224</v>
      </c>
      <c r="AU112" s="3">
        <v>2.5254999999999992</v>
      </c>
      <c r="AV112" s="3">
        <v>10.156314285714288</v>
      </c>
      <c r="AW112" s="3">
        <v>9.7374832597759724</v>
      </c>
      <c r="AX112" s="3">
        <v>68.266016463139906</v>
      </c>
      <c r="AY112" s="3">
        <v>70.64097417369193</v>
      </c>
      <c r="AZ112" s="3">
        <v>10.120000000000001</v>
      </c>
      <c r="BA112" s="3">
        <v>0.65631297681287037</v>
      </c>
      <c r="BB112" s="3">
        <v>18.348623853211006</v>
      </c>
      <c r="BC112" s="3">
        <v>76.733751032153052</v>
      </c>
      <c r="BD112" s="4">
        <v>23.23</v>
      </c>
      <c r="BE112" s="3">
        <v>1.4292798996054994</v>
      </c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</row>
    <row r="113" spans="1:84" x14ac:dyDescent="0.2">
      <c r="A113" s="5">
        <v>42170</v>
      </c>
      <c r="B113" s="3"/>
      <c r="C113" s="3"/>
      <c r="D113" s="3"/>
      <c r="E113" s="3"/>
      <c r="F113" s="3"/>
      <c r="G113" s="3"/>
      <c r="H113" s="3"/>
      <c r="I113" s="3"/>
      <c r="J113" s="3"/>
      <c r="K113" s="3">
        <v>48.404005496380016</v>
      </c>
      <c r="L113" s="3"/>
      <c r="M113" s="6">
        <v>6107000000000000</v>
      </c>
      <c r="N113" s="7" t="s">
        <v>177</v>
      </c>
      <c r="O113" s="3">
        <v>10.199999999999999</v>
      </c>
      <c r="P113" s="3">
        <v>10.25</v>
      </c>
      <c r="Q113" s="3">
        <v>9.9600000000000009</v>
      </c>
      <c r="R113" s="3">
        <v>9.98</v>
      </c>
      <c r="S113" s="3"/>
      <c r="T113" s="3">
        <v>299840583</v>
      </c>
      <c r="U113" s="3">
        <v>3019632415.3000002</v>
      </c>
      <c r="V113" s="3">
        <v>-0.33999999999999986</v>
      </c>
      <c r="W113" s="3">
        <v>-3.2945736434108577</v>
      </c>
      <c r="X113" s="3">
        <v>2.8100775193798366</v>
      </c>
      <c r="Y113" s="8">
        <v>60.303828000000003</v>
      </c>
      <c r="Z113" s="3">
        <v>4.7890244814958596</v>
      </c>
      <c r="AA113" s="3">
        <v>6.7262043059426997</v>
      </c>
      <c r="AB113" s="3">
        <v>4.8210960197895236</v>
      </c>
      <c r="AC113" s="3"/>
      <c r="AD113" s="3"/>
      <c r="AE113" s="3">
        <v>4235007043</v>
      </c>
      <c r="AF113" s="3">
        <v>6584086</v>
      </c>
      <c r="AG113" s="3">
        <v>147974469</v>
      </c>
      <c r="AH113" s="3">
        <v>264360764.00000003</v>
      </c>
      <c r="AI113" s="3">
        <v>-116386294.99999999</v>
      </c>
      <c r="AJ113" s="3">
        <v>0.68809073724007519</v>
      </c>
      <c r="AK113" s="3">
        <v>0.35999999999999943</v>
      </c>
      <c r="AL113" s="3">
        <v>9.7509374999999991</v>
      </c>
      <c r="AM113" s="3">
        <v>9.7708333333333321</v>
      </c>
      <c r="AN113" s="3">
        <v>0.97807757166948639</v>
      </c>
      <c r="AO113" s="3">
        <v>8.8453846153846154</v>
      </c>
      <c r="AP113" s="3">
        <v>43.431095103335814</v>
      </c>
      <c r="AQ113" s="3">
        <v>10.33</v>
      </c>
      <c r="AR113" s="3">
        <v>1.801599999999997</v>
      </c>
      <c r="AS113" s="3">
        <v>43.091334894613603</v>
      </c>
      <c r="AT113" s="3">
        <v>43.091334894613603</v>
      </c>
      <c r="AU113" s="3">
        <v>2.1319999999999997</v>
      </c>
      <c r="AV113" s="3">
        <v>10.281242857142857</v>
      </c>
      <c r="AW113" s="3">
        <v>9.7747935275027462</v>
      </c>
      <c r="AX113" s="3">
        <v>59.458668185828493</v>
      </c>
      <c r="AY113" s="3">
        <v>66.685995509761042</v>
      </c>
      <c r="AZ113" s="3">
        <v>10.071999999999999</v>
      </c>
      <c r="BA113" s="3">
        <v>0.62704326549987321</v>
      </c>
      <c r="BB113" s="3">
        <v>15.375722543352602</v>
      </c>
      <c r="BC113" s="3">
        <v>56.963559101659534</v>
      </c>
      <c r="BD113" s="4">
        <v>21.64</v>
      </c>
      <c r="BE113" s="3">
        <v>0.85529353744637349</v>
      </c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</row>
    <row r="114" spans="1:84" x14ac:dyDescent="0.2">
      <c r="A114" s="5">
        <v>42171</v>
      </c>
      <c r="B114" s="3"/>
      <c r="C114" s="3"/>
      <c r="D114" s="3"/>
      <c r="E114" s="3"/>
      <c r="F114" s="3"/>
      <c r="G114" s="3"/>
      <c r="H114" s="3"/>
      <c r="I114" s="3"/>
      <c r="J114" s="3"/>
      <c r="K114" s="3">
        <v>50.016744482175277</v>
      </c>
      <c r="L114" s="3"/>
      <c r="M114" s="6">
        <v>6107000000000000</v>
      </c>
      <c r="N114" s="7" t="s">
        <v>177</v>
      </c>
      <c r="O114" s="3">
        <v>9.91</v>
      </c>
      <c r="P114" s="3">
        <v>9.9600000000000009</v>
      </c>
      <c r="Q114" s="3">
        <v>9.3000000000000007</v>
      </c>
      <c r="R114" s="3">
        <v>9.43</v>
      </c>
      <c r="S114" s="3"/>
      <c r="T114" s="3">
        <v>251801794</v>
      </c>
      <c r="U114" s="3">
        <v>2436825726.7999997</v>
      </c>
      <c r="V114" s="3">
        <v>-0.55000000000000071</v>
      </c>
      <c r="W114" s="3">
        <v>-5.5110220440881896</v>
      </c>
      <c r="X114" s="3">
        <v>6.6132264529058125</v>
      </c>
      <c r="Y114" s="8">
        <v>60.303828000000003</v>
      </c>
      <c r="Z114" s="3">
        <v>4.0217536395017524</v>
      </c>
      <c r="AA114" s="3">
        <v>5.6485692967282439</v>
      </c>
      <c r="AB114" s="3">
        <v>4.1175134080366247</v>
      </c>
      <c r="AC114" s="3"/>
      <c r="AD114" s="3"/>
      <c r="AE114" s="3">
        <v>4227246042</v>
      </c>
      <c r="AF114" s="3">
        <v>7807748</v>
      </c>
      <c r="AG114" s="3">
        <v>75086893</v>
      </c>
      <c r="AH114" s="3">
        <v>146391280</v>
      </c>
      <c r="AI114" s="3">
        <v>-71304387</v>
      </c>
      <c r="AJ114" s="3">
        <v>0.56870229007633555</v>
      </c>
      <c r="AK114" s="3">
        <v>0.67999999999999972</v>
      </c>
      <c r="AL114" s="3">
        <v>9.6985416666666655</v>
      </c>
      <c r="AM114" s="3">
        <v>9.711666666666666</v>
      </c>
      <c r="AN114" s="3">
        <v>-5.2102529736974299</v>
      </c>
      <c r="AO114" s="3">
        <v>8.9157692307692322</v>
      </c>
      <c r="AP114" s="3">
        <v>-34.793379717478366</v>
      </c>
      <c r="AQ114" s="3">
        <v>10.0425</v>
      </c>
      <c r="AR114" s="3">
        <v>1.721999999999996</v>
      </c>
      <c r="AS114" s="3">
        <v>39.464493597206079</v>
      </c>
      <c r="AT114" s="3">
        <v>39.464493597206079</v>
      </c>
      <c r="AU114" s="3">
        <v>1.581999999999999</v>
      </c>
      <c r="AV114" s="3">
        <v>10.353928571428572</v>
      </c>
      <c r="AW114" s="3">
        <v>9.7217483694254003</v>
      </c>
      <c r="AX114" s="3">
        <v>42.567040051813571</v>
      </c>
      <c r="AY114" s="3">
        <v>56.117894289311359</v>
      </c>
      <c r="AZ114" s="3">
        <v>9.9559999999999995</v>
      </c>
      <c r="BA114" s="3">
        <v>0.55309071942273924</v>
      </c>
      <c r="BB114" s="3">
        <v>5.5991041433370663</v>
      </c>
      <c r="BC114" s="3">
        <v>37.972223635159878</v>
      </c>
      <c r="BD114" s="4">
        <v>19.920000000000002</v>
      </c>
      <c r="BE114" s="3">
        <v>0.7692602158903088</v>
      </c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</row>
    <row r="115" spans="1:84" x14ac:dyDescent="0.2">
      <c r="A115" s="5">
        <v>42172</v>
      </c>
      <c r="B115" s="3"/>
      <c r="C115" s="3"/>
      <c r="D115" s="3"/>
      <c r="E115" s="3"/>
      <c r="F115" s="3"/>
      <c r="G115" s="3"/>
      <c r="H115" s="3"/>
      <c r="I115" s="3"/>
      <c r="J115" s="3"/>
      <c r="K115" s="3">
        <v>49.982070952672466</v>
      </c>
      <c r="L115" s="3"/>
      <c r="M115" s="6">
        <v>6107000000000000</v>
      </c>
      <c r="N115" s="7" t="s">
        <v>177</v>
      </c>
      <c r="O115" s="3">
        <v>9.36</v>
      </c>
      <c r="P115" s="3">
        <v>9.56</v>
      </c>
      <c r="Q115" s="3">
        <v>9</v>
      </c>
      <c r="R115" s="3">
        <v>9.5</v>
      </c>
      <c r="S115" s="3"/>
      <c r="T115" s="3">
        <v>235473186</v>
      </c>
      <c r="U115" s="3">
        <v>2189093541.6999998</v>
      </c>
      <c r="V115" s="3">
        <v>7.0000000000000284E-2</v>
      </c>
      <c r="W115" s="3">
        <v>0.7423117709438124</v>
      </c>
      <c r="X115" s="3">
        <v>5.9384941675503766</v>
      </c>
      <c r="Y115" s="8">
        <v>60.303828000000003</v>
      </c>
      <c r="Z115" s="3">
        <v>3.760954708688744</v>
      </c>
      <c r="AA115" s="3">
        <v>5.2822761407425833</v>
      </c>
      <c r="AB115" s="3">
        <v>3.6716642264652051</v>
      </c>
      <c r="AC115" s="3"/>
      <c r="AD115" s="3"/>
      <c r="AE115" s="3">
        <v>4315757055</v>
      </c>
      <c r="AF115" s="3">
        <v>4685629</v>
      </c>
      <c r="AG115" s="3">
        <v>111979935</v>
      </c>
      <c r="AH115" s="3">
        <v>145152812</v>
      </c>
      <c r="AI115" s="3">
        <v>-33172877</v>
      </c>
      <c r="AJ115" s="3">
        <v>0.54770992366412186</v>
      </c>
      <c r="AK115" s="3">
        <v>0.5600000000000005</v>
      </c>
      <c r="AL115" s="3">
        <v>9.6398958333333322</v>
      </c>
      <c r="AM115" s="3">
        <v>9.6544791666666647</v>
      </c>
      <c r="AN115" s="3">
        <v>-4.9604001667361253</v>
      </c>
      <c r="AO115" s="3">
        <v>8.9896153846153855</v>
      </c>
      <c r="AP115" s="3">
        <v>-80.620291902071358</v>
      </c>
      <c r="AQ115" s="3">
        <v>9.5300000000000011</v>
      </c>
      <c r="AR115" s="3">
        <v>1.5933999999999973</v>
      </c>
      <c r="AS115" s="3">
        <v>32.878411910669996</v>
      </c>
      <c r="AT115" s="3">
        <v>32.878411910669989</v>
      </c>
      <c r="AU115" s="3">
        <v>1.5599999999999996</v>
      </c>
      <c r="AV115" s="3">
        <v>10.412985714285714</v>
      </c>
      <c r="AW115" s="3">
        <v>9.6876332356676453</v>
      </c>
      <c r="AX115" s="3">
        <v>37.741322581358865</v>
      </c>
      <c r="AY115" s="3">
        <v>41.812423432051816</v>
      </c>
      <c r="AZ115" s="3">
        <v>9.8640000000000008</v>
      </c>
      <c r="BA115" s="3">
        <v>0.49443170788740254</v>
      </c>
      <c r="BB115" s="3">
        <v>6.3829787234042588</v>
      </c>
      <c r="BC115" s="3">
        <v>40.977553800445925</v>
      </c>
      <c r="BD115" s="4">
        <v>19.96</v>
      </c>
      <c r="BE115" s="3">
        <v>0.7519995146492755</v>
      </c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</row>
    <row r="116" spans="1:84" x14ac:dyDescent="0.2">
      <c r="A116" s="5">
        <v>42173</v>
      </c>
      <c r="B116" s="3"/>
      <c r="C116" s="3"/>
      <c r="D116" s="3"/>
      <c r="E116" s="3"/>
      <c r="F116" s="3"/>
      <c r="G116" s="3"/>
      <c r="H116" s="3"/>
      <c r="I116" s="3"/>
      <c r="J116" s="3"/>
      <c r="K116" s="3">
        <v>50.631110251042053</v>
      </c>
      <c r="L116" s="3"/>
      <c r="M116" s="6">
        <v>6107000000000000</v>
      </c>
      <c r="N116" s="7" t="s">
        <v>177</v>
      </c>
      <c r="O116" s="3">
        <v>9.43</v>
      </c>
      <c r="P116" s="3">
        <v>9.59</v>
      </c>
      <c r="Q116" s="3">
        <v>9.1</v>
      </c>
      <c r="R116" s="3">
        <v>9.14</v>
      </c>
      <c r="S116" s="3"/>
      <c r="T116" s="3">
        <v>178749391</v>
      </c>
      <c r="U116" s="3">
        <v>1682092337.4000001</v>
      </c>
      <c r="V116" s="3">
        <v>-0.35999999999999943</v>
      </c>
      <c r="W116" s="3">
        <v>-3.7894736842105194</v>
      </c>
      <c r="X116" s="3">
        <v>5.1578947368421071</v>
      </c>
      <c r="Y116" s="8">
        <v>60.303828000000003</v>
      </c>
      <c r="Z116" s="3">
        <v>2.8549677998440783</v>
      </c>
      <c r="AA116" s="3">
        <v>4.0098138530795051</v>
      </c>
      <c r="AB116" s="3">
        <v>2.9324180253380772</v>
      </c>
      <c r="AC116" s="3"/>
      <c r="AD116" s="3"/>
      <c r="AE116" s="3">
        <v>4333505661</v>
      </c>
      <c r="AF116" s="3">
        <v>3851816</v>
      </c>
      <c r="AG116" s="3">
        <v>45226193.999999993</v>
      </c>
      <c r="AH116" s="3">
        <v>87316346</v>
      </c>
      <c r="AI116" s="3">
        <v>-42090152</v>
      </c>
      <c r="AJ116" s="3">
        <v>0.58333333333333315</v>
      </c>
      <c r="AK116" s="3">
        <v>0.49000000000000021</v>
      </c>
      <c r="AL116" s="3">
        <v>9.538333333333334</v>
      </c>
      <c r="AM116" s="3">
        <v>9.5530208333333331</v>
      </c>
      <c r="AN116" s="3">
        <v>-8.0405801961934902</v>
      </c>
      <c r="AO116" s="3">
        <v>9.046153846153846</v>
      </c>
      <c r="AP116" s="3">
        <v>-115.60154189490837</v>
      </c>
      <c r="AQ116" s="3">
        <v>9.39</v>
      </c>
      <c r="AR116" s="3">
        <v>1.4661999999999988</v>
      </c>
      <c r="AS116" s="3">
        <v>35.356200527704495</v>
      </c>
      <c r="AT116" s="3">
        <v>35.356200527704495</v>
      </c>
      <c r="AU116" s="3">
        <v>1.0525000000000002</v>
      </c>
      <c r="AV116" s="3">
        <v>10.450085714285713</v>
      </c>
      <c r="AW116" s="3">
        <v>9.6033819686418536</v>
      </c>
      <c r="AX116" s="3">
        <v>27.782604567347871</v>
      </c>
      <c r="AY116" s="3">
        <v>26.671298360277543</v>
      </c>
      <c r="AZ116" s="3">
        <v>9.6739999999999995</v>
      </c>
      <c r="BA116" s="3">
        <v>0.41412129477125781</v>
      </c>
      <c r="BB116" s="3">
        <v>-6.9246435845213821</v>
      </c>
      <c r="BC116" s="3">
        <v>31.545118280318935</v>
      </c>
      <c r="BD116" s="4">
        <v>18.2</v>
      </c>
      <c r="BE116" s="3">
        <v>0.57419377849853093</v>
      </c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</row>
    <row r="117" spans="1:84" x14ac:dyDescent="0.2">
      <c r="A117" s="5">
        <v>42174</v>
      </c>
      <c r="B117" s="3"/>
      <c r="C117" s="3"/>
      <c r="D117" s="3"/>
      <c r="E117" s="3"/>
      <c r="F117" s="3"/>
      <c r="G117" s="3"/>
      <c r="H117" s="3"/>
      <c r="I117" s="3"/>
      <c r="J117" s="3"/>
      <c r="K117" s="3">
        <v>54.417591874680774</v>
      </c>
      <c r="L117" s="3"/>
      <c r="M117" s="6">
        <v>6107000000000000</v>
      </c>
      <c r="N117" s="7" t="s">
        <v>177</v>
      </c>
      <c r="O117" s="3">
        <v>9.01</v>
      </c>
      <c r="P117" s="3">
        <v>9.1199999999999992</v>
      </c>
      <c r="Q117" s="3">
        <v>8.3000000000000007</v>
      </c>
      <c r="R117" s="3">
        <v>8.33</v>
      </c>
      <c r="S117" s="3"/>
      <c r="T117" s="3">
        <v>204898050</v>
      </c>
      <c r="U117" s="3">
        <v>1794350119.3999999</v>
      </c>
      <c r="V117" s="3">
        <v>-0.8100000000000005</v>
      </c>
      <c r="W117" s="3">
        <v>-8.8621444201313011</v>
      </c>
      <c r="X117" s="3">
        <v>8.9715536105032641</v>
      </c>
      <c r="Y117" s="8">
        <v>60.303828000000003</v>
      </c>
      <c r="Z117" s="3">
        <v>3.2726116252941075</v>
      </c>
      <c r="AA117" s="3">
        <v>4.5963962996605519</v>
      </c>
      <c r="AB117" s="3">
        <v>3.43229359767808</v>
      </c>
      <c r="AC117" s="3"/>
      <c r="AD117" s="3"/>
      <c r="AE117" s="3">
        <v>4301941689</v>
      </c>
      <c r="AF117" s="3">
        <v>3365895</v>
      </c>
      <c r="AG117" s="3">
        <v>74827854</v>
      </c>
      <c r="AH117" s="3">
        <v>116452530</v>
      </c>
      <c r="AI117" s="3">
        <v>-41624676</v>
      </c>
      <c r="AJ117" s="3">
        <v>0.45185185185185178</v>
      </c>
      <c r="AK117" s="3">
        <v>0.83999999999999986</v>
      </c>
      <c r="AL117" s="3">
        <v>9.3390624999999989</v>
      </c>
      <c r="AM117" s="3">
        <v>9.3547916666666673</v>
      </c>
      <c r="AN117" s="3">
        <v>-14.72444975260194</v>
      </c>
      <c r="AO117" s="3">
        <v>9.0769230769230766</v>
      </c>
      <c r="AP117" s="3">
        <v>-226.97795071335852</v>
      </c>
      <c r="AQ117" s="3">
        <v>9.2424999999999997</v>
      </c>
      <c r="AR117" s="3">
        <v>1.2766000000000002</v>
      </c>
      <c r="AS117" s="3">
        <v>31.828978622327799</v>
      </c>
      <c r="AT117" s="3">
        <v>31.828978622327796</v>
      </c>
      <c r="AU117" s="3">
        <v>9.5000000000000639E-2</v>
      </c>
      <c r="AV117" s="3">
        <v>10.404657142857141</v>
      </c>
      <c r="AW117" s="3">
        <v>9.4074770503892609</v>
      </c>
      <c r="AX117" s="3">
        <v>18.924962184683519</v>
      </c>
      <c r="AY117" s="3">
        <v>17.846801846458668</v>
      </c>
      <c r="AZ117" s="3">
        <v>9.2759999999999998</v>
      </c>
      <c r="BA117" s="3">
        <v>0.28186531532389481</v>
      </c>
      <c r="BB117" s="3">
        <v>-19.749518304431604</v>
      </c>
      <c r="BC117" s="3">
        <v>19.454274334572268</v>
      </c>
      <c r="BD117" s="4">
        <v>16.37</v>
      </c>
      <c r="BE117" s="3">
        <v>0.70353932377458517</v>
      </c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</row>
    <row r="118" spans="1:84" x14ac:dyDescent="0.2">
      <c r="A118" s="5">
        <v>42178</v>
      </c>
      <c r="B118" s="3"/>
      <c r="C118" s="3"/>
      <c r="D118" s="3"/>
      <c r="E118" s="3"/>
      <c r="F118" s="3"/>
      <c r="G118" s="3"/>
      <c r="H118" s="3"/>
      <c r="I118" s="3"/>
      <c r="J118" s="3"/>
      <c r="K118" s="3">
        <v>54.659598468726458</v>
      </c>
      <c r="L118" s="3"/>
      <c r="M118" s="6">
        <v>6107000000000000</v>
      </c>
      <c r="N118" s="7" t="s">
        <v>177</v>
      </c>
      <c r="O118" s="3">
        <v>8.36</v>
      </c>
      <c r="P118" s="3">
        <v>8.6</v>
      </c>
      <c r="Q118" s="3">
        <v>7.85</v>
      </c>
      <c r="R118" s="3">
        <v>8.59</v>
      </c>
      <c r="S118" s="3"/>
      <c r="T118" s="3">
        <v>219795923</v>
      </c>
      <c r="U118" s="3">
        <v>1840480915.5999999</v>
      </c>
      <c r="V118" s="3">
        <v>0.25999999999999979</v>
      </c>
      <c r="W118" s="3">
        <v>3.1212484993997558</v>
      </c>
      <c r="X118" s="3">
        <v>9.0036014405762295</v>
      </c>
      <c r="Y118" s="8">
        <v>60.303828000000003</v>
      </c>
      <c r="Z118" s="3">
        <v>3.5105589965451038</v>
      </c>
      <c r="AA118" s="3">
        <v>4.9305943475678546</v>
      </c>
      <c r="AB118" s="3">
        <v>3.413975486270199</v>
      </c>
      <c r="AC118" s="3"/>
      <c r="AD118" s="3"/>
      <c r="AE118" s="3">
        <v>4289434221</v>
      </c>
      <c r="AF118" s="3">
        <v>3548744</v>
      </c>
      <c r="AG118" s="3">
        <v>103094184</v>
      </c>
      <c r="AH118" s="3">
        <v>74058590</v>
      </c>
      <c r="AI118" s="3">
        <v>29035594</v>
      </c>
      <c r="AJ118" s="3">
        <v>0.32490272373540852</v>
      </c>
      <c r="AK118" s="3">
        <v>0.75</v>
      </c>
      <c r="AL118" s="3">
        <v>9.1712500000000006</v>
      </c>
      <c r="AM118" s="3">
        <v>9.183958333333333</v>
      </c>
      <c r="AN118" s="3">
        <v>-10.892116182572622</v>
      </c>
      <c r="AO118" s="3">
        <v>9.1180769230769236</v>
      </c>
      <c r="AP118" s="3">
        <v>-183.2927159490927</v>
      </c>
      <c r="AQ118" s="3">
        <v>8.52</v>
      </c>
      <c r="AR118" s="3">
        <v>1.0911999999999988</v>
      </c>
      <c r="AS118" s="3">
        <v>21.618357487922701</v>
      </c>
      <c r="AT118" s="3">
        <v>21.618357487922701</v>
      </c>
      <c r="AU118" s="3">
        <v>0.20350000000000001</v>
      </c>
      <c r="AV118" s="3">
        <v>10.311528571428573</v>
      </c>
      <c r="AW118" s="3">
        <v>9.281711350329374</v>
      </c>
      <c r="AX118" s="3">
        <v>21.035299021870927</v>
      </c>
      <c r="AY118" s="3">
        <v>12.914932468623958</v>
      </c>
      <c r="AZ118" s="3">
        <v>8.9980000000000011</v>
      </c>
      <c r="BA118" s="3">
        <v>0.19577455860218329</v>
      </c>
      <c r="BB118" s="3">
        <v>-15.202369200394875</v>
      </c>
      <c r="BC118" s="3">
        <v>29.816001192338277</v>
      </c>
      <c r="BD118" s="4">
        <v>18.8</v>
      </c>
      <c r="BE118" s="3">
        <v>0.93868666095977871</v>
      </c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</row>
    <row r="119" spans="1:84" x14ac:dyDescent="0.2">
      <c r="A119" s="5">
        <v>42179</v>
      </c>
      <c r="B119" s="3"/>
      <c r="C119" s="3"/>
      <c r="D119" s="3"/>
      <c r="E119" s="3"/>
      <c r="F119" s="3"/>
      <c r="G119" s="3"/>
      <c r="H119" s="3"/>
      <c r="I119" s="3"/>
      <c r="J119" s="3"/>
      <c r="K119" s="3">
        <v>54.871928944711271</v>
      </c>
      <c r="L119" s="3"/>
      <c r="M119" s="6">
        <v>6107000000000000</v>
      </c>
      <c r="N119" s="7" t="s">
        <v>177</v>
      </c>
      <c r="O119" s="3">
        <v>8.68</v>
      </c>
      <c r="P119" s="3">
        <v>8.8699999999999992</v>
      </c>
      <c r="Q119" s="3">
        <v>8.59</v>
      </c>
      <c r="R119" s="3">
        <v>8.84</v>
      </c>
      <c r="S119" s="3"/>
      <c r="T119" s="3">
        <v>219791650.99999997</v>
      </c>
      <c r="U119" s="3">
        <v>1923491634.3</v>
      </c>
      <c r="V119" s="3">
        <v>0.25</v>
      </c>
      <c r="W119" s="3">
        <v>2.910360884749712</v>
      </c>
      <c r="X119" s="3">
        <v>3.2596041909196667</v>
      </c>
      <c r="Y119" s="8">
        <v>60.303828000000003</v>
      </c>
      <c r="Z119" s="3">
        <v>3.510490764578702</v>
      </c>
      <c r="AA119" s="3">
        <v>4.9304985154943308</v>
      </c>
      <c r="AB119" s="3">
        <v>3.4670514020712222</v>
      </c>
      <c r="AC119" s="3"/>
      <c r="AD119" s="3"/>
      <c r="AE119" s="3">
        <v>4233201577</v>
      </c>
      <c r="AF119" s="3">
        <v>4480015</v>
      </c>
      <c r="AG119" s="3">
        <v>141199892</v>
      </c>
      <c r="AH119" s="3">
        <v>108832996</v>
      </c>
      <c r="AI119" s="3">
        <v>32366896</v>
      </c>
      <c r="AJ119" s="3">
        <v>0.38827838827838845</v>
      </c>
      <c r="AK119" s="3">
        <v>0.27999999999999936</v>
      </c>
      <c r="AL119" s="3">
        <v>9.0840624999999999</v>
      </c>
      <c r="AM119" s="3">
        <v>9.0969791666666673</v>
      </c>
      <c r="AN119" s="3">
        <v>-7.280832095096593</v>
      </c>
      <c r="AO119" s="3">
        <v>9.1726923076923086</v>
      </c>
      <c r="AP119" s="3">
        <v>-104.18128654970721</v>
      </c>
      <c r="AQ119" s="3">
        <v>8.4074999999999989</v>
      </c>
      <c r="AR119" s="3">
        <v>0.9480000000000004</v>
      </c>
      <c r="AS119" s="3">
        <v>14.248021108179403</v>
      </c>
      <c r="AT119" s="3">
        <v>14.248021108179406</v>
      </c>
      <c r="AU119" s="3">
        <v>0.30550000000000033</v>
      </c>
      <c r="AV119" s="3">
        <v>10.194928571428573</v>
      </c>
      <c r="AW119" s="3">
        <v>9.2137557579710094</v>
      </c>
      <c r="AX119" s="3">
        <v>25.286331316059574</v>
      </c>
      <c r="AY119" s="3">
        <v>14.63884425267711</v>
      </c>
      <c r="AZ119" s="3">
        <v>8.879999999999999</v>
      </c>
      <c r="BA119" s="3">
        <v>0.14603650637175924</v>
      </c>
      <c r="BB119" s="3">
        <v>-12.561819980217603</v>
      </c>
      <c r="BC119" s="3">
        <v>38.887291756168864</v>
      </c>
      <c r="BD119" s="4">
        <v>19.72</v>
      </c>
      <c r="BE119" s="3">
        <v>1.0075545726771051</v>
      </c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</row>
    <row r="120" spans="1:84" x14ac:dyDescent="0.2">
      <c r="A120" s="5">
        <v>42180</v>
      </c>
      <c r="B120" s="3"/>
      <c r="C120" s="3"/>
      <c r="D120" s="3"/>
      <c r="E120" s="3"/>
      <c r="F120" s="3"/>
      <c r="G120" s="3"/>
      <c r="H120" s="3"/>
      <c r="I120" s="3"/>
      <c r="J120" s="3"/>
      <c r="K120" s="3">
        <v>51.559847576246348</v>
      </c>
      <c r="L120" s="3"/>
      <c r="M120" s="6">
        <v>6107000000000000</v>
      </c>
      <c r="N120" s="7" t="s">
        <v>177</v>
      </c>
      <c r="O120" s="3">
        <v>8.8699999999999992</v>
      </c>
      <c r="P120" s="3">
        <v>9.24</v>
      </c>
      <c r="Q120" s="3">
        <v>8.51</v>
      </c>
      <c r="R120" s="3">
        <v>8.7200000000000006</v>
      </c>
      <c r="S120" s="3"/>
      <c r="T120" s="3">
        <v>252635963</v>
      </c>
      <c r="U120" s="3">
        <v>2267567847.5999999</v>
      </c>
      <c r="V120" s="3">
        <v>-0.11999999999999922</v>
      </c>
      <c r="W120" s="3">
        <v>-1.3574660633484212</v>
      </c>
      <c r="X120" s="3">
        <v>8.2579185520362053</v>
      </c>
      <c r="Y120" s="8">
        <v>60.303828000000003</v>
      </c>
      <c r="Z120" s="3">
        <v>4.0350769052276094</v>
      </c>
      <c r="AA120" s="3">
        <v>5.6672818774721385</v>
      </c>
      <c r="AB120" s="3">
        <v>4.1434876542099905</v>
      </c>
      <c r="AC120" s="3"/>
      <c r="AD120" s="3"/>
      <c r="AE120" s="3">
        <v>4133245515</v>
      </c>
      <c r="AF120" s="3">
        <v>4641717</v>
      </c>
      <c r="AG120" s="3">
        <v>137632935</v>
      </c>
      <c r="AH120" s="3">
        <v>166712981</v>
      </c>
      <c r="AI120" s="3">
        <v>-29080046.000000004</v>
      </c>
      <c r="AJ120" s="3">
        <v>0.37570093457943959</v>
      </c>
      <c r="AK120" s="3">
        <v>0.73000000000000043</v>
      </c>
      <c r="AL120" s="3">
        <v>9.0664583333333333</v>
      </c>
      <c r="AM120" s="3">
        <v>9.0751041666666659</v>
      </c>
      <c r="AN120" s="3">
        <v>-7.3244176777964771</v>
      </c>
      <c r="AO120" s="3">
        <v>9.2115384615384635</v>
      </c>
      <c r="AP120" s="3">
        <v>-81.789473684210492</v>
      </c>
      <c r="AQ120" s="3">
        <v>8.7850000000000001</v>
      </c>
      <c r="AR120" s="3">
        <v>0.80359999999999943</v>
      </c>
      <c r="AS120" s="3">
        <v>19.808743169398909</v>
      </c>
      <c r="AT120" s="3">
        <v>19.808743169398909</v>
      </c>
      <c r="AU120" s="3">
        <v>6.5000000000001279E-2</v>
      </c>
      <c r="AV120" s="3">
        <v>10.08817142857143</v>
      </c>
      <c r="AW120" s="3">
        <v>9.1377933336677764</v>
      </c>
      <c r="AX120" s="3">
        <v>26.755165132208102</v>
      </c>
      <c r="AY120" s="3">
        <v>20.369118448905734</v>
      </c>
      <c r="AZ120" s="3">
        <v>8.7240000000000002</v>
      </c>
      <c r="BA120" s="3">
        <v>9.5831063668471828E-2</v>
      </c>
      <c r="BB120" s="3">
        <v>-14.677103718199607</v>
      </c>
      <c r="BC120" s="3">
        <v>36.192807066178489</v>
      </c>
      <c r="BD120" s="4">
        <v>23.03</v>
      </c>
      <c r="BE120" s="3">
        <v>1.1931331161946861</v>
      </c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</row>
    <row r="121" spans="1:84" x14ac:dyDescent="0.2">
      <c r="A121" s="5">
        <v>42181</v>
      </c>
      <c r="B121" s="3"/>
      <c r="C121" s="3"/>
      <c r="D121" s="3"/>
      <c r="E121" s="3"/>
      <c r="F121" s="3"/>
      <c r="G121" s="3"/>
      <c r="H121" s="3"/>
      <c r="I121" s="3"/>
      <c r="J121" s="3"/>
      <c r="K121" s="3">
        <v>54.57697937318499</v>
      </c>
      <c r="L121" s="3"/>
      <c r="M121" s="6">
        <v>6107000000000000</v>
      </c>
      <c r="N121" s="7" t="s">
        <v>177</v>
      </c>
      <c r="O121" s="3">
        <v>8.5</v>
      </c>
      <c r="P121" s="3">
        <v>8.7200000000000006</v>
      </c>
      <c r="Q121" s="3">
        <v>7.85</v>
      </c>
      <c r="R121" s="3">
        <v>7.96</v>
      </c>
      <c r="S121" s="3"/>
      <c r="T121" s="3">
        <v>268927906</v>
      </c>
      <c r="U121" s="3">
        <v>2222135989.2000003</v>
      </c>
      <c r="V121" s="3">
        <v>-0.76000000000000068</v>
      </c>
      <c r="W121" s="3">
        <v>-8.7155963302752326</v>
      </c>
      <c r="X121" s="3">
        <v>9.9770642201834967</v>
      </c>
      <c r="Y121" s="8">
        <v>60.303828000000003</v>
      </c>
      <c r="Z121" s="3">
        <v>4.295290226244715</v>
      </c>
      <c r="AA121" s="3">
        <v>6.0327525421245376</v>
      </c>
      <c r="AB121" s="3">
        <v>4.4481539441372444</v>
      </c>
      <c r="AC121" s="3"/>
      <c r="AD121" s="3"/>
      <c r="AE121" s="3">
        <v>4043264961</v>
      </c>
      <c r="AF121" s="3">
        <v>4218745</v>
      </c>
      <c r="AG121" s="3">
        <v>106221852.99999999</v>
      </c>
      <c r="AH121" s="3">
        <v>109100062.99999999</v>
      </c>
      <c r="AI121" s="3">
        <v>-2878210.0000000005</v>
      </c>
      <c r="AJ121" s="3">
        <v>0.26355140186915926</v>
      </c>
      <c r="AK121" s="3">
        <v>0.87000000000000099</v>
      </c>
      <c r="AL121" s="3">
        <v>8.9056250000000006</v>
      </c>
      <c r="AM121" s="3">
        <v>8.9141666666666666</v>
      </c>
      <c r="AN121" s="3">
        <v>-13.837272235251685</v>
      </c>
      <c r="AO121" s="3">
        <v>9.2219230769230798</v>
      </c>
      <c r="AP121" s="3">
        <v>-127.77985306935588</v>
      </c>
      <c r="AQ121" s="3">
        <v>8.7974999999999994</v>
      </c>
      <c r="AR121" s="3">
        <v>0.58859999999999779</v>
      </c>
      <c r="AS121" s="3">
        <v>17.290322580645164</v>
      </c>
      <c r="AT121" s="3">
        <v>17.290322580645164</v>
      </c>
      <c r="AU121" s="3">
        <v>-0.81399999999999917</v>
      </c>
      <c r="AV121" s="3">
        <v>9.9253857142857171</v>
      </c>
      <c r="AW121" s="3">
        <v>8.95659435925735</v>
      </c>
      <c r="AX121" s="3">
        <v>19.364554532583185</v>
      </c>
      <c r="AY121" s="3">
        <v>24.117312154166729</v>
      </c>
      <c r="AZ121" s="3">
        <v>8.4879999999999995</v>
      </c>
      <c r="BA121" s="3">
        <v>-5.2225574086719462E-3</v>
      </c>
      <c r="BB121" s="3">
        <v>-20.479520479520477</v>
      </c>
      <c r="BC121" s="3">
        <v>23.708099854026031</v>
      </c>
      <c r="BD121" s="4">
        <v>21.68</v>
      </c>
      <c r="BE121" s="3">
        <v>1.2498148546581578</v>
      </c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</row>
    <row r="122" spans="1:84" x14ac:dyDescent="0.2">
      <c r="A122" s="5">
        <v>42184</v>
      </c>
      <c r="B122" s="3"/>
      <c r="C122" s="3"/>
      <c r="D122" s="3"/>
      <c r="E122" s="3"/>
      <c r="F122" s="3"/>
      <c r="G122" s="3"/>
      <c r="H122" s="3"/>
      <c r="I122" s="3"/>
      <c r="J122" s="3"/>
      <c r="K122" s="3">
        <v>55.410610161521561</v>
      </c>
      <c r="L122" s="3"/>
      <c r="M122" s="6">
        <v>6107000000000000</v>
      </c>
      <c r="N122" s="7" t="s">
        <v>177</v>
      </c>
      <c r="O122" s="3">
        <v>8.25</v>
      </c>
      <c r="P122" s="3">
        <v>8.35</v>
      </c>
      <c r="Q122" s="3">
        <v>7.17</v>
      </c>
      <c r="R122" s="3">
        <v>7.58</v>
      </c>
      <c r="S122" s="3"/>
      <c r="T122" s="3">
        <v>283172119</v>
      </c>
      <c r="U122" s="3">
        <v>2217205867.0999999</v>
      </c>
      <c r="V122" s="3">
        <v>-0.37999999999999989</v>
      </c>
      <c r="W122" s="3">
        <v>-4.7738693467336581</v>
      </c>
      <c r="X122" s="3">
        <v>14.824120603015073</v>
      </c>
      <c r="Y122" s="8">
        <v>60.303828000000003</v>
      </c>
      <c r="Z122" s="3">
        <v>4.52279740387264</v>
      </c>
      <c r="AA122" s="3">
        <v>6.3522872957484822</v>
      </c>
      <c r="AB122" s="3">
        <v>4.6607848673482879</v>
      </c>
      <c r="AC122" s="3"/>
      <c r="AD122" s="3"/>
      <c r="AE122" s="3">
        <v>3912400085</v>
      </c>
      <c r="AF122" s="3">
        <v>3236364</v>
      </c>
      <c r="AG122" s="3">
        <v>139605972</v>
      </c>
      <c r="AH122" s="3">
        <v>159165732</v>
      </c>
      <c r="AI122" s="3">
        <v>-19559760</v>
      </c>
      <c r="AJ122" s="3">
        <v>-5.9760956175294016E-3</v>
      </c>
      <c r="AK122" s="3">
        <v>1.1799999999999997</v>
      </c>
      <c r="AL122" s="3">
        <v>8.6805208333333326</v>
      </c>
      <c r="AM122" s="3">
        <v>8.686770833333334</v>
      </c>
      <c r="AN122" s="3">
        <v>-16.150442477876116</v>
      </c>
      <c r="AO122" s="3">
        <v>9.2019230769230784</v>
      </c>
      <c r="AP122" s="3">
        <v>-144.23008563580558</v>
      </c>
      <c r="AQ122" s="3">
        <v>8.1225000000000005</v>
      </c>
      <c r="AR122" s="3">
        <v>0.31259999999999799</v>
      </c>
      <c r="AS122" s="3">
        <v>15.322580645161294</v>
      </c>
      <c r="AT122" s="3">
        <v>15.322580645161294</v>
      </c>
      <c r="AU122" s="3">
        <v>-1.3149999999999995</v>
      </c>
      <c r="AV122" s="3">
        <v>9.725500000000002</v>
      </c>
      <c r="AW122" s="3">
        <v>8.7448106116792967</v>
      </c>
      <c r="AX122" s="3">
        <v>17.808149855652829</v>
      </c>
      <c r="AY122" s="3">
        <v>22.863696663010415</v>
      </c>
      <c r="AZ122" s="3">
        <v>8.3379999999999992</v>
      </c>
      <c r="BA122" s="3">
        <v>-0.11464949634479815</v>
      </c>
      <c r="BB122" s="3">
        <v>-23.895582329317275</v>
      </c>
      <c r="BC122" s="3">
        <v>19.642659196385541</v>
      </c>
      <c r="BD122" s="4">
        <v>24.43</v>
      </c>
      <c r="BE122" s="3">
        <v>1.2142371344438294</v>
      </c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</row>
    <row r="123" spans="1:84" x14ac:dyDescent="0.2">
      <c r="A123" s="5">
        <v>42185</v>
      </c>
      <c r="B123" s="3"/>
      <c r="C123" s="3"/>
      <c r="D123" s="3"/>
      <c r="E123" s="3"/>
      <c r="F123" s="3"/>
      <c r="G123" s="3"/>
      <c r="H123" s="3"/>
      <c r="I123" s="3"/>
      <c r="J123" s="3"/>
      <c r="K123" s="3">
        <v>57.068825377363723</v>
      </c>
      <c r="L123" s="3"/>
      <c r="M123" s="6">
        <v>6107000000000000</v>
      </c>
      <c r="N123" s="7" t="s">
        <v>177</v>
      </c>
      <c r="O123" s="3">
        <v>7.6</v>
      </c>
      <c r="P123" s="3">
        <v>8.15</v>
      </c>
      <c r="Q123" s="3">
        <v>7.16</v>
      </c>
      <c r="R123" s="3">
        <v>8.11</v>
      </c>
      <c r="S123" s="3"/>
      <c r="T123" s="3">
        <v>278495692</v>
      </c>
      <c r="U123" s="3">
        <v>2142114699</v>
      </c>
      <c r="V123" s="3">
        <v>0.52999999999999936</v>
      </c>
      <c r="W123" s="3">
        <v>6.9920844327176619</v>
      </c>
      <c r="X123" s="3">
        <v>13.060686015831138</v>
      </c>
      <c r="Y123" s="8">
        <v>60.303828000000003</v>
      </c>
      <c r="Z123" s="3">
        <v>4.4474679908529646</v>
      </c>
      <c r="AA123" s="3">
        <v>6.2473828725075942</v>
      </c>
      <c r="AB123" s="3">
        <v>4.2086626017289737</v>
      </c>
      <c r="AC123" s="3"/>
      <c r="AD123" s="3"/>
      <c r="AE123" s="3">
        <v>3821405145</v>
      </c>
      <c r="AF123" s="3">
        <v>3564865</v>
      </c>
      <c r="AG123" s="3">
        <v>121311708.99999999</v>
      </c>
      <c r="AH123" s="3">
        <v>141738782</v>
      </c>
      <c r="AI123" s="3">
        <v>-20427073</v>
      </c>
      <c r="AJ123" s="3">
        <v>-0.15384615384615324</v>
      </c>
      <c r="AK123" s="3">
        <v>0.99000000000000021</v>
      </c>
      <c r="AL123" s="3">
        <v>8.5769791666666659</v>
      </c>
      <c r="AM123" s="3">
        <v>8.5817708333333336</v>
      </c>
      <c r="AN123" s="3">
        <v>-8.6197183098591612</v>
      </c>
      <c r="AO123" s="3">
        <v>9.2019230769230766</v>
      </c>
      <c r="AP123" s="3">
        <v>-112.38217652099394</v>
      </c>
      <c r="AQ123" s="3">
        <v>7.67</v>
      </c>
      <c r="AR123" s="3">
        <v>0.1147999999999989</v>
      </c>
      <c r="AS123" s="3">
        <v>14.331896551724142</v>
      </c>
      <c r="AT123" s="3">
        <v>14.331896551724141</v>
      </c>
      <c r="AU123" s="3">
        <v>-0.9245000000000001</v>
      </c>
      <c r="AV123" s="3">
        <v>9.5816428571428585</v>
      </c>
      <c r="AW123" s="3">
        <v>8.6471474406517128</v>
      </c>
      <c r="AX123" s="3">
        <v>24.903649972355652</v>
      </c>
      <c r="AY123" s="3">
        <v>19.48993251586586</v>
      </c>
      <c r="AZ123" s="3">
        <v>8.2419999999999991</v>
      </c>
      <c r="BA123" s="3">
        <v>-0.15679710381504286</v>
      </c>
      <c r="BB123" s="3">
        <v>-19.623389494549063</v>
      </c>
      <c r="BC123" s="3">
        <v>37.562363931062798</v>
      </c>
      <c r="BD123" s="4">
        <v>27.35</v>
      </c>
      <c r="BE123" s="3">
        <v>1.119064608695403</v>
      </c>
      <c r="BF123" s="3">
        <v>-0.04</v>
      </c>
      <c r="BG123" s="3">
        <v>-0.04</v>
      </c>
      <c r="BH123" s="3">
        <v>5.2081</v>
      </c>
      <c r="BI123" s="3">
        <v>1.3717999999999999</v>
      </c>
      <c r="BJ123" s="3">
        <v>-0.76539999999999997</v>
      </c>
      <c r="BK123" s="3">
        <v>-0.78</v>
      </c>
      <c r="BL123" s="3">
        <v>0.3301</v>
      </c>
      <c r="BM123" s="3">
        <v>-0.34429999999999999</v>
      </c>
      <c r="BN123" s="3">
        <v>0.45190000000000002</v>
      </c>
      <c r="BO123" s="3">
        <v>6.8144348772966987</v>
      </c>
      <c r="BP123" s="3">
        <v>130.16581625656497</v>
      </c>
      <c r="BQ123" s="3">
        <v>-3.1678000000000002</v>
      </c>
      <c r="BR123" s="3">
        <v>-3.8786</v>
      </c>
      <c r="BS123" s="3">
        <v>3.0379</v>
      </c>
      <c r="BT123" s="3">
        <v>104.428</v>
      </c>
      <c r="BU123" s="3">
        <v>10.827199999999999</v>
      </c>
      <c r="BV123" s="3">
        <v>8.5398999999999994</v>
      </c>
      <c r="BW123" s="3">
        <v>8.539870186750333</v>
      </c>
      <c r="BX123" s="3">
        <v>3.9708999999999999</v>
      </c>
      <c r="BY123" s="3"/>
      <c r="BZ123" s="3"/>
      <c r="CA123" s="3"/>
      <c r="CB123" s="3"/>
      <c r="CC123" s="3"/>
      <c r="CD123" s="3">
        <v>59.320900000000002</v>
      </c>
      <c r="CE123" s="3">
        <v>58.94845032943887</v>
      </c>
      <c r="CF123" s="3">
        <v>58.413591828236576</v>
      </c>
    </row>
    <row r="124" spans="1:84" x14ac:dyDescent="0.2">
      <c r="A124" s="5">
        <v>42186</v>
      </c>
      <c r="B124" s="3"/>
      <c r="C124" s="3"/>
      <c r="D124" s="3"/>
      <c r="E124" s="3"/>
      <c r="F124" s="3"/>
      <c r="G124" s="3"/>
      <c r="H124" s="3"/>
      <c r="I124" s="3"/>
      <c r="J124" s="3"/>
      <c r="K124" s="3">
        <v>58.706187073603523</v>
      </c>
      <c r="L124" s="3"/>
      <c r="M124" s="6">
        <v>6107000000000000</v>
      </c>
      <c r="N124" s="7" t="s">
        <v>177</v>
      </c>
      <c r="O124" s="3">
        <v>8.08</v>
      </c>
      <c r="P124" s="3">
        <v>8.2100000000000009</v>
      </c>
      <c r="Q124" s="3">
        <v>7.47</v>
      </c>
      <c r="R124" s="3">
        <v>7.59</v>
      </c>
      <c r="S124" s="3"/>
      <c r="T124" s="3">
        <v>219950131.99999997</v>
      </c>
      <c r="U124" s="3">
        <v>1754671394.5</v>
      </c>
      <c r="V124" s="3">
        <v>-0.51999999999999957</v>
      </c>
      <c r="W124" s="3">
        <v>-6.4118372379777977</v>
      </c>
      <c r="X124" s="3">
        <v>9.1245376078915079</v>
      </c>
      <c r="Y124" s="8">
        <v>60.303828000000003</v>
      </c>
      <c r="Z124" s="3">
        <v>3.5125181457165384</v>
      </c>
      <c r="AA124" s="3">
        <v>4.9340536566094686</v>
      </c>
      <c r="AB124" s="3">
        <v>3.6836322274286508</v>
      </c>
      <c r="AC124" s="3"/>
      <c r="AD124" s="3"/>
      <c r="AE124" s="3">
        <v>3783192431</v>
      </c>
      <c r="AF124" s="3">
        <v>3629827</v>
      </c>
      <c r="AG124" s="3">
        <v>76904889</v>
      </c>
      <c r="AH124" s="3">
        <v>97573084</v>
      </c>
      <c r="AI124" s="3">
        <v>-20668195</v>
      </c>
      <c r="AJ124" s="3">
        <v>-0.21062271062270982</v>
      </c>
      <c r="AK124" s="3">
        <v>0.7400000000000011</v>
      </c>
      <c r="AL124" s="3">
        <v>8.4384374999999991</v>
      </c>
      <c r="AM124" s="3">
        <v>8.4406250000000007</v>
      </c>
      <c r="AN124" s="3">
        <v>-12.228967909800513</v>
      </c>
      <c r="AO124" s="3">
        <v>9.1734615384615399</v>
      </c>
      <c r="AP124" s="3">
        <v>-101.82357930449533</v>
      </c>
      <c r="AQ124" s="3">
        <v>7.8825000000000003</v>
      </c>
      <c r="AR124" s="3">
        <v>-6.1200000000001253E-2</v>
      </c>
      <c r="AS124" s="3">
        <v>14.434060228452759</v>
      </c>
      <c r="AT124" s="3">
        <v>14.434060228452758</v>
      </c>
      <c r="AU124" s="3">
        <v>-1.5675000000000008</v>
      </c>
      <c r="AV124" s="3">
        <v>9.4022000000000023</v>
      </c>
      <c r="AW124" s="3">
        <v>8.4845093728591419</v>
      </c>
      <c r="AX124" s="3">
        <v>22.500924398580036</v>
      </c>
      <c r="AY124" s="3">
        <v>19.870032733233288</v>
      </c>
      <c r="AZ124" s="3">
        <v>7.992</v>
      </c>
      <c r="BA124" s="3">
        <v>-0.22951335349896596</v>
      </c>
      <c r="BB124" s="3">
        <v>-26.453488372093027</v>
      </c>
      <c r="BC124" s="3">
        <v>29.751160851478559</v>
      </c>
      <c r="BD124" s="4">
        <v>27.66</v>
      </c>
      <c r="BE124" s="3">
        <v>0.84399920848385768</v>
      </c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</row>
    <row r="125" spans="1:84" x14ac:dyDescent="0.2">
      <c r="A125" s="5">
        <v>42187</v>
      </c>
      <c r="B125" s="3"/>
      <c r="C125" s="3"/>
      <c r="D125" s="3"/>
      <c r="E125" s="3"/>
      <c r="F125" s="3"/>
      <c r="G125" s="3"/>
      <c r="H125" s="3"/>
      <c r="I125" s="3"/>
      <c r="J125" s="3"/>
      <c r="K125" s="3">
        <v>60.050514728859532</v>
      </c>
      <c r="L125" s="3"/>
      <c r="M125" s="6">
        <v>6107000000000000</v>
      </c>
      <c r="N125" s="7" t="s">
        <v>177</v>
      </c>
      <c r="O125" s="3">
        <v>7.68</v>
      </c>
      <c r="P125" s="3">
        <v>7.79</v>
      </c>
      <c r="Q125" s="3">
        <v>6.97</v>
      </c>
      <c r="R125" s="3">
        <v>7.07</v>
      </c>
      <c r="S125" s="3"/>
      <c r="T125" s="3">
        <v>220813331</v>
      </c>
      <c r="U125" s="3">
        <v>1624811546.3</v>
      </c>
      <c r="V125" s="3">
        <v>-0.51999999999999957</v>
      </c>
      <c r="W125" s="3">
        <v>-6.8511198945981473</v>
      </c>
      <c r="X125" s="3">
        <v>10.803689064558634</v>
      </c>
      <c r="Y125" s="8">
        <v>60.303828000000003</v>
      </c>
      <c r="Z125" s="3">
        <v>3.5263030983478219</v>
      </c>
      <c r="AA125" s="3">
        <v>4.9534174557743258</v>
      </c>
      <c r="AB125" s="3">
        <v>3.6618944873323231</v>
      </c>
      <c r="AC125" s="3"/>
      <c r="AD125" s="3"/>
      <c r="AE125" s="3">
        <v>3692349214</v>
      </c>
      <c r="AF125" s="3">
        <v>3062999</v>
      </c>
      <c r="AG125" s="3">
        <v>98519560</v>
      </c>
      <c r="AH125" s="3">
        <v>138698593</v>
      </c>
      <c r="AI125" s="3">
        <v>-40179033</v>
      </c>
      <c r="AJ125" s="3">
        <v>-0.30145867098865409</v>
      </c>
      <c r="AK125" s="3">
        <v>0.82000000000000028</v>
      </c>
      <c r="AL125" s="3">
        <v>8.2443750000000016</v>
      </c>
      <c r="AM125" s="3">
        <v>8.2472916666666656</v>
      </c>
      <c r="AN125" s="3">
        <v>-15.883402736466397</v>
      </c>
      <c r="AO125" s="3">
        <v>9.1196153846153845</v>
      </c>
      <c r="AP125" s="3">
        <v>-126.28691983122368</v>
      </c>
      <c r="AQ125" s="3">
        <v>7.7149999999999999</v>
      </c>
      <c r="AR125" s="3">
        <v>-0.28340000000000032</v>
      </c>
      <c r="AS125" s="3">
        <v>13.17600786627335</v>
      </c>
      <c r="AT125" s="3">
        <v>13.17600786627335</v>
      </c>
      <c r="AU125" s="3">
        <v>-2.1880000000000006</v>
      </c>
      <c r="AV125" s="3">
        <v>9.1735428571428592</v>
      </c>
      <c r="AW125" s="3">
        <v>8.2668925462654279</v>
      </c>
      <c r="AX125" s="3">
        <v>16.469045046924144</v>
      </c>
      <c r="AY125" s="3">
        <v>21.228244199985713</v>
      </c>
      <c r="AZ125" s="3">
        <v>7.6620000000000008</v>
      </c>
      <c r="BA125" s="3">
        <v>-0.32535071888096745</v>
      </c>
      <c r="BB125" s="3">
        <v>-29.158316633266534</v>
      </c>
      <c r="BC125" s="3">
        <v>23.809623990412589</v>
      </c>
      <c r="BD125" s="4">
        <v>28.26</v>
      </c>
      <c r="BE125" s="3">
        <v>0.84720845919847754</v>
      </c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</row>
    <row r="126" spans="1:84" x14ac:dyDescent="0.2">
      <c r="A126" s="5">
        <v>42188</v>
      </c>
      <c r="B126" s="3"/>
      <c r="C126" s="3"/>
      <c r="D126" s="3"/>
      <c r="E126" s="3"/>
      <c r="F126" s="3"/>
      <c r="G126" s="3"/>
      <c r="H126" s="3"/>
      <c r="I126" s="3"/>
      <c r="J126" s="3"/>
      <c r="K126" s="3">
        <v>63.734035792100983</v>
      </c>
      <c r="L126" s="3"/>
      <c r="M126" s="6">
        <v>6107000000000000</v>
      </c>
      <c r="N126" s="7" t="s">
        <v>177</v>
      </c>
      <c r="O126" s="3">
        <v>6.98</v>
      </c>
      <c r="P126" s="3">
        <v>7.14</v>
      </c>
      <c r="Q126" s="3">
        <v>6.36</v>
      </c>
      <c r="R126" s="3">
        <v>6.36</v>
      </c>
      <c r="S126" s="3"/>
      <c r="T126" s="3">
        <v>250804146</v>
      </c>
      <c r="U126" s="3">
        <v>1661929390.3999999</v>
      </c>
      <c r="V126" s="3">
        <v>-0.71</v>
      </c>
      <c r="W126" s="3">
        <v>-10.042432814710047</v>
      </c>
      <c r="X126" s="3">
        <v>11.032531824611024</v>
      </c>
      <c r="Y126" s="8">
        <v>60.303828000000003</v>
      </c>
      <c r="Z126" s="3">
        <v>4.0052447608712516</v>
      </c>
      <c r="AA126" s="3">
        <v>5.6261894567270154</v>
      </c>
      <c r="AB126" s="3">
        <v>4.1636833733700707</v>
      </c>
      <c r="AC126" s="3"/>
      <c r="AD126" s="3"/>
      <c r="AE126" s="3">
        <v>3535861524</v>
      </c>
      <c r="AF126" s="3">
        <v>2258684</v>
      </c>
      <c r="AG126" s="3">
        <v>72568924</v>
      </c>
      <c r="AH126" s="3">
        <v>126968367.99999999</v>
      </c>
      <c r="AI126" s="3">
        <v>-54399444</v>
      </c>
      <c r="AJ126" s="3">
        <v>-0.38438880706921874</v>
      </c>
      <c r="AK126" s="3">
        <v>0.77999999999999936</v>
      </c>
      <c r="AL126" s="3">
        <v>7.9123958333333331</v>
      </c>
      <c r="AM126" s="3">
        <v>7.912395833333334</v>
      </c>
      <c r="AN126" s="3">
        <v>-21.95521014418653</v>
      </c>
      <c r="AO126" s="3">
        <v>9.0288461538461551</v>
      </c>
      <c r="AP126" s="3">
        <v>-157.77502067824653</v>
      </c>
      <c r="AQ126" s="3">
        <v>7.2249999999999996</v>
      </c>
      <c r="AR126" s="3">
        <v>-0.52539999999999942</v>
      </c>
      <c r="AS126" s="3">
        <v>7.2492552135054646</v>
      </c>
      <c r="AT126" s="3">
        <v>7.2492552135054646</v>
      </c>
      <c r="AU126" s="3">
        <v>-2.9874999999999998</v>
      </c>
      <c r="AV126" s="3">
        <v>8.8737142857142874</v>
      </c>
      <c r="AW126" s="3">
        <v>7.9735244622245931</v>
      </c>
      <c r="AX126" s="3">
        <v>10.979363364616097</v>
      </c>
      <c r="AY126" s="3">
        <v>17.197959261513983</v>
      </c>
      <c r="AZ126" s="3">
        <v>7.3420000000000005</v>
      </c>
      <c r="BA126" s="3">
        <v>-0.45336744994799449</v>
      </c>
      <c r="BB126" s="3">
        <v>-32.555673382820778</v>
      </c>
      <c r="BC126" s="3">
        <v>17.939559161328503</v>
      </c>
      <c r="BD126" s="4">
        <v>26.48</v>
      </c>
      <c r="BE126" s="3">
        <v>0.98636227254047903</v>
      </c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</row>
    <row r="127" spans="1:84" x14ac:dyDescent="0.2">
      <c r="A127" s="5">
        <v>42191</v>
      </c>
      <c r="B127" s="3"/>
      <c r="C127" s="3"/>
      <c r="D127" s="3"/>
      <c r="E127" s="3"/>
      <c r="F127" s="3"/>
      <c r="G127" s="3"/>
      <c r="H127" s="3"/>
      <c r="I127" s="3"/>
      <c r="J127" s="3"/>
      <c r="K127" s="3">
        <v>63.427196985674904</v>
      </c>
      <c r="L127" s="3"/>
      <c r="M127" s="6">
        <v>6107000000000000</v>
      </c>
      <c r="N127" s="7" t="s">
        <v>177</v>
      </c>
      <c r="O127" s="3">
        <v>6.95</v>
      </c>
      <c r="P127" s="3">
        <v>6.95</v>
      </c>
      <c r="Q127" s="3">
        <v>6.01</v>
      </c>
      <c r="R127" s="3">
        <v>6.44</v>
      </c>
      <c r="S127" s="3"/>
      <c r="T127" s="3">
        <v>251747073</v>
      </c>
      <c r="U127" s="3">
        <v>1636025619.9000001</v>
      </c>
      <c r="V127" s="3">
        <v>8.0000000000000071E-2</v>
      </c>
      <c r="W127" s="3">
        <v>1.2578616352201253</v>
      </c>
      <c r="X127" s="3">
        <v>14.779874213836482</v>
      </c>
      <c r="Y127" s="8">
        <v>60.303828000000003</v>
      </c>
      <c r="Z127" s="3">
        <v>4.0203029386839662</v>
      </c>
      <c r="AA127" s="3">
        <v>5.6473417623426609</v>
      </c>
      <c r="AB127" s="3">
        <v>4.0478692573219304</v>
      </c>
      <c r="AC127" s="3"/>
      <c r="AD127" s="3"/>
      <c r="AE127" s="3">
        <v>3286612563</v>
      </c>
      <c r="AF127" s="3">
        <v>2606519</v>
      </c>
      <c r="AG127" s="3">
        <v>66037191.999999993</v>
      </c>
      <c r="AH127" s="3">
        <v>99976006</v>
      </c>
      <c r="AI127" s="3">
        <v>-33938814</v>
      </c>
      <c r="AJ127" s="3">
        <v>-0.57438551099611856</v>
      </c>
      <c r="AK127" s="3">
        <v>0.94000000000000039</v>
      </c>
      <c r="AL127" s="3">
        <v>7.6635416666666671</v>
      </c>
      <c r="AM127" s="3">
        <v>7.6635416666666671</v>
      </c>
      <c r="AN127" s="3">
        <v>-18.42077483373799</v>
      </c>
      <c r="AO127" s="3">
        <v>8.9438461538461542</v>
      </c>
      <c r="AP127" s="3">
        <v>-146.55260209797336</v>
      </c>
      <c r="AQ127" s="3">
        <v>6.5549999999999997</v>
      </c>
      <c r="AR127" s="3">
        <v>-0.6769999999999996</v>
      </c>
      <c r="AS127" s="3">
        <v>6.8544600938967166</v>
      </c>
      <c r="AT127" s="3">
        <v>6.8544600938967148</v>
      </c>
      <c r="AU127" s="3">
        <v>-2.9799999999999995</v>
      </c>
      <c r="AV127" s="3">
        <v>8.6056857142857144</v>
      </c>
      <c r="AW127" s="3">
        <v>7.7375976218823475</v>
      </c>
      <c r="AX127" s="3">
        <v>11.757140075894739</v>
      </c>
      <c r="AY127" s="3">
        <v>11.223794359678665</v>
      </c>
      <c r="AZ127" s="3">
        <v>7.1139999999999999</v>
      </c>
      <c r="BA127" s="3">
        <v>-0.54211711161078924</v>
      </c>
      <c r="BB127" s="3">
        <v>-32.210526315789465</v>
      </c>
      <c r="BC127" s="3">
        <v>20.586814673557313</v>
      </c>
      <c r="BD127" s="4">
        <v>34.130000000000003</v>
      </c>
      <c r="BE127" s="3">
        <v>1.0043885968368178</v>
      </c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</row>
    <row r="128" spans="1:84" x14ac:dyDescent="0.2">
      <c r="A128" s="5">
        <v>42192</v>
      </c>
      <c r="B128" s="3"/>
      <c r="C128" s="3"/>
      <c r="D128" s="3"/>
      <c r="E128" s="3"/>
      <c r="F128" s="3"/>
      <c r="G128" s="3"/>
      <c r="H128" s="3"/>
      <c r="I128" s="3"/>
      <c r="J128" s="3"/>
      <c r="K128" s="3">
        <v>64.983027478619505</v>
      </c>
      <c r="L128" s="3"/>
      <c r="M128" s="6">
        <v>6107000000000000</v>
      </c>
      <c r="N128" s="7" t="s">
        <v>177</v>
      </c>
      <c r="O128" s="3">
        <v>6.22</v>
      </c>
      <c r="P128" s="3">
        <v>6.44</v>
      </c>
      <c r="Q128" s="3">
        <v>5.8</v>
      </c>
      <c r="R128" s="3">
        <v>5.99</v>
      </c>
      <c r="S128" s="3"/>
      <c r="T128" s="3">
        <v>307333161</v>
      </c>
      <c r="U128" s="3">
        <v>1850407988.9000001</v>
      </c>
      <c r="V128" s="3">
        <v>-0.45000000000000018</v>
      </c>
      <c r="W128" s="3">
        <v>-6.9875776397515477</v>
      </c>
      <c r="X128" s="3">
        <v>9.9378881987577738</v>
      </c>
      <c r="Y128" s="8">
        <v>60.303828000000003</v>
      </c>
      <c r="Z128" s="3">
        <v>4.9079911658926516</v>
      </c>
      <c r="AA128" s="3">
        <v>6.8942823222738356</v>
      </c>
      <c r="AB128" s="3">
        <v>4.9222414820210405</v>
      </c>
      <c r="AC128" s="3"/>
      <c r="AD128" s="3"/>
      <c r="AE128" s="3">
        <v>3015754184</v>
      </c>
      <c r="AF128" s="3">
        <v>1969116</v>
      </c>
      <c r="AG128" s="3">
        <v>464098244</v>
      </c>
      <c r="AH128" s="3">
        <v>217468205.00000003</v>
      </c>
      <c r="AI128" s="3">
        <v>246630039</v>
      </c>
      <c r="AJ128" s="3">
        <v>-0.71656441717791375</v>
      </c>
      <c r="AK128" s="3">
        <v>0.64000000000000057</v>
      </c>
      <c r="AL128" s="3">
        <v>7.4017708333333321</v>
      </c>
      <c r="AM128" s="3">
        <v>7.4017708333333339</v>
      </c>
      <c r="AN128" s="3">
        <v>-21.51124699716096</v>
      </c>
      <c r="AO128" s="3">
        <v>8.8307692307692296</v>
      </c>
      <c r="AP128" s="3">
        <v>-148.87678042252176</v>
      </c>
      <c r="AQ128" s="3">
        <v>6.4600000000000009</v>
      </c>
      <c r="AR128" s="3">
        <v>-0.89139999999999908</v>
      </c>
      <c r="AS128" s="3">
        <v>6.8803016022620191</v>
      </c>
      <c r="AT128" s="3">
        <v>6.8803016022620174</v>
      </c>
      <c r="AU128" s="3">
        <v>-3.4414999999999996</v>
      </c>
      <c r="AV128" s="3">
        <v>8.3452285714285726</v>
      </c>
      <c r="AW128" s="3">
        <v>7.4687364492850641</v>
      </c>
      <c r="AX128" s="3">
        <v>9.6791786552476591</v>
      </c>
      <c r="AY128" s="3">
        <v>6.5171876387901184</v>
      </c>
      <c r="AZ128" s="3">
        <v>6.69</v>
      </c>
      <c r="BA128" s="3">
        <v>-0.64136978543080225</v>
      </c>
      <c r="BB128" s="3">
        <v>-34.463894967177247</v>
      </c>
      <c r="BC128" s="3">
        <v>16.905563575470307</v>
      </c>
      <c r="BD128" s="4">
        <v>36.51</v>
      </c>
      <c r="BE128" s="3">
        <v>1.2576958239184177</v>
      </c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</row>
    <row r="129" spans="1:84" x14ac:dyDescent="0.2">
      <c r="A129" s="5">
        <v>42193</v>
      </c>
      <c r="B129" s="3"/>
      <c r="C129" s="3"/>
      <c r="D129" s="3"/>
      <c r="E129" s="3"/>
      <c r="F129" s="3"/>
      <c r="G129" s="3"/>
      <c r="H129" s="3"/>
      <c r="I129" s="3"/>
      <c r="J129" s="3"/>
      <c r="K129" s="3">
        <v>68.000145038740087</v>
      </c>
      <c r="L129" s="3"/>
      <c r="M129" s="6">
        <v>6107000000000000</v>
      </c>
      <c r="N129" s="7" t="s">
        <v>177</v>
      </c>
      <c r="O129" s="3">
        <v>5.41</v>
      </c>
      <c r="P129" s="3">
        <v>5.59</v>
      </c>
      <c r="Q129" s="3">
        <v>5.39</v>
      </c>
      <c r="R129" s="3">
        <v>5.39</v>
      </c>
      <c r="S129" s="3"/>
      <c r="T129" s="3">
        <v>338447528</v>
      </c>
      <c r="U129" s="3">
        <v>1844875434.3999999</v>
      </c>
      <c r="V129" s="3">
        <v>-0.60000000000000053</v>
      </c>
      <c r="W129" s="3">
        <v>-10.016694490818034</v>
      </c>
      <c r="X129" s="3">
        <v>3.3388981636060127</v>
      </c>
      <c r="Y129" s="8">
        <v>60.303828000000003</v>
      </c>
      <c r="Z129" s="3">
        <v>5.4048755172963778</v>
      </c>
      <c r="AA129" s="3">
        <v>7.5922585174844803</v>
      </c>
      <c r="AB129" s="3">
        <v>5.4538165631533841</v>
      </c>
      <c r="AC129" s="3"/>
      <c r="AD129" s="3"/>
      <c r="AE129" s="3">
        <v>2636569335</v>
      </c>
      <c r="AF129" s="3">
        <v>1817152</v>
      </c>
      <c r="AG129" s="3">
        <v>490278589.99999994</v>
      </c>
      <c r="AH129" s="3">
        <v>257283169.00000003</v>
      </c>
      <c r="AI129" s="3">
        <v>232995421</v>
      </c>
      <c r="AJ129" s="3">
        <v>-0.69076305220883494</v>
      </c>
      <c r="AK129" s="3">
        <v>0.60000000000000053</v>
      </c>
      <c r="AL129" s="3">
        <v>7.0943750000000003</v>
      </c>
      <c r="AM129" s="3">
        <v>7.0943750000000012</v>
      </c>
      <c r="AN129" s="3">
        <v>-27.030685920577628</v>
      </c>
      <c r="AO129" s="3">
        <v>8.6946153846153855</v>
      </c>
      <c r="AP129" s="3">
        <v>-160.97852921373538</v>
      </c>
      <c r="AQ129" s="3">
        <v>6.0549999999999997</v>
      </c>
      <c r="AR129" s="3">
        <v>-1.1829999999999998</v>
      </c>
      <c r="AS129" s="3">
        <v>6.854460093896714</v>
      </c>
      <c r="AT129" s="3">
        <v>6.854460093896714</v>
      </c>
      <c r="AU129" s="3">
        <v>-4.065500000000001</v>
      </c>
      <c r="AV129" s="3">
        <v>8.0340428571428593</v>
      </c>
      <c r="AW129" s="3">
        <v>7.1489308417027466</v>
      </c>
      <c r="AX129" s="3">
        <v>6.4527857701651063</v>
      </c>
      <c r="AY129" s="3">
        <v>6.1544309407639375</v>
      </c>
      <c r="AZ129" s="3">
        <v>6.25</v>
      </c>
      <c r="BA129" s="3">
        <v>-0.75968604229342596</v>
      </c>
      <c r="BB129" s="3">
        <v>-35.294117647058826</v>
      </c>
      <c r="BC129" s="3">
        <v>13.14477158512827</v>
      </c>
      <c r="BD129" s="4">
        <v>31</v>
      </c>
      <c r="BE129" s="3">
        <v>1.3530888406929431</v>
      </c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</row>
    <row r="130" spans="1:84" x14ac:dyDescent="0.2">
      <c r="A130" s="5">
        <v>42194</v>
      </c>
      <c r="B130" s="3"/>
      <c r="C130" s="3"/>
      <c r="D130" s="3"/>
      <c r="E130" s="3"/>
      <c r="F130" s="3"/>
      <c r="G130" s="3"/>
      <c r="H130" s="3"/>
      <c r="I130" s="3"/>
      <c r="J130" s="3"/>
      <c r="K130" s="3">
        <v>70.918053485217996</v>
      </c>
      <c r="L130" s="3"/>
      <c r="M130" s="6">
        <v>6107000000000000</v>
      </c>
      <c r="N130" s="7" t="s">
        <v>177</v>
      </c>
      <c r="O130" s="3">
        <v>5.39</v>
      </c>
      <c r="P130" s="3">
        <v>5.93</v>
      </c>
      <c r="Q130" s="3">
        <v>5</v>
      </c>
      <c r="R130" s="3">
        <v>5.93</v>
      </c>
      <c r="S130" s="3"/>
      <c r="T130" s="3">
        <v>321708108</v>
      </c>
      <c r="U130" s="3">
        <v>1821175125.5</v>
      </c>
      <c r="V130" s="3">
        <v>0.54</v>
      </c>
      <c r="W130" s="3">
        <v>10.018552875695734</v>
      </c>
      <c r="X130" s="3">
        <v>17.254174397031534</v>
      </c>
      <c r="Y130" s="8">
        <v>60.303828000000003</v>
      </c>
      <c r="Z130" s="3">
        <v>5.1375534840512671</v>
      </c>
      <c r="AA130" s="3">
        <v>7.2167497796196551</v>
      </c>
      <c r="AB130" s="3">
        <v>4.8934962541912954</v>
      </c>
      <c r="AC130" s="3"/>
      <c r="AD130" s="3"/>
      <c r="AE130" s="3">
        <v>2518868507</v>
      </c>
      <c r="AF130" s="3">
        <v>2088961</v>
      </c>
      <c r="AG130" s="3">
        <v>281205913</v>
      </c>
      <c r="AH130" s="3">
        <v>197636191</v>
      </c>
      <c r="AI130" s="3">
        <v>83569722</v>
      </c>
      <c r="AJ130" s="3">
        <v>-0.72391857506361301</v>
      </c>
      <c r="AK130" s="3">
        <v>0.92999999999999972</v>
      </c>
      <c r="AL130" s="3">
        <v>6.883541666666666</v>
      </c>
      <c r="AM130" s="3">
        <v>6.883541666666666</v>
      </c>
      <c r="AN130" s="3">
        <v>-17.23656664340545</v>
      </c>
      <c r="AO130" s="3">
        <v>8.5449999999999982</v>
      </c>
      <c r="AP130" s="3">
        <v>-121.00994608663318</v>
      </c>
      <c r="AQ130" s="3">
        <v>5.4399999999999995</v>
      </c>
      <c r="AR130" s="3">
        <v>-1.4139999999999997</v>
      </c>
      <c r="AS130" s="3">
        <v>6.3119927862939669</v>
      </c>
      <c r="AT130" s="3">
        <v>9.3778178539224584</v>
      </c>
      <c r="AU130" s="3">
        <v>-3.5510000000000002</v>
      </c>
      <c r="AV130" s="3">
        <v>7.7910000000000013</v>
      </c>
      <c r="AW130" s="3">
        <v>6.961403019902324</v>
      </c>
      <c r="AX130" s="3">
        <v>13.555588523393652</v>
      </c>
      <c r="AY130" s="3">
        <v>7.8840387187350318</v>
      </c>
      <c r="AZ130" s="3">
        <v>6.0220000000000002</v>
      </c>
      <c r="BA130" s="3">
        <v>-0.80064965046450176</v>
      </c>
      <c r="BB130" s="3">
        <v>-30.966239813736905</v>
      </c>
      <c r="BC130" s="3">
        <v>29.969892951512229</v>
      </c>
      <c r="BD130" s="4">
        <v>35.81</v>
      </c>
      <c r="BE130" s="3">
        <v>1.1748501869493775</v>
      </c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</row>
    <row r="131" spans="1:84" x14ac:dyDescent="0.2">
      <c r="A131" s="5">
        <v>42195</v>
      </c>
      <c r="B131" s="3"/>
      <c r="C131" s="3"/>
      <c r="D131" s="3"/>
      <c r="E131" s="3"/>
      <c r="F131" s="3"/>
      <c r="G131" s="3"/>
      <c r="H131" s="3"/>
      <c r="I131" s="3"/>
      <c r="J131" s="3"/>
      <c r="K131" s="3">
        <v>73.156212458660008</v>
      </c>
      <c r="L131" s="3"/>
      <c r="M131" s="6">
        <v>6107000000000000</v>
      </c>
      <c r="N131" s="7" t="s">
        <v>177</v>
      </c>
      <c r="O131" s="3">
        <v>6.05</v>
      </c>
      <c r="P131" s="3">
        <v>6.52</v>
      </c>
      <c r="Q131" s="3">
        <v>5.99</v>
      </c>
      <c r="R131" s="3">
        <v>6.52</v>
      </c>
      <c r="S131" s="3"/>
      <c r="T131" s="3">
        <v>309360131</v>
      </c>
      <c r="U131" s="3">
        <v>1985196227.3</v>
      </c>
      <c r="V131" s="3">
        <v>0.58999999999999986</v>
      </c>
      <c r="W131" s="3">
        <v>9.9494097807756994</v>
      </c>
      <c r="X131" s="3">
        <v>8.9376053962900404</v>
      </c>
      <c r="Y131" s="8">
        <v>60.303828000000003</v>
      </c>
      <c r="Z131" s="3">
        <v>4.94036108920701</v>
      </c>
      <c r="AA131" s="3">
        <v>6.9397525324955671</v>
      </c>
      <c r="AB131" s="3">
        <v>4.8515229391029218</v>
      </c>
      <c r="AC131" s="3"/>
      <c r="AD131" s="3"/>
      <c r="AE131" s="3">
        <v>2520303993</v>
      </c>
      <c r="AF131" s="3">
        <v>1947328</v>
      </c>
      <c r="AG131" s="3">
        <v>228974417</v>
      </c>
      <c r="AH131" s="3">
        <v>167817321</v>
      </c>
      <c r="AI131" s="3">
        <v>61157096</v>
      </c>
      <c r="AJ131" s="3">
        <v>-0.63577863577863547</v>
      </c>
      <c r="AK131" s="3">
        <v>0.58999999999999986</v>
      </c>
      <c r="AL131" s="3">
        <v>6.8190624999999994</v>
      </c>
      <c r="AM131" s="3">
        <v>6.8190624999999994</v>
      </c>
      <c r="AN131" s="3">
        <v>-6.4786038728185575</v>
      </c>
      <c r="AO131" s="3">
        <v>8.3965384615384622</v>
      </c>
      <c r="AP131" s="3">
        <v>-60.897256438969727</v>
      </c>
      <c r="AQ131" s="3">
        <v>5.6974999999999998</v>
      </c>
      <c r="AR131" s="3">
        <v>-1.5286000000000008</v>
      </c>
      <c r="AS131" s="3">
        <v>11.900369003690042</v>
      </c>
      <c r="AT131" s="3">
        <v>15.036900369003693</v>
      </c>
      <c r="AU131" s="3">
        <v>-2.9735000000000014</v>
      </c>
      <c r="AV131" s="3">
        <v>7.653957142857144</v>
      </c>
      <c r="AW131" s="3">
        <v>6.8934948629942747</v>
      </c>
      <c r="AX131" s="3">
        <v>24.821067322968549</v>
      </c>
      <c r="AY131" s="3">
        <v>14.137068678686539</v>
      </c>
      <c r="AZ131" s="3">
        <v>6.0540000000000003</v>
      </c>
      <c r="BA131" s="3">
        <v>-0.7765539058638975</v>
      </c>
      <c r="BB131" s="3">
        <v>-26.244343891402718</v>
      </c>
      <c r="BC131" s="3">
        <v>44.153786653221246</v>
      </c>
      <c r="BD131" s="4">
        <v>40.61</v>
      </c>
      <c r="BE131" s="3">
        <v>1.0522167003377683</v>
      </c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</row>
    <row r="132" spans="1:84" x14ac:dyDescent="0.2">
      <c r="A132" s="5">
        <v>42198</v>
      </c>
      <c r="B132" s="3"/>
      <c r="C132" s="3"/>
      <c r="D132" s="3"/>
      <c r="E132" s="3"/>
      <c r="F132" s="3"/>
      <c r="G132" s="3"/>
      <c r="H132" s="3"/>
      <c r="I132" s="3"/>
      <c r="J132" s="3"/>
      <c r="K132" s="3">
        <v>75.781152344293034</v>
      </c>
      <c r="L132" s="3"/>
      <c r="M132" s="6">
        <v>6107000000000000</v>
      </c>
      <c r="N132" s="7" t="s">
        <v>177</v>
      </c>
      <c r="O132" s="3">
        <v>6.68</v>
      </c>
      <c r="P132" s="3">
        <v>7.17</v>
      </c>
      <c r="Q132" s="3">
        <v>6.5</v>
      </c>
      <c r="R132" s="3">
        <v>7.17</v>
      </c>
      <c r="S132" s="3"/>
      <c r="T132" s="3">
        <v>433076038.99999994</v>
      </c>
      <c r="U132" s="3">
        <v>2980994872.0999999</v>
      </c>
      <c r="V132" s="3">
        <v>0.65000000000000036</v>
      </c>
      <c r="W132" s="3">
        <v>9.9693251533742497</v>
      </c>
      <c r="X132" s="3">
        <v>10.276073619631902</v>
      </c>
      <c r="Y132" s="8">
        <v>60.303828000000003</v>
      </c>
      <c r="Z132" s="3">
        <v>6.9160560697574089</v>
      </c>
      <c r="AA132" s="3">
        <v>9.7150221933847014</v>
      </c>
      <c r="AB132" s="3">
        <v>6.6246710329276741</v>
      </c>
      <c r="AC132" s="3"/>
      <c r="AD132" s="3"/>
      <c r="AE132" s="3">
        <v>2482296599</v>
      </c>
      <c r="AF132" s="3">
        <v>2408905</v>
      </c>
      <c r="AG132" s="3">
        <v>178117593.00000003</v>
      </c>
      <c r="AH132" s="3">
        <v>247047410.00000003</v>
      </c>
      <c r="AI132" s="3">
        <v>-68929817</v>
      </c>
      <c r="AJ132" s="3">
        <v>-0.56499356499356468</v>
      </c>
      <c r="AK132" s="3">
        <v>0.66999999999999993</v>
      </c>
      <c r="AL132" s="3">
        <v>6.9370833333333319</v>
      </c>
      <c r="AM132" s="3">
        <v>6.9370833333333337</v>
      </c>
      <c r="AN132" s="3">
        <v>4.7862623310193868</v>
      </c>
      <c r="AO132" s="3">
        <v>8.2826923076923062</v>
      </c>
      <c r="AP132" s="3">
        <v>-13.479432994173459</v>
      </c>
      <c r="AQ132" s="3">
        <v>6.3874999999999993</v>
      </c>
      <c r="AR132" s="3">
        <v>-1.5530000000000017</v>
      </c>
      <c r="AS132" s="3">
        <v>18.029739776951679</v>
      </c>
      <c r="AT132" s="3">
        <v>21.189591078066922</v>
      </c>
      <c r="AU132" s="3">
        <v>-2.2855000000000025</v>
      </c>
      <c r="AV132" s="3">
        <v>7.546442857142857</v>
      </c>
      <c r="AW132" s="3">
        <v>6.93603411484131</v>
      </c>
      <c r="AX132" s="3">
        <v>39.08112691728536</v>
      </c>
      <c r="AY132" s="3">
        <v>27.901348205962378</v>
      </c>
      <c r="AZ132" s="3">
        <v>6.2</v>
      </c>
      <c r="BA132" s="3">
        <v>-0.69697400447181224</v>
      </c>
      <c r="BB132" s="3">
        <v>-17.775229357798171</v>
      </c>
      <c r="BC132" s="3">
        <v>55.949069407853145</v>
      </c>
      <c r="BD132" s="4">
        <v>44.17</v>
      </c>
      <c r="BE132" s="3">
        <v>1.4165810937510097</v>
      </c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</row>
    <row r="133" spans="1:84" x14ac:dyDescent="0.2">
      <c r="A133" s="5">
        <v>42199</v>
      </c>
      <c r="B133" s="3"/>
      <c r="C133" s="3"/>
      <c r="D133" s="3"/>
      <c r="E133" s="3"/>
      <c r="F133" s="3"/>
      <c r="G133" s="3"/>
      <c r="H133" s="3"/>
      <c r="I133" s="3"/>
      <c r="J133" s="3"/>
      <c r="K133" s="3">
        <v>76.068591879377948</v>
      </c>
      <c r="L133" s="3"/>
      <c r="M133" s="6">
        <v>6107000000000000</v>
      </c>
      <c r="N133" s="7" t="s">
        <v>177</v>
      </c>
      <c r="O133" s="3">
        <v>6.91</v>
      </c>
      <c r="P133" s="3">
        <v>7.3</v>
      </c>
      <c r="Q133" s="3">
        <v>6.61</v>
      </c>
      <c r="R133" s="3">
        <v>6.71</v>
      </c>
      <c r="S133" s="3"/>
      <c r="T133" s="3">
        <v>353555856</v>
      </c>
      <c r="U133" s="3">
        <v>2455327409.8999996</v>
      </c>
      <c r="V133" s="3">
        <v>-0.45999999999999996</v>
      </c>
      <c r="W133" s="3">
        <v>-6.4156206415620654</v>
      </c>
      <c r="X133" s="3">
        <v>9.6234309623430896</v>
      </c>
      <c r="Y133" s="8">
        <v>60.303828000000003</v>
      </c>
      <c r="Z133" s="3">
        <v>5.6461496450674726</v>
      </c>
      <c r="AA133" s="3">
        <v>7.9311776185362381</v>
      </c>
      <c r="AB133" s="3">
        <v>5.8305447857449204</v>
      </c>
      <c r="AC133" s="3"/>
      <c r="AD133" s="3"/>
      <c r="AE133" s="3">
        <v>2487353481</v>
      </c>
      <c r="AF133" s="3">
        <v>2165116</v>
      </c>
      <c r="AG133" s="3">
        <v>119808576</v>
      </c>
      <c r="AH133" s="3">
        <v>146286307</v>
      </c>
      <c r="AI133" s="3">
        <v>-26477731</v>
      </c>
      <c r="AJ133" s="3">
        <v>-0.49933598937582974</v>
      </c>
      <c r="AK133" s="3">
        <v>0.6899999999999995</v>
      </c>
      <c r="AL133" s="3">
        <v>6.9529166666666669</v>
      </c>
      <c r="AM133" s="3">
        <v>6.9529166666666669</v>
      </c>
      <c r="AN133" s="3">
        <v>-0.42047984170170649</v>
      </c>
      <c r="AO133" s="3">
        <v>8.1519230769230759</v>
      </c>
      <c r="AP133" s="3">
        <v>-10.283839680502069</v>
      </c>
      <c r="AQ133" s="3">
        <v>7.0024999999999995</v>
      </c>
      <c r="AR133" s="3">
        <v>-1.6700000000000008</v>
      </c>
      <c r="AS133" s="3">
        <v>16.114592658907803</v>
      </c>
      <c r="AT133" s="3">
        <v>19.158460161145939</v>
      </c>
      <c r="AU133" s="3">
        <v>-2.6920000000000011</v>
      </c>
      <c r="AV133" s="3">
        <v>7.3851714285714278</v>
      </c>
      <c r="AW133" s="3">
        <v>6.901259635634954</v>
      </c>
      <c r="AX133" s="3">
        <v>46.484192138405291</v>
      </c>
      <c r="AY133" s="3">
        <v>43.785697513171073</v>
      </c>
      <c r="AZ133" s="3">
        <v>6.3439999999999994</v>
      </c>
      <c r="BA133" s="3">
        <v>-0.6633775118771954</v>
      </c>
      <c r="BB133" s="3">
        <v>-15.7035175879397</v>
      </c>
      <c r="BC133" s="3">
        <v>47.439950819576268</v>
      </c>
      <c r="BD133" s="4">
        <v>33.78</v>
      </c>
      <c r="BE133" s="3">
        <v>1.033834416197515</v>
      </c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</row>
    <row r="134" spans="1:84" x14ac:dyDescent="0.2">
      <c r="A134" s="5">
        <v>42200</v>
      </c>
      <c r="B134" s="3"/>
      <c r="C134" s="3"/>
      <c r="D134" s="3"/>
      <c r="E134" s="3"/>
      <c r="F134" s="3"/>
      <c r="G134" s="3"/>
      <c r="H134" s="3"/>
      <c r="I134" s="3"/>
      <c r="J134" s="3"/>
      <c r="K134" s="3">
        <v>78.800160975962044</v>
      </c>
      <c r="L134" s="3"/>
      <c r="M134" s="6">
        <v>6107000000000000</v>
      </c>
      <c r="N134" s="7" t="s">
        <v>177</v>
      </c>
      <c r="O134" s="3">
        <v>6.51</v>
      </c>
      <c r="P134" s="3">
        <v>6.6</v>
      </c>
      <c r="Q134" s="3">
        <v>6.04</v>
      </c>
      <c r="R134" s="3">
        <v>6.04</v>
      </c>
      <c r="S134" s="3"/>
      <c r="T134" s="3">
        <v>237573243.00000003</v>
      </c>
      <c r="U134" s="3">
        <v>1485684899</v>
      </c>
      <c r="V134" s="3">
        <v>-0.66999999999999993</v>
      </c>
      <c r="W134" s="3">
        <v>-9.9850968703427707</v>
      </c>
      <c r="X134" s="3">
        <v>8.3457526080476843</v>
      </c>
      <c r="Y134" s="8">
        <v>60.303828000000003</v>
      </c>
      <c r="Z134" s="3">
        <v>3.7939523808707007</v>
      </c>
      <c r="AA134" s="3">
        <v>5.329385882508678</v>
      </c>
      <c r="AB134" s="3">
        <v>3.9193316459133305</v>
      </c>
      <c r="AC134" s="3"/>
      <c r="AD134" s="3"/>
      <c r="AE134" s="3">
        <v>2482967489</v>
      </c>
      <c r="AF134" s="3">
        <v>1652363</v>
      </c>
      <c r="AG134" s="3">
        <v>109797665</v>
      </c>
      <c r="AH134" s="3">
        <v>96239674</v>
      </c>
      <c r="AI134" s="3">
        <v>13557991</v>
      </c>
      <c r="AJ134" s="3">
        <v>-0.52459016393442592</v>
      </c>
      <c r="AK134" s="3">
        <v>0.66999999999999993</v>
      </c>
      <c r="AL134" s="3">
        <v>6.8420833333333331</v>
      </c>
      <c r="AM134" s="3">
        <v>6.8420833333333331</v>
      </c>
      <c r="AN134" s="3">
        <v>-8.623298033282909</v>
      </c>
      <c r="AO134" s="3">
        <v>7.9911538461538463</v>
      </c>
      <c r="AP134" s="3">
        <v>-56.020105094813751</v>
      </c>
      <c r="AQ134" s="3">
        <v>6.8324999999999996</v>
      </c>
      <c r="AR134" s="3">
        <v>-1.7862000000000009</v>
      </c>
      <c r="AS134" s="3">
        <v>12.871287128712876</v>
      </c>
      <c r="AT134" s="3">
        <v>15.931593159315934</v>
      </c>
      <c r="AU134" s="3">
        <v>-3.3209999999999988</v>
      </c>
      <c r="AV134" s="3">
        <v>7.1822571428571429</v>
      </c>
      <c r="AW134" s="3">
        <v>6.7687581532295757</v>
      </c>
      <c r="AX134" s="3">
        <v>46.061925193719468</v>
      </c>
      <c r="AY134" s="3">
        <v>54.785224295275839</v>
      </c>
      <c r="AZ134" s="3">
        <v>6.4740000000000011</v>
      </c>
      <c r="BA134" s="3">
        <v>-0.68294290928167456</v>
      </c>
      <c r="BB134" s="3">
        <v>-20.316622691292878</v>
      </c>
      <c r="BC134" s="3">
        <v>37.477602419483915</v>
      </c>
      <c r="BD134" s="4">
        <v>28.61</v>
      </c>
      <c r="BE134" s="3">
        <v>0.6764045192231678</v>
      </c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</row>
    <row r="135" spans="1:84" x14ac:dyDescent="0.2">
      <c r="A135" s="5">
        <v>42201</v>
      </c>
      <c r="B135" s="3"/>
      <c r="C135" s="3"/>
      <c r="D135" s="3"/>
      <c r="E135" s="3"/>
      <c r="F135" s="3"/>
      <c r="G135" s="3"/>
      <c r="H135" s="3"/>
      <c r="I135" s="3"/>
      <c r="J135" s="3"/>
      <c r="K135" s="3">
        <v>78.929887013418224</v>
      </c>
      <c r="L135" s="3"/>
      <c r="M135" s="6">
        <v>6107000000000000</v>
      </c>
      <c r="N135" s="7" t="s">
        <v>177</v>
      </c>
      <c r="O135" s="3">
        <v>6.04</v>
      </c>
      <c r="P135" s="3">
        <v>6.35</v>
      </c>
      <c r="Q135" s="3">
        <v>5.77</v>
      </c>
      <c r="R135" s="3">
        <v>6.16</v>
      </c>
      <c r="S135" s="3"/>
      <c r="T135" s="3">
        <v>185868597</v>
      </c>
      <c r="U135" s="3">
        <v>1137422837.4000001</v>
      </c>
      <c r="V135" s="3">
        <v>0.12000000000000011</v>
      </c>
      <c r="W135" s="3">
        <v>1.9867549668874087</v>
      </c>
      <c r="X135" s="3">
        <v>9.6026490066225172</v>
      </c>
      <c r="Y135" s="8">
        <v>60.303828000000003</v>
      </c>
      <c r="Z135" s="3">
        <v>2.9682492742553785</v>
      </c>
      <c r="AA135" s="3">
        <v>4.1695161641308855</v>
      </c>
      <c r="AB135" s="3">
        <v>2.9421409543274635</v>
      </c>
      <c r="AC135" s="3"/>
      <c r="AD135" s="3"/>
      <c r="AE135" s="3">
        <v>2458155462</v>
      </c>
      <c r="AF135" s="3">
        <v>1230583</v>
      </c>
      <c r="AG135" s="3">
        <v>131174603</v>
      </c>
      <c r="AH135" s="3">
        <v>118246989</v>
      </c>
      <c r="AI135" s="3">
        <v>12927614.000000002</v>
      </c>
      <c r="AJ135" s="3">
        <v>-0.6219512195121949</v>
      </c>
      <c r="AK135" s="3">
        <v>0.58000000000000007</v>
      </c>
      <c r="AL135" s="3">
        <v>6.7084374999999996</v>
      </c>
      <c r="AM135" s="3">
        <v>6.7084375000000005</v>
      </c>
      <c r="AN135" s="3">
        <v>-4.4590926715781389</v>
      </c>
      <c r="AO135" s="3">
        <v>7.8430769230769224</v>
      </c>
      <c r="AP135" s="3">
        <v>-60.415084788661105</v>
      </c>
      <c r="AQ135" s="3">
        <v>6.18</v>
      </c>
      <c r="AR135" s="3">
        <v>-1.8518000000000008</v>
      </c>
      <c r="AS135" s="3">
        <v>13.216266173752315</v>
      </c>
      <c r="AT135" s="3">
        <v>16.358595194085034</v>
      </c>
      <c r="AU135" s="3">
        <v>-3.089500000000001</v>
      </c>
      <c r="AV135" s="3">
        <v>7.0459714285714297</v>
      </c>
      <c r="AW135" s="3">
        <v>6.6751030527327178</v>
      </c>
      <c r="AX135" s="3">
        <v>47.519544332044866</v>
      </c>
      <c r="AY135" s="3">
        <v>56.366116677031464</v>
      </c>
      <c r="AZ135" s="3">
        <v>6.5199999999999987</v>
      </c>
      <c r="BA135" s="3">
        <v>-0.68091644959251418</v>
      </c>
      <c r="BB135" s="3">
        <v>-24.044389642416764</v>
      </c>
      <c r="BC135" s="3">
        <v>40.177633563695693</v>
      </c>
      <c r="BD135" s="4">
        <v>28.37</v>
      </c>
      <c r="BE135" s="3">
        <v>0.56144380614900691</v>
      </c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</row>
    <row r="136" spans="1:84" x14ac:dyDescent="0.2">
      <c r="A136" s="5">
        <v>42202</v>
      </c>
      <c r="B136" s="3"/>
      <c r="C136" s="3"/>
      <c r="D136" s="3"/>
      <c r="E136" s="3"/>
      <c r="F136" s="3"/>
      <c r="G136" s="3"/>
      <c r="H136" s="3"/>
      <c r="I136" s="3"/>
      <c r="J136" s="3"/>
      <c r="K136" s="3">
        <v>79.654577354620145</v>
      </c>
      <c r="L136" s="3"/>
      <c r="M136" s="6">
        <v>6107000000000000</v>
      </c>
      <c r="N136" s="7" t="s">
        <v>177</v>
      </c>
      <c r="O136" s="3">
        <v>6.18</v>
      </c>
      <c r="P136" s="3">
        <v>6.58</v>
      </c>
      <c r="Q136" s="3">
        <v>6.16</v>
      </c>
      <c r="R136" s="3">
        <v>6.49</v>
      </c>
      <c r="S136" s="3"/>
      <c r="T136" s="3">
        <v>185784264</v>
      </c>
      <c r="U136" s="3">
        <v>1186379722.5</v>
      </c>
      <c r="V136" s="3">
        <v>0.33000000000000007</v>
      </c>
      <c r="W136" s="3">
        <v>5.3571428571428612</v>
      </c>
      <c r="X136" s="3">
        <v>6.8181818181818175</v>
      </c>
      <c r="Y136" s="8">
        <v>60.303828000000003</v>
      </c>
      <c r="Z136" s="3">
        <v>2.9669025090132339</v>
      </c>
      <c r="AA136" s="3">
        <v>4.1676243555502799</v>
      </c>
      <c r="AB136" s="3">
        <v>2.9127369293078154</v>
      </c>
      <c r="AC136" s="3"/>
      <c r="AD136" s="3"/>
      <c r="AE136" s="3">
        <v>2484042907</v>
      </c>
      <c r="AF136" s="3">
        <v>1277569</v>
      </c>
      <c r="AG136" s="3">
        <v>114264061</v>
      </c>
      <c r="AH136" s="3">
        <v>79169485</v>
      </c>
      <c r="AI136" s="3">
        <v>35094576</v>
      </c>
      <c r="AJ136" s="3">
        <v>-0.58414634146341438</v>
      </c>
      <c r="AK136" s="3">
        <v>0.41999999999999993</v>
      </c>
      <c r="AL136" s="3">
        <v>6.6506249999999998</v>
      </c>
      <c r="AM136" s="3">
        <v>6.6506249999999998</v>
      </c>
      <c r="AN136" s="3">
        <v>2.1109217254490571</v>
      </c>
      <c r="AO136" s="3">
        <v>7.7096153846153843</v>
      </c>
      <c r="AP136" s="3">
        <v>-19.271860618014507</v>
      </c>
      <c r="AQ136" s="3">
        <v>6.1099999999999994</v>
      </c>
      <c r="AR136" s="3">
        <v>-1.8249999999999993</v>
      </c>
      <c r="AS136" s="3">
        <v>16.5009940357853</v>
      </c>
      <c r="AT136" s="3">
        <v>19.880715705765418</v>
      </c>
      <c r="AU136" s="3">
        <v>-2.5939999999999994</v>
      </c>
      <c r="AV136" s="3">
        <v>6.9634428571428577</v>
      </c>
      <c r="AW136" s="3">
        <v>6.6466256600046076</v>
      </c>
      <c r="AX136" s="3">
        <v>53.27389911991397</v>
      </c>
      <c r="AY136" s="3">
        <v>54.609582121477366</v>
      </c>
      <c r="AZ136" s="3">
        <v>6.5140000000000002</v>
      </c>
      <c r="BA136" s="3">
        <v>-0.64524424955579196</v>
      </c>
      <c r="BB136" s="3">
        <v>-14.492753623188401</v>
      </c>
      <c r="BC136" s="3">
        <v>47.639551186422239</v>
      </c>
      <c r="BD136" s="4">
        <v>27.42</v>
      </c>
      <c r="BE136" s="3">
        <v>0.61136015247931819</v>
      </c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</row>
    <row r="137" spans="1:84" x14ac:dyDescent="0.2">
      <c r="A137" s="5">
        <v>42205</v>
      </c>
      <c r="B137" s="3"/>
      <c r="C137" s="3"/>
      <c r="D137" s="3"/>
      <c r="E137" s="3"/>
      <c r="F137" s="3"/>
      <c r="G137" s="3"/>
      <c r="H137" s="3"/>
      <c r="I137" s="3"/>
      <c r="J137" s="3"/>
      <c r="K137" s="3">
        <v>79.658890737513673</v>
      </c>
      <c r="L137" s="3"/>
      <c r="M137" s="6">
        <v>6107000000000000</v>
      </c>
      <c r="N137" s="7" t="s">
        <v>177</v>
      </c>
      <c r="O137" s="3">
        <v>6.48</v>
      </c>
      <c r="P137" s="3">
        <v>6.65</v>
      </c>
      <c r="Q137" s="3">
        <v>6.36</v>
      </c>
      <c r="R137" s="3">
        <v>6.49</v>
      </c>
      <c r="S137" s="3"/>
      <c r="T137" s="3">
        <v>194345532</v>
      </c>
      <c r="U137" s="3">
        <v>1263492518.2</v>
      </c>
      <c r="V137" s="3">
        <v>0</v>
      </c>
      <c r="W137" s="3">
        <v>0</v>
      </c>
      <c r="X137" s="3">
        <v>4.4684129429892145</v>
      </c>
      <c r="Y137" s="8">
        <v>60.303828000000003</v>
      </c>
      <c r="Z137" s="3">
        <v>3.1036226324653189</v>
      </c>
      <c r="AA137" s="3">
        <v>4.3596758687569812</v>
      </c>
      <c r="AB137" s="3">
        <v>3.1020601986606078</v>
      </c>
      <c r="AC137" s="3"/>
      <c r="AD137" s="3"/>
      <c r="AE137" s="3">
        <v>2479844072</v>
      </c>
      <c r="AF137" s="3">
        <v>1567023</v>
      </c>
      <c r="AG137" s="3">
        <v>74582949</v>
      </c>
      <c r="AH137" s="3">
        <v>88881960.999999985</v>
      </c>
      <c r="AI137" s="3">
        <v>-14299012</v>
      </c>
      <c r="AJ137" s="3">
        <v>-0.51119894598155424</v>
      </c>
      <c r="AK137" s="3">
        <v>0.29000000000000004</v>
      </c>
      <c r="AL137" s="3">
        <v>6.6384375000000002</v>
      </c>
      <c r="AM137" s="3">
        <v>6.6384374999999993</v>
      </c>
      <c r="AN137" s="3">
        <v>2.8933808957590186</v>
      </c>
      <c r="AO137" s="3">
        <v>7.5711538461538463</v>
      </c>
      <c r="AP137" s="3">
        <v>3.5656071719641291</v>
      </c>
      <c r="AQ137" s="3">
        <v>6.43</v>
      </c>
      <c r="AR137" s="3">
        <v>-1.8082000000000011</v>
      </c>
      <c r="AS137" s="3">
        <v>18.482905982906001</v>
      </c>
      <c r="AT137" s="3">
        <v>22.115384615384631</v>
      </c>
      <c r="AU137" s="3">
        <v>-2.4055000000000017</v>
      </c>
      <c r="AV137" s="3">
        <v>6.8407857142857145</v>
      </c>
      <c r="AW137" s="3">
        <v>6.622529404619284</v>
      </c>
      <c r="AX137" s="3">
        <v>57.110135645160049</v>
      </c>
      <c r="AY137" s="3">
        <v>55.264142122487151</v>
      </c>
      <c r="AZ137" s="3">
        <v>6.3780000000000001</v>
      </c>
      <c r="BA137" s="3">
        <v>-0.60994273386256737</v>
      </c>
      <c r="BB137" s="3">
        <v>-8.2036775106082036</v>
      </c>
      <c r="BC137" s="3">
        <v>47.639551186422246</v>
      </c>
      <c r="BD137" s="4">
        <v>25.59</v>
      </c>
      <c r="BE137" s="3">
        <v>0.69615079807269131</v>
      </c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</row>
    <row r="138" spans="1:84" x14ac:dyDescent="0.2">
      <c r="A138" s="5">
        <v>42206</v>
      </c>
      <c r="B138" s="3"/>
      <c r="C138" s="3"/>
      <c r="D138" s="3"/>
      <c r="E138" s="3"/>
      <c r="F138" s="3"/>
      <c r="G138" s="3"/>
      <c r="H138" s="3"/>
      <c r="I138" s="3"/>
      <c r="J138" s="3"/>
      <c r="K138" s="3">
        <v>79.564613928226962</v>
      </c>
      <c r="L138" s="3"/>
      <c r="M138" s="6">
        <v>6107000000000000</v>
      </c>
      <c r="N138" s="7" t="s">
        <v>177</v>
      </c>
      <c r="O138" s="3">
        <v>6.39</v>
      </c>
      <c r="P138" s="3">
        <v>6.62</v>
      </c>
      <c r="Q138" s="3">
        <v>6.33</v>
      </c>
      <c r="R138" s="3">
        <v>6.54</v>
      </c>
      <c r="S138" s="3"/>
      <c r="T138" s="3">
        <v>153723976</v>
      </c>
      <c r="U138" s="3">
        <v>1001438199.9</v>
      </c>
      <c r="V138" s="3">
        <v>4.9999999999999822E-2</v>
      </c>
      <c r="W138" s="3">
        <v>0.77041602465331072</v>
      </c>
      <c r="X138" s="3">
        <v>4.4684129429892145</v>
      </c>
      <c r="Y138" s="8">
        <v>60.303828000000003</v>
      </c>
      <c r="Z138" s="3">
        <v>2.4549121667801215</v>
      </c>
      <c r="AA138" s="3">
        <v>3.4484286915151583</v>
      </c>
      <c r="AB138" s="3">
        <v>2.4398810217927043</v>
      </c>
      <c r="AC138" s="3"/>
      <c r="AD138" s="3"/>
      <c r="AE138" s="3">
        <v>2488839002</v>
      </c>
      <c r="AF138" s="3">
        <v>1594557</v>
      </c>
      <c r="AG138" s="3">
        <v>84202510</v>
      </c>
      <c r="AH138" s="3">
        <v>50979883</v>
      </c>
      <c r="AI138" s="3">
        <v>33222627.000000004</v>
      </c>
      <c r="AJ138" s="3">
        <v>-0.49108367626886101</v>
      </c>
      <c r="AK138" s="3">
        <v>0.29000000000000004</v>
      </c>
      <c r="AL138" s="3">
        <v>6.6175000000000015</v>
      </c>
      <c r="AM138" s="3">
        <v>6.6174999999999997</v>
      </c>
      <c r="AN138" s="3">
        <v>3.4400948991696221</v>
      </c>
      <c r="AO138" s="3">
        <v>7.425769230769232</v>
      </c>
      <c r="AP138" s="3">
        <v>20.61829492794994</v>
      </c>
      <c r="AQ138" s="3">
        <v>6.4975000000000005</v>
      </c>
      <c r="AR138" s="3">
        <v>-1.7388000000000003</v>
      </c>
      <c r="AS138" s="3">
        <v>18.742985409652086</v>
      </c>
      <c r="AT138" s="3">
        <v>22.558922558922568</v>
      </c>
      <c r="AU138" s="3">
        <v>-2.1719999999999997</v>
      </c>
      <c r="AV138" s="3">
        <v>6.761285714285715</v>
      </c>
      <c r="AW138" s="3">
        <v>6.6098325731393945</v>
      </c>
      <c r="AX138" s="3">
        <v>60.392264343150181</v>
      </c>
      <c r="AY138" s="3">
        <v>59.661835748792278</v>
      </c>
      <c r="AZ138" s="3">
        <v>6.3440000000000003</v>
      </c>
      <c r="BA138" s="3">
        <v>-0.57134533286231992</v>
      </c>
      <c r="BB138" s="3">
        <v>2.8301886792452784</v>
      </c>
      <c r="BC138" s="3">
        <v>49.026778091686943</v>
      </c>
      <c r="BD138" s="4">
        <v>24.67</v>
      </c>
      <c r="BE138" s="3">
        <v>0.66424822270146189</v>
      </c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</row>
    <row r="139" spans="1:84" x14ac:dyDescent="0.2">
      <c r="A139" s="5">
        <v>42207</v>
      </c>
      <c r="B139" s="3"/>
      <c r="C139" s="3"/>
      <c r="D139" s="3"/>
      <c r="E139" s="3"/>
      <c r="F139" s="3"/>
      <c r="G139" s="3"/>
      <c r="H139" s="3"/>
      <c r="I139" s="3"/>
      <c r="J139" s="3"/>
      <c r="K139" s="3">
        <v>79.205930229260062</v>
      </c>
      <c r="L139" s="3"/>
      <c r="M139" s="6">
        <v>6107000000000000</v>
      </c>
      <c r="N139" s="7" t="s">
        <v>177</v>
      </c>
      <c r="O139" s="3">
        <v>6.54</v>
      </c>
      <c r="P139" s="3">
        <v>6.61</v>
      </c>
      <c r="Q139" s="3">
        <v>6.36</v>
      </c>
      <c r="R139" s="3">
        <v>6.54</v>
      </c>
      <c r="S139" s="3"/>
      <c r="T139" s="3">
        <v>156013695</v>
      </c>
      <c r="U139" s="3">
        <v>1016184807.5999999</v>
      </c>
      <c r="V139" s="3">
        <v>0</v>
      </c>
      <c r="W139" s="3">
        <v>0</v>
      </c>
      <c r="X139" s="3">
        <v>3.8226299694189607</v>
      </c>
      <c r="Y139" s="8">
        <v>60.303828000000003</v>
      </c>
      <c r="Z139" s="3">
        <v>2.4914780895325204</v>
      </c>
      <c r="AA139" s="3">
        <v>3.499793045343135</v>
      </c>
      <c r="AB139" s="3">
        <v>2.4758093179837668</v>
      </c>
      <c r="AC139" s="3"/>
      <c r="AD139" s="3"/>
      <c r="AE139" s="3">
        <v>2491051297</v>
      </c>
      <c r="AF139" s="3">
        <v>2264907</v>
      </c>
      <c r="AG139" s="3">
        <v>83371105</v>
      </c>
      <c r="AH139" s="3">
        <v>88785076.000000015</v>
      </c>
      <c r="AI139" s="3">
        <v>-5413971</v>
      </c>
      <c r="AJ139" s="3">
        <v>-0.49245541838134388</v>
      </c>
      <c r="AK139" s="3">
        <v>0.25</v>
      </c>
      <c r="AL139" s="3">
        <v>6.5858333333333334</v>
      </c>
      <c r="AM139" s="3">
        <v>6.5858333333333334</v>
      </c>
      <c r="AN139" s="3">
        <v>3.3039357641174121</v>
      </c>
      <c r="AO139" s="3">
        <v>7.2934615384615409</v>
      </c>
      <c r="AP139" s="3">
        <v>36.876955541002687</v>
      </c>
      <c r="AQ139" s="3">
        <v>6.5075000000000003</v>
      </c>
      <c r="AR139" s="3">
        <v>-1.6025999999999998</v>
      </c>
      <c r="AS139" s="3">
        <v>20.023980815347734</v>
      </c>
      <c r="AT139" s="3">
        <v>24.10071942446044</v>
      </c>
      <c r="AU139" s="3">
        <v>-1.9604999999999988</v>
      </c>
      <c r="AV139" s="3">
        <v>6.7211571428571428</v>
      </c>
      <c r="AW139" s="3">
        <v>6.5990891003487189</v>
      </c>
      <c r="AX139" s="3">
        <v>57.03710869064043</v>
      </c>
      <c r="AY139" s="3">
        <v>62.065296327870932</v>
      </c>
      <c r="AZ139" s="3">
        <v>6.444</v>
      </c>
      <c r="BA139" s="3">
        <v>-0.53459414594916588</v>
      </c>
      <c r="BB139" s="3">
        <v>1.5527950310558951</v>
      </c>
      <c r="BC139" s="3">
        <v>49.02677809168695</v>
      </c>
      <c r="BD139" s="4">
        <v>22.36</v>
      </c>
      <c r="BE139" s="3">
        <v>0.81486686580571099</v>
      </c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</row>
    <row r="140" spans="1:84" x14ac:dyDescent="0.2">
      <c r="A140" s="5">
        <v>42208</v>
      </c>
      <c r="B140" s="3"/>
      <c r="C140" s="3"/>
      <c r="D140" s="3"/>
      <c r="E140" s="3"/>
      <c r="F140" s="3"/>
      <c r="G140" s="3"/>
      <c r="H140" s="3"/>
      <c r="I140" s="3"/>
      <c r="J140" s="3"/>
      <c r="K140" s="3">
        <v>79.089400572353583</v>
      </c>
      <c r="L140" s="3"/>
      <c r="M140" s="6">
        <v>6107000000000000</v>
      </c>
      <c r="N140" s="7" t="s">
        <v>177</v>
      </c>
      <c r="O140" s="3">
        <v>6.52</v>
      </c>
      <c r="P140" s="3">
        <v>6.77</v>
      </c>
      <c r="Q140" s="3">
        <v>6.46</v>
      </c>
      <c r="R140" s="3">
        <v>6.73</v>
      </c>
      <c r="S140" s="3"/>
      <c r="T140" s="3">
        <v>221209709</v>
      </c>
      <c r="U140" s="3">
        <v>1467784926.8</v>
      </c>
      <c r="V140" s="3">
        <v>0.19000000000000039</v>
      </c>
      <c r="W140" s="3">
        <v>2.9051987767584251</v>
      </c>
      <c r="X140" s="3">
        <v>4.7400611620795052</v>
      </c>
      <c r="Y140" s="8">
        <v>60.303828000000003</v>
      </c>
      <c r="Z140" s="3">
        <v>3.5326331009938889</v>
      </c>
      <c r="AA140" s="3">
        <v>4.9623092454837296</v>
      </c>
      <c r="AB140" s="3">
        <v>3.4751183761541333</v>
      </c>
      <c r="AC140" s="3"/>
      <c r="AD140" s="3"/>
      <c r="AE140" s="3">
        <v>2533909552</v>
      </c>
      <c r="AF140" s="3">
        <v>2471754</v>
      </c>
      <c r="AG140" s="3">
        <v>207944821</v>
      </c>
      <c r="AH140" s="3">
        <v>126393970.00000001</v>
      </c>
      <c r="AI140" s="3">
        <v>81550851</v>
      </c>
      <c r="AJ140" s="3">
        <v>-0.44277108433734896</v>
      </c>
      <c r="AK140" s="3">
        <v>0.30999999999999961</v>
      </c>
      <c r="AL140" s="3">
        <v>6.6248958333333325</v>
      </c>
      <c r="AM140" s="3">
        <v>6.6248958333333343</v>
      </c>
      <c r="AN140" s="3">
        <v>5.2796245600313068</v>
      </c>
      <c r="AO140" s="3">
        <v>7.1896153846153847</v>
      </c>
      <c r="AP140" s="3">
        <v>68.085106382978637</v>
      </c>
      <c r="AQ140" s="3">
        <v>6.5125000000000002</v>
      </c>
      <c r="AR140" s="3">
        <v>-1.5056000000000012</v>
      </c>
      <c r="AS140" s="3">
        <v>23.252858958068614</v>
      </c>
      <c r="AT140" s="3">
        <v>27.573062261753496</v>
      </c>
      <c r="AU140" s="3">
        <v>-1.5395000000000003</v>
      </c>
      <c r="AV140" s="3">
        <v>6.7491714285714286</v>
      </c>
      <c r="AW140" s="3">
        <v>6.6192292387566081</v>
      </c>
      <c r="AX140" s="3">
        <v>58.939771806832198</v>
      </c>
      <c r="AY140" s="3">
        <v>62.068453790533944</v>
      </c>
      <c r="AZ140" s="3">
        <v>6.5579999999999998</v>
      </c>
      <c r="BA140" s="3">
        <v>-0.48455154485254504</v>
      </c>
      <c r="BB140" s="3">
        <v>12.353923205342241</v>
      </c>
      <c r="BC140" s="3">
        <v>55.480892774478683</v>
      </c>
      <c r="BD140" s="4">
        <v>21.93</v>
      </c>
      <c r="BE140" s="3">
        <v>1.262993030055229</v>
      </c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</row>
    <row r="141" spans="1:84" x14ac:dyDescent="0.2">
      <c r="A141" s="5">
        <v>42209</v>
      </c>
      <c r="B141" s="3"/>
      <c r="C141" s="3"/>
      <c r="D141" s="3"/>
      <c r="E141" s="3"/>
      <c r="F141" s="3"/>
      <c r="G141" s="3"/>
      <c r="H141" s="3"/>
      <c r="I141" s="3"/>
      <c r="J141" s="3"/>
      <c r="K141" s="3">
        <v>79.239862094235406</v>
      </c>
      <c r="L141" s="3"/>
      <c r="M141" s="6">
        <v>6107000000000000</v>
      </c>
      <c r="N141" s="7" t="s">
        <v>177</v>
      </c>
      <c r="O141" s="3">
        <v>6.7</v>
      </c>
      <c r="P141" s="3">
        <v>6.91</v>
      </c>
      <c r="Q141" s="3">
        <v>6.5</v>
      </c>
      <c r="R141" s="3">
        <v>6.55</v>
      </c>
      <c r="S141" s="3"/>
      <c r="T141" s="3">
        <v>240443388</v>
      </c>
      <c r="U141" s="3">
        <v>1617857074.8</v>
      </c>
      <c r="V141" s="3">
        <v>-0.1800000000000006</v>
      </c>
      <c r="W141" s="3">
        <v>-2.6745913818722231</v>
      </c>
      <c r="X141" s="3">
        <v>6.0921248142644888</v>
      </c>
      <c r="Y141" s="8">
        <v>60.303828000000003</v>
      </c>
      <c r="Z141" s="3">
        <v>3.8397874813167303</v>
      </c>
      <c r="AA141" s="3">
        <v>5.3937707014832315</v>
      </c>
      <c r="AB141" s="3">
        <v>3.9356919285619671</v>
      </c>
      <c r="AC141" s="3"/>
      <c r="AD141" s="3"/>
      <c r="AE141" s="3">
        <v>2575297932</v>
      </c>
      <c r="AF141" s="3">
        <v>1886119</v>
      </c>
      <c r="AG141" s="3">
        <v>130503328</v>
      </c>
      <c r="AH141" s="3">
        <v>112228158</v>
      </c>
      <c r="AI141" s="3">
        <v>18275170</v>
      </c>
      <c r="AJ141" s="3">
        <v>-0.36215334420880868</v>
      </c>
      <c r="AK141" s="3">
        <v>0.41000000000000014</v>
      </c>
      <c r="AL141" s="3">
        <v>6.6476041666666665</v>
      </c>
      <c r="AM141" s="3">
        <v>6.6476041666666665</v>
      </c>
      <c r="AN141" s="3">
        <v>0.93745986901245271</v>
      </c>
      <c r="AO141" s="3">
        <v>7.0761538461538471</v>
      </c>
      <c r="AP141" s="3">
        <v>63.230240549828196</v>
      </c>
      <c r="AQ141" s="3">
        <v>6.6725000000000003</v>
      </c>
      <c r="AR141" s="3">
        <v>-1.4802</v>
      </c>
      <c r="AS141" s="3">
        <v>26.839237057220718</v>
      </c>
      <c r="AT141" s="3">
        <v>31.471389645776576</v>
      </c>
      <c r="AU141" s="3">
        <v>-1.5179999999999998</v>
      </c>
      <c r="AV141" s="3">
        <v>6.7575000000000003</v>
      </c>
      <c r="AW141" s="3">
        <v>6.6085785866402063</v>
      </c>
      <c r="AX141" s="3">
        <v>56.286645256842384</v>
      </c>
      <c r="AY141" s="3">
        <v>58.46073695178557</v>
      </c>
      <c r="AZ141" s="3">
        <v>6.57</v>
      </c>
      <c r="BA141" s="3">
        <v>-0.45418139818308312</v>
      </c>
      <c r="BB141" s="3">
        <v>21.521335807050097</v>
      </c>
      <c r="BC141" s="3">
        <v>48.499641476723575</v>
      </c>
      <c r="BD141" s="4">
        <v>21.05</v>
      </c>
      <c r="BE141" s="3">
        <v>1.3195555455337189</v>
      </c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</row>
    <row r="142" spans="1:84" x14ac:dyDescent="0.2">
      <c r="A142" s="5">
        <v>42212</v>
      </c>
      <c r="B142" s="3"/>
      <c r="C142" s="3"/>
      <c r="D142" s="3"/>
      <c r="E142" s="3"/>
      <c r="F142" s="3"/>
      <c r="G142" s="3"/>
      <c r="H142" s="3"/>
      <c r="I142" s="3"/>
      <c r="J142" s="3"/>
      <c r="K142" s="3">
        <v>81.866233745972153</v>
      </c>
      <c r="L142" s="3"/>
      <c r="M142" s="6">
        <v>6107000000000000</v>
      </c>
      <c r="N142" s="7" t="s">
        <v>177</v>
      </c>
      <c r="O142" s="3">
        <v>6.34</v>
      </c>
      <c r="P142" s="3">
        <v>6.44</v>
      </c>
      <c r="Q142" s="3">
        <v>5.9</v>
      </c>
      <c r="R142" s="3">
        <v>5.9</v>
      </c>
      <c r="S142" s="3"/>
      <c r="T142" s="3">
        <v>216359359</v>
      </c>
      <c r="U142" s="3">
        <v>1340812072.5</v>
      </c>
      <c r="V142" s="3">
        <v>-0.64999999999999947</v>
      </c>
      <c r="W142" s="3">
        <v>-9.9236641221374065</v>
      </c>
      <c r="X142" s="3">
        <v>8.2442748091603058</v>
      </c>
      <c r="Y142" s="8">
        <v>60.303828000000003</v>
      </c>
      <c r="Z142" s="3">
        <v>3.4551748961128106</v>
      </c>
      <c r="AA142" s="3">
        <v>4.8535032768956512</v>
      </c>
      <c r="AB142" s="3">
        <v>3.6210801999068627</v>
      </c>
      <c r="AC142" s="3"/>
      <c r="AD142" s="3"/>
      <c r="AE142" s="3">
        <v>2462339296</v>
      </c>
      <c r="AF142" s="3">
        <v>3042666</v>
      </c>
      <c r="AG142" s="3">
        <v>97020620</v>
      </c>
      <c r="AH142" s="3">
        <v>180490652</v>
      </c>
      <c r="AI142" s="3">
        <v>-83470031.999999985</v>
      </c>
      <c r="AJ142" s="3">
        <v>-0.45357686453576823</v>
      </c>
      <c r="AK142" s="3">
        <v>0.64999999999999947</v>
      </c>
      <c r="AL142" s="3">
        <v>6.5410416666666675</v>
      </c>
      <c r="AM142" s="3">
        <v>6.5410416666666666</v>
      </c>
      <c r="AN142" s="3">
        <v>-9.0441932168550903</v>
      </c>
      <c r="AO142" s="3">
        <v>6.9515384615384637</v>
      </c>
      <c r="AP142" s="3">
        <v>-55.078262090264424</v>
      </c>
      <c r="AQ142" s="3">
        <v>6.6274999999999995</v>
      </c>
      <c r="AR142" s="3">
        <v>-1.574600000000002</v>
      </c>
      <c r="AS142" s="3">
        <v>26.802721088435387</v>
      </c>
      <c r="AT142" s="3">
        <v>31.428571428571438</v>
      </c>
      <c r="AU142" s="3">
        <v>-1.9894999999999996</v>
      </c>
      <c r="AV142" s="3">
        <v>6.7506857142857157</v>
      </c>
      <c r="AW142" s="3">
        <v>6.4995664963878665</v>
      </c>
      <c r="AX142" s="3">
        <v>41.325599761871551</v>
      </c>
      <c r="AY142" s="3">
        <v>52.134411523741655</v>
      </c>
      <c r="AZ142" s="3">
        <v>6.452</v>
      </c>
      <c r="BA142" s="3">
        <v>-0.47706311918925426</v>
      </c>
      <c r="BB142" s="3">
        <v>-0.50590219224282229</v>
      </c>
      <c r="BC142" s="3">
        <v>31.385860540817955</v>
      </c>
      <c r="BD142" s="4">
        <v>19.329999999999998</v>
      </c>
      <c r="BE142" s="3">
        <v>1.1201782463805079</v>
      </c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</row>
    <row r="143" spans="1:84" x14ac:dyDescent="0.2">
      <c r="A143" s="5">
        <v>42213</v>
      </c>
      <c r="B143" s="3"/>
      <c r="C143" s="3"/>
      <c r="D143" s="3"/>
      <c r="E143" s="3"/>
      <c r="F143" s="3"/>
      <c r="G143" s="3"/>
      <c r="H143" s="3"/>
      <c r="I143" s="3"/>
      <c r="J143" s="3"/>
      <c r="K143" s="3">
        <v>81.763723751884413</v>
      </c>
      <c r="L143" s="3"/>
      <c r="M143" s="6">
        <v>6107000000000000</v>
      </c>
      <c r="N143" s="7" t="s">
        <v>177</v>
      </c>
      <c r="O143" s="3">
        <v>5.75</v>
      </c>
      <c r="P143" s="3">
        <v>5.93</v>
      </c>
      <c r="Q143" s="3">
        <v>5.38</v>
      </c>
      <c r="R143" s="3">
        <v>5.85</v>
      </c>
      <c r="S143" s="3"/>
      <c r="T143" s="3">
        <v>191526691</v>
      </c>
      <c r="U143" s="3">
        <v>1087312599.2</v>
      </c>
      <c r="V143" s="3">
        <v>-5.0000000000000711E-2</v>
      </c>
      <c r="W143" s="3">
        <v>-0.8474576271186578</v>
      </c>
      <c r="X143" s="3">
        <v>9.3220338983050812</v>
      </c>
      <c r="Y143" s="8">
        <v>60.303828000000003</v>
      </c>
      <c r="Z143" s="3">
        <v>3.0586068369649562</v>
      </c>
      <c r="AA143" s="3">
        <v>4.2964419319687517</v>
      </c>
      <c r="AB143" s="3">
        <v>2.9615617891496191</v>
      </c>
      <c r="AC143" s="3"/>
      <c r="AD143" s="3"/>
      <c r="AE143" s="3">
        <v>2380748702</v>
      </c>
      <c r="AF143" s="3">
        <v>2026469</v>
      </c>
      <c r="AG143" s="3">
        <v>193930137</v>
      </c>
      <c r="AH143" s="3">
        <v>138932059</v>
      </c>
      <c r="AI143" s="3">
        <v>54998077.999999993</v>
      </c>
      <c r="AJ143" s="3">
        <v>-0.53602305475504297</v>
      </c>
      <c r="AK143" s="3">
        <v>0.54999999999999982</v>
      </c>
      <c r="AL143" s="3">
        <v>6.3959375000000005</v>
      </c>
      <c r="AM143" s="3">
        <v>6.3959374999999996</v>
      </c>
      <c r="AN143" s="3">
        <v>-9.0320072567059775</v>
      </c>
      <c r="AO143" s="3">
        <v>6.8561538461538465</v>
      </c>
      <c r="AP143" s="3">
        <v>-142.74757500563979</v>
      </c>
      <c r="AQ143" s="3">
        <v>6.0350000000000001</v>
      </c>
      <c r="AR143" s="3">
        <v>-1.6272000000000029</v>
      </c>
      <c r="AS143" s="3">
        <v>26.986301369863028</v>
      </c>
      <c r="AT143" s="3">
        <v>31.643835616438377</v>
      </c>
      <c r="AU143" s="3">
        <v>-1.8819999999999997</v>
      </c>
      <c r="AV143" s="3">
        <v>6.7855142857142869</v>
      </c>
      <c r="AW143" s="3">
        <v>6.3996331892512721</v>
      </c>
      <c r="AX143" s="3">
        <v>37.790051257369697</v>
      </c>
      <c r="AY143" s="3">
        <v>42.476015747429607</v>
      </c>
      <c r="AZ143" s="3">
        <v>6.3140000000000001</v>
      </c>
      <c r="BA143" s="3">
        <v>-0.49354238072754253</v>
      </c>
      <c r="BB143" s="3">
        <v>-10.276073619631902</v>
      </c>
      <c r="BC143" s="3">
        <v>30.39580626916009</v>
      </c>
      <c r="BD143" s="4">
        <v>21.64</v>
      </c>
      <c r="BE143" s="3">
        <v>0.96950982725613966</v>
      </c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</row>
    <row r="144" spans="1:84" x14ac:dyDescent="0.2">
      <c r="A144" s="5">
        <v>42214</v>
      </c>
      <c r="B144" s="3"/>
      <c r="C144" s="3"/>
      <c r="D144" s="3"/>
      <c r="E144" s="3"/>
      <c r="F144" s="3"/>
      <c r="G144" s="3"/>
      <c r="H144" s="3"/>
      <c r="I144" s="3"/>
      <c r="J144" s="3"/>
      <c r="K144" s="3">
        <v>81.176641684614225</v>
      </c>
      <c r="L144" s="3"/>
      <c r="M144" s="6">
        <v>6107000000000000</v>
      </c>
      <c r="N144" s="7" t="s">
        <v>177</v>
      </c>
      <c r="O144" s="3">
        <v>5.9</v>
      </c>
      <c r="P144" s="3">
        <v>6.13</v>
      </c>
      <c r="Q144" s="3">
        <v>5.8</v>
      </c>
      <c r="R144" s="3">
        <v>6.11</v>
      </c>
      <c r="S144" s="3"/>
      <c r="T144" s="3">
        <v>130576997</v>
      </c>
      <c r="U144" s="3">
        <v>778749368.20000005</v>
      </c>
      <c r="V144" s="3">
        <v>0.26000000000000068</v>
      </c>
      <c r="W144" s="3">
        <v>4.4444444444444713</v>
      </c>
      <c r="X144" s="3">
        <v>5.6410256410256423</v>
      </c>
      <c r="Y144" s="8">
        <v>60.303828000000003</v>
      </c>
      <c r="Z144" s="3">
        <v>2.0852639059824436</v>
      </c>
      <c r="AA144" s="3">
        <v>2.9291817361443262</v>
      </c>
      <c r="AB144" s="3">
        <v>2.0308541781783207</v>
      </c>
      <c r="AC144" s="3"/>
      <c r="AD144" s="3"/>
      <c r="AE144" s="3">
        <v>2377589823</v>
      </c>
      <c r="AF144" s="3">
        <v>1418773</v>
      </c>
      <c r="AG144" s="3">
        <v>97810100</v>
      </c>
      <c r="AH144" s="3">
        <v>77464435</v>
      </c>
      <c r="AI144" s="3">
        <v>20345665</v>
      </c>
      <c r="AJ144" s="3">
        <v>-0.45151033386327477</v>
      </c>
      <c r="AK144" s="3">
        <v>0.33000000000000007</v>
      </c>
      <c r="AL144" s="3">
        <v>6.2920833333333341</v>
      </c>
      <c r="AM144" s="3">
        <v>6.2920833333333341</v>
      </c>
      <c r="AN144" s="3">
        <v>-3.665746945210878</v>
      </c>
      <c r="AO144" s="3">
        <v>6.760769230769232</v>
      </c>
      <c r="AP144" s="3">
        <v>-94.134477825465083</v>
      </c>
      <c r="AQ144" s="3">
        <v>5.7524999999999995</v>
      </c>
      <c r="AR144" s="3">
        <v>-1.5940000000000012</v>
      </c>
      <c r="AS144" s="3">
        <v>32.388059701492558</v>
      </c>
      <c r="AT144" s="3">
        <v>32.388059701492558</v>
      </c>
      <c r="AU144" s="3">
        <v>-1.4584999999999999</v>
      </c>
      <c r="AV144" s="3">
        <v>6.7991428571428569</v>
      </c>
      <c r="AW144" s="3">
        <v>6.3550742370587683</v>
      </c>
      <c r="AX144" s="3">
        <v>41.097506938464335</v>
      </c>
      <c r="AY144" s="3">
        <v>34.229637274012951</v>
      </c>
      <c r="AZ144" s="3">
        <v>6.2279999999999998</v>
      </c>
      <c r="BA144" s="3">
        <v>-0.48008832773643029</v>
      </c>
      <c r="BB144" s="3">
        <v>-14.783821478382142</v>
      </c>
      <c r="BC144" s="3">
        <v>41.843275593726503</v>
      </c>
      <c r="BD144" s="4">
        <v>21.16</v>
      </c>
      <c r="BE144" s="3">
        <v>0.63661759615113034</v>
      </c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</row>
    <row r="145" spans="1:84" x14ac:dyDescent="0.2">
      <c r="A145" s="5">
        <v>42215</v>
      </c>
      <c r="B145" s="3"/>
      <c r="C145" s="3"/>
      <c r="D145" s="3"/>
      <c r="E145" s="3"/>
      <c r="F145" s="3"/>
      <c r="G145" s="3"/>
      <c r="H145" s="3"/>
      <c r="I145" s="3"/>
      <c r="J145" s="3"/>
      <c r="K145" s="3">
        <v>81.280660351078865</v>
      </c>
      <c r="L145" s="3"/>
      <c r="M145" s="6">
        <v>6107000000000000</v>
      </c>
      <c r="N145" s="7" t="s">
        <v>177</v>
      </c>
      <c r="O145" s="3">
        <v>6.07</v>
      </c>
      <c r="P145" s="3">
        <v>6.22</v>
      </c>
      <c r="Q145" s="3">
        <v>5.85</v>
      </c>
      <c r="R145" s="3">
        <v>5.87</v>
      </c>
      <c r="S145" s="3"/>
      <c r="T145" s="3">
        <v>130670909.00000001</v>
      </c>
      <c r="U145" s="3">
        <v>794678019.39999998</v>
      </c>
      <c r="V145" s="3">
        <v>-0.24000000000000021</v>
      </c>
      <c r="W145" s="3">
        <v>-3.9279869067103244</v>
      </c>
      <c r="X145" s="3">
        <v>6.055646481178397</v>
      </c>
      <c r="Y145" s="8">
        <v>60.303828000000003</v>
      </c>
      <c r="Z145" s="3">
        <v>2.0867636441326378</v>
      </c>
      <c r="AA145" s="3">
        <v>2.9312884266145081</v>
      </c>
      <c r="AB145" s="3">
        <v>2.1571251542537841</v>
      </c>
      <c r="AC145" s="3"/>
      <c r="AD145" s="3"/>
      <c r="AE145" s="3">
        <v>2364973690</v>
      </c>
      <c r="AF145" s="3">
        <v>1595812</v>
      </c>
      <c r="AG145" s="3">
        <v>55988538</v>
      </c>
      <c r="AH145" s="3">
        <v>44285870.000000007</v>
      </c>
      <c r="AI145" s="3">
        <v>11702668.000000002</v>
      </c>
      <c r="AJ145" s="3">
        <v>-0.30518234165067148</v>
      </c>
      <c r="AK145" s="3">
        <v>0.37000000000000011</v>
      </c>
      <c r="AL145" s="3">
        <v>6.2223958333333336</v>
      </c>
      <c r="AM145" s="3">
        <v>6.2223958333333345</v>
      </c>
      <c r="AN145" s="3">
        <v>-6.4168991630131638</v>
      </c>
      <c r="AO145" s="3">
        <v>6.6465384615384631</v>
      </c>
      <c r="AP145" s="3">
        <v>-86.445303616102265</v>
      </c>
      <c r="AQ145" s="3">
        <v>6.0374999999999996</v>
      </c>
      <c r="AR145" s="3">
        <v>-1.5862000000000016</v>
      </c>
      <c r="AS145" s="3">
        <v>25.771604938271622</v>
      </c>
      <c r="AT145" s="3">
        <v>25.771604938271626</v>
      </c>
      <c r="AU145" s="3">
        <v>-1.5290000000000008</v>
      </c>
      <c r="AV145" s="3">
        <v>6.7499285714285717</v>
      </c>
      <c r="AW145" s="3">
        <v>6.2804474313574197</v>
      </c>
      <c r="AX145" s="3">
        <v>38.073719222592786</v>
      </c>
      <c r="AY145" s="3">
        <v>32.599472537553048</v>
      </c>
      <c r="AZ145" s="3">
        <v>6.0559999999999992</v>
      </c>
      <c r="BA145" s="3">
        <v>-0.48322161011961651</v>
      </c>
      <c r="BB145" s="3">
        <v>-12.518628912071533</v>
      </c>
      <c r="BC145" s="3">
        <v>35.395106163061797</v>
      </c>
      <c r="BD145" s="4">
        <v>18.420000000000002</v>
      </c>
      <c r="BE145" s="3">
        <v>0.65327867060208167</v>
      </c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</row>
    <row r="146" spans="1:84" x14ac:dyDescent="0.2">
      <c r="A146" s="5">
        <v>42216</v>
      </c>
      <c r="B146" s="3"/>
      <c r="C146" s="3"/>
      <c r="D146" s="3"/>
      <c r="E146" s="3"/>
      <c r="F146" s="3"/>
      <c r="G146" s="3"/>
      <c r="H146" s="3"/>
      <c r="I146" s="3"/>
      <c r="J146" s="3"/>
      <c r="K146" s="3">
        <v>81.391806988062939</v>
      </c>
      <c r="L146" s="3"/>
      <c r="M146" s="6">
        <v>6107000000000000</v>
      </c>
      <c r="N146" s="7" t="s">
        <v>177</v>
      </c>
      <c r="O146" s="3">
        <v>5.75</v>
      </c>
      <c r="P146" s="3">
        <v>6.03</v>
      </c>
      <c r="Q146" s="3">
        <v>5.75</v>
      </c>
      <c r="R146" s="3">
        <v>5.99</v>
      </c>
      <c r="S146" s="3"/>
      <c r="T146" s="3">
        <v>100825322</v>
      </c>
      <c r="U146" s="3">
        <v>592770016.60000002</v>
      </c>
      <c r="V146" s="3">
        <v>0.12000000000000011</v>
      </c>
      <c r="W146" s="3">
        <v>2.044293015332205</v>
      </c>
      <c r="X146" s="3">
        <v>4.7700170357751324</v>
      </c>
      <c r="Y146" s="8">
        <v>60.303828000000003</v>
      </c>
      <c r="Z146" s="3">
        <v>1.6101412163404065</v>
      </c>
      <c r="AA146" s="3">
        <v>2.2617742675095425</v>
      </c>
      <c r="AB146" s="3">
        <v>1.5768182922412266</v>
      </c>
      <c r="AC146" s="3"/>
      <c r="AD146" s="3"/>
      <c r="AE146" s="3">
        <v>2304804251</v>
      </c>
      <c r="AF146" s="3">
        <v>1049801</v>
      </c>
      <c r="AG146" s="3">
        <v>56242554</v>
      </c>
      <c r="AH146" s="3">
        <v>41137105</v>
      </c>
      <c r="AI146" s="3">
        <v>15105449.000000002</v>
      </c>
      <c r="AJ146" s="3">
        <v>-0.24109014675052384</v>
      </c>
      <c r="AK146" s="3">
        <v>0.28000000000000025</v>
      </c>
      <c r="AL146" s="3">
        <v>6.1856249999999999</v>
      </c>
      <c r="AM146" s="3">
        <v>6.1856249999999999</v>
      </c>
      <c r="AN146" s="3">
        <v>-4.4403084286094119</v>
      </c>
      <c r="AO146" s="3">
        <v>6.5415384615384635</v>
      </c>
      <c r="AP146" s="3">
        <v>-85.526315789473415</v>
      </c>
      <c r="AQ146" s="3">
        <v>5.9525000000000006</v>
      </c>
      <c r="AR146" s="3">
        <v>-1.6022000000000025</v>
      </c>
      <c r="AS146" s="3">
        <v>16.748768472906413</v>
      </c>
      <c r="AT146" s="3">
        <v>16.748768472906413</v>
      </c>
      <c r="AU146" s="3">
        <v>-1.2419999999999991</v>
      </c>
      <c r="AV146" s="3">
        <v>6.6605857142857143</v>
      </c>
      <c r="AW146" s="3">
        <v>6.2357632111485861</v>
      </c>
      <c r="AX146" s="3">
        <v>38.672239830312407</v>
      </c>
      <c r="AY146" s="3">
        <v>35.544471199785974</v>
      </c>
      <c r="AZ146" s="3">
        <v>5.944</v>
      </c>
      <c r="BA146" s="3">
        <v>-0.47059701244126195</v>
      </c>
      <c r="BB146" s="3">
        <v>-0.82781456953642096</v>
      </c>
      <c r="BC146" s="3">
        <v>40.863014189577619</v>
      </c>
      <c r="BD146" s="4">
        <v>20.170000000000002</v>
      </c>
      <c r="BE146" s="3">
        <v>0.55424270769875283</v>
      </c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</row>
    <row r="147" spans="1:84" x14ac:dyDescent="0.2">
      <c r="A147" s="5">
        <v>42219</v>
      </c>
      <c r="B147" s="3"/>
      <c r="C147" s="3"/>
      <c r="D147" s="3"/>
      <c r="E147" s="3"/>
      <c r="F147" s="3"/>
      <c r="G147" s="3"/>
      <c r="H147" s="3"/>
      <c r="I147" s="3"/>
      <c r="J147" s="3"/>
      <c r="K147" s="3">
        <v>82.367970609068948</v>
      </c>
      <c r="L147" s="3"/>
      <c r="M147" s="6">
        <v>6107000000000000</v>
      </c>
      <c r="N147" s="7" t="s">
        <v>177</v>
      </c>
      <c r="O147" s="3">
        <v>5.9</v>
      </c>
      <c r="P147" s="3">
        <v>6.39</v>
      </c>
      <c r="Q147" s="3">
        <v>5.88</v>
      </c>
      <c r="R147" s="3">
        <v>6.39</v>
      </c>
      <c r="S147" s="3"/>
      <c r="T147" s="3">
        <v>184301833</v>
      </c>
      <c r="U147" s="3">
        <v>1120625901.2</v>
      </c>
      <c r="V147" s="3">
        <v>0.39999999999999947</v>
      </c>
      <c r="W147" s="3">
        <v>6.6777963272120013</v>
      </c>
      <c r="X147" s="3">
        <v>8.5141903171953199</v>
      </c>
      <c r="Y147" s="8">
        <v>60.303828000000003</v>
      </c>
      <c r="Z147" s="3">
        <v>2.9432286619465144</v>
      </c>
      <c r="AA147" s="3">
        <v>4.1343695717058164</v>
      </c>
      <c r="AB147" s="3">
        <v>2.7943579781707011</v>
      </c>
      <c r="AC147" s="3"/>
      <c r="AD147" s="3"/>
      <c r="AE147" s="3">
        <v>2246447964</v>
      </c>
      <c r="AF147" s="3">
        <v>1312244</v>
      </c>
      <c r="AG147" s="3">
        <v>371090613</v>
      </c>
      <c r="AH147" s="3">
        <v>240184725</v>
      </c>
      <c r="AI147" s="3">
        <v>130905888</v>
      </c>
      <c r="AJ147" s="3">
        <v>-0.23899371069182385</v>
      </c>
      <c r="AK147" s="3">
        <v>0.50999999999999979</v>
      </c>
      <c r="AL147" s="3">
        <v>6.189166666666666</v>
      </c>
      <c r="AM147" s="3">
        <v>6.189166666666666</v>
      </c>
      <c r="AN147" s="3">
        <v>1.6302186878727785</v>
      </c>
      <c r="AO147" s="3">
        <v>6.4811538461538465</v>
      </c>
      <c r="AP147" s="3">
        <v>-7.5870304032332383</v>
      </c>
      <c r="AQ147" s="3">
        <v>5.94</v>
      </c>
      <c r="AR147" s="3">
        <v>-1.5780000000000012</v>
      </c>
      <c r="AS147" s="3">
        <v>21.150592216582066</v>
      </c>
      <c r="AT147" s="3">
        <v>21.150592216582069</v>
      </c>
      <c r="AU147" s="3">
        <v>-0.70950000000000113</v>
      </c>
      <c r="AV147" s="3">
        <v>6.6363571428571424</v>
      </c>
      <c r="AW147" s="3">
        <v>6.2594919478949578</v>
      </c>
      <c r="AX147" s="3">
        <v>47.785850518683198</v>
      </c>
      <c r="AY147" s="3">
        <v>40.885984023238933</v>
      </c>
      <c r="AZ147" s="3">
        <v>6.0419999999999998</v>
      </c>
      <c r="BA147" s="3">
        <v>-0.42343418505860608</v>
      </c>
      <c r="BB147" s="3">
        <v>3.7337662337662261</v>
      </c>
      <c r="BC147" s="3">
        <v>55.819933230931838</v>
      </c>
      <c r="BD147" s="4">
        <v>31.11</v>
      </c>
      <c r="BE147" s="3">
        <v>1.196828444477813</v>
      </c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</row>
    <row r="148" spans="1:84" x14ac:dyDescent="0.2">
      <c r="A148" s="5">
        <v>42220</v>
      </c>
      <c r="B148" s="3"/>
      <c r="C148" s="3"/>
      <c r="D148" s="3"/>
      <c r="E148" s="3"/>
      <c r="F148" s="3"/>
      <c r="G148" s="3"/>
      <c r="H148" s="3"/>
      <c r="I148" s="3"/>
      <c r="J148" s="3"/>
      <c r="K148" s="3">
        <v>81.936216561628967</v>
      </c>
      <c r="L148" s="3"/>
      <c r="M148" s="6">
        <v>6107000000000000</v>
      </c>
      <c r="N148" s="7" t="s">
        <v>177</v>
      </c>
      <c r="O148" s="3">
        <v>6.35</v>
      </c>
      <c r="P148" s="3">
        <v>6.59</v>
      </c>
      <c r="Q148" s="3">
        <v>6.35</v>
      </c>
      <c r="R148" s="3">
        <v>6.54</v>
      </c>
      <c r="S148" s="3"/>
      <c r="T148" s="3">
        <v>161025522</v>
      </c>
      <c r="U148" s="3">
        <v>1042911945.3000001</v>
      </c>
      <c r="V148" s="3">
        <v>0.15000000000000036</v>
      </c>
      <c r="W148" s="3">
        <v>2.3474178403755954</v>
      </c>
      <c r="X148" s="3">
        <v>3.7558685446009425</v>
      </c>
      <c r="Y148" s="8">
        <v>60.303828000000003</v>
      </c>
      <c r="Z148" s="3">
        <v>2.5715150193611969</v>
      </c>
      <c r="AA148" s="3">
        <v>3.6122213631203848</v>
      </c>
      <c r="AB148" s="3">
        <v>2.5409267022093558</v>
      </c>
      <c r="AC148" s="3"/>
      <c r="AD148" s="3"/>
      <c r="AE148" s="3">
        <v>2258352591</v>
      </c>
      <c r="AF148" s="3">
        <v>972884</v>
      </c>
      <c r="AG148" s="3">
        <v>114837884</v>
      </c>
      <c r="AH148" s="3">
        <v>87771087</v>
      </c>
      <c r="AI148" s="3">
        <v>27066797</v>
      </c>
      <c r="AJ148" s="3">
        <v>4.9019607843136222E-3</v>
      </c>
      <c r="AK148" s="3">
        <v>0.24000000000000021</v>
      </c>
      <c r="AL148" s="3">
        <v>6.2617708333333333</v>
      </c>
      <c r="AM148" s="3">
        <v>6.2617708333333333</v>
      </c>
      <c r="AN148" s="3">
        <v>3.9470198675496939</v>
      </c>
      <c r="AO148" s="3">
        <v>6.4411538461538447</v>
      </c>
      <c r="AP148" s="3">
        <v>57.36714975845414</v>
      </c>
      <c r="AQ148" s="3">
        <v>6.2624999999999993</v>
      </c>
      <c r="AR148" s="3">
        <v>-1.5466000000000015</v>
      </c>
      <c r="AS148" s="3">
        <v>26.459854014598548</v>
      </c>
      <c r="AT148" s="3">
        <v>26.459854014598545</v>
      </c>
      <c r="AU148" s="3">
        <v>-0.46749999999999847</v>
      </c>
      <c r="AV148" s="3">
        <v>6.6742142857142843</v>
      </c>
      <c r="AW148" s="3">
        <v>6.3026470328341953</v>
      </c>
      <c r="AX148" s="3">
        <v>57.129564833806228</v>
      </c>
      <c r="AY148" s="3">
        <v>48.801742919389987</v>
      </c>
      <c r="AZ148" s="3">
        <v>6.1800000000000006</v>
      </c>
      <c r="BA148" s="3">
        <v>-0.36969197915984608</v>
      </c>
      <c r="BB148" s="3">
        <v>0.77041602465331005</v>
      </c>
      <c r="BC148" s="3">
        <v>60.334428364522843</v>
      </c>
      <c r="BD148" s="4">
        <v>25.66</v>
      </c>
      <c r="BE148" s="3">
        <v>1.0911040769557625</v>
      </c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</row>
    <row r="149" spans="1:84" x14ac:dyDescent="0.2">
      <c r="A149" s="5">
        <v>42221</v>
      </c>
      <c r="B149" s="3"/>
      <c r="C149" s="3"/>
      <c r="D149" s="3"/>
      <c r="E149" s="3"/>
      <c r="F149" s="3"/>
      <c r="G149" s="3"/>
      <c r="H149" s="3"/>
      <c r="I149" s="3"/>
      <c r="J149" s="3"/>
      <c r="K149" s="3">
        <v>81.980504528796104</v>
      </c>
      <c r="L149" s="3"/>
      <c r="M149" s="6">
        <v>6107000000000000</v>
      </c>
      <c r="N149" s="7" t="s">
        <v>177</v>
      </c>
      <c r="O149" s="3">
        <v>6.5</v>
      </c>
      <c r="P149" s="3">
        <v>7.1</v>
      </c>
      <c r="Q149" s="3">
        <v>6.44</v>
      </c>
      <c r="R149" s="3">
        <v>6.61</v>
      </c>
      <c r="S149" s="3"/>
      <c r="T149" s="3">
        <v>233064636</v>
      </c>
      <c r="U149" s="3">
        <v>1570204250</v>
      </c>
      <c r="V149" s="3">
        <v>7.0000000000000284E-2</v>
      </c>
      <c r="W149" s="3">
        <v>1.0703363914373174</v>
      </c>
      <c r="X149" s="3">
        <v>10.091743119266045</v>
      </c>
      <c r="Y149" s="8">
        <v>60.303828000000003</v>
      </c>
      <c r="Z149" s="3">
        <v>3.7219516789142921</v>
      </c>
      <c r="AA149" s="3">
        <v>5.2282460984481469</v>
      </c>
      <c r="AB149" s="3">
        <v>3.7850962955266207</v>
      </c>
      <c r="AC149" s="3"/>
      <c r="AD149" s="3"/>
      <c r="AE149" s="3">
        <v>2247866363</v>
      </c>
      <c r="AF149" s="3">
        <v>3930035</v>
      </c>
      <c r="AG149" s="3">
        <v>188649826</v>
      </c>
      <c r="AH149" s="3">
        <v>136946335</v>
      </c>
      <c r="AI149" s="3">
        <v>51703491</v>
      </c>
      <c r="AJ149" s="3">
        <v>0.2649572649572649</v>
      </c>
      <c r="AK149" s="3">
        <v>0.65999999999999925</v>
      </c>
      <c r="AL149" s="3">
        <v>6.3428125000000009</v>
      </c>
      <c r="AM149" s="3">
        <v>6.3428125</v>
      </c>
      <c r="AN149" s="3">
        <v>4.8928854800317119</v>
      </c>
      <c r="AO149" s="3">
        <v>6.3834615384615381</v>
      </c>
      <c r="AP149" s="3">
        <v>97.758620689654876</v>
      </c>
      <c r="AQ149" s="3">
        <v>6.5049999999999999</v>
      </c>
      <c r="AR149" s="3">
        <v>-1.5052000000000003</v>
      </c>
      <c r="AS149" s="3">
        <v>35.251798561151084</v>
      </c>
      <c r="AT149" s="3">
        <v>35.251798561151084</v>
      </c>
      <c r="AU149" s="3">
        <v>-0.29500000000000082</v>
      </c>
      <c r="AV149" s="3">
        <v>6.7082857142857151</v>
      </c>
      <c r="AW149" s="3">
        <v>6.3499321047058572</v>
      </c>
      <c r="AX149" s="3">
        <v>61.923585858196418</v>
      </c>
      <c r="AY149" s="3">
        <v>59.216615155967645</v>
      </c>
      <c r="AZ149" s="3">
        <v>6.28</v>
      </c>
      <c r="BA149" s="3">
        <v>-0.31778920269603272</v>
      </c>
      <c r="BB149" s="3">
        <v>1.8489984591679522</v>
      </c>
      <c r="BC149" s="3">
        <v>62.481358692036672</v>
      </c>
      <c r="BD149" s="4">
        <v>28.88</v>
      </c>
      <c r="BE149" s="3">
        <v>1.6473313819703199</v>
      </c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</row>
    <row r="150" spans="1:84" x14ac:dyDescent="0.2">
      <c r="A150" s="5">
        <v>42222</v>
      </c>
      <c r="B150" s="3"/>
      <c r="C150" s="3"/>
      <c r="D150" s="3"/>
      <c r="E150" s="3"/>
      <c r="F150" s="3"/>
      <c r="G150" s="3"/>
      <c r="H150" s="3"/>
      <c r="I150" s="3"/>
      <c r="J150" s="3"/>
      <c r="K150" s="3">
        <v>82.13156305085144</v>
      </c>
      <c r="L150" s="3"/>
      <c r="M150" s="6">
        <v>6107000000000000</v>
      </c>
      <c r="N150" s="7" t="s">
        <v>177</v>
      </c>
      <c r="O150" s="3">
        <v>6.45</v>
      </c>
      <c r="P150" s="3">
        <v>6.6</v>
      </c>
      <c r="Q150" s="3">
        <v>6.38</v>
      </c>
      <c r="R150" s="3">
        <v>6.41</v>
      </c>
      <c r="S150" s="3"/>
      <c r="T150" s="3">
        <v>94220344</v>
      </c>
      <c r="U150" s="3">
        <v>610243215.30000007</v>
      </c>
      <c r="V150" s="3">
        <v>-0.20000000000000018</v>
      </c>
      <c r="W150" s="3">
        <v>-3.0257186081694463</v>
      </c>
      <c r="X150" s="3">
        <v>3.3282904689863799</v>
      </c>
      <c r="Y150" s="8">
        <v>60.303828000000003</v>
      </c>
      <c r="Z150" s="3">
        <v>1.5046622840656192</v>
      </c>
      <c r="AA150" s="3">
        <v>2.1136074282519735</v>
      </c>
      <c r="AB150" s="3">
        <v>1.516935705398196</v>
      </c>
      <c r="AC150" s="3"/>
      <c r="AD150" s="3"/>
      <c r="AE150" s="3">
        <v>2276977587</v>
      </c>
      <c r="AF150" s="3">
        <v>3588055</v>
      </c>
      <c r="AG150" s="3">
        <v>20341273</v>
      </c>
      <c r="AH150" s="3">
        <v>41690108</v>
      </c>
      <c r="AI150" s="3">
        <v>-21348835</v>
      </c>
      <c r="AJ150" s="3">
        <v>0.45085470085470086</v>
      </c>
      <c r="AK150" s="3">
        <v>0.23000000000000043</v>
      </c>
      <c r="AL150" s="3">
        <v>6.3547916666666655</v>
      </c>
      <c r="AM150" s="3">
        <v>6.3547916666666673</v>
      </c>
      <c r="AN150" s="3">
        <v>1.8942906345211425</v>
      </c>
      <c r="AO150" s="3">
        <v>6.3380769230769225</v>
      </c>
      <c r="AP150" s="3">
        <v>35.272638753651492</v>
      </c>
      <c r="AQ150" s="3">
        <v>6.6899999999999995</v>
      </c>
      <c r="AR150" s="3">
        <v>-1.4960000000000013</v>
      </c>
      <c r="AS150" s="3">
        <v>32.216014897579136</v>
      </c>
      <c r="AT150" s="3">
        <v>32.216014897579143</v>
      </c>
      <c r="AU150" s="3">
        <v>-0.38000000000000078</v>
      </c>
      <c r="AV150" s="3">
        <v>6.7022285714285719</v>
      </c>
      <c r="AW150" s="3">
        <v>6.3591733193664943</v>
      </c>
      <c r="AX150" s="3">
        <v>61.243630882208471</v>
      </c>
      <c r="AY150" s="3">
        <v>66.917042441438255</v>
      </c>
      <c r="AZ150" s="3">
        <v>6.3879999999999999</v>
      </c>
      <c r="BA150" s="3">
        <v>-0.28945752082044063</v>
      </c>
      <c r="BB150" s="3">
        <v>-1.9877675840978575</v>
      </c>
      <c r="BC150" s="3">
        <v>52.701351241868522</v>
      </c>
      <c r="BD150" s="4">
        <v>26.05</v>
      </c>
      <c r="BE150" s="3">
        <v>0.58168733314410392</v>
      </c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</row>
    <row r="151" spans="1:84" x14ac:dyDescent="0.2">
      <c r="A151" s="5">
        <v>42223</v>
      </c>
      <c r="B151" s="3"/>
      <c r="C151" s="3"/>
      <c r="D151" s="3"/>
      <c r="E151" s="3"/>
      <c r="F151" s="3"/>
      <c r="G151" s="3"/>
      <c r="H151" s="3"/>
      <c r="I151" s="3"/>
      <c r="J151" s="3"/>
      <c r="K151" s="3">
        <v>82.105700969033236</v>
      </c>
      <c r="L151" s="3"/>
      <c r="M151" s="6">
        <v>6107000000000000</v>
      </c>
      <c r="N151" s="7" t="s">
        <v>177</v>
      </c>
      <c r="O151" s="3">
        <v>6.45</v>
      </c>
      <c r="P151" s="3">
        <v>6.55</v>
      </c>
      <c r="Q151" s="3">
        <v>6.41</v>
      </c>
      <c r="R151" s="3">
        <v>6.47</v>
      </c>
      <c r="S151" s="3"/>
      <c r="T151" s="3">
        <v>83800305</v>
      </c>
      <c r="U151" s="3">
        <v>542889445.30000007</v>
      </c>
      <c r="V151" s="3">
        <v>0.10999999999999943</v>
      </c>
      <c r="W151" s="3">
        <v>1.7295585799316782</v>
      </c>
      <c r="X151" s="3">
        <v>2.2012578363509125</v>
      </c>
      <c r="Y151" s="8">
        <v>60.777914000000003</v>
      </c>
      <c r="Z151" s="3">
        <v>1.3382583099749195</v>
      </c>
      <c r="AA151" s="3">
        <v>1.8798588459598597</v>
      </c>
      <c r="AB151" s="3">
        <v>1.3369937015656024</v>
      </c>
      <c r="AC151" s="3"/>
      <c r="AD151" s="3"/>
      <c r="AE151" s="3">
        <v>2285062095</v>
      </c>
      <c r="AF151" s="3">
        <v>3617759</v>
      </c>
      <c r="AG151" s="3">
        <v>26939735</v>
      </c>
      <c r="AH151" s="3">
        <v>25507592</v>
      </c>
      <c r="AI151" s="3">
        <v>1432143</v>
      </c>
      <c r="AJ151" s="3">
        <v>0.54059829059829057</v>
      </c>
      <c r="AK151" s="3">
        <v>0.13999999999999968</v>
      </c>
      <c r="AL151" s="3">
        <v>6.3728125000000002</v>
      </c>
      <c r="AM151" s="3">
        <v>6.3728125000000002</v>
      </c>
      <c r="AN151" s="3">
        <v>2.9435163086714335</v>
      </c>
      <c r="AO151" s="3">
        <v>6.3150000000000013</v>
      </c>
      <c r="AP151" s="3">
        <v>39.05064839735747</v>
      </c>
      <c r="AQ151" s="3">
        <v>6.45</v>
      </c>
      <c r="AR151" s="3">
        <v>-1.4590000000000014</v>
      </c>
      <c r="AS151" s="3">
        <v>31.800766283524894</v>
      </c>
      <c r="AT151" s="3">
        <v>31.800766283524901</v>
      </c>
      <c r="AU151" s="3">
        <v>-0.22050000000000036</v>
      </c>
      <c r="AV151" s="3">
        <v>6.7007142857142865</v>
      </c>
      <c r="AW151" s="3">
        <v>6.3762235779254954</v>
      </c>
      <c r="AX151" s="3">
        <v>61.953118262557588</v>
      </c>
      <c r="AY151" s="3">
        <v>68.369053047575633</v>
      </c>
      <c r="AZ151" s="3">
        <v>6.4839999999999991</v>
      </c>
      <c r="BA151" s="3">
        <v>-0.25917534817351839</v>
      </c>
      <c r="BB151" s="3">
        <v>-1.0703363914373132</v>
      </c>
      <c r="BC151" s="3">
        <v>55.224438455052152</v>
      </c>
      <c r="BD151" s="4">
        <v>24.47</v>
      </c>
      <c r="BE151" s="3">
        <v>0.5417392354869528</v>
      </c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</row>
    <row r="152" spans="1:84" x14ac:dyDescent="0.2">
      <c r="A152" s="5">
        <v>42226</v>
      </c>
      <c r="B152" s="3"/>
      <c r="C152" s="3"/>
      <c r="D152" s="3"/>
      <c r="E152" s="3"/>
      <c r="F152" s="3"/>
      <c r="G152" s="3"/>
      <c r="H152" s="3"/>
      <c r="I152" s="3"/>
      <c r="J152" s="3"/>
      <c r="K152" s="3">
        <v>82.689443658010191</v>
      </c>
      <c r="L152" s="3"/>
      <c r="M152" s="6">
        <v>6107000000000000</v>
      </c>
      <c r="N152" s="7" t="s">
        <v>177</v>
      </c>
      <c r="O152" s="3">
        <v>6.53</v>
      </c>
      <c r="P152" s="3">
        <v>6.85</v>
      </c>
      <c r="Q152" s="3">
        <v>6.5</v>
      </c>
      <c r="R152" s="3">
        <v>6.77</v>
      </c>
      <c r="S152" s="3"/>
      <c r="T152" s="3">
        <v>166587462</v>
      </c>
      <c r="U152" s="3">
        <v>1111902544.5999999</v>
      </c>
      <c r="V152" s="3">
        <v>0.29999999999999982</v>
      </c>
      <c r="W152" s="3">
        <v>4.6367851622874845</v>
      </c>
      <c r="X152" s="3">
        <v>5.4095826893353891</v>
      </c>
      <c r="Y152" s="8">
        <v>60.777914000000003</v>
      </c>
      <c r="Z152" s="3">
        <v>2.6603370400517168</v>
      </c>
      <c r="AA152" s="3">
        <v>3.7369901465955522</v>
      </c>
      <c r="AB152" s="3">
        <v>2.6169793705616375</v>
      </c>
      <c r="AC152" s="3"/>
      <c r="AD152" s="3"/>
      <c r="AE152" s="3">
        <v>2333932083</v>
      </c>
      <c r="AF152" s="3">
        <v>3694111</v>
      </c>
      <c r="AG152" s="3">
        <v>92551443</v>
      </c>
      <c r="AH152" s="3">
        <v>77556668</v>
      </c>
      <c r="AI152" s="3">
        <v>14994775</v>
      </c>
      <c r="AJ152" s="3">
        <v>0.57400000000000007</v>
      </c>
      <c r="AK152" s="3">
        <v>0.37999999999999989</v>
      </c>
      <c r="AL152" s="3">
        <v>6.4276041666666668</v>
      </c>
      <c r="AM152" s="3">
        <v>6.4276041666666668</v>
      </c>
      <c r="AN152" s="3">
        <v>7.6596872515239838</v>
      </c>
      <c r="AO152" s="3">
        <v>6.3307692307692305</v>
      </c>
      <c r="AP152" s="3">
        <v>86.599625818521801</v>
      </c>
      <c r="AQ152" s="3">
        <v>6.4749999999999996</v>
      </c>
      <c r="AR152" s="3">
        <v>-1.3344000000000005</v>
      </c>
      <c r="AS152" s="3">
        <v>36.911487758945377</v>
      </c>
      <c r="AT152" s="3">
        <v>36.911487758945377</v>
      </c>
      <c r="AU152" s="3">
        <v>0.14999999999999947</v>
      </c>
      <c r="AV152" s="3">
        <v>6.7181285714285721</v>
      </c>
      <c r="AW152" s="3">
        <v>6.4368045659369582</v>
      </c>
      <c r="AX152" s="3">
        <v>66.48726402689023</v>
      </c>
      <c r="AY152" s="3">
        <v>66.754572630085647</v>
      </c>
      <c r="AZ152" s="3">
        <v>6.56</v>
      </c>
      <c r="BA152" s="3">
        <v>-0.20856481008064698</v>
      </c>
      <c r="BB152" s="3">
        <v>0.59435364041603489</v>
      </c>
      <c r="BC152" s="3">
        <v>66.080725802256723</v>
      </c>
      <c r="BD152" s="4">
        <v>23.83</v>
      </c>
      <c r="BE152" s="3">
        <v>1.1011678889977301</v>
      </c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</row>
    <row r="153" spans="1:84" x14ac:dyDescent="0.2">
      <c r="A153" s="5">
        <v>42227</v>
      </c>
      <c r="B153" s="3"/>
      <c r="C153" s="3"/>
      <c r="D153" s="3"/>
      <c r="E153" s="3"/>
      <c r="F153" s="3"/>
      <c r="G153" s="3"/>
      <c r="H153" s="3"/>
      <c r="I153" s="3"/>
      <c r="J153" s="3"/>
      <c r="K153" s="3">
        <v>85.023631974698191</v>
      </c>
      <c r="L153" s="3"/>
      <c r="M153" s="6">
        <v>6107000000000000</v>
      </c>
      <c r="N153" s="7" t="s">
        <v>177</v>
      </c>
      <c r="O153" s="3">
        <v>7.26</v>
      </c>
      <c r="P153" s="3">
        <v>7.45</v>
      </c>
      <c r="Q153" s="3">
        <v>7.08</v>
      </c>
      <c r="R153" s="3">
        <v>7.45</v>
      </c>
      <c r="S153" s="3"/>
      <c r="T153" s="3">
        <v>613219783</v>
      </c>
      <c r="U153" s="3">
        <v>4524663922.3000002</v>
      </c>
      <c r="V153" s="3">
        <v>0.6800000000000006</v>
      </c>
      <c r="W153" s="3">
        <v>10.044313146233385</v>
      </c>
      <c r="X153" s="3">
        <v>5.4652880354505191</v>
      </c>
      <c r="Y153" s="8">
        <v>60.777914000000003</v>
      </c>
      <c r="Z153" s="3">
        <v>9.792881666012633</v>
      </c>
      <c r="AA153" s="3">
        <v>13.756115011635526</v>
      </c>
      <c r="AB153" s="3">
        <v>9.6772575096770126</v>
      </c>
      <c r="AC153" s="3"/>
      <c r="AD153" s="3"/>
      <c r="AE153" s="3">
        <v>2645170512</v>
      </c>
      <c r="AF153" s="3">
        <v>4063670</v>
      </c>
      <c r="AG153" s="3">
        <v>856519454</v>
      </c>
      <c r="AH153" s="3">
        <v>591063656</v>
      </c>
      <c r="AI153" s="3">
        <v>265455798</v>
      </c>
      <c r="AJ153" s="3">
        <v>0.69633507853403143</v>
      </c>
      <c r="AK153" s="3">
        <v>0.6800000000000006</v>
      </c>
      <c r="AL153" s="3">
        <v>6.5986458333333333</v>
      </c>
      <c r="AM153" s="3">
        <v>6.5986458333333333</v>
      </c>
      <c r="AN153" s="3">
        <v>17.077003666841282</v>
      </c>
      <c r="AO153" s="3">
        <v>6.3696153846153853</v>
      </c>
      <c r="AP153" s="3">
        <v>183.42967244701364</v>
      </c>
      <c r="AQ153" s="3">
        <v>6.7225000000000001</v>
      </c>
      <c r="AR153" s="3">
        <v>-1.1448</v>
      </c>
      <c r="AS153" s="3">
        <v>44.599303135888505</v>
      </c>
      <c r="AT153" s="3">
        <v>44.599303135888498</v>
      </c>
      <c r="AU153" s="3">
        <v>0.91399999999999881</v>
      </c>
      <c r="AV153" s="3">
        <v>6.7870285714285723</v>
      </c>
      <c r="AW153" s="3">
        <v>6.5926807865620418</v>
      </c>
      <c r="AX153" s="3">
        <v>77.65817601792682</v>
      </c>
      <c r="AY153" s="3">
        <v>70.278495549813385</v>
      </c>
      <c r="AZ153" s="3">
        <v>6.742</v>
      </c>
      <c r="BA153" s="3">
        <v>-0.11229085789870386</v>
      </c>
      <c r="BB153" s="3">
        <v>13.740458015267182</v>
      </c>
      <c r="BC153" s="3">
        <v>79.560440954327788</v>
      </c>
      <c r="BD153" s="4">
        <v>32.08</v>
      </c>
      <c r="BE153" s="3">
        <v>4.1506783536269527</v>
      </c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</row>
    <row r="154" spans="1:84" x14ac:dyDescent="0.2">
      <c r="A154" s="5">
        <v>42228</v>
      </c>
      <c r="B154" s="3"/>
      <c r="C154" s="3"/>
      <c r="D154" s="3"/>
      <c r="E154" s="3"/>
      <c r="F154" s="3"/>
      <c r="G154" s="3"/>
      <c r="H154" s="3"/>
      <c r="I154" s="3"/>
      <c r="J154" s="3"/>
      <c r="K154" s="3">
        <v>84.927473429144939</v>
      </c>
      <c r="L154" s="3"/>
      <c r="M154" s="6">
        <v>6107000000000000</v>
      </c>
      <c r="N154" s="7" t="s">
        <v>177</v>
      </c>
      <c r="O154" s="3">
        <v>7.39</v>
      </c>
      <c r="P154" s="3">
        <v>7.46</v>
      </c>
      <c r="Q154" s="3">
        <v>7.15</v>
      </c>
      <c r="R154" s="3">
        <v>7.2</v>
      </c>
      <c r="S154" s="3"/>
      <c r="T154" s="3">
        <v>431395734.99999994</v>
      </c>
      <c r="U154" s="3">
        <v>3144564790.8000002</v>
      </c>
      <c r="V154" s="3">
        <v>-0.25</v>
      </c>
      <c r="W154" s="3">
        <v>-3.3557046979865781</v>
      </c>
      <c r="X154" s="3">
        <v>4.1610738255033501</v>
      </c>
      <c r="Y154" s="8">
        <v>60.777914000000003</v>
      </c>
      <c r="Z154" s="3">
        <v>6.8892222677648736</v>
      </c>
      <c r="AA154" s="3">
        <v>9.6773286033876058</v>
      </c>
      <c r="AB154" s="3">
        <v>6.959055412875113</v>
      </c>
      <c r="AC154" s="3"/>
      <c r="AD154" s="3"/>
      <c r="AE154" s="3">
        <v>2576726591</v>
      </c>
      <c r="AF154" s="3">
        <v>3755225</v>
      </c>
      <c r="AG154" s="3">
        <v>231852097</v>
      </c>
      <c r="AH154" s="3">
        <v>489563572</v>
      </c>
      <c r="AI154" s="3">
        <v>-257711475</v>
      </c>
      <c r="AJ154" s="3">
        <v>0.66538461538461535</v>
      </c>
      <c r="AK154" s="3">
        <v>0.30999999999999961</v>
      </c>
      <c r="AL154" s="3">
        <v>6.7272916666666669</v>
      </c>
      <c r="AM154" s="3">
        <v>6.7272916666666669</v>
      </c>
      <c r="AN154" s="3">
        <v>11.254184908575846</v>
      </c>
      <c r="AO154" s="3">
        <v>6.4161538461538461</v>
      </c>
      <c r="AP154" s="3">
        <v>147.44556113902846</v>
      </c>
      <c r="AQ154" s="3">
        <v>7.3574999999999999</v>
      </c>
      <c r="AR154" s="3">
        <v>-0.98339999999999961</v>
      </c>
      <c r="AS154" s="3">
        <v>41.986062717770039</v>
      </c>
      <c r="AT154" s="3">
        <v>41.986062717770039</v>
      </c>
      <c r="AU154" s="3">
        <v>0.77700000000000014</v>
      </c>
      <c r="AV154" s="3">
        <v>6.8226142857142857</v>
      </c>
      <c r="AW154" s="3">
        <v>6.6861145117063439</v>
      </c>
      <c r="AX154" s="3">
        <v>80.037224557760183</v>
      </c>
      <c r="AY154" s="3">
        <v>77.565543920093091</v>
      </c>
      <c r="AZ154" s="3">
        <v>6.8599999999999994</v>
      </c>
      <c r="BA154" s="3">
        <v>-5.5525899831383008E-2</v>
      </c>
      <c r="BB154" s="3">
        <v>22.033898305084744</v>
      </c>
      <c r="BC154" s="3">
        <v>67.69222836080688</v>
      </c>
      <c r="BD154" s="4">
        <v>29.33</v>
      </c>
      <c r="BE154" s="3">
        <v>1.8112286546964902</v>
      </c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</row>
    <row r="155" spans="1:84" x14ac:dyDescent="0.2">
      <c r="A155" s="5">
        <v>42229</v>
      </c>
      <c r="B155" s="3"/>
      <c r="C155" s="3"/>
      <c r="D155" s="3"/>
      <c r="E155" s="3"/>
      <c r="F155" s="3"/>
      <c r="G155" s="3"/>
      <c r="H155" s="3"/>
      <c r="I155" s="3"/>
      <c r="J155" s="3"/>
      <c r="K155" s="3">
        <v>85.388647966150501</v>
      </c>
      <c r="L155" s="3"/>
      <c r="M155" s="6">
        <v>6107000000000000</v>
      </c>
      <c r="N155" s="7" t="s">
        <v>177</v>
      </c>
      <c r="O155" s="3">
        <v>7.11</v>
      </c>
      <c r="P155" s="3">
        <v>7.6</v>
      </c>
      <c r="Q155" s="3">
        <v>7.03</v>
      </c>
      <c r="R155" s="3">
        <v>7.51</v>
      </c>
      <c r="S155" s="3"/>
      <c r="T155" s="3">
        <v>372195283</v>
      </c>
      <c r="U155" s="3">
        <v>2733244099.5999999</v>
      </c>
      <c r="V155" s="3">
        <v>0.30999999999999961</v>
      </c>
      <c r="W155" s="3">
        <v>4.3055555555555571</v>
      </c>
      <c r="X155" s="3">
        <v>7.9166666666666581</v>
      </c>
      <c r="Y155" s="8">
        <v>60.777914000000003</v>
      </c>
      <c r="Z155" s="3">
        <v>5.9438140518488192</v>
      </c>
      <c r="AA155" s="3">
        <v>8.3493084562411006</v>
      </c>
      <c r="AB155" s="3">
        <v>5.7991017110314163</v>
      </c>
      <c r="AC155" s="3"/>
      <c r="AD155" s="3"/>
      <c r="AE155" s="3">
        <v>2616522292</v>
      </c>
      <c r="AF155" s="3">
        <v>4018293</v>
      </c>
      <c r="AG155" s="3">
        <v>304290618</v>
      </c>
      <c r="AH155" s="3">
        <v>239009453</v>
      </c>
      <c r="AI155" s="3">
        <v>65281165</v>
      </c>
      <c r="AJ155" s="3">
        <v>0.60175054704595177</v>
      </c>
      <c r="AK155" s="3">
        <v>0.5699999999999994</v>
      </c>
      <c r="AL155" s="3">
        <v>6.8713541666666664</v>
      </c>
      <c r="AM155" s="3">
        <v>6.8713541666666664</v>
      </c>
      <c r="AN155" s="3">
        <v>13.615733736762472</v>
      </c>
      <c r="AO155" s="3">
        <v>6.4976923076923088</v>
      </c>
      <c r="AP155" s="3">
        <v>139.82174120643012</v>
      </c>
      <c r="AQ155" s="3">
        <v>7.2524999999999995</v>
      </c>
      <c r="AR155" s="3">
        <v>-0.76200000000000045</v>
      </c>
      <c r="AS155" s="3">
        <v>40.847457627118636</v>
      </c>
      <c r="AT155" s="3">
        <v>40.847457627118644</v>
      </c>
      <c r="AU155" s="3">
        <v>1.1610000000000005</v>
      </c>
      <c r="AV155" s="3">
        <v>6.8953000000000015</v>
      </c>
      <c r="AW155" s="3">
        <v>6.8128661252899825</v>
      </c>
      <c r="AX155" s="3">
        <v>84.947296991995174</v>
      </c>
      <c r="AY155" s="3">
        <v>86.537921029965105</v>
      </c>
      <c r="AZ155" s="3">
        <v>7.08</v>
      </c>
      <c r="BA155" s="3">
        <v>1.4310188680975777E-2</v>
      </c>
      <c r="BB155" s="3">
        <v>28.376068376068382</v>
      </c>
      <c r="BC155" s="3">
        <v>73.560877038001806</v>
      </c>
      <c r="BD155" s="4">
        <v>28.63</v>
      </c>
      <c r="BE155" s="3">
        <v>1.3395801627269903</v>
      </c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</row>
    <row r="156" spans="1:84" x14ac:dyDescent="0.2">
      <c r="A156" s="5">
        <v>42230</v>
      </c>
      <c r="B156" s="3"/>
      <c r="C156" s="3"/>
      <c r="D156" s="3"/>
      <c r="E156" s="3"/>
      <c r="F156" s="3"/>
      <c r="G156" s="3"/>
      <c r="H156" s="3"/>
      <c r="I156" s="3"/>
      <c r="J156" s="3"/>
      <c r="K156" s="3">
        <v>84.777542144121909</v>
      </c>
      <c r="L156" s="3"/>
      <c r="M156" s="6">
        <v>6107000000000000</v>
      </c>
      <c r="N156" s="7" t="s">
        <v>177</v>
      </c>
      <c r="O156" s="3">
        <v>7.51</v>
      </c>
      <c r="P156" s="3">
        <v>7.58</v>
      </c>
      <c r="Q156" s="3">
        <v>7.3</v>
      </c>
      <c r="R156" s="3">
        <v>7.36</v>
      </c>
      <c r="S156" s="3"/>
      <c r="T156" s="3">
        <v>290787261</v>
      </c>
      <c r="U156" s="3">
        <v>2160190717</v>
      </c>
      <c r="V156" s="3">
        <v>-0.14999999999999947</v>
      </c>
      <c r="W156" s="3">
        <v>-1.9973368841544561</v>
      </c>
      <c r="X156" s="3">
        <v>3.7283621837549963</v>
      </c>
      <c r="Y156" s="8">
        <v>60.777914000000003</v>
      </c>
      <c r="Z156" s="3">
        <v>4.64375957185473</v>
      </c>
      <c r="AA156" s="3">
        <v>6.5231147414474027</v>
      </c>
      <c r="AB156" s="3">
        <v>4.6766678351908206</v>
      </c>
      <c r="AC156" s="3"/>
      <c r="AD156" s="3"/>
      <c r="AE156" s="3">
        <v>2591289791</v>
      </c>
      <c r="AF156" s="3">
        <v>3846034</v>
      </c>
      <c r="AG156" s="3">
        <v>113530469</v>
      </c>
      <c r="AH156" s="3">
        <v>200735616.99999997</v>
      </c>
      <c r="AI156" s="3">
        <v>-87205148.000000015</v>
      </c>
      <c r="AJ156" s="3">
        <v>0.6026200873362445</v>
      </c>
      <c r="AK156" s="3">
        <v>0.28000000000000025</v>
      </c>
      <c r="AL156" s="3">
        <v>6.9314583333333326</v>
      </c>
      <c r="AM156" s="3">
        <v>6.9314583333333326</v>
      </c>
      <c r="AN156" s="3">
        <v>9.6189648752637549</v>
      </c>
      <c r="AO156" s="3">
        <v>6.5526923076923076</v>
      </c>
      <c r="AP156" s="3">
        <v>116.58351152292698</v>
      </c>
      <c r="AQ156" s="3">
        <v>7.4124999999999996</v>
      </c>
      <c r="AR156" s="3">
        <v>-0.56960000000000033</v>
      </c>
      <c r="AS156" s="3">
        <v>43.580470162748632</v>
      </c>
      <c r="AT156" s="3">
        <v>43.580470162748632</v>
      </c>
      <c r="AU156" s="3">
        <v>1.0710000000000006</v>
      </c>
      <c r="AV156" s="3">
        <v>7.0058428571428566</v>
      </c>
      <c r="AW156" s="3">
        <v>6.8970405675530619</v>
      </c>
      <c r="AX156" s="3">
        <v>83.564864661330134</v>
      </c>
      <c r="AY156" s="3">
        <v>88.919600465418512</v>
      </c>
      <c r="AZ156" s="3">
        <v>7.258</v>
      </c>
      <c r="BA156" s="3">
        <v>5.6896181803981705E-2</v>
      </c>
      <c r="BB156" s="3">
        <v>20.458265139116204</v>
      </c>
      <c r="BC156" s="3">
        <v>66.542436612123609</v>
      </c>
      <c r="BD156" s="4">
        <v>26.34</v>
      </c>
      <c r="BE156" s="3">
        <v>0.87208346558512639</v>
      </c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</row>
    <row r="157" spans="1:84" x14ac:dyDescent="0.2">
      <c r="A157" s="5">
        <v>42233</v>
      </c>
      <c r="B157" s="3"/>
      <c r="C157" s="3"/>
      <c r="D157" s="3"/>
      <c r="E157" s="3"/>
      <c r="F157" s="3"/>
      <c r="G157" s="3"/>
      <c r="H157" s="3"/>
      <c r="I157" s="3"/>
      <c r="J157" s="3"/>
      <c r="K157" s="3">
        <v>84.832252790495716</v>
      </c>
      <c r="L157" s="3"/>
      <c r="M157" s="6">
        <v>6107000000000000</v>
      </c>
      <c r="N157" s="7" t="s">
        <v>177</v>
      </c>
      <c r="O157" s="3">
        <v>7.39</v>
      </c>
      <c r="P157" s="3">
        <v>7.64</v>
      </c>
      <c r="Q157" s="3">
        <v>7.32</v>
      </c>
      <c r="R157" s="3">
        <v>7.46</v>
      </c>
      <c r="S157" s="3"/>
      <c r="T157" s="3">
        <v>255480881.99999997</v>
      </c>
      <c r="U157" s="3">
        <v>1913175084</v>
      </c>
      <c r="V157" s="3">
        <v>9.9999999999999645E-2</v>
      </c>
      <c r="W157" s="3">
        <v>1.3586956521739055</v>
      </c>
      <c r="X157" s="3">
        <v>4.3478260869565135</v>
      </c>
      <c r="Y157" s="8">
        <v>60.777914000000003</v>
      </c>
      <c r="Z157" s="3">
        <v>4.0799304176306013</v>
      </c>
      <c r="AA157" s="3">
        <v>5.7311008116417606</v>
      </c>
      <c r="AB157" s="3">
        <v>4.0863741895788674</v>
      </c>
      <c r="AC157" s="3"/>
      <c r="AD157" s="3"/>
      <c r="AE157" s="3">
        <v>2655902012</v>
      </c>
      <c r="AF157" s="3">
        <v>5414162</v>
      </c>
      <c r="AG157" s="3">
        <v>124929266</v>
      </c>
      <c r="AH157" s="3">
        <v>119514977</v>
      </c>
      <c r="AI157" s="3">
        <v>5414289</v>
      </c>
      <c r="AJ157" s="3">
        <v>0.68995633187772931</v>
      </c>
      <c r="AK157" s="3">
        <v>0.3199999999999994</v>
      </c>
      <c r="AL157" s="3">
        <v>7.0353124999999999</v>
      </c>
      <c r="AM157" s="3">
        <v>7.0353124999999999</v>
      </c>
      <c r="AN157" s="3">
        <v>8.9581304771178178</v>
      </c>
      <c r="AO157" s="3">
        <v>6.5888461538461538</v>
      </c>
      <c r="AP157" s="3">
        <v>106.89826302729531</v>
      </c>
      <c r="AQ157" s="3">
        <v>7.4</v>
      </c>
      <c r="AR157" s="3">
        <v>-0.40960000000000019</v>
      </c>
      <c r="AS157" s="3">
        <v>46.603773584905646</v>
      </c>
      <c r="AT157" s="3">
        <v>46.603773584905653</v>
      </c>
      <c r="AU157" s="3">
        <v>1.1894999999999998</v>
      </c>
      <c r="AV157" s="3">
        <v>7.1277428571428576</v>
      </c>
      <c r="AW157" s="3">
        <v>6.9836497110064366</v>
      </c>
      <c r="AX157" s="3">
        <v>84.281338345648663</v>
      </c>
      <c r="AY157" s="3">
        <v>89.023028285615013</v>
      </c>
      <c r="AZ157" s="3">
        <v>7.395999999999999</v>
      </c>
      <c r="BA157" s="3">
        <v>9.7590094572103325E-2</v>
      </c>
      <c r="BB157" s="3">
        <v>27.086882453151617</v>
      </c>
      <c r="BC157" s="3">
        <v>68.915085037155407</v>
      </c>
      <c r="BD157" s="4">
        <v>27.51</v>
      </c>
      <c r="BE157" s="3">
        <v>0.68157842094185328</v>
      </c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</row>
    <row r="158" spans="1:84" x14ac:dyDescent="0.2">
      <c r="A158" s="5">
        <v>42234</v>
      </c>
      <c r="B158" s="3"/>
      <c r="C158" s="3"/>
      <c r="D158" s="3"/>
      <c r="E158" s="3"/>
      <c r="F158" s="3"/>
      <c r="G158" s="3"/>
      <c r="H158" s="3"/>
      <c r="I158" s="3"/>
      <c r="J158" s="3"/>
      <c r="K158" s="3">
        <v>87.276016462488116</v>
      </c>
      <c r="L158" s="3"/>
      <c r="M158" s="6">
        <v>6107000000000000</v>
      </c>
      <c r="N158" s="7" t="s">
        <v>177</v>
      </c>
      <c r="O158" s="3">
        <v>7.49</v>
      </c>
      <c r="P158" s="3">
        <v>7.55</v>
      </c>
      <c r="Q158" s="3">
        <v>6.71</v>
      </c>
      <c r="R158" s="3">
        <v>6.71</v>
      </c>
      <c r="S158" s="3"/>
      <c r="T158" s="3">
        <v>292849254</v>
      </c>
      <c r="U158" s="3">
        <v>2073594521.3999999</v>
      </c>
      <c r="V158" s="3">
        <v>-0.75</v>
      </c>
      <c r="W158" s="3">
        <v>-10.053619302949063</v>
      </c>
      <c r="X158" s="3">
        <v>11.260053619302948</v>
      </c>
      <c r="Y158" s="8">
        <v>60.777914000000003</v>
      </c>
      <c r="Z158" s="3">
        <v>4.6766887988707904</v>
      </c>
      <c r="AA158" s="3">
        <v>6.5693706086707664</v>
      </c>
      <c r="AB158" s="3">
        <v>4.9240625408040435</v>
      </c>
      <c r="AC158" s="3"/>
      <c r="AD158" s="3"/>
      <c r="AE158" s="3">
        <v>2569556363</v>
      </c>
      <c r="AF158" s="3">
        <v>4653513</v>
      </c>
      <c r="AG158" s="3">
        <v>90557962</v>
      </c>
      <c r="AH158" s="3">
        <v>178576359</v>
      </c>
      <c r="AI158" s="3">
        <v>-88018397</v>
      </c>
      <c r="AJ158" s="3">
        <v>0.75427350427350448</v>
      </c>
      <c r="AK158" s="3">
        <v>0.83999999999999986</v>
      </c>
      <c r="AL158" s="3">
        <v>6.988125000000001</v>
      </c>
      <c r="AM158" s="3">
        <v>6.9881250000000001</v>
      </c>
      <c r="AN158" s="3">
        <v>-2.8474903474903552</v>
      </c>
      <c r="AO158" s="3">
        <v>6.5711538461538472</v>
      </c>
      <c r="AP158" s="3">
        <v>31.424898645307938</v>
      </c>
      <c r="AQ158" s="3">
        <v>7.4700000000000006</v>
      </c>
      <c r="AR158" s="3">
        <v>-0.32239999999999913</v>
      </c>
      <c r="AS158" s="3">
        <v>39.070567986230621</v>
      </c>
      <c r="AT158" s="3">
        <v>39.070567986230628</v>
      </c>
      <c r="AU158" s="3">
        <v>0.44200000000000106</v>
      </c>
      <c r="AV158" s="3">
        <v>7.1731714285714299</v>
      </c>
      <c r="AW158" s="3">
        <v>6.9415497554669852</v>
      </c>
      <c r="AX158" s="3">
        <v>64.917717627257844</v>
      </c>
      <c r="AY158" s="3">
        <v>79.372139219711684</v>
      </c>
      <c r="AZ158" s="3">
        <v>7.2480000000000002</v>
      </c>
      <c r="BA158" s="3">
        <v>6.8531592101861882E-2</v>
      </c>
      <c r="BB158" s="3">
        <v>12.020033388981631</v>
      </c>
      <c r="BC158" s="3">
        <v>42.066629553543955</v>
      </c>
      <c r="BD158" s="4">
        <v>25.97</v>
      </c>
      <c r="BE158" s="3">
        <v>0.74589270822518694</v>
      </c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</row>
    <row r="159" spans="1:84" x14ac:dyDescent="0.2">
      <c r="A159" s="5">
        <v>42235</v>
      </c>
      <c r="B159" s="3"/>
      <c r="C159" s="3"/>
      <c r="D159" s="3"/>
      <c r="E159" s="3"/>
      <c r="F159" s="3"/>
      <c r="G159" s="3"/>
      <c r="H159" s="3"/>
      <c r="I159" s="3"/>
      <c r="J159" s="3"/>
      <c r="K159" s="3">
        <v>87.440720094220396</v>
      </c>
      <c r="L159" s="3"/>
      <c r="M159" s="6">
        <v>6107000000000000</v>
      </c>
      <c r="N159" s="7" t="s">
        <v>177</v>
      </c>
      <c r="O159" s="3">
        <v>6.49</v>
      </c>
      <c r="P159" s="3">
        <v>6.99</v>
      </c>
      <c r="Q159" s="3">
        <v>6.21</v>
      </c>
      <c r="R159" s="3">
        <v>6.91</v>
      </c>
      <c r="S159" s="3"/>
      <c r="T159" s="3">
        <v>206310470</v>
      </c>
      <c r="U159" s="3">
        <v>1368669387.5999999</v>
      </c>
      <c r="V159" s="3">
        <v>0.20000000000000018</v>
      </c>
      <c r="W159" s="3">
        <v>2.9806259314456152</v>
      </c>
      <c r="X159" s="3">
        <v>11.624441132637859</v>
      </c>
      <c r="Y159" s="8">
        <v>60.777914000000003</v>
      </c>
      <c r="Z159" s="3">
        <v>3.2946980433105977</v>
      </c>
      <c r="AA159" s="3">
        <v>4.6280805546428061</v>
      </c>
      <c r="AB159" s="3">
        <v>3.1560418252457181</v>
      </c>
      <c r="AC159" s="3"/>
      <c r="AD159" s="3"/>
      <c r="AE159" s="3">
        <v>2517947404</v>
      </c>
      <c r="AF159" s="3">
        <v>6602222</v>
      </c>
      <c r="AG159" s="3">
        <v>81676844</v>
      </c>
      <c r="AH159" s="3">
        <v>59782386</v>
      </c>
      <c r="AI159" s="3">
        <v>21894458</v>
      </c>
      <c r="AJ159" s="3">
        <v>0.66588785046728982</v>
      </c>
      <c r="AK159" s="3">
        <v>0.78000000000000025</v>
      </c>
      <c r="AL159" s="3">
        <v>6.9467708333333329</v>
      </c>
      <c r="AM159" s="3">
        <v>6.9467708333333338</v>
      </c>
      <c r="AN159" s="3">
        <v>-0.57553956834532427</v>
      </c>
      <c r="AO159" s="3">
        <v>6.5788461538461531</v>
      </c>
      <c r="AP159" s="3">
        <v>-19.65194549335088</v>
      </c>
      <c r="AQ159" s="3">
        <v>6.92</v>
      </c>
      <c r="AR159" s="3">
        <v>-0.23039999999999772</v>
      </c>
      <c r="AS159" s="3">
        <v>35.048231511254009</v>
      </c>
      <c r="AT159" s="3">
        <v>35.048231511254009</v>
      </c>
      <c r="AU159" s="3">
        <v>0.61450000000000138</v>
      </c>
      <c r="AV159" s="3">
        <v>7.2519142857142862</v>
      </c>
      <c r="AW159" s="3">
        <v>6.936695946933602</v>
      </c>
      <c r="AX159" s="3">
        <v>59.595494735188218</v>
      </c>
      <c r="AY159" s="3">
        <v>68.31581114836932</v>
      </c>
      <c r="AZ159" s="3">
        <v>7.19</v>
      </c>
      <c r="BA159" s="3">
        <v>6.0938388262192333E-2</v>
      </c>
      <c r="BB159" s="3">
        <v>8.1377151799687084</v>
      </c>
      <c r="BC159" s="3">
        <v>48.488469044838737</v>
      </c>
      <c r="BD159" s="4">
        <v>27.12</v>
      </c>
      <c r="BE159" s="3">
        <v>0.62795827949782557</v>
      </c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</row>
    <row r="160" spans="1:84" x14ac:dyDescent="0.2">
      <c r="A160" s="5">
        <v>42236</v>
      </c>
      <c r="B160" s="3"/>
      <c r="C160" s="3"/>
      <c r="D160" s="3"/>
      <c r="E160" s="3"/>
      <c r="F160" s="3"/>
      <c r="G160" s="3"/>
      <c r="H160" s="3"/>
      <c r="I160" s="3"/>
      <c r="J160" s="3"/>
      <c r="K160" s="3">
        <v>87.542614055560009</v>
      </c>
      <c r="L160" s="3"/>
      <c r="M160" s="6">
        <v>6107000000000000</v>
      </c>
      <c r="N160" s="7" t="s">
        <v>177</v>
      </c>
      <c r="O160" s="3">
        <v>6.79</v>
      </c>
      <c r="P160" s="3">
        <v>6.89</v>
      </c>
      <c r="Q160" s="3">
        <v>6.58</v>
      </c>
      <c r="R160" s="3">
        <v>6.62</v>
      </c>
      <c r="S160" s="3"/>
      <c r="T160" s="3">
        <v>134433884</v>
      </c>
      <c r="U160" s="3">
        <v>908527433.70000005</v>
      </c>
      <c r="V160" s="3">
        <v>-0.29000000000000004</v>
      </c>
      <c r="W160" s="3">
        <v>-4.1968162083936376</v>
      </c>
      <c r="X160" s="3">
        <v>4.4862518089724972</v>
      </c>
      <c r="Y160" s="8">
        <v>60.777914000000003</v>
      </c>
      <c r="Z160" s="3">
        <v>2.1468568927667309</v>
      </c>
      <c r="AA160" s="3">
        <v>3.0157017451683696</v>
      </c>
      <c r="AB160" s="3">
        <v>2.1867659352840541</v>
      </c>
      <c r="AC160" s="3"/>
      <c r="AD160" s="3"/>
      <c r="AE160" s="3">
        <v>2514838978</v>
      </c>
      <c r="AF160" s="3">
        <v>4970687</v>
      </c>
      <c r="AG160" s="3">
        <v>32845695</v>
      </c>
      <c r="AH160" s="3">
        <v>73773855</v>
      </c>
      <c r="AI160" s="3">
        <v>-40928160</v>
      </c>
      <c r="AJ160" s="3">
        <v>0.66588785046728971</v>
      </c>
      <c r="AK160" s="3">
        <v>0.33000000000000007</v>
      </c>
      <c r="AL160" s="3">
        <v>6.8556249999999999</v>
      </c>
      <c r="AM160" s="3">
        <v>6.8556249999999999</v>
      </c>
      <c r="AN160" s="3">
        <v>-4.8394825107810284</v>
      </c>
      <c r="AO160" s="3">
        <v>6.6011538461538457</v>
      </c>
      <c r="AP160" s="3">
        <v>-33.43219029966032</v>
      </c>
      <c r="AQ160" s="3">
        <v>6.7549999999999999</v>
      </c>
      <c r="AR160" s="3">
        <v>-0.14259999999999629</v>
      </c>
      <c r="AS160" s="3">
        <v>34.768740031897913</v>
      </c>
      <c r="AT160" s="3">
        <v>34.768740031897913</v>
      </c>
      <c r="AU160" s="3">
        <v>0.26350000000000051</v>
      </c>
      <c r="AV160" s="3">
        <v>7.2996142857142869</v>
      </c>
      <c r="AW160" s="3">
        <v>6.8879734935592012</v>
      </c>
      <c r="AX160" s="3">
        <v>49.287439380568372</v>
      </c>
      <c r="AY160" s="3">
        <v>50.81926961926964</v>
      </c>
      <c r="AZ160" s="3">
        <v>7.0120000000000005</v>
      </c>
      <c r="BA160" s="3">
        <v>3.1160939233821239E-2</v>
      </c>
      <c r="BB160" s="3">
        <v>1.2232415902140683</v>
      </c>
      <c r="BC160" s="3">
        <v>40.648347525754041</v>
      </c>
      <c r="BD160" s="4">
        <v>25.69</v>
      </c>
      <c r="BE160" s="3">
        <v>0.47415240079847737</v>
      </c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</row>
    <row r="161" spans="1:84" x14ac:dyDescent="0.2">
      <c r="A161" s="5">
        <v>42237</v>
      </c>
      <c r="B161" s="3"/>
      <c r="C161" s="3"/>
      <c r="D161" s="3"/>
      <c r="E161" s="3"/>
      <c r="F161" s="3"/>
      <c r="G161" s="3"/>
      <c r="H161" s="3"/>
      <c r="I161" s="3"/>
      <c r="J161" s="3"/>
      <c r="K161" s="3">
        <v>88.210422558067762</v>
      </c>
      <c r="L161" s="3"/>
      <c r="M161" s="6">
        <v>6107000000000000</v>
      </c>
      <c r="N161" s="7" t="s">
        <v>177</v>
      </c>
      <c r="O161" s="3">
        <v>6.5</v>
      </c>
      <c r="P161" s="3">
        <v>6.61</v>
      </c>
      <c r="Q161" s="3">
        <v>6.18</v>
      </c>
      <c r="R161" s="3">
        <v>6.25</v>
      </c>
      <c r="S161" s="3"/>
      <c r="T161" s="3">
        <v>123077687.99999999</v>
      </c>
      <c r="U161" s="3">
        <v>788233522.29999995</v>
      </c>
      <c r="V161" s="3">
        <v>-0.37000000000000011</v>
      </c>
      <c r="W161" s="3">
        <v>-5.589123867069488</v>
      </c>
      <c r="X161" s="3">
        <v>6.495468277945629</v>
      </c>
      <c r="Y161" s="8">
        <v>60.777914000000003</v>
      </c>
      <c r="Z161" s="3">
        <v>1.9655028551328111</v>
      </c>
      <c r="AA161" s="3">
        <v>2.7609527259726279</v>
      </c>
      <c r="AB161" s="3">
        <v>2.0095421833809488</v>
      </c>
      <c r="AC161" s="3"/>
      <c r="AD161" s="3"/>
      <c r="AE161" s="3">
        <v>2504838628</v>
      </c>
      <c r="AF161" s="3">
        <v>2376257</v>
      </c>
      <c r="AG161" s="3">
        <v>37255114</v>
      </c>
      <c r="AH161" s="3">
        <v>32120048</v>
      </c>
      <c r="AI161" s="3">
        <v>5135066.0000000009</v>
      </c>
      <c r="AJ161" s="3">
        <v>0.60514018691588767</v>
      </c>
      <c r="AK161" s="3">
        <v>0.44000000000000039</v>
      </c>
      <c r="AL161" s="3">
        <v>6.7547916666666667</v>
      </c>
      <c r="AM161" s="3">
        <v>6.7547916666666667</v>
      </c>
      <c r="AN161" s="3">
        <v>-9.7690086621751693</v>
      </c>
      <c r="AO161" s="3">
        <v>6.6046153846153848</v>
      </c>
      <c r="AP161" s="3">
        <v>-100.78268004797079</v>
      </c>
      <c r="AQ161" s="3">
        <v>6.6775000000000002</v>
      </c>
      <c r="AR161" s="3">
        <v>-8.779999999999788E-2</v>
      </c>
      <c r="AS161" s="3">
        <v>29.354838709677413</v>
      </c>
      <c r="AT161" s="3">
        <v>29.354838709677409</v>
      </c>
      <c r="AU161" s="3">
        <v>-0.13049999999999962</v>
      </c>
      <c r="AV161" s="3">
        <v>7.2890142857142868</v>
      </c>
      <c r="AW161" s="3">
        <v>6.7898237253193239</v>
      </c>
      <c r="AX161" s="3">
        <v>34.456466436360657</v>
      </c>
      <c r="AY161" s="3">
        <v>38.565062537665291</v>
      </c>
      <c r="AZ161" s="3">
        <v>6.7900000000000009</v>
      </c>
      <c r="BA161" s="3">
        <v>-2.203975090788024E-2</v>
      </c>
      <c r="BB161" s="3">
        <v>-5.4462934947049968</v>
      </c>
      <c r="BC161" s="3">
        <v>32.582445063636698</v>
      </c>
      <c r="BD161" s="4">
        <v>25.93</v>
      </c>
      <c r="BE161" s="3">
        <v>0.52157673513733549</v>
      </c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</row>
    <row r="162" spans="1:84" x14ac:dyDescent="0.2">
      <c r="A162" s="5">
        <v>42240</v>
      </c>
      <c r="B162" s="3"/>
      <c r="C162" s="3"/>
      <c r="D162" s="3"/>
      <c r="E162" s="3"/>
      <c r="F162" s="3"/>
      <c r="G162" s="3"/>
      <c r="H162" s="3"/>
      <c r="I162" s="3"/>
      <c r="J162" s="3"/>
      <c r="K162" s="3">
        <v>90.153196291674831</v>
      </c>
      <c r="L162" s="3"/>
      <c r="M162" s="6">
        <v>6107000000000000</v>
      </c>
      <c r="N162" s="7" t="s">
        <v>177</v>
      </c>
      <c r="O162" s="3">
        <v>6.05</v>
      </c>
      <c r="P162" s="3">
        <v>6.08</v>
      </c>
      <c r="Q162" s="3">
        <v>5.63</v>
      </c>
      <c r="R162" s="3">
        <v>5.63</v>
      </c>
      <c r="S162" s="3"/>
      <c r="T162" s="3">
        <v>135088319</v>
      </c>
      <c r="U162" s="3">
        <v>775252802.20000005</v>
      </c>
      <c r="V162" s="3">
        <v>-0.62000000000000011</v>
      </c>
      <c r="W162" s="3">
        <v>-9.9200000000000017</v>
      </c>
      <c r="X162" s="3">
        <v>7.200000000000002</v>
      </c>
      <c r="Y162" s="8">
        <v>60.777914000000003</v>
      </c>
      <c r="Z162" s="3">
        <v>2.15730796543393</v>
      </c>
      <c r="AA162" s="3">
        <v>3.0303824247178741</v>
      </c>
      <c r="AB162" s="3">
        <v>2.1941039210672773</v>
      </c>
      <c r="AC162" s="3"/>
      <c r="AD162" s="3"/>
      <c r="AE162" s="3">
        <v>2390548236</v>
      </c>
      <c r="AF162" s="3">
        <v>2961205</v>
      </c>
      <c r="AG162" s="3">
        <v>19618252</v>
      </c>
      <c r="AH162" s="3">
        <v>57236424</v>
      </c>
      <c r="AI162" s="3">
        <v>-37618172</v>
      </c>
      <c r="AJ162" s="3">
        <v>0.48910411622275995</v>
      </c>
      <c r="AK162" s="3">
        <v>0.62000000000000011</v>
      </c>
      <c r="AL162" s="3">
        <v>6.5503124999999995</v>
      </c>
      <c r="AM162" s="3">
        <v>6.5503125000000004</v>
      </c>
      <c r="AN162" s="3">
        <v>-17.949963565703168</v>
      </c>
      <c r="AO162" s="3">
        <v>6.5715384615384611</v>
      </c>
      <c r="AP162" s="3">
        <v>-175.18712364229836</v>
      </c>
      <c r="AQ162" s="3">
        <v>6.3224999999999998</v>
      </c>
      <c r="AR162" s="3">
        <v>-0.10799999999999876</v>
      </c>
      <c r="AS162" s="3">
        <v>24.620060790273545</v>
      </c>
      <c r="AT162" s="3">
        <v>24.620060790273548</v>
      </c>
      <c r="AU162" s="3">
        <v>-0.74800000000000022</v>
      </c>
      <c r="AV162" s="3">
        <v>7.2201142857142848</v>
      </c>
      <c r="AW162" s="3">
        <v>6.6113893060394284</v>
      </c>
      <c r="AX162" s="3">
        <v>22.970977624240437</v>
      </c>
      <c r="AY162" s="3">
        <v>24.410622355827854</v>
      </c>
      <c r="AZ162" s="3">
        <v>6.4239999999999995</v>
      </c>
      <c r="BA162" s="3">
        <v>-0.11292872750427829</v>
      </c>
      <c r="BB162" s="3">
        <v>-12.168486739469582</v>
      </c>
      <c r="BC162" s="3">
        <v>23.289682351721272</v>
      </c>
      <c r="BD162" s="4">
        <v>25.57</v>
      </c>
      <c r="BE162" s="3">
        <v>0.66733205705753074</v>
      </c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</row>
    <row r="163" spans="1:84" x14ac:dyDescent="0.2">
      <c r="A163" s="5">
        <v>42241</v>
      </c>
      <c r="B163" s="3"/>
      <c r="C163" s="3"/>
      <c r="D163" s="3"/>
      <c r="E163" s="3"/>
      <c r="F163" s="3"/>
      <c r="G163" s="3"/>
      <c r="H163" s="3"/>
      <c r="I163" s="3"/>
      <c r="J163" s="3"/>
      <c r="K163" s="3">
        <v>92.302767024432782</v>
      </c>
      <c r="L163" s="3"/>
      <c r="M163" s="6">
        <v>6107000000000000</v>
      </c>
      <c r="N163" s="7" t="s">
        <v>177</v>
      </c>
      <c r="O163" s="3">
        <v>5.09</v>
      </c>
      <c r="P163" s="3">
        <v>5.36</v>
      </c>
      <c r="Q163" s="3">
        <v>5.07</v>
      </c>
      <c r="R163" s="3">
        <v>5.07</v>
      </c>
      <c r="S163" s="3"/>
      <c r="T163" s="3">
        <v>124313614.99999999</v>
      </c>
      <c r="U163" s="3">
        <v>641615210.70000005</v>
      </c>
      <c r="V163" s="3">
        <v>-0.55999999999999961</v>
      </c>
      <c r="W163" s="3">
        <v>-9.9467140319715668</v>
      </c>
      <c r="X163" s="3">
        <v>5.1509769094138544</v>
      </c>
      <c r="Y163" s="8">
        <v>60.777914000000003</v>
      </c>
      <c r="Z163" s="3">
        <v>1.9852401290994437</v>
      </c>
      <c r="AA163" s="3">
        <v>2.7886777838218881</v>
      </c>
      <c r="AB163" s="3">
        <v>2.0164568617770002</v>
      </c>
      <c r="AC163" s="3"/>
      <c r="AD163" s="3"/>
      <c r="AE163" s="3">
        <v>2273192746</v>
      </c>
      <c r="AF163" s="3">
        <v>3749564</v>
      </c>
      <c r="AG163" s="3">
        <v>20160176</v>
      </c>
      <c r="AH163" s="3">
        <v>42285913</v>
      </c>
      <c r="AI163" s="3">
        <v>-22125737</v>
      </c>
      <c r="AJ163" s="3">
        <v>0.49878934624697308</v>
      </c>
      <c r="AK163" s="3">
        <v>0.55999999999999961</v>
      </c>
      <c r="AL163" s="3">
        <v>6.2770833333333336</v>
      </c>
      <c r="AM163" s="3">
        <v>6.2770833333333336</v>
      </c>
      <c r="AN163" s="3">
        <v>-24.833209785025943</v>
      </c>
      <c r="AO163" s="3">
        <v>6.516923076923077</v>
      </c>
      <c r="AP163" s="3">
        <v>-209.100847226018</v>
      </c>
      <c r="AQ163" s="3">
        <v>5.7424999999999997</v>
      </c>
      <c r="AR163" s="3">
        <v>-0.24779999999999891</v>
      </c>
      <c r="AS163" s="3">
        <v>17.129629629629623</v>
      </c>
      <c r="AT163" s="3">
        <v>17.129629629629626</v>
      </c>
      <c r="AU163" s="3">
        <v>-1.2879999999999994</v>
      </c>
      <c r="AV163" s="3">
        <v>7.1035142857142857</v>
      </c>
      <c r="AW163" s="3">
        <v>6.3742524897256709</v>
      </c>
      <c r="AX163" s="3">
        <v>15.313985082826958</v>
      </c>
      <c r="AY163" s="3">
        <v>13.408585326393558</v>
      </c>
      <c r="AZ163" s="3">
        <v>6.0960000000000001</v>
      </c>
      <c r="BA163" s="3">
        <v>-0.22752346725924255</v>
      </c>
      <c r="BB163" s="3">
        <v>-21.638330757341571</v>
      </c>
      <c r="BC163" s="3">
        <v>17.790221498924087</v>
      </c>
      <c r="BD163" s="4">
        <v>24.51</v>
      </c>
      <c r="BE163" s="3">
        <v>0.69701303416840632</v>
      </c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</row>
    <row r="164" spans="1:84" x14ac:dyDescent="0.2">
      <c r="A164" s="5">
        <v>42242</v>
      </c>
      <c r="B164" s="3"/>
      <c r="C164" s="3"/>
      <c r="D164" s="3"/>
      <c r="E164" s="3"/>
      <c r="F164" s="3"/>
      <c r="G164" s="3"/>
      <c r="H164" s="3"/>
      <c r="I164" s="3"/>
      <c r="J164" s="3"/>
      <c r="K164" s="3">
        <v>89.70132397658729</v>
      </c>
      <c r="L164" s="3"/>
      <c r="M164" s="6">
        <v>6107000000000000</v>
      </c>
      <c r="N164" s="7" t="s">
        <v>177</v>
      </c>
      <c r="O164" s="3">
        <v>5.2</v>
      </c>
      <c r="P164" s="3">
        <v>5.35</v>
      </c>
      <c r="Q164" s="3">
        <v>4.9000000000000004</v>
      </c>
      <c r="R164" s="3">
        <v>5</v>
      </c>
      <c r="S164" s="3"/>
      <c r="T164" s="3">
        <v>162866173</v>
      </c>
      <c r="U164" s="3">
        <v>835488707.10000002</v>
      </c>
      <c r="V164" s="3">
        <v>-7.0000000000000284E-2</v>
      </c>
      <c r="W164" s="3">
        <v>-1.3806706114398584</v>
      </c>
      <c r="X164" s="3">
        <v>8.8757396449704</v>
      </c>
      <c r="Y164" s="8">
        <v>60.777914000000003</v>
      </c>
      <c r="Z164" s="3">
        <v>2.6009095006403955</v>
      </c>
      <c r="AA164" s="3">
        <v>3.6535119534669813</v>
      </c>
      <c r="AB164" s="3">
        <v>2.6625196613004101</v>
      </c>
      <c r="AC164" s="3"/>
      <c r="AD164" s="3"/>
      <c r="AE164" s="3">
        <v>2154861398</v>
      </c>
      <c r="AF164" s="3">
        <v>3922795</v>
      </c>
      <c r="AG164" s="3">
        <v>46221180.000000007</v>
      </c>
      <c r="AH164" s="3">
        <v>50546506</v>
      </c>
      <c r="AI164" s="3">
        <v>-4325326</v>
      </c>
      <c r="AJ164" s="3">
        <v>0.49140049140049102</v>
      </c>
      <c r="AK164" s="3">
        <v>0.44999999999999929</v>
      </c>
      <c r="AL164" s="3">
        <v>6.0467708333333343</v>
      </c>
      <c r="AM164" s="3">
        <v>6.0467708333333334</v>
      </c>
      <c r="AN164" s="3">
        <v>-24.213717317165607</v>
      </c>
      <c r="AO164" s="3">
        <v>6.4576923076923078</v>
      </c>
      <c r="AP164" s="3">
        <v>-168.02690914467368</v>
      </c>
      <c r="AQ164" s="3">
        <v>5.1425000000000001</v>
      </c>
      <c r="AR164" s="3">
        <v>-0.37919999999999821</v>
      </c>
      <c r="AS164" s="3">
        <v>16.567164179104473</v>
      </c>
      <c r="AT164" s="3">
        <v>16.567164179104473</v>
      </c>
      <c r="AU164" s="3">
        <v>-1.3950000000000005</v>
      </c>
      <c r="AV164" s="3">
        <v>6.9967571428571445</v>
      </c>
      <c r="AW164" s="3">
        <v>6.1628290297678756</v>
      </c>
      <c r="AX164" s="3">
        <v>11.425868400716752</v>
      </c>
      <c r="AY164" s="3">
        <v>4.6566672004128309</v>
      </c>
      <c r="AZ164" s="3">
        <v>5.7140000000000004</v>
      </c>
      <c r="BA164" s="3">
        <v>-0.32029685632926697</v>
      </c>
      <c r="BB164" s="3">
        <v>-26.144756277695713</v>
      </c>
      <c r="BC164" s="3">
        <v>17.181648555399445</v>
      </c>
      <c r="BD164" s="4">
        <v>27.47</v>
      </c>
      <c r="BE164" s="3">
        <v>1.1259732697246752</v>
      </c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</row>
    <row r="165" spans="1:84" x14ac:dyDescent="0.2">
      <c r="A165" s="5">
        <v>42243</v>
      </c>
      <c r="B165" s="3"/>
      <c r="C165" s="3"/>
      <c r="D165" s="3"/>
      <c r="E165" s="3"/>
      <c r="F165" s="3"/>
      <c r="G165" s="3"/>
      <c r="H165" s="3"/>
      <c r="I165" s="3"/>
      <c r="J165" s="3"/>
      <c r="K165" s="3">
        <v>89.499657436547508</v>
      </c>
      <c r="L165" s="3"/>
      <c r="M165" s="6">
        <v>6107000000000000</v>
      </c>
      <c r="N165" s="7" t="s">
        <v>177</v>
      </c>
      <c r="O165" s="3">
        <v>5.03</v>
      </c>
      <c r="P165" s="3">
        <v>5.25</v>
      </c>
      <c r="Q165" s="3">
        <v>5</v>
      </c>
      <c r="R165" s="3">
        <v>5.25</v>
      </c>
      <c r="S165" s="3"/>
      <c r="T165" s="3">
        <v>118080033</v>
      </c>
      <c r="U165" s="3">
        <v>608931993.4000001</v>
      </c>
      <c r="V165" s="3">
        <v>0.25</v>
      </c>
      <c r="W165" s="3">
        <v>5.0000000000000009</v>
      </c>
      <c r="X165" s="3">
        <v>5</v>
      </c>
      <c r="Y165" s="8">
        <v>60.777914000000003</v>
      </c>
      <c r="Z165" s="3">
        <v>1.8856922466375594</v>
      </c>
      <c r="AA165" s="3">
        <v>2.6488423230235516</v>
      </c>
      <c r="AB165" s="3">
        <v>1.8481266638938014</v>
      </c>
      <c r="AC165" s="3"/>
      <c r="AD165" s="3"/>
      <c r="AE165" s="3">
        <v>2144112111</v>
      </c>
      <c r="AF165" s="3">
        <v>3852235</v>
      </c>
      <c r="AG165" s="3">
        <v>43943050</v>
      </c>
      <c r="AH165" s="3">
        <v>22145160</v>
      </c>
      <c r="AI165" s="3">
        <v>21797890.000000004</v>
      </c>
      <c r="AJ165" s="3">
        <v>0.59213759213759165</v>
      </c>
      <c r="AK165" s="3">
        <v>0.25</v>
      </c>
      <c r="AL165" s="3">
        <v>5.8865625000000001</v>
      </c>
      <c r="AM165" s="3">
        <v>5.8865624999999993</v>
      </c>
      <c r="AN165" s="3">
        <v>-18.14992854358842</v>
      </c>
      <c r="AO165" s="3">
        <v>6.4080769230769246</v>
      </c>
      <c r="AP165" s="3">
        <v>-124.40550688360449</v>
      </c>
      <c r="AQ165" s="3">
        <v>5.0625</v>
      </c>
      <c r="AR165" s="3">
        <v>-0.52019999999999822</v>
      </c>
      <c r="AS165" s="3">
        <v>16.299559471365633</v>
      </c>
      <c r="AT165" s="3">
        <v>16.299559471365637</v>
      </c>
      <c r="AU165" s="3">
        <v>-1.2030000000000003</v>
      </c>
      <c r="AV165" s="3">
        <v>6.9043857142857155</v>
      </c>
      <c r="AW165" s="3">
        <v>6.0223937944189725</v>
      </c>
      <c r="AX165" s="3">
        <v>11.875153143056906</v>
      </c>
      <c r="AY165" s="3">
        <v>2.7630570276305693</v>
      </c>
      <c r="AZ165" s="3">
        <v>5.4399999999999995</v>
      </c>
      <c r="BA165" s="3">
        <v>-0.36938943344875153</v>
      </c>
      <c r="BB165" s="3">
        <v>-29.530201342281881</v>
      </c>
      <c r="BC165" s="3">
        <v>27.770930667007615</v>
      </c>
      <c r="BD165" s="4">
        <v>27.28</v>
      </c>
      <c r="BE165" s="3">
        <v>0.86851693752969628</v>
      </c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</row>
    <row r="166" spans="1:84" x14ac:dyDescent="0.2">
      <c r="A166" s="5">
        <v>42244</v>
      </c>
      <c r="B166" s="3"/>
      <c r="C166" s="3"/>
      <c r="D166" s="3"/>
      <c r="E166" s="3"/>
      <c r="F166" s="3"/>
      <c r="G166" s="3"/>
      <c r="H166" s="3"/>
      <c r="I166" s="3"/>
      <c r="J166" s="3"/>
      <c r="K166" s="3">
        <v>91.053532963931687</v>
      </c>
      <c r="L166" s="3"/>
      <c r="M166" s="6">
        <v>6107000000000000</v>
      </c>
      <c r="N166" s="7" t="s">
        <v>177</v>
      </c>
      <c r="O166" s="3">
        <v>5.35</v>
      </c>
      <c r="P166" s="3">
        <v>5.67</v>
      </c>
      <c r="Q166" s="3">
        <v>5.29</v>
      </c>
      <c r="R166" s="3">
        <v>5.64</v>
      </c>
      <c r="S166" s="3"/>
      <c r="T166" s="3">
        <v>152924895</v>
      </c>
      <c r="U166" s="3">
        <v>832628981</v>
      </c>
      <c r="V166" s="3">
        <v>0.38999999999999968</v>
      </c>
      <c r="W166" s="3">
        <v>7.4285714285714262</v>
      </c>
      <c r="X166" s="3">
        <v>7.2380952380952364</v>
      </c>
      <c r="Y166" s="8">
        <v>60.777914000000003</v>
      </c>
      <c r="Z166" s="3">
        <v>2.442151153695586</v>
      </c>
      <c r="AA166" s="3">
        <v>3.4305032258919907</v>
      </c>
      <c r="AB166" s="3">
        <v>2.3523105851737434</v>
      </c>
      <c r="AC166" s="3"/>
      <c r="AD166" s="3"/>
      <c r="AE166" s="3">
        <v>2130912067</v>
      </c>
      <c r="AF166" s="3">
        <v>4410249</v>
      </c>
      <c r="AG166" s="3">
        <v>55255615</v>
      </c>
      <c r="AH166" s="3">
        <v>29562292.000000004</v>
      </c>
      <c r="AI166" s="3">
        <v>25693323</v>
      </c>
      <c r="AJ166" s="3">
        <v>0.70615034168564894</v>
      </c>
      <c r="AK166" s="3">
        <v>0.41999999999999993</v>
      </c>
      <c r="AL166" s="3">
        <v>5.8580208333333337</v>
      </c>
      <c r="AM166" s="3">
        <v>5.8580208333333328</v>
      </c>
      <c r="AN166" s="3">
        <v>-10.250629889935039</v>
      </c>
      <c r="AO166" s="3">
        <v>6.3661538461538481</v>
      </c>
      <c r="AP166" s="3">
        <v>-76.075813901092687</v>
      </c>
      <c r="AQ166" s="3">
        <v>5.1875</v>
      </c>
      <c r="AR166" s="3">
        <v>-0.62219999999999853</v>
      </c>
      <c r="AS166" s="3">
        <v>17.956204379562042</v>
      </c>
      <c r="AT166" s="3">
        <v>17.956204379562042</v>
      </c>
      <c r="AU166" s="3">
        <v>-0.88050000000000139</v>
      </c>
      <c r="AV166" s="3">
        <v>6.8188285714285728</v>
      </c>
      <c r="AW166" s="3">
        <v>5.9635639798929772</v>
      </c>
      <c r="AX166" s="3">
        <v>17.22494486266686</v>
      </c>
      <c r="AY166" s="3">
        <v>7.1578754074278033</v>
      </c>
      <c r="AZ166" s="3">
        <v>5.3179999999999996</v>
      </c>
      <c r="BA166" s="3">
        <v>-0.37253160146602582</v>
      </c>
      <c r="BB166" s="3">
        <v>-21.666666666666671</v>
      </c>
      <c r="BC166" s="3">
        <v>41.72052070871144</v>
      </c>
      <c r="BD166" s="4">
        <v>27.51</v>
      </c>
      <c r="BE166" s="3">
        <v>1.1525395043860125</v>
      </c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</row>
    <row r="167" spans="1:84" x14ac:dyDescent="0.2">
      <c r="A167" s="5">
        <v>42247</v>
      </c>
      <c r="B167" s="3"/>
      <c r="C167" s="3"/>
      <c r="D167" s="3"/>
      <c r="E167" s="3"/>
      <c r="F167" s="3"/>
      <c r="G167" s="3"/>
      <c r="H167" s="3"/>
      <c r="I167" s="3"/>
      <c r="J167" s="3"/>
      <c r="K167" s="3">
        <v>91.235654147707166</v>
      </c>
      <c r="L167" s="3"/>
      <c r="M167" s="6">
        <v>6107000000000000</v>
      </c>
      <c r="N167" s="7" t="s">
        <v>177</v>
      </c>
      <c r="O167" s="3">
        <v>5.5</v>
      </c>
      <c r="P167" s="3">
        <v>5.75</v>
      </c>
      <c r="Q167" s="3">
        <v>5.3</v>
      </c>
      <c r="R167" s="3">
        <v>5.75</v>
      </c>
      <c r="S167" s="3"/>
      <c r="T167" s="3">
        <v>150065196</v>
      </c>
      <c r="U167" s="3">
        <v>825477592.39999998</v>
      </c>
      <c r="V167" s="3">
        <v>0.11000000000000032</v>
      </c>
      <c r="W167" s="3">
        <v>1.9503546099290825</v>
      </c>
      <c r="X167" s="3">
        <v>7.9787234042553221</v>
      </c>
      <c r="Y167" s="8">
        <v>60.777914000000003</v>
      </c>
      <c r="Z167" s="3">
        <v>2.3964828718107296</v>
      </c>
      <c r="AA167" s="3">
        <v>3.3663527378724951</v>
      </c>
      <c r="AB167" s="3">
        <v>2.2874925475671479</v>
      </c>
      <c r="AC167" s="3"/>
      <c r="AD167" s="3"/>
      <c r="AE167" s="3">
        <v>2104887976</v>
      </c>
      <c r="AF167" s="3">
        <v>5086214</v>
      </c>
      <c r="AG167" s="3">
        <v>123674511</v>
      </c>
      <c r="AH167" s="3">
        <v>49729058.000000007</v>
      </c>
      <c r="AI167" s="3">
        <v>73945453</v>
      </c>
      <c r="AJ167" s="3">
        <v>0.7074829931972787</v>
      </c>
      <c r="AK167" s="3">
        <v>0.45000000000000018</v>
      </c>
      <c r="AL167" s="3">
        <v>5.861979166666667</v>
      </c>
      <c r="AM167" s="3">
        <v>5.8619791666666661</v>
      </c>
      <c r="AN167" s="3">
        <v>-6.3136456211812657</v>
      </c>
      <c r="AO167" s="3">
        <v>6.3353846153846165</v>
      </c>
      <c r="AP167" s="3">
        <v>-60.272855133614492</v>
      </c>
      <c r="AQ167" s="3">
        <v>5.5600000000000005</v>
      </c>
      <c r="AR167" s="3">
        <v>-0.74159999999999826</v>
      </c>
      <c r="AS167" s="3">
        <v>10.725075528700897</v>
      </c>
      <c r="AT167" s="3">
        <v>10.725075528700895</v>
      </c>
      <c r="AU167" s="3">
        <v>-0.81400000000000006</v>
      </c>
      <c r="AV167" s="3">
        <v>6.6901142857142872</v>
      </c>
      <c r="AW167" s="3">
        <v>5.930707982986366</v>
      </c>
      <c r="AX167" s="3">
        <v>25.039915394887952</v>
      </c>
      <c r="AY167" s="3">
        <v>15.793261224367555</v>
      </c>
      <c r="AZ167" s="3">
        <v>5.3420000000000005</v>
      </c>
      <c r="BA167" s="3">
        <v>-0.36197311086456274</v>
      </c>
      <c r="BB167" s="3">
        <v>-23.435419440745669</v>
      </c>
      <c r="BC167" s="3">
        <v>45.296336682950979</v>
      </c>
      <c r="BD167" s="4">
        <v>36.25</v>
      </c>
      <c r="BE167" s="3">
        <v>1.0822950585406801</v>
      </c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</row>
    <row r="168" spans="1:84" x14ac:dyDescent="0.2">
      <c r="A168" s="5">
        <v>42248</v>
      </c>
      <c r="B168" s="3"/>
      <c r="C168" s="3"/>
      <c r="D168" s="3"/>
      <c r="E168" s="3"/>
      <c r="F168" s="3"/>
      <c r="G168" s="3"/>
      <c r="H168" s="3"/>
      <c r="I168" s="3"/>
      <c r="J168" s="3"/>
      <c r="K168" s="3">
        <v>91.160105730026785</v>
      </c>
      <c r="L168" s="3"/>
      <c r="M168" s="6">
        <v>6107000000000000</v>
      </c>
      <c r="N168" s="7" t="s">
        <v>177</v>
      </c>
      <c r="O168" s="3">
        <v>5.6</v>
      </c>
      <c r="P168" s="3">
        <v>5.85</v>
      </c>
      <c r="Q168" s="3">
        <v>5.31</v>
      </c>
      <c r="R168" s="3">
        <v>5.75</v>
      </c>
      <c r="S168" s="3"/>
      <c r="T168" s="3">
        <v>167089093</v>
      </c>
      <c r="U168" s="3">
        <v>938043892.5</v>
      </c>
      <c r="V168" s="3">
        <v>0</v>
      </c>
      <c r="W168" s="3">
        <v>0</v>
      </c>
      <c r="X168" s="3">
        <v>9.3913043478260878</v>
      </c>
      <c r="Y168" s="8">
        <v>60.777914000000003</v>
      </c>
      <c r="Z168" s="3">
        <v>2.6683478922113961</v>
      </c>
      <c r="AA168" s="3">
        <v>3.748243034908521</v>
      </c>
      <c r="AB168" s="3">
        <v>2.599426602418129</v>
      </c>
      <c r="AC168" s="3"/>
      <c r="AD168" s="3"/>
      <c r="AE168" s="3">
        <v>2006212720</v>
      </c>
      <c r="AF168" s="3">
        <v>4350789</v>
      </c>
      <c r="AG168" s="3">
        <v>274054258</v>
      </c>
      <c r="AH168" s="3">
        <v>109538639</v>
      </c>
      <c r="AI168" s="3">
        <v>164515619</v>
      </c>
      <c r="AJ168" s="3">
        <v>0.7126948775055677</v>
      </c>
      <c r="AK168" s="3">
        <v>0.54</v>
      </c>
      <c r="AL168" s="3">
        <v>5.8713541666666673</v>
      </c>
      <c r="AM168" s="3">
        <v>5.8713541666666673</v>
      </c>
      <c r="AN168" s="3">
        <v>-4.2198778456413049</v>
      </c>
      <c r="AO168" s="3">
        <v>6.3296153846153844</v>
      </c>
      <c r="AP168" s="3">
        <v>-48.666062619550928</v>
      </c>
      <c r="AQ168" s="3">
        <v>5.6375000000000002</v>
      </c>
      <c r="AR168" s="3">
        <v>-0.7807999999999975</v>
      </c>
      <c r="AS168" s="3">
        <v>11.678832116788307</v>
      </c>
      <c r="AT168" s="3">
        <v>11.678832116788307</v>
      </c>
      <c r="AU168" s="3">
        <v>-0.86249999999999982</v>
      </c>
      <c r="AV168" s="3">
        <v>6.5803285714285717</v>
      </c>
      <c r="AW168" s="3">
        <v>5.9029067548346177</v>
      </c>
      <c r="AX168" s="3">
        <v>30.931132876323961</v>
      </c>
      <c r="AY168" s="3">
        <v>26.335993995054142</v>
      </c>
      <c r="AZ168" s="3">
        <v>5.4779999999999998</v>
      </c>
      <c r="BA168" s="3">
        <v>-0.34957573947179821</v>
      </c>
      <c r="BB168" s="3">
        <v>-21.875000000000004</v>
      </c>
      <c r="BC168" s="3">
        <v>45.296336682950987</v>
      </c>
      <c r="BD168" s="4">
        <v>45.61</v>
      </c>
      <c r="BE168" s="3">
        <v>1.1795913431754863</v>
      </c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</row>
    <row r="169" spans="1:84" x14ac:dyDescent="0.2">
      <c r="A169" s="5">
        <v>42249</v>
      </c>
      <c r="B169" s="3"/>
      <c r="C169" s="3"/>
      <c r="D169" s="3"/>
      <c r="E169" s="3"/>
      <c r="F169" s="3"/>
      <c r="G169" s="3"/>
      <c r="H169" s="3"/>
      <c r="I169" s="3"/>
      <c r="J169" s="3"/>
      <c r="K169" s="3">
        <v>92.032006153140316</v>
      </c>
      <c r="L169" s="3"/>
      <c r="M169" s="6">
        <v>6107000000000000</v>
      </c>
      <c r="N169" s="7" t="s">
        <v>177</v>
      </c>
      <c r="O169" s="3">
        <v>5.5</v>
      </c>
      <c r="P169" s="3">
        <v>5.76</v>
      </c>
      <c r="Q169" s="3">
        <v>5.35</v>
      </c>
      <c r="R169" s="3">
        <v>5.35</v>
      </c>
      <c r="S169" s="3"/>
      <c r="T169" s="3">
        <v>84338222</v>
      </c>
      <c r="U169" s="3">
        <v>467282529.19999999</v>
      </c>
      <c r="V169" s="3">
        <v>-0.40000000000000036</v>
      </c>
      <c r="W169" s="3">
        <v>-6.9565217391304293</v>
      </c>
      <c r="X169" s="3">
        <v>7.1304347826086998</v>
      </c>
      <c r="Y169" s="8">
        <v>60.777914000000003</v>
      </c>
      <c r="Z169" s="3">
        <v>1.3468486354555578</v>
      </c>
      <c r="AA169" s="3">
        <v>1.8919257236501281</v>
      </c>
      <c r="AB169" s="3">
        <v>1.3917076214267923</v>
      </c>
      <c r="AC169" s="3"/>
      <c r="AD169" s="3"/>
      <c r="AE169" s="3">
        <v>1970848546</v>
      </c>
      <c r="AF169" s="3">
        <v>3401311</v>
      </c>
      <c r="AG169" s="3">
        <v>11236377</v>
      </c>
      <c r="AH169" s="3">
        <v>5542963.9999999991</v>
      </c>
      <c r="AI169" s="3">
        <v>5693413</v>
      </c>
      <c r="AJ169" s="3">
        <v>0.67928730512249413</v>
      </c>
      <c r="AK169" s="3">
        <v>0.41000000000000014</v>
      </c>
      <c r="AL169" s="3">
        <v>5.8094791666666667</v>
      </c>
      <c r="AM169" s="3">
        <v>5.8094791666666667</v>
      </c>
      <c r="AN169" s="3">
        <v>-8.1939081939081948</v>
      </c>
      <c r="AO169" s="3">
        <v>6.3103846153846153</v>
      </c>
      <c r="AP169" s="3">
        <v>-53.361008610086024</v>
      </c>
      <c r="AQ169" s="3">
        <v>5.665</v>
      </c>
      <c r="AR169" s="3">
        <v>-0.8669999999999991</v>
      </c>
      <c r="AS169" s="3">
        <v>9.8654708520179266</v>
      </c>
      <c r="AT169" s="3">
        <v>9.8654708520179266</v>
      </c>
      <c r="AU169" s="3">
        <v>-1.2710000000000008</v>
      </c>
      <c r="AV169" s="3">
        <v>6.4167857142857141</v>
      </c>
      <c r="AW169" s="3">
        <v>5.8178441771677534</v>
      </c>
      <c r="AX169" s="3">
        <v>29.392685075444032</v>
      </c>
      <c r="AY169" s="3">
        <v>33.597252640175249</v>
      </c>
      <c r="AZ169" s="3">
        <v>5.548</v>
      </c>
      <c r="BA169" s="3">
        <v>-0.36778776200485375</v>
      </c>
      <c r="BB169" s="3">
        <v>-28.284182305630029</v>
      </c>
      <c r="BC169" s="3">
        <v>34.282055693686495</v>
      </c>
      <c r="BD169" s="4">
        <v>40.98</v>
      </c>
      <c r="BE169" s="3">
        <v>0.56148715558071882</v>
      </c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</row>
    <row r="170" spans="1:84" x14ac:dyDescent="0.2">
      <c r="A170" s="5">
        <v>42254</v>
      </c>
      <c r="B170" s="3"/>
      <c r="C170" s="3"/>
      <c r="D170" s="3"/>
      <c r="E170" s="3"/>
      <c r="F170" s="3"/>
      <c r="G170" s="3"/>
      <c r="H170" s="3"/>
      <c r="I170" s="3"/>
      <c r="J170" s="3"/>
      <c r="K170" s="3">
        <v>92.098800124779999</v>
      </c>
      <c r="L170" s="3"/>
      <c r="M170" s="6">
        <v>6107000000000000</v>
      </c>
      <c r="N170" s="7" t="s">
        <v>177</v>
      </c>
      <c r="O170" s="3">
        <v>5.45</v>
      </c>
      <c r="P170" s="3">
        <v>5.64</v>
      </c>
      <c r="Q170" s="3">
        <v>5.35</v>
      </c>
      <c r="R170" s="3">
        <v>5.39</v>
      </c>
      <c r="S170" s="3"/>
      <c r="T170" s="3">
        <v>70353514</v>
      </c>
      <c r="U170" s="3">
        <v>385906348.79999995</v>
      </c>
      <c r="V170" s="3">
        <v>4.0000000000000036E-2</v>
      </c>
      <c r="W170" s="3">
        <v>0.74766355140185814</v>
      </c>
      <c r="X170" s="3">
        <v>5.4205607476635516</v>
      </c>
      <c r="Y170" s="8">
        <v>60.777914000000003</v>
      </c>
      <c r="Z170" s="3">
        <v>1.1235182824983374</v>
      </c>
      <c r="AA170" s="3">
        <v>1.578212342273227</v>
      </c>
      <c r="AB170" s="3">
        <v>1.1408154706097957</v>
      </c>
      <c r="AC170" s="3"/>
      <c r="AD170" s="3"/>
      <c r="AE170" s="3">
        <v>1961662913</v>
      </c>
      <c r="AF170" s="3">
        <v>3813204</v>
      </c>
      <c r="AG170" s="3">
        <v>9517813</v>
      </c>
      <c r="AH170" s="3">
        <v>21658244</v>
      </c>
      <c r="AI170" s="3">
        <v>-12140431.000000002</v>
      </c>
      <c r="AJ170" s="3">
        <v>0.61499999999999955</v>
      </c>
      <c r="AK170" s="3">
        <v>0.29000000000000004</v>
      </c>
      <c r="AL170" s="3">
        <v>5.7619791666666664</v>
      </c>
      <c r="AM170" s="3">
        <v>5.7619791666666664</v>
      </c>
      <c r="AN170" s="3">
        <v>-5.7280279842588637</v>
      </c>
      <c r="AO170" s="3">
        <v>6.2826923076923071</v>
      </c>
      <c r="AP170" s="3">
        <v>-49.253390886280201</v>
      </c>
      <c r="AQ170" s="3">
        <v>5.4524999999999997</v>
      </c>
      <c r="AR170" s="3">
        <v>-0.92339999999999911</v>
      </c>
      <c r="AS170" s="3">
        <v>9.8507462686567067</v>
      </c>
      <c r="AT170" s="3">
        <v>9.8507462686567049</v>
      </c>
      <c r="AU170" s="3">
        <v>-1.2495000000000003</v>
      </c>
      <c r="AV170" s="3">
        <v>6.2676285714285704</v>
      </c>
      <c r="AW170" s="3">
        <v>5.7520219960650216</v>
      </c>
      <c r="AX170" s="3">
        <v>33.436931293233862</v>
      </c>
      <c r="AY170" s="3">
        <v>36.840216379368535</v>
      </c>
      <c r="AZ170" s="3">
        <v>5.5759999999999996</v>
      </c>
      <c r="BA170" s="3">
        <v>-0.3746742439096149</v>
      </c>
      <c r="BB170" s="3">
        <v>-19.672131147540988</v>
      </c>
      <c r="BC170" s="3">
        <v>36.145289093770735</v>
      </c>
      <c r="BD170" s="4">
        <v>40.86</v>
      </c>
      <c r="BE170" s="3">
        <v>0.52307644550004007</v>
      </c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</row>
    <row r="171" spans="1:84" x14ac:dyDescent="0.2">
      <c r="A171" s="5">
        <v>42255</v>
      </c>
      <c r="B171" s="3"/>
      <c r="C171" s="3"/>
      <c r="D171" s="3"/>
      <c r="E171" s="3"/>
      <c r="F171" s="3"/>
      <c r="G171" s="3"/>
      <c r="H171" s="3"/>
      <c r="I171" s="3"/>
      <c r="J171" s="3"/>
      <c r="K171" s="3">
        <v>92.40236198049594</v>
      </c>
      <c r="L171" s="3"/>
      <c r="M171" s="6">
        <v>6107000000000000</v>
      </c>
      <c r="N171" s="7" t="s">
        <v>177</v>
      </c>
      <c r="O171" s="3">
        <v>5.36</v>
      </c>
      <c r="P171" s="3">
        <v>5.59</v>
      </c>
      <c r="Q171" s="3">
        <v>5.27</v>
      </c>
      <c r="R171" s="3">
        <v>5.57</v>
      </c>
      <c r="S171" s="3"/>
      <c r="T171" s="3">
        <v>63208425</v>
      </c>
      <c r="U171" s="3">
        <v>345009740.40000004</v>
      </c>
      <c r="V171" s="3">
        <v>0.1800000000000006</v>
      </c>
      <c r="W171" s="3">
        <v>3.339517625231931</v>
      </c>
      <c r="X171" s="3">
        <v>5.9369202226345141</v>
      </c>
      <c r="Y171" s="8">
        <v>60.777914000000003</v>
      </c>
      <c r="Z171" s="3">
        <v>1.0094139874153971</v>
      </c>
      <c r="AA171" s="3">
        <v>1.4179294081977429</v>
      </c>
      <c r="AB171" s="3">
        <v>0.98695739375573988</v>
      </c>
      <c r="AC171" s="3"/>
      <c r="AD171" s="3"/>
      <c r="AE171" s="3">
        <v>1950764404</v>
      </c>
      <c r="AF171" s="3">
        <v>4322649</v>
      </c>
      <c r="AG171" s="3">
        <v>29611710</v>
      </c>
      <c r="AH171" s="3">
        <v>5499516</v>
      </c>
      <c r="AI171" s="3">
        <v>24112194</v>
      </c>
      <c r="AJ171" s="3">
        <v>0.54084507042253449</v>
      </c>
      <c r="AK171" s="3">
        <v>0.32000000000000028</v>
      </c>
      <c r="AL171" s="3">
        <v>5.7238541666666665</v>
      </c>
      <c r="AM171" s="3">
        <v>5.7238541666666665</v>
      </c>
      <c r="AN171" s="3">
        <v>-0.63921510331500409</v>
      </c>
      <c r="AO171" s="3">
        <v>6.2711538461538465</v>
      </c>
      <c r="AP171" s="3">
        <v>-41.72578414313125</v>
      </c>
      <c r="AQ171" s="3">
        <v>5.442499999999999</v>
      </c>
      <c r="AR171" s="3">
        <v>-0.94359999999999999</v>
      </c>
      <c r="AS171" s="3">
        <v>8.9552238805970088</v>
      </c>
      <c r="AT171" s="3">
        <v>8.9552238805970088</v>
      </c>
      <c r="AU171" s="3">
        <v>-1.0640000000000001</v>
      </c>
      <c r="AV171" s="3">
        <v>6.1245285714285718</v>
      </c>
      <c r="AW171" s="3">
        <v>5.7240186120550183</v>
      </c>
      <c r="AX171" s="3">
        <v>45.800059458647155</v>
      </c>
      <c r="AY171" s="3">
        <v>39.84683597843059</v>
      </c>
      <c r="AZ171" s="3">
        <v>5.5620000000000003</v>
      </c>
      <c r="BA171" s="3">
        <v>-0.36144086940297893</v>
      </c>
      <c r="BB171" s="3">
        <v>-19.392185238784368</v>
      </c>
      <c r="BC171" s="3">
        <v>44.623471859081874</v>
      </c>
      <c r="BD171" s="4">
        <v>38.25</v>
      </c>
      <c r="BE171" s="3">
        <v>0.50585280921845721</v>
      </c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</row>
    <row r="172" spans="1:84" x14ac:dyDescent="0.2">
      <c r="A172" s="5">
        <v>42256</v>
      </c>
      <c r="B172" s="3"/>
      <c r="C172" s="3"/>
      <c r="D172" s="3"/>
      <c r="E172" s="3"/>
      <c r="F172" s="3"/>
      <c r="G172" s="3"/>
      <c r="H172" s="3"/>
      <c r="I172" s="3"/>
      <c r="J172" s="3"/>
      <c r="K172" s="3">
        <v>92.384349910467094</v>
      </c>
      <c r="L172" s="3"/>
      <c r="M172" s="6">
        <v>6107000000000000</v>
      </c>
      <c r="N172" s="7" t="s">
        <v>177</v>
      </c>
      <c r="O172" s="3">
        <v>5.61</v>
      </c>
      <c r="P172" s="3">
        <v>5.78</v>
      </c>
      <c r="Q172" s="3">
        <v>5.57</v>
      </c>
      <c r="R172" s="3">
        <v>5.69</v>
      </c>
      <c r="S172" s="3"/>
      <c r="T172" s="3">
        <v>105388506</v>
      </c>
      <c r="U172" s="3">
        <v>597641570.60000002</v>
      </c>
      <c r="V172" s="3">
        <v>0.12000000000000011</v>
      </c>
      <c r="W172" s="3">
        <v>2.1543985637342922</v>
      </c>
      <c r="X172" s="3">
        <v>3.7701974865350074</v>
      </c>
      <c r="Y172" s="8">
        <v>60.777914000000003</v>
      </c>
      <c r="Z172" s="3">
        <v>1.6830134917807478</v>
      </c>
      <c r="AA172" s="3">
        <v>2.3641383556610416</v>
      </c>
      <c r="AB172" s="3">
        <v>1.6735965646348963</v>
      </c>
      <c r="AC172" s="3"/>
      <c r="AD172" s="3"/>
      <c r="AE172" s="3">
        <v>1982795596</v>
      </c>
      <c r="AF172" s="3">
        <v>5450787</v>
      </c>
      <c r="AG172" s="3">
        <v>32626137</v>
      </c>
      <c r="AH172" s="3">
        <v>31597986</v>
      </c>
      <c r="AI172" s="3">
        <v>1028151</v>
      </c>
      <c r="AJ172" s="3">
        <v>0.4906249999999992</v>
      </c>
      <c r="AK172" s="3">
        <v>0.20999999999999996</v>
      </c>
      <c r="AL172" s="3">
        <v>5.7260416666666663</v>
      </c>
      <c r="AM172" s="3">
        <v>5.7260416666666663</v>
      </c>
      <c r="AN172" s="3">
        <v>2.9243292131444147</v>
      </c>
      <c r="AO172" s="3">
        <v>6.259615384615385</v>
      </c>
      <c r="AP172" s="3">
        <v>-3.633076743643576</v>
      </c>
      <c r="AQ172" s="3">
        <v>5.5</v>
      </c>
      <c r="AR172" s="3">
        <v>-0.89980000000000082</v>
      </c>
      <c r="AS172" s="3">
        <v>13.01482701812191</v>
      </c>
      <c r="AT172" s="3">
        <v>13.01482701812191</v>
      </c>
      <c r="AU172" s="3">
        <v>-0.92899999999999938</v>
      </c>
      <c r="AV172" s="3">
        <v>6.0473000000000008</v>
      </c>
      <c r="AW172" s="3">
        <v>5.7187849794311694</v>
      </c>
      <c r="AX172" s="3">
        <v>58.252671218045492</v>
      </c>
      <c r="AY172" s="3">
        <v>49.347993809866047</v>
      </c>
      <c r="AZ172" s="3">
        <v>5.55</v>
      </c>
      <c r="BA172" s="3">
        <v>-0.33738120710401276</v>
      </c>
      <c r="BB172" s="3">
        <v>-14.048338368580056</v>
      </c>
      <c r="BC172" s="3">
        <v>49.940692211504455</v>
      </c>
      <c r="BD172" s="4">
        <v>35.840000000000003</v>
      </c>
      <c r="BE172" s="3">
        <v>0.98483907572397533</v>
      </c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</row>
    <row r="173" spans="1:84" x14ac:dyDescent="0.2">
      <c r="A173" s="5">
        <v>42257</v>
      </c>
      <c r="B173" s="3"/>
      <c r="C173" s="3"/>
      <c r="D173" s="3"/>
      <c r="E173" s="3"/>
      <c r="F173" s="3"/>
      <c r="G173" s="3"/>
      <c r="H173" s="3"/>
      <c r="I173" s="3"/>
      <c r="J173" s="3"/>
      <c r="K173" s="3">
        <v>92.369995282953354</v>
      </c>
      <c r="L173" s="3"/>
      <c r="M173" s="6">
        <v>6107000000000000</v>
      </c>
      <c r="N173" s="7" t="s">
        <v>177</v>
      </c>
      <c r="O173" s="3">
        <v>5.6</v>
      </c>
      <c r="P173" s="3">
        <v>5.64</v>
      </c>
      <c r="Q173" s="3">
        <v>5.5</v>
      </c>
      <c r="R173" s="3">
        <v>5.51</v>
      </c>
      <c r="S173" s="3"/>
      <c r="T173" s="3">
        <v>62310899</v>
      </c>
      <c r="U173" s="3">
        <v>347649872</v>
      </c>
      <c r="V173" s="3">
        <v>-0.1800000000000006</v>
      </c>
      <c r="W173" s="3">
        <v>-3.1634446397188229</v>
      </c>
      <c r="X173" s="3">
        <v>2.4604569420035092</v>
      </c>
      <c r="Y173" s="8">
        <v>60.777914000000003</v>
      </c>
      <c r="Z173" s="3">
        <v>0.99508084593197954</v>
      </c>
      <c r="AA173" s="3">
        <v>1.3977955651218856</v>
      </c>
      <c r="AB173" s="3">
        <v>1.0053394358035195</v>
      </c>
      <c r="AC173" s="3"/>
      <c r="AD173" s="3"/>
      <c r="AE173" s="3">
        <v>1978256558</v>
      </c>
      <c r="AF173" s="3">
        <v>3607171</v>
      </c>
      <c r="AG173" s="3">
        <v>11296186</v>
      </c>
      <c r="AH173" s="3">
        <v>16611569</v>
      </c>
      <c r="AI173" s="3">
        <v>-5315383.0000000009</v>
      </c>
      <c r="AJ173" s="3">
        <v>0.4812499999999994</v>
      </c>
      <c r="AK173" s="3">
        <v>0.19000000000000039</v>
      </c>
      <c r="AL173" s="3">
        <v>5.6991666666666658</v>
      </c>
      <c r="AM173" s="3">
        <v>5.6991666666666667</v>
      </c>
      <c r="AN173" s="3">
        <v>0.79268292682927854</v>
      </c>
      <c r="AO173" s="3">
        <v>6.2257692307692309</v>
      </c>
      <c r="AP173" s="3">
        <v>-15.694945498273951</v>
      </c>
      <c r="AQ173" s="3">
        <v>5.682500000000001</v>
      </c>
      <c r="AR173" s="3">
        <v>-0.80379999999999985</v>
      </c>
      <c r="AS173" s="3">
        <v>14.416058394160583</v>
      </c>
      <c r="AT173" s="3">
        <v>14.416058394160583</v>
      </c>
      <c r="AU173" s="3">
        <v>-1.0954999999999995</v>
      </c>
      <c r="AV173" s="3">
        <v>5.9413</v>
      </c>
      <c r="AW173" s="3">
        <v>5.6866642133648355</v>
      </c>
      <c r="AX173" s="3">
        <v>58.835114145363661</v>
      </c>
      <c r="AY173" s="3">
        <v>60.806819308157408</v>
      </c>
      <c r="AZ173" s="3">
        <v>5.5019999999999998</v>
      </c>
      <c r="BA173" s="3">
        <v>-0.32904521861218594</v>
      </c>
      <c r="BB173" s="3">
        <v>-11.840000000000003</v>
      </c>
      <c r="BC173" s="3">
        <v>42.581178531379003</v>
      </c>
      <c r="BD173" s="4">
        <v>36.159999999999997</v>
      </c>
      <c r="BE173" s="3">
        <v>0.63533569507719923</v>
      </c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</row>
    <row r="174" spans="1:84" x14ac:dyDescent="0.2">
      <c r="A174" s="5">
        <v>42258</v>
      </c>
      <c r="B174" s="3"/>
      <c r="C174" s="3"/>
      <c r="D174" s="3"/>
      <c r="E174" s="3"/>
      <c r="F174" s="3"/>
      <c r="G174" s="3"/>
      <c r="H174" s="3"/>
      <c r="I174" s="3"/>
      <c r="J174" s="3"/>
      <c r="K174" s="3">
        <v>91.881141644950802</v>
      </c>
      <c r="L174" s="3"/>
      <c r="M174" s="6">
        <v>6107000000000000</v>
      </c>
      <c r="N174" s="7" t="s">
        <v>177</v>
      </c>
      <c r="O174" s="3">
        <v>5.51</v>
      </c>
      <c r="P174" s="3">
        <v>5.58</v>
      </c>
      <c r="Q174" s="3">
        <v>5.44</v>
      </c>
      <c r="R174" s="3">
        <v>5.52</v>
      </c>
      <c r="S174" s="3"/>
      <c r="T174" s="3">
        <v>47432273</v>
      </c>
      <c r="U174" s="3">
        <v>261356876.90000001</v>
      </c>
      <c r="V174" s="3">
        <v>9.9999999999997868E-3</v>
      </c>
      <c r="W174" s="3">
        <v>0.181488203266785</v>
      </c>
      <c r="X174" s="3">
        <v>2.5408348457350214</v>
      </c>
      <c r="Y174" s="8">
        <v>60.777914000000003</v>
      </c>
      <c r="Z174" s="3">
        <v>0.7574749698494414</v>
      </c>
      <c r="AA174" s="3">
        <v>1.0640292774952671</v>
      </c>
      <c r="AB174" s="3">
        <v>0.75442678283617304</v>
      </c>
      <c r="AC174" s="3"/>
      <c r="AD174" s="3"/>
      <c r="AE174" s="3">
        <v>1971157887</v>
      </c>
      <c r="AF174" s="3">
        <v>3711422</v>
      </c>
      <c r="AG174" s="3">
        <v>3632356</v>
      </c>
      <c r="AH174" s="3">
        <v>12154131</v>
      </c>
      <c r="AI174" s="3">
        <v>-8521775</v>
      </c>
      <c r="AJ174" s="3">
        <v>0.45937499999999959</v>
      </c>
      <c r="AK174" s="3">
        <v>0.13999999999999968</v>
      </c>
      <c r="AL174" s="3">
        <v>5.6738541666666666</v>
      </c>
      <c r="AM174" s="3">
        <v>5.6738541666666666</v>
      </c>
      <c r="AN174" s="3">
        <v>1.145213009619773</v>
      </c>
      <c r="AO174" s="3">
        <v>6.1865384615384622</v>
      </c>
      <c r="AP174" s="3">
        <v>-7.0464424616792867</v>
      </c>
      <c r="AQ174" s="3">
        <v>5.54</v>
      </c>
      <c r="AR174" s="3">
        <v>-0.71039999999999992</v>
      </c>
      <c r="AS174" s="3">
        <v>14.933837429111531</v>
      </c>
      <c r="AT174" s="3">
        <v>14.933837429111533</v>
      </c>
      <c r="AU174" s="3">
        <v>-1.0465000000000009</v>
      </c>
      <c r="AV174" s="3">
        <v>5.8580142857142867</v>
      </c>
      <c r="AW174" s="3">
        <v>5.6610235651548617</v>
      </c>
      <c r="AX174" s="3">
        <v>53.59122552219646</v>
      </c>
      <c r="AY174" s="3">
        <v>66.128354199349943</v>
      </c>
      <c r="AZ174" s="3">
        <v>5.5359999999999996</v>
      </c>
      <c r="BA174" s="3">
        <v>-0.31796664963867638</v>
      </c>
      <c r="BB174" s="3">
        <v>-1.9538188277087092</v>
      </c>
      <c r="BC174" s="3">
        <v>43.139792435055959</v>
      </c>
      <c r="BD174" s="4">
        <v>36.229999999999997</v>
      </c>
      <c r="BE174" s="3">
        <v>0.61504572595914175</v>
      </c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</row>
    <row r="175" spans="1:84" x14ac:dyDescent="0.2">
      <c r="A175" s="5">
        <v>42261</v>
      </c>
      <c r="B175" s="3"/>
      <c r="C175" s="3"/>
      <c r="D175" s="3"/>
      <c r="E175" s="3"/>
      <c r="F175" s="3"/>
      <c r="G175" s="3"/>
      <c r="H175" s="3"/>
      <c r="I175" s="3"/>
      <c r="J175" s="3"/>
      <c r="K175" s="3">
        <v>92.315151173205749</v>
      </c>
      <c r="L175" s="3"/>
      <c r="M175" s="6">
        <v>6107000000000000</v>
      </c>
      <c r="N175" s="7" t="s">
        <v>177</v>
      </c>
      <c r="O175" s="3">
        <v>5.66</v>
      </c>
      <c r="P175" s="3">
        <v>5.73</v>
      </c>
      <c r="Q175" s="3">
        <v>5.0999999999999996</v>
      </c>
      <c r="R175" s="3">
        <v>5.22</v>
      </c>
      <c r="S175" s="3"/>
      <c r="T175" s="3">
        <v>108002652</v>
      </c>
      <c r="U175" s="3">
        <v>592130786.70000005</v>
      </c>
      <c r="V175" s="3">
        <v>-0.29999999999999982</v>
      </c>
      <c r="W175" s="3">
        <v>-5.4347826086956399</v>
      </c>
      <c r="X175" s="3">
        <v>11.413043478260885</v>
      </c>
      <c r="Y175" s="8">
        <v>60.777914000000003</v>
      </c>
      <c r="Z175" s="3">
        <v>1.7247603876660036</v>
      </c>
      <c r="AA175" s="3">
        <v>2.4227804510893405</v>
      </c>
      <c r="AB175" s="3">
        <v>1.8074628623662061</v>
      </c>
      <c r="AC175" s="3"/>
      <c r="AD175" s="3"/>
      <c r="AE175" s="3">
        <v>1818749458</v>
      </c>
      <c r="AF175" s="3">
        <v>4649240</v>
      </c>
      <c r="AG175" s="3">
        <v>24171131.999999996</v>
      </c>
      <c r="AH175" s="3">
        <v>26873510</v>
      </c>
      <c r="AI175" s="3">
        <v>-2702378</v>
      </c>
      <c r="AJ175" s="3">
        <v>0.42904290429042879</v>
      </c>
      <c r="AK175" s="3">
        <v>0.63000000000000078</v>
      </c>
      <c r="AL175" s="3">
        <v>5.6193749999999998</v>
      </c>
      <c r="AM175" s="3">
        <v>5.6193749999999998</v>
      </c>
      <c r="AN175" s="3">
        <v>-4.5703839122486292</v>
      </c>
      <c r="AO175" s="3">
        <v>6.1330769230769224</v>
      </c>
      <c r="AP175" s="3">
        <v>-48.472920766819328</v>
      </c>
      <c r="AQ175" s="3">
        <v>5.5149999999999997</v>
      </c>
      <c r="AR175" s="3">
        <v>-0.67640000000000011</v>
      </c>
      <c r="AS175" s="3">
        <v>14.416058394160583</v>
      </c>
      <c r="AT175" s="3">
        <v>17.153284671532852</v>
      </c>
      <c r="AU175" s="3">
        <v>-1.2910000000000004</v>
      </c>
      <c r="AV175" s="3">
        <v>5.7800285714285717</v>
      </c>
      <c r="AW175" s="3">
        <v>5.5931737859002677</v>
      </c>
      <c r="AX175" s="3">
        <v>41.060817014797642</v>
      </c>
      <c r="AY175" s="3">
        <v>57.672111312764684</v>
      </c>
      <c r="AZ175" s="3">
        <v>5.5020000000000007</v>
      </c>
      <c r="BA175" s="3">
        <v>-0.32959493150115637</v>
      </c>
      <c r="BB175" s="3">
        <v>2.9585798816567941</v>
      </c>
      <c r="BC175" s="3">
        <v>31.94983208963173</v>
      </c>
      <c r="BD175" s="4">
        <v>37.74</v>
      </c>
      <c r="BE175" s="3">
        <v>1.5486754952557678</v>
      </c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</row>
    <row r="176" spans="1:84" x14ac:dyDescent="0.2">
      <c r="A176" s="5">
        <v>42262</v>
      </c>
      <c r="B176" s="3"/>
      <c r="C176" s="3"/>
      <c r="D176" s="3"/>
      <c r="E176" s="3"/>
      <c r="F176" s="3"/>
      <c r="G176" s="3"/>
      <c r="H176" s="3"/>
      <c r="I176" s="3"/>
      <c r="J176" s="3"/>
      <c r="K176" s="3">
        <v>92.881789484052092</v>
      </c>
      <c r="L176" s="3"/>
      <c r="M176" s="6">
        <v>6107000000000000</v>
      </c>
      <c r="N176" s="7" t="s">
        <v>177</v>
      </c>
      <c r="O176" s="3">
        <v>5.08</v>
      </c>
      <c r="P176" s="3">
        <v>5.19</v>
      </c>
      <c r="Q176" s="3">
        <v>4.82</v>
      </c>
      <c r="R176" s="3">
        <v>4.88</v>
      </c>
      <c r="S176" s="3"/>
      <c r="T176" s="3">
        <v>104045660</v>
      </c>
      <c r="U176" s="3">
        <v>522494322</v>
      </c>
      <c r="V176" s="3">
        <v>-0.33999999999999986</v>
      </c>
      <c r="W176" s="3">
        <v>-6.5134099616858343</v>
      </c>
      <c r="X176" s="3">
        <v>7.0881226053639859</v>
      </c>
      <c r="Y176" s="8">
        <v>60.777914000000003</v>
      </c>
      <c r="Z176" s="3">
        <v>1.6615687629278326</v>
      </c>
      <c r="AA176" s="3">
        <v>2.3340148264941512</v>
      </c>
      <c r="AB176" s="3">
        <v>1.7060195239536062</v>
      </c>
      <c r="AC176" s="3"/>
      <c r="AD176" s="3"/>
      <c r="AE176" s="3">
        <v>1771240998</v>
      </c>
      <c r="AF176" s="3">
        <v>4868288</v>
      </c>
      <c r="AG176" s="3">
        <v>21515787.999999996</v>
      </c>
      <c r="AH176" s="3">
        <v>30956319</v>
      </c>
      <c r="AI176" s="3">
        <v>-9440531</v>
      </c>
      <c r="AJ176" s="3">
        <v>0.13478260869565201</v>
      </c>
      <c r="AK176" s="3">
        <v>0.39999999999999947</v>
      </c>
      <c r="AL176" s="3">
        <v>5.5234375</v>
      </c>
      <c r="AM176" s="3">
        <v>5.5234375</v>
      </c>
      <c r="AN176" s="3">
        <v>-10.622710622710638</v>
      </c>
      <c r="AO176" s="3">
        <v>6.074230769230768</v>
      </c>
      <c r="AP176" s="3">
        <v>-159.21972764077975</v>
      </c>
      <c r="AQ176" s="3">
        <v>5.3174999999999999</v>
      </c>
      <c r="AR176" s="3">
        <v>-0.72280000000000033</v>
      </c>
      <c r="AS176" s="3">
        <v>15.019011406844108</v>
      </c>
      <c r="AT176" s="3">
        <v>17.870722433460081</v>
      </c>
      <c r="AU176" s="3">
        <v>-1.6000000000000014</v>
      </c>
      <c r="AV176" s="3">
        <v>5.723242857142858</v>
      </c>
      <c r="AW176" s="3">
        <v>5.4834547419156117</v>
      </c>
      <c r="AX176" s="3">
        <v>29.315625582680621</v>
      </c>
      <c r="AY176" s="3">
        <v>41.143720253652781</v>
      </c>
      <c r="AZ176" s="3">
        <v>5.3639999999999999</v>
      </c>
      <c r="BA176" s="3">
        <v>-0.36207184827089112</v>
      </c>
      <c r="BB176" s="3">
        <v>-2.4000000000000021</v>
      </c>
      <c r="BC176" s="3">
        <v>23.618113257115951</v>
      </c>
      <c r="BD176" s="4">
        <v>38.49</v>
      </c>
      <c r="BE176" s="3">
        <v>1.3465460223267289</v>
      </c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</row>
    <row r="177" spans="1:84" x14ac:dyDescent="0.2">
      <c r="A177" s="5">
        <v>42263</v>
      </c>
      <c r="B177" s="3"/>
      <c r="C177" s="3"/>
      <c r="D177" s="3"/>
      <c r="E177" s="3"/>
      <c r="F177" s="3"/>
      <c r="G177" s="3"/>
      <c r="H177" s="3"/>
      <c r="I177" s="3"/>
      <c r="J177" s="3"/>
      <c r="K177" s="3">
        <v>93.041090439583826</v>
      </c>
      <c r="L177" s="3"/>
      <c r="M177" s="6">
        <v>6107000000000000</v>
      </c>
      <c r="N177" s="7" t="s">
        <v>177</v>
      </c>
      <c r="O177" s="3">
        <v>4.91</v>
      </c>
      <c r="P177" s="3">
        <v>5.36</v>
      </c>
      <c r="Q177" s="3">
        <v>4.87</v>
      </c>
      <c r="R177" s="3">
        <v>5.28</v>
      </c>
      <c r="S177" s="3"/>
      <c r="T177" s="3">
        <v>96137921</v>
      </c>
      <c r="U177" s="3">
        <v>488949741.39999998</v>
      </c>
      <c r="V177" s="3">
        <v>0.40000000000000036</v>
      </c>
      <c r="W177" s="3">
        <v>8.1967213114754234</v>
      </c>
      <c r="X177" s="3">
        <v>10.040983606557383</v>
      </c>
      <c r="Y177" s="8">
        <v>60.777914000000003</v>
      </c>
      <c r="Z177" s="3">
        <v>1.535285243674976</v>
      </c>
      <c r="AA177" s="3">
        <v>2.1566236689000138</v>
      </c>
      <c r="AB177" s="3">
        <v>1.4755452824802666</v>
      </c>
      <c r="AC177" s="3"/>
      <c r="AD177" s="3"/>
      <c r="AE177" s="3">
        <v>1767322802</v>
      </c>
      <c r="AF177" s="3">
        <v>4318512</v>
      </c>
      <c r="AG177" s="3">
        <v>53333634</v>
      </c>
      <c r="AH177" s="3">
        <v>11218409</v>
      </c>
      <c r="AI177" s="3">
        <v>42115225</v>
      </c>
      <c r="AJ177" s="3">
        <v>6.4516129032257924E-2</v>
      </c>
      <c r="AK177" s="3">
        <v>0.49000000000000021</v>
      </c>
      <c r="AL177" s="3">
        <v>5.4693749999999994</v>
      </c>
      <c r="AM177" s="3">
        <v>5.4693749999999994</v>
      </c>
      <c r="AN177" s="3">
        <v>-3.3409610983981555</v>
      </c>
      <c r="AO177" s="3">
        <v>6.0284615384615376</v>
      </c>
      <c r="AP177" s="3">
        <v>-84.903225806451445</v>
      </c>
      <c r="AQ177" s="3">
        <v>4.9425000000000008</v>
      </c>
      <c r="AR177" s="3">
        <v>-0.74660000000000082</v>
      </c>
      <c r="AS177" s="3">
        <v>18.497109826589593</v>
      </c>
      <c r="AT177" s="3">
        <v>21.387283236994225</v>
      </c>
      <c r="AU177" s="3">
        <v>-1.1825000000000001</v>
      </c>
      <c r="AV177" s="3">
        <v>5.7391428571428564</v>
      </c>
      <c r="AW177" s="3">
        <v>5.4521540123901335</v>
      </c>
      <c r="AX177" s="3">
        <v>35.515972610675966</v>
      </c>
      <c r="AY177" s="3">
        <v>28.197116517253779</v>
      </c>
      <c r="AZ177" s="3">
        <v>5.2819999999999991</v>
      </c>
      <c r="BA177" s="3">
        <v>-0.3514817192640356</v>
      </c>
      <c r="BB177" s="3">
        <v>0.57142857142857617</v>
      </c>
      <c r="BC177" s="3">
        <v>44.171531510804776</v>
      </c>
      <c r="BD177" s="4">
        <v>38.47</v>
      </c>
      <c r="BE177" s="3">
        <v>1.1252624566988729</v>
      </c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</row>
    <row r="178" spans="1:84" x14ac:dyDescent="0.2">
      <c r="A178" s="5">
        <v>42264</v>
      </c>
      <c r="B178" s="3"/>
      <c r="C178" s="3"/>
      <c r="D178" s="3"/>
      <c r="E178" s="3"/>
      <c r="F178" s="3"/>
      <c r="G178" s="3"/>
      <c r="H178" s="3"/>
      <c r="I178" s="3"/>
      <c r="J178" s="3"/>
      <c r="K178" s="3">
        <v>92.793261002842655</v>
      </c>
      <c r="L178" s="3"/>
      <c r="M178" s="6">
        <v>6107000000000000</v>
      </c>
      <c r="N178" s="7" t="s">
        <v>177</v>
      </c>
      <c r="O178" s="3">
        <v>5.26</v>
      </c>
      <c r="P178" s="3">
        <v>5.48</v>
      </c>
      <c r="Q178" s="3">
        <v>5.12</v>
      </c>
      <c r="R178" s="3">
        <v>5.13</v>
      </c>
      <c r="S178" s="3"/>
      <c r="T178" s="3">
        <v>110172812.00000001</v>
      </c>
      <c r="U178" s="3">
        <v>583286505.5</v>
      </c>
      <c r="V178" s="3">
        <v>-0.15000000000000036</v>
      </c>
      <c r="W178" s="3">
        <v>-2.8409090909091019</v>
      </c>
      <c r="X178" s="3">
        <v>6.8181818181818246</v>
      </c>
      <c r="Y178" s="8">
        <v>60.777914000000003</v>
      </c>
      <c r="Z178" s="3">
        <v>1.7594169996434326</v>
      </c>
      <c r="AA178" s="3">
        <v>2.4714627855169811</v>
      </c>
      <c r="AB178" s="3">
        <v>1.8117021829561302</v>
      </c>
      <c r="AC178" s="3"/>
      <c r="AD178" s="3"/>
      <c r="AE178" s="3">
        <v>1773892093</v>
      </c>
      <c r="AF178" s="3">
        <v>4920183</v>
      </c>
      <c r="AG178" s="3">
        <v>40275409</v>
      </c>
      <c r="AH178" s="3">
        <v>29362525.999999996</v>
      </c>
      <c r="AI178" s="3">
        <v>10912883</v>
      </c>
      <c r="AJ178" s="3">
        <v>0.226190476190476</v>
      </c>
      <c r="AK178" s="3">
        <v>0.36000000000000032</v>
      </c>
      <c r="AL178" s="3">
        <v>5.4063541666666666</v>
      </c>
      <c r="AM178" s="3">
        <v>5.4063541666666666</v>
      </c>
      <c r="AN178" s="3">
        <v>-5.3505535055350402</v>
      </c>
      <c r="AO178" s="3">
        <v>5.9653846153846137</v>
      </c>
      <c r="AP178" s="3">
        <v>-67.948461178983734</v>
      </c>
      <c r="AQ178" s="3">
        <v>5.1974999999999998</v>
      </c>
      <c r="AR178" s="3">
        <v>-0.79139999999999944</v>
      </c>
      <c r="AS178" s="3">
        <v>21.17647058823529</v>
      </c>
      <c r="AT178" s="3">
        <v>24.117647058823529</v>
      </c>
      <c r="AU178" s="3">
        <v>-1.3005000000000004</v>
      </c>
      <c r="AV178" s="3">
        <v>5.7489857142857144</v>
      </c>
      <c r="AW178" s="3">
        <v>5.4025918566378062</v>
      </c>
      <c r="AX178" s="3">
        <v>34.441203962672851</v>
      </c>
      <c r="AY178" s="3">
        <v>24.52268627013353</v>
      </c>
      <c r="AZ178" s="3">
        <v>5.2059999999999995</v>
      </c>
      <c r="BA178" s="3">
        <v>-0.35114493193086904</v>
      </c>
      <c r="BB178" s="3">
        <v>-9.0425531914893575</v>
      </c>
      <c r="BC178" s="3">
        <v>39.400542722276008</v>
      </c>
      <c r="BD178" s="4">
        <v>37.39</v>
      </c>
      <c r="BE178" s="3">
        <v>1.3180792100522338</v>
      </c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</row>
    <row r="179" spans="1:84" x14ac:dyDescent="0.2">
      <c r="A179" s="5">
        <v>42265</v>
      </c>
      <c r="B179" s="3"/>
      <c r="C179" s="3"/>
      <c r="D179" s="3"/>
      <c r="E179" s="3"/>
      <c r="F179" s="3"/>
      <c r="G179" s="3"/>
      <c r="H179" s="3"/>
      <c r="I179" s="3"/>
      <c r="J179" s="3"/>
      <c r="K179" s="3">
        <v>92.548702524218854</v>
      </c>
      <c r="L179" s="3"/>
      <c r="M179" s="6">
        <v>6107000000000000</v>
      </c>
      <c r="N179" s="7" t="s">
        <v>177</v>
      </c>
      <c r="O179" s="3">
        <v>5.15</v>
      </c>
      <c r="P179" s="3">
        <v>5.23</v>
      </c>
      <c r="Q179" s="3">
        <v>5.1100000000000003</v>
      </c>
      <c r="R179" s="3">
        <v>5.18</v>
      </c>
      <c r="S179" s="3"/>
      <c r="T179" s="3">
        <v>55044449</v>
      </c>
      <c r="U179" s="3">
        <v>284450373.19999999</v>
      </c>
      <c r="V179" s="3">
        <v>4.9999999999999822E-2</v>
      </c>
      <c r="W179" s="3">
        <v>0.97465886939571522</v>
      </c>
      <c r="X179" s="3">
        <v>2.3391812865497097</v>
      </c>
      <c r="Y179" s="8">
        <v>60.777914000000003</v>
      </c>
      <c r="Z179" s="3">
        <v>0.87903846283424192</v>
      </c>
      <c r="AA179" s="3">
        <v>1.234790188098198</v>
      </c>
      <c r="AB179" s="3">
        <v>0.87498174411723206</v>
      </c>
      <c r="AC179" s="3"/>
      <c r="AD179" s="3"/>
      <c r="AE179" s="3">
        <v>1765380166</v>
      </c>
      <c r="AF179" s="3">
        <v>5432784</v>
      </c>
      <c r="AG179" s="3">
        <v>8291907</v>
      </c>
      <c r="AH179" s="3">
        <v>11416559</v>
      </c>
      <c r="AI179" s="3">
        <v>-3124652</v>
      </c>
      <c r="AJ179" s="3">
        <v>6.1320754716981077E-2</v>
      </c>
      <c r="AK179" s="3">
        <v>0.12000000000000011</v>
      </c>
      <c r="AL179" s="3">
        <v>5.3814583333333328</v>
      </c>
      <c r="AM179" s="3">
        <v>5.3814583333333328</v>
      </c>
      <c r="AN179" s="3">
        <v>-3.5830618892508124</v>
      </c>
      <c r="AO179" s="3">
        <v>5.8780769230769225</v>
      </c>
      <c r="AP179" s="3">
        <v>-95.959798994974648</v>
      </c>
      <c r="AQ179" s="3">
        <v>5.2149999999999999</v>
      </c>
      <c r="AR179" s="3">
        <v>-0.80420000000000069</v>
      </c>
      <c r="AS179" s="3">
        <v>21.73038229376257</v>
      </c>
      <c r="AT179" s="3">
        <v>24.748490945674046</v>
      </c>
      <c r="AU179" s="3">
        <v>-1.2110000000000003</v>
      </c>
      <c r="AV179" s="3">
        <v>5.7436857142857143</v>
      </c>
      <c r="AW179" s="3">
        <v>5.3683469556166052</v>
      </c>
      <c r="AX179" s="3">
        <v>35.460802641781882</v>
      </c>
      <c r="AY179" s="3">
        <v>30.387090974469597</v>
      </c>
      <c r="AZ179" s="3">
        <v>5.1379999999999999</v>
      </c>
      <c r="BA179" s="3">
        <v>-0.34289081157661183</v>
      </c>
      <c r="BB179" s="3">
        <v>-9.9130434782608745</v>
      </c>
      <c r="BC179" s="3">
        <v>41.910263113963772</v>
      </c>
      <c r="BD179" s="4">
        <v>37.29</v>
      </c>
      <c r="BE179" s="3">
        <v>0.59087027680494464</v>
      </c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</row>
    <row r="180" spans="1:84" x14ac:dyDescent="0.2">
      <c r="A180" s="5">
        <v>42268</v>
      </c>
      <c r="B180" s="3"/>
      <c r="C180" s="3"/>
      <c r="D180" s="3"/>
      <c r="E180" s="3"/>
      <c r="F180" s="3"/>
      <c r="G180" s="3"/>
      <c r="H180" s="3"/>
      <c r="I180" s="3"/>
      <c r="J180" s="3"/>
      <c r="K180" s="3">
        <v>92.745229528677854</v>
      </c>
      <c r="L180" s="3"/>
      <c r="M180" s="6">
        <v>6107000000000000</v>
      </c>
      <c r="N180" s="7" t="s">
        <v>177</v>
      </c>
      <c r="O180" s="3">
        <v>5.13</v>
      </c>
      <c r="P180" s="3">
        <v>5.32</v>
      </c>
      <c r="Q180" s="3">
        <v>5.0999999999999996</v>
      </c>
      <c r="R180" s="3">
        <v>5.29</v>
      </c>
      <c r="S180" s="3"/>
      <c r="T180" s="3">
        <v>67744887</v>
      </c>
      <c r="U180" s="3">
        <v>353876738.59999996</v>
      </c>
      <c r="V180" s="3">
        <v>0.11000000000000032</v>
      </c>
      <c r="W180" s="3">
        <v>2.1235521235521282</v>
      </c>
      <c r="X180" s="3">
        <v>4.2471042471042599</v>
      </c>
      <c r="Y180" s="8">
        <v>60.777914000000003</v>
      </c>
      <c r="Z180" s="3">
        <v>1.0818595228986563</v>
      </c>
      <c r="AA180" s="3">
        <v>1.5196940523724956</v>
      </c>
      <c r="AB180" s="3">
        <v>1.0659052167755829</v>
      </c>
      <c r="AC180" s="3"/>
      <c r="AD180" s="3"/>
      <c r="AE180" s="3">
        <v>1765517637</v>
      </c>
      <c r="AF180" s="3">
        <v>4174339</v>
      </c>
      <c r="AG180" s="3">
        <v>13263860</v>
      </c>
      <c r="AH180" s="3">
        <v>20317700</v>
      </c>
      <c r="AI180" s="3">
        <v>-7053840</v>
      </c>
      <c r="AJ180" s="3">
        <v>8.0188679245282557E-2</v>
      </c>
      <c r="AK180" s="3">
        <v>0.22000000000000064</v>
      </c>
      <c r="AL180" s="3">
        <v>5.3415624999999993</v>
      </c>
      <c r="AM180" s="3">
        <v>5.3415625000000002</v>
      </c>
      <c r="AN180" s="3">
        <v>-0.82799562568346663</v>
      </c>
      <c r="AO180" s="3">
        <v>5.804615384615385</v>
      </c>
      <c r="AP180" s="3">
        <v>-59.971784019494564</v>
      </c>
      <c r="AQ180" s="3">
        <v>5.1749999999999998</v>
      </c>
      <c r="AR180" s="3">
        <v>-0.80140000000000189</v>
      </c>
      <c r="AS180" s="3">
        <v>15.723270440251564</v>
      </c>
      <c r="AT180" s="3">
        <v>18.867924528301884</v>
      </c>
      <c r="AU180" s="3">
        <v>-1.0379999999999994</v>
      </c>
      <c r="AV180" s="3">
        <v>5.7171857142857139</v>
      </c>
      <c r="AW180" s="3">
        <v>5.3562935778294349</v>
      </c>
      <c r="AX180" s="3">
        <v>39.95997953896569</v>
      </c>
      <c r="AY180" s="3">
        <v>35.832434376123665</v>
      </c>
      <c r="AZ180" s="3">
        <v>5.1519999999999992</v>
      </c>
      <c r="BA180" s="3">
        <v>-0.32374139179391381</v>
      </c>
      <c r="BB180" s="3">
        <v>-7.9999999999999991</v>
      </c>
      <c r="BC180" s="3">
        <v>47.635547914072177</v>
      </c>
      <c r="BD180" s="4">
        <v>33.270000000000003</v>
      </c>
      <c r="BE180" s="3">
        <v>0.71550894594791481</v>
      </c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</row>
    <row r="181" spans="1:84" x14ac:dyDescent="0.2">
      <c r="A181" s="5">
        <v>42269</v>
      </c>
      <c r="B181" s="3"/>
      <c r="C181" s="3"/>
      <c r="D181" s="3"/>
      <c r="E181" s="3"/>
      <c r="F181" s="3"/>
      <c r="G181" s="3"/>
      <c r="H181" s="3"/>
      <c r="I181" s="3"/>
      <c r="J181" s="3"/>
      <c r="K181" s="3">
        <v>91.141200266522659</v>
      </c>
      <c r="L181" s="3"/>
      <c r="M181" s="6">
        <v>6107000000000000</v>
      </c>
      <c r="N181" s="7" t="s">
        <v>177</v>
      </c>
      <c r="O181" s="3">
        <v>5.29</v>
      </c>
      <c r="P181" s="3">
        <v>5.37</v>
      </c>
      <c r="Q181" s="3">
        <v>5.25</v>
      </c>
      <c r="R181" s="3">
        <v>5.3</v>
      </c>
      <c r="S181" s="3"/>
      <c r="T181" s="3">
        <v>73297649</v>
      </c>
      <c r="U181" s="3">
        <v>388651895.89999998</v>
      </c>
      <c r="V181" s="3">
        <v>9.9999999999997868E-3</v>
      </c>
      <c r="W181" s="3">
        <v>0.18903591682419379</v>
      </c>
      <c r="X181" s="3">
        <v>2.2684310018903608</v>
      </c>
      <c r="Y181" s="8">
        <v>60.777914000000003</v>
      </c>
      <c r="Z181" s="3">
        <v>1.1705349744953177</v>
      </c>
      <c r="AA181" s="3">
        <v>1.6442569494312802</v>
      </c>
      <c r="AB181" s="3">
        <v>1.1684420142047827</v>
      </c>
      <c r="AC181" s="3"/>
      <c r="AD181" s="3"/>
      <c r="AE181" s="3">
        <v>1781191902</v>
      </c>
      <c r="AF181" s="3">
        <v>3582270</v>
      </c>
      <c r="AG181" s="3">
        <v>29411136</v>
      </c>
      <c r="AH181" s="3">
        <v>15668366</v>
      </c>
      <c r="AI181" s="3">
        <v>13742770</v>
      </c>
      <c r="AJ181" s="3">
        <v>0.1055045871559627</v>
      </c>
      <c r="AK181" s="3">
        <v>0.12000000000000011</v>
      </c>
      <c r="AL181" s="3">
        <v>5.3355208333333328</v>
      </c>
      <c r="AM181" s="3">
        <v>5.3355208333333337</v>
      </c>
      <c r="AN181" s="3">
        <v>-0.5628517823639656</v>
      </c>
      <c r="AO181" s="3">
        <v>5.719615384615385</v>
      </c>
      <c r="AP181" s="3">
        <v>-26.930320150658858</v>
      </c>
      <c r="AQ181" s="3">
        <v>5.25</v>
      </c>
      <c r="AR181" s="3">
        <v>-0.80400000000000293</v>
      </c>
      <c r="AS181" s="3">
        <v>16.216216216216203</v>
      </c>
      <c r="AT181" s="3">
        <v>19.594594594594589</v>
      </c>
      <c r="AU181" s="3">
        <v>-0.97699999999999942</v>
      </c>
      <c r="AV181" s="3">
        <v>5.6831142857142849</v>
      </c>
      <c r="AW181" s="3">
        <v>5.3476330273941377</v>
      </c>
      <c r="AX181" s="3">
        <v>44.222403941728025</v>
      </c>
      <c r="AY181" s="3">
        <v>41.740435490435452</v>
      </c>
      <c r="AZ181" s="3">
        <v>5.2359999999999998</v>
      </c>
      <c r="BA181" s="3">
        <v>-0.30425120373859293</v>
      </c>
      <c r="BB181" s="3">
        <v>-0.93457943925233322</v>
      </c>
      <c r="BC181" s="3">
        <v>48.192577461848103</v>
      </c>
      <c r="BD181" s="4">
        <v>33.869999999999997</v>
      </c>
      <c r="BE181" s="3">
        <v>0.84610841216444266</v>
      </c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</row>
    <row r="182" spans="1:84" x14ac:dyDescent="0.2">
      <c r="A182" s="5">
        <v>42270</v>
      </c>
      <c r="B182" s="3"/>
      <c r="C182" s="3"/>
      <c r="D182" s="3"/>
      <c r="E182" s="3"/>
      <c r="F182" s="3"/>
      <c r="G182" s="3"/>
      <c r="H182" s="3"/>
      <c r="I182" s="3"/>
      <c r="J182" s="3"/>
      <c r="K182" s="3">
        <v>90.835759323387961</v>
      </c>
      <c r="L182" s="3"/>
      <c r="M182" s="6">
        <v>6107000000000000</v>
      </c>
      <c r="N182" s="7" t="s">
        <v>177</v>
      </c>
      <c r="O182" s="3">
        <v>5.21</v>
      </c>
      <c r="P182" s="3">
        <v>5.27</v>
      </c>
      <c r="Q182" s="3">
        <v>5.13</v>
      </c>
      <c r="R182" s="3">
        <v>5.15</v>
      </c>
      <c r="S182" s="3"/>
      <c r="T182" s="3">
        <v>60846851</v>
      </c>
      <c r="U182" s="3">
        <v>315857870.60000002</v>
      </c>
      <c r="V182" s="3">
        <v>-0.14999999999999947</v>
      </c>
      <c r="W182" s="3">
        <v>-2.8301886792452766</v>
      </c>
      <c r="X182" s="3">
        <v>2.6415094339622582</v>
      </c>
      <c r="Y182" s="8">
        <v>60.777914000000003</v>
      </c>
      <c r="Z182" s="3">
        <v>0.97170056823248718</v>
      </c>
      <c r="AA182" s="3">
        <v>1.3649531597904272</v>
      </c>
      <c r="AB182" s="3">
        <v>0.97725233740889939</v>
      </c>
      <c r="AC182" s="3"/>
      <c r="AD182" s="3"/>
      <c r="AE182" s="3">
        <v>1754855642</v>
      </c>
      <c r="AF182" s="3">
        <v>5414195</v>
      </c>
      <c r="AG182" s="3">
        <v>18561605</v>
      </c>
      <c r="AH182" s="3">
        <v>25893426</v>
      </c>
      <c r="AI182" s="3">
        <v>-7331821</v>
      </c>
      <c r="AJ182" s="3">
        <v>0.19724770642201783</v>
      </c>
      <c r="AK182" s="3">
        <v>0.16999999999999993</v>
      </c>
      <c r="AL182" s="3">
        <v>5.3230208333333326</v>
      </c>
      <c r="AM182" s="3">
        <v>5.3230208333333335</v>
      </c>
      <c r="AN182" s="3">
        <v>-3.0131826741996095</v>
      </c>
      <c r="AO182" s="3">
        <v>5.634615384615385</v>
      </c>
      <c r="AP182" s="3">
        <v>-66.269841269841137</v>
      </c>
      <c r="AQ182" s="3">
        <v>5.3049999999999997</v>
      </c>
      <c r="AR182" s="3">
        <v>-0.81760000000000232</v>
      </c>
      <c r="AS182" s="3">
        <v>15.233415233415229</v>
      </c>
      <c r="AT182" s="3">
        <v>18.918918918918919</v>
      </c>
      <c r="AU182" s="3">
        <v>-1.0819999999999999</v>
      </c>
      <c r="AV182" s="3">
        <v>5.6376857142857144</v>
      </c>
      <c r="AW182" s="3">
        <v>5.3172279462565788</v>
      </c>
      <c r="AX182" s="3">
        <v>41.569514715730769</v>
      </c>
      <c r="AY182" s="3">
        <v>43.99165649165645</v>
      </c>
      <c r="AZ182" s="3">
        <v>5.2099999999999991</v>
      </c>
      <c r="BA182" s="3">
        <v>-0.29747967516261653</v>
      </c>
      <c r="BB182" s="3">
        <v>-4.4526901669758683</v>
      </c>
      <c r="BC182" s="3">
        <v>40.447797963672997</v>
      </c>
      <c r="BD182" s="4">
        <v>33.24</v>
      </c>
      <c r="BE182" s="3">
        <v>0.75605362901188222</v>
      </c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</row>
    <row r="183" spans="1:84" x14ac:dyDescent="0.2">
      <c r="A183" s="5">
        <v>42271</v>
      </c>
      <c r="B183" s="3"/>
      <c r="C183" s="3"/>
      <c r="D183" s="3"/>
      <c r="E183" s="3"/>
      <c r="F183" s="3"/>
      <c r="G183" s="3"/>
      <c r="H183" s="3"/>
      <c r="I183" s="3"/>
      <c r="J183" s="3"/>
      <c r="K183" s="3">
        <v>89.57183663440108</v>
      </c>
      <c r="L183" s="3"/>
      <c r="M183" s="6">
        <v>6107000000000000</v>
      </c>
      <c r="N183" s="7" t="s">
        <v>177</v>
      </c>
      <c r="O183" s="3">
        <v>5.16</v>
      </c>
      <c r="P183" s="3">
        <v>5.25</v>
      </c>
      <c r="Q183" s="3">
        <v>5.15</v>
      </c>
      <c r="R183" s="3">
        <v>5.19</v>
      </c>
      <c r="S183" s="3"/>
      <c r="T183" s="3">
        <v>39316631</v>
      </c>
      <c r="U183" s="3">
        <v>204056397.5</v>
      </c>
      <c r="V183" s="3">
        <v>4.0000000000000036E-2</v>
      </c>
      <c r="W183" s="3">
        <v>0.77669902912622013</v>
      </c>
      <c r="X183" s="3">
        <v>1.9417475728155269</v>
      </c>
      <c r="Y183" s="8">
        <v>60.777914000000003</v>
      </c>
      <c r="Z183" s="3">
        <v>0.62787132046795679</v>
      </c>
      <c r="AA183" s="3">
        <v>0.88197431475565202</v>
      </c>
      <c r="AB183" s="3">
        <v>0.62647695637548617</v>
      </c>
      <c r="AC183" s="3"/>
      <c r="AD183" s="3"/>
      <c r="AE183" s="3">
        <v>1742747540</v>
      </c>
      <c r="AF183" s="3">
        <v>4164456</v>
      </c>
      <c r="AG183" s="3">
        <v>7351684</v>
      </c>
      <c r="AH183" s="3">
        <v>4762991</v>
      </c>
      <c r="AI183" s="3">
        <v>2588693</v>
      </c>
      <c r="AJ183" s="3">
        <v>6.3829787234042146E-2</v>
      </c>
      <c r="AK183" s="3">
        <v>9.9999999999999645E-2</v>
      </c>
      <c r="AL183" s="3">
        <v>5.2851041666666667</v>
      </c>
      <c r="AM183" s="3">
        <v>5.2851041666666667</v>
      </c>
      <c r="AN183" s="3">
        <v>-1.6735080517840153</v>
      </c>
      <c r="AO183" s="3">
        <v>5.5473076923076921</v>
      </c>
      <c r="AP183" s="3">
        <v>-53.03030303030274</v>
      </c>
      <c r="AQ183" s="3">
        <v>5.1749999999999998</v>
      </c>
      <c r="AR183" s="3">
        <v>-0.81920000000000215</v>
      </c>
      <c r="AS183" s="3">
        <v>16.489361702127656</v>
      </c>
      <c r="AT183" s="3">
        <v>20.478723404255323</v>
      </c>
      <c r="AU183" s="3">
        <v>-0.98799999999999955</v>
      </c>
      <c r="AV183" s="3">
        <v>5.6255714285714289</v>
      </c>
      <c r="AW183" s="3">
        <v>5.297654416063259</v>
      </c>
      <c r="AX183" s="3">
        <v>41.266123363600734</v>
      </c>
      <c r="AY183" s="3">
        <v>45.205026455026427</v>
      </c>
      <c r="AZ183" s="3">
        <v>5.2219999999999995</v>
      </c>
      <c r="BA183" s="3">
        <v>-0.28559338154710634</v>
      </c>
      <c r="BB183" s="3">
        <v>-6.8222621184919188</v>
      </c>
      <c r="BC183" s="3">
        <v>43.360514244363827</v>
      </c>
      <c r="BD183" s="4">
        <v>30.52</v>
      </c>
      <c r="BE183" s="3">
        <v>0.53549331255913402</v>
      </c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</row>
    <row r="184" spans="1:84" x14ac:dyDescent="0.2">
      <c r="A184" s="5">
        <v>42272</v>
      </c>
      <c r="B184" s="3"/>
      <c r="C184" s="3"/>
      <c r="D184" s="3"/>
      <c r="E184" s="3"/>
      <c r="F184" s="3"/>
      <c r="G184" s="3"/>
      <c r="H184" s="3"/>
      <c r="I184" s="3"/>
      <c r="J184" s="3"/>
      <c r="K184" s="3">
        <v>88.852669462570688</v>
      </c>
      <c r="L184" s="3"/>
      <c r="M184" s="6">
        <v>6107000000000000</v>
      </c>
      <c r="N184" s="7" t="s">
        <v>177</v>
      </c>
      <c r="O184" s="3">
        <v>5.17</v>
      </c>
      <c r="P184" s="3">
        <v>5.22</v>
      </c>
      <c r="Q184" s="3">
        <v>5.01</v>
      </c>
      <c r="R184" s="3">
        <v>5.04</v>
      </c>
      <c r="S184" s="3"/>
      <c r="T184" s="3">
        <v>57752166</v>
      </c>
      <c r="U184" s="3">
        <v>294461074.90000004</v>
      </c>
      <c r="V184" s="3">
        <v>-0.15000000000000036</v>
      </c>
      <c r="W184" s="3">
        <v>-2.890173410404635</v>
      </c>
      <c r="X184" s="3">
        <v>4.0462427745664726</v>
      </c>
      <c r="Y184" s="8">
        <v>60.777914000000003</v>
      </c>
      <c r="Z184" s="3">
        <v>0.92227965123218825</v>
      </c>
      <c r="AA184" s="3">
        <v>1.2955313244795736</v>
      </c>
      <c r="AB184" s="3">
        <v>0.93093551821729004</v>
      </c>
      <c r="AC184" s="3"/>
      <c r="AD184" s="3"/>
      <c r="AE184" s="3">
        <v>1732834209</v>
      </c>
      <c r="AF184" s="3">
        <v>3902976</v>
      </c>
      <c r="AG184" s="3">
        <v>17973831</v>
      </c>
      <c r="AH184" s="3">
        <v>26993781</v>
      </c>
      <c r="AI184" s="3">
        <v>-9019950</v>
      </c>
      <c r="AJ184" s="3">
        <v>0.25388601036269398</v>
      </c>
      <c r="AK184" s="3">
        <v>0.20999999999999996</v>
      </c>
      <c r="AL184" s="3">
        <v>5.2296874999999998</v>
      </c>
      <c r="AM184" s="3">
        <v>5.2296874999999998</v>
      </c>
      <c r="AN184" s="3">
        <v>-3.5252831392566666</v>
      </c>
      <c r="AO184" s="3">
        <v>5.483076923076923</v>
      </c>
      <c r="AP184" s="3">
        <v>-86.658049691225017</v>
      </c>
      <c r="AQ184" s="3">
        <v>5.1950000000000003</v>
      </c>
      <c r="AR184" s="3">
        <v>-0.84720000000000262</v>
      </c>
      <c r="AS184" s="3">
        <v>16.84782608695652</v>
      </c>
      <c r="AT184" s="3">
        <v>20.923913043478265</v>
      </c>
      <c r="AU184" s="3">
        <v>-1.0409999999999995</v>
      </c>
      <c r="AV184" s="3">
        <v>5.5990714285714303</v>
      </c>
      <c r="AW184" s="3">
        <v>5.2580152751304503</v>
      </c>
      <c r="AX184" s="3">
        <v>38.621860020178254</v>
      </c>
      <c r="AY184" s="3">
        <v>41.988451363451354</v>
      </c>
      <c r="AZ184" s="3">
        <v>5.194</v>
      </c>
      <c r="BA184" s="3">
        <v>-0.28499194487914803</v>
      </c>
      <c r="BB184" s="3">
        <v>-11.423550087873467</v>
      </c>
      <c r="BC184" s="3">
        <v>35.538597973186036</v>
      </c>
      <c r="BD184" s="4">
        <v>29.06</v>
      </c>
      <c r="BE184" s="3">
        <v>0.97471856474744389</v>
      </c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</row>
    <row r="185" spans="1:84" x14ac:dyDescent="0.2">
      <c r="A185" s="5">
        <v>42275</v>
      </c>
      <c r="B185" s="3"/>
      <c r="C185" s="3"/>
      <c r="D185" s="3"/>
      <c r="E185" s="3"/>
      <c r="F185" s="3"/>
      <c r="G185" s="3"/>
      <c r="H185" s="3"/>
      <c r="I185" s="3"/>
      <c r="J185" s="3"/>
      <c r="K185" s="3">
        <v>87.87368675193828</v>
      </c>
      <c r="L185" s="3"/>
      <c r="M185" s="6">
        <v>6107000000000000</v>
      </c>
      <c r="N185" s="7" t="s">
        <v>177</v>
      </c>
      <c r="O185" s="3">
        <v>5.05</v>
      </c>
      <c r="P185" s="3">
        <v>5.08</v>
      </c>
      <c r="Q185" s="3">
        <v>5.01</v>
      </c>
      <c r="R185" s="3">
        <v>5.07</v>
      </c>
      <c r="S185" s="3"/>
      <c r="T185" s="3">
        <v>36046442</v>
      </c>
      <c r="U185" s="3">
        <v>182000364.70000002</v>
      </c>
      <c r="V185" s="3">
        <v>3.0000000000000249E-2</v>
      </c>
      <c r="W185" s="3">
        <v>0.59523809523810489</v>
      </c>
      <c r="X185" s="3">
        <v>1.3888888888888946</v>
      </c>
      <c r="Y185" s="8">
        <v>60.777914000000003</v>
      </c>
      <c r="Z185" s="3">
        <v>0.57564767278029538</v>
      </c>
      <c r="AA185" s="3">
        <v>0.80861546815466867</v>
      </c>
      <c r="AB185" s="3">
        <v>0.57198750610173388</v>
      </c>
      <c r="AC185" s="3"/>
      <c r="AD185" s="3"/>
      <c r="AE185" s="3">
        <v>1729719236</v>
      </c>
      <c r="AF185" s="3">
        <v>4055493</v>
      </c>
      <c r="AG185" s="3">
        <v>12551781</v>
      </c>
      <c r="AH185" s="3">
        <v>8936138</v>
      </c>
      <c r="AI185" s="3">
        <v>3615643</v>
      </c>
      <c r="AJ185" s="3">
        <v>0.45077720207253852</v>
      </c>
      <c r="AK185" s="3">
        <v>7.0000000000000284E-2</v>
      </c>
      <c r="AL185" s="3">
        <v>5.1969791666666669</v>
      </c>
      <c r="AM185" s="3">
        <v>5.1969791666666669</v>
      </c>
      <c r="AN185" s="3">
        <v>-2.2650602409638498</v>
      </c>
      <c r="AO185" s="3">
        <v>5.4123076923076923</v>
      </c>
      <c r="AP185" s="3">
        <v>-91.886304909560707</v>
      </c>
      <c r="AQ185" s="3">
        <v>5.0775000000000006</v>
      </c>
      <c r="AR185" s="3">
        <v>-0.84040000000000159</v>
      </c>
      <c r="AS185" s="3">
        <v>18.075801749271132</v>
      </c>
      <c r="AT185" s="3">
        <v>22.448979591836739</v>
      </c>
      <c r="AU185" s="3">
        <v>-0.9269999999999996</v>
      </c>
      <c r="AV185" s="3">
        <v>5.5612142857142866</v>
      </c>
      <c r="AW185" s="3">
        <v>5.2290898481873045</v>
      </c>
      <c r="AX185" s="3">
        <v>36.676868428752719</v>
      </c>
      <c r="AY185" s="3">
        <v>38.522922129479497</v>
      </c>
      <c r="AZ185" s="3">
        <v>5.15</v>
      </c>
      <c r="BA185" s="3">
        <v>-0.27887979996973122</v>
      </c>
      <c r="BB185" s="3">
        <v>-7.9854809437386489</v>
      </c>
      <c r="BC185" s="3">
        <v>38.213592659055969</v>
      </c>
      <c r="BD185" s="4">
        <v>29.18</v>
      </c>
      <c r="BE185" s="3">
        <v>0.60286762378781378</v>
      </c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</row>
    <row r="186" spans="1:84" x14ac:dyDescent="0.2">
      <c r="A186" s="5">
        <v>42276</v>
      </c>
      <c r="B186" s="3"/>
      <c r="C186" s="3"/>
      <c r="D186" s="3"/>
      <c r="E186" s="3"/>
      <c r="F186" s="3"/>
      <c r="G186" s="3"/>
      <c r="H186" s="3"/>
      <c r="I186" s="3"/>
      <c r="J186" s="3"/>
      <c r="K186" s="3">
        <v>85.451097942745946</v>
      </c>
      <c r="L186" s="3"/>
      <c r="M186" s="6">
        <v>6107000000000000</v>
      </c>
      <c r="N186" s="7" t="s">
        <v>177</v>
      </c>
      <c r="O186" s="3">
        <v>5.01</v>
      </c>
      <c r="P186" s="3">
        <v>5.0199999999999996</v>
      </c>
      <c r="Q186" s="3">
        <v>4.91</v>
      </c>
      <c r="R186" s="3">
        <v>4.95</v>
      </c>
      <c r="S186" s="3"/>
      <c r="T186" s="3">
        <v>41738908</v>
      </c>
      <c r="U186" s="3">
        <v>207559186.09999999</v>
      </c>
      <c r="V186" s="3">
        <v>-0.12000000000000011</v>
      </c>
      <c r="W186" s="3">
        <v>-2.3668639053254457</v>
      </c>
      <c r="X186" s="3">
        <v>2.1696252465483119</v>
      </c>
      <c r="Y186" s="8">
        <v>60.777914000000003</v>
      </c>
      <c r="Z186" s="3">
        <v>0.66655414297452309</v>
      </c>
      <c r="AA186" s="3">
        <v>0.93631228937060251</v>
      </c>
      <c r="AB186" s="3">
        <v>0.6681269711053347</v>
      </c>
      <c r="AC186" s="3"/>
      <c r="AD186" s="3"/>
      <c r="AE186" s="3">
        <v>1706228410</v>
      </c>
      <c r="AF186" s="3">
        <v>2891790</v>
      </c>
      <c r="AG186" s="3">
        <v>4992724</v>
      </c>
      <c r="AH186" s="3">
        <v>11714362.000000002</v>
      </c>
      <c r="AI186" s="3">
        <v>-6721638</v>
      </c>
      <c r="AJ186" s="3">
        <v>0.40932642487046594</v>
      </c>
      <c r="AK186" s="3">
        <v>0.16000000000000014</v>
      </c>
      <c r="AL186" s="3">
        <v>5.1438541666666664</v>
      </c>
      <c r="AM186" s="3">
        <v>5.1438541666666673</v>
      </c>
      <c r="AN186" s="3">
        <v>-3.696498054474715</v>
      </c>
      <c r="AO186" s="3">
        <v>5.3480769230769223</v>
      </c>
      <c r="AP186" s="3">
        <v>-128.82322446863637</v>
      </c>
      <c r="AQ186" s="3">
        <v>5.0575000000000001</v>
      </c>
      <c r="AR186" s="3">
        <v>-0.80260000000000176</v>
      </c>
      <c r="AS186" s="3">
        <v>12.721893491124245</v>
      </c>
      <c r="AT186" s="3">
        <v>17.15976331360946</v>
      </c>
      <c r="AU186" s="3">
        <v>-0.93249999999999922</v>
      </c>
      <c r="AV186" s="3">
        <v>5.505185714285715</v>
      </c>
      <c r="AW186" s="3">
        <v>5.186152948466181</v>
      </c>
      <c r="AX186" s="3">
        <v>26.790426905718189</v>
      </c>
      <c r="AY186" s="3">
        <v>32.241525770429995</v>
      </c>
      <c r="AZ186" s="3">
        <v>5.08</v>
      </c>
      <c r="BA186" s="3">
        <v>-0.2804856146421848</v>
      </c>
      <c r="BB186" s="3">
        <v>-10.326086956521729</v>
      </c>
      <c r="BC186" s="3">
        <v>31.866208212724256</v>
      </c>
      <c r="BD186" s="4">
        <v>30.09</v>
      </c>
      <c r="BE186" s="3">
        <v>0.78086785828972172</v>
      </c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</row>
    <row r="187" spans="1:84" x14ac:dyDescent="0.2">
      <c r="A187" s="5">
        <v>42277</v>
      </c>
      <c r="B187" s="3"/>
      <c r="C187" s="3"/>
      <c r="D187" s="3"/>
      <c r="E187" s="3"/>
      <c r="F187" s="3"/>
      <c r="G187" s="3"/>
      <c r="H187" s="3"/>
      <c r="I187" s="3"/>
      <c r="J187" s="3"/>
      <c r="K187" s="3">
        <v>85.418851591382705</v>
      </c>
      <c r="L187" s="3"/>
      <c r="M187" s="6">
        <v>6107000000000000</v>
      </c>
      <c r="N187" s="7" t="s">
        <v>177</v>
      </c>
      <c r="O187" s="3">
        <v>4.9800000000000004</v>
      </c>
      <c r="P187" s="3">
        <v>5.03</v>
      </c>
      <c r="Q187" s="3">
        <v>4.96</v>
      </c>
      <c r="R187" s="3">
        <v>4.99</v>
      </c>
      <c r="S187" s="3"/>
      <c r="T187" s="3">
        <v>27870713</v>
      </c>
      <c r="U187" s="3">
        <v>139282086.79999998</v>
      </c>
      <c r="V187" s="3">
        <v>4.0000000000000036E-2</v>
      </c>
      <c r="W187" s="3">
        <v>0.80808080808079596</v>
      </c>
      <c r="X187" s="3">
        <v>1.4141414141414199</v>
      </c>
      <c r="Y187" s="8">
        <v>60.777914000000003</v>
      </c>
      <c r="Z187" s="3">
        <v>0.44508445735580576</v>
      </c>
      <c r="AA187" s="3">
        <v>0.62521259768993032</v>
      </c>
      <c r="AB187" s="3">
        <v>0.44475103055399295</v>
      </c>
      <c r="AC187" s="3"/>
      <c r="AD187" s="3"/>
      <c r="AE187" s="3">
        <v>1686719021</v>
      </c>
      <c r="AF187" s="3">
        <v>2962563</v>
      </c>
      <c r="AG187" s="3">
        <v>1453930</v>
      </c>
      <c r="AH187" s="3">
        <v>682000</v>
      </c>
      <c r="AI187" s="3">
        <v>771930</v>
      </c>
      <c r="AJ187" s="3">
        <v>0.34831460674157255</v>
      </c>
      <c r="AK187" s="3">
        <v>8.0000000000000071E-2</v>
      </c>
      <c r="AL187" s="3">
        <v>5.1211458333333342</v>
      </c>
      <c r="AM187" s="3">
        <v>5.1211458333333333</v>
      </c>
      <c r="AN187" s="3">
        <v>-2.554922701383239</v>
      </c>
      <c r="AO187" s="3">
        <v>5.2996153846153842</v>
      </c>
      <c r="AP187" s="3">
        <v>-103.55191256830578</v>
      </c>
      <c r="AQ187" s="3">
        <v>4.9574999999999996</v>
      </c>
      <c r="AR187" s="3">
        <v>-0.80160000000000231</v>
      </c>
      <c r="AS187" s="3">
        <v>13.455657492354748</v>
      </c>
      <c r="AT187" s="3">
        <v>18.042813455657509</v>
      </c>
      <c r="AU187" s="3">
        <v>-0.76849999999999952</v>
      </c>
      <c r="AV187" s="3">
        <v>5.465814285714286</v>
      </c>
      <c r="AW187" s="3">
        <v>5.1559755717790763</v>
      </c>
      <c r="AX187" s="3">
        <v>23.657386053087492</v>
      </c>
      <c r="AY187" s="3">
        <v>26.345895014537394</v>
      </c>
      <c r="AZ187" s="3">
        <v>5.048</v>
      </c>
      <c r="BA187" s="3">
        <v>-0.27535643109903951</v>
      </c>
      <c r="BB187" s="3">
        <v>-4.4061302681992247</v>
      </c>
      <c r="BC187" s="3">
        <v>36.11106069989313</v>
      </c>
      <c r="BD187" s="4">
        <v>32.18</v>
      </c>
      <c r="BE187" s="3">
        <v>0.59123027132876205</v>
      </c>
      <c r="BF187" s="3">
        <v>-7.0000000000000007E-2</v>
      </c>
      <c r="BG187" s="3">
        <v>-7.0000000000000007E-2</v>
      </c>
      <c r="BH187" s="3">
        <v>5.1208999999999998</v>
      </c>
      <c r="BI187" s="3">
        <v>1.9404999999999999</v>
      </c>
      <c r="BJ187" s="3">
        <v>-1.2907999999999999</v>
      </c>
      <c r="BK187" s="3">
        <v>-1.28</v>
      </c>
      <c r="BL187" s="3">
        <v>0.6401</v>
      </c>
      <c r="BM187" s="3">
        <v>-0.5645</v>
      </c>
      <c r="BN187" s="3">
        <v>0.82030000000000003</v>
      </c>
      <c r="BO187" s="3">
        <v>13.560314661768066</v>
      </c>
      <c r="BP187" s="3">
        <v>154.57738163972417</v>
      </c>
      <c r="BQ187" s="3">
        <v>-3.6221000000000001</v>
      </c>
      <c r="BR187" s="3">
        <v>-5.8924000000000003</v>
      </c>
      <c r="BS187" s="3">
        <v>4.1071</v>
      </c>
      <c r="BT187" s="3">
        <v>106.29</v>
      </c>
      <c r="BU187" s="3">
        <v>11.7971</v>
      </c>
      <c r="BV187" s="3">
        <v>8.8371999999999993</v>
      </c>
      <c r="BW187" s="3">
        <v>8.8372299809019186</v>
      </c>
      <c r="BX187" s="3">
        <v>7.9189999999999996</v>
      </c>
      <c r="BY187" s="3"/>
      <c r="BZ187" s="3"/>
      <c r="CA187" s="3"/>
      <c r="CB187" s="3"/>
      <c r="CC187" s="3"/>
      <c r="CD187" s="3">
        <v>58.915900000000001</v>
      </c>
      <c r="CE187" s="3">
        <v>58.563597309191962</v>
      </c>
      <c r="CF187" s="3">
        <v>58.065723694886692</v>
      </c>
    </row>
    <row r="188" spans="1:84" x14ac:dyDescent="0.2">
      <c r="A188" s="5">
        <v>42285</v>
      </c>
      <c r="B188" s="3"/>
      <c r="C188" s="3"/>
      <c r="D188" s="3"/>
      <c r="E188" s="3"/>
      <c r="F188" s="3"/>
      <c r="G188" s="3"/>
      <c r="H188" s="3"/>
      <c r="I188" s="3"/>
      <c r="J188" s="3"/>
      <c r="K188" s="3">
        <v>84.494859423743492</v>
      </c>
      <c r="L188" s="3"/>
      <c r="M188" s="6">
        <v>6107000000000000</v>
      </c>
      <c r="N188" s="7" t="s">
        <v>177</v>
      </c>
      <c r="O188" s="3">
        <v>5.15</v>
      </c>
      <c r="P188" s="3">
        <v>5.21</v>
      </c>
      <c r="Q188" s="3">
        <v>5.0999999999999996</v>
      </c>
      <c r="R188" s="3">
        <v>5.14</v>
      </c>
      <c r="S188" s="3"/>
      <c r="T188" s="3">
        <v>56117592.000000007</v>
      </c>
      <c r="U188" s="3">
        <v>289324368</v>
      </c>
      <c r="V188" s="3">
        <v>0.14999999999999947</v>
      </c>
      <c r="W188" s="3">
        <v>3.006012024048089</v>
      </c>
      <c r="X188" s="3">
        <v>2.2044088176352772</v>
      </c>
      <c r="Y188" s="8">
        <v>60.777914000000003</v>
      </c>
      <c r="Z188" s="3">
        <v>0.89617613957111575</v>
      </c>
      <c r="AA188" s="3">
        <v>1.2588635773481525</v>
      </c>
      <c r="AB188" s="3">
        <v>0.89690023506848393</v>
      </c>
      <c r="AC188" s="3"/>
      <c r="AD188" s="3"/>
      <c r="AE188" s="3">
        <v>1728889095</v>
      </c>
      <c r="AF188" s="3">
        <v>3097878</v>
      </c>
      <c r="AG188" s="3">
        <v>35192918</v>
      </c>
      <c r="AH188" s="3">
        <v>12032017</v>
      </c>
      <c r="AI188" s="3">
        <v>23160901</v>
      </c>
      <c r="AJ188" s="3">
        <v>0.42051282051282018</v>
      </c>
      <c r="AK188" s="3">
        <v>0.21999999999999975</v>
      </c>
      <c r="AL188" s="3">
        <v>5.1334374999999994</v>
      </c>
      <c r="AM188" s="3">
        <v>5.1334375000000003</v>
      </c>
      <c r="AN188" s="3">
        <v>-4.8614487117168509E-2</v>
      </c>
      <c r="AO188" s="3">
        <v>5.2807692307692298</v>
      </c>
      <c r="AP188" s="3">
        <v>1.4721345951630391</v>
      </c>
      <c r="AQ188" s="3">
        <v>4.9924999999999997</v>
      </c>
      <c r="AR188" s="3">
        <v>-0.77260000000000151</v>
      </c>
      <c r="AS188" s="3">
        <v>18.507462686567159</v>
      </c>
      <c r="AT188" s="3">
        <v>22.985074626865678</v>
      </c>
      <c r="AU188" s="3">
        <v>-0.50950000000000006</v>
      </c>
      <c r="AV188" s="3">
        <v>5.437042857142858</v>
      </c>
      <c r="AW188" s="3">
        <v>5.1535177915053714</v>
      </c>
      <c r="AX188" s="3">
        <v>32.438257368724962</v>
      </c>
      <c r="AY188" s="3">
        <v>22.749149344415116</v>
      </c>
      <c r="AZ188" s="3">
        <v>5.0379999999999994</v>
      </c>
      <c r="BA188" s="3">
        <v>-0.25623406301140328</v>
      </c>
      <c r="BB188" s="3">
        <v>5.3278688524590123</v>
      </c>
      <c r="BC188" s="3">
        <v>50.100712419878022</v>
      </c>
      <c r="BD188" s="4">
        <v>30.68</v>
      </c>
      <c r="BE188" s="3">
        <v>1.3840826428490323</v>
      </c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</row>
    <row r="189" spans="1:84" x14ac:dyDescent="0.2">
      <c r="A189" s="5">
        <v>42286</v>
      </c>
      <c r="B189" s="3"/>
      <c r="C189" s="3"/>
      <c r="D189" s="3"/>
      <c r="E189" s="3"/>
      <c r="F189" s="3"/>
      <c r="G189" s="3"/>
      <c r="H189" s="3"/>
      <c r="I189" s="3"/>
      <c r="J189" s="3"/>
      <c r="K189" s="3">
        <v>81.790597431760318</v>
      </c>
      <c r="L189" s="3"/>
      <c r="M189" s="6">
        <v>6107000000000000</v>
      </c>
      <c r="N189" s="7" t="s">
        <v>177</v>
      </c>
      <c r="O189" s="3">
        <v>5.14</v>
      </c>
      <c r="P189" s="3">
        <v>5.29</v>
      </c>
      <c r="Q189" s="3">
        <v>5.13</v>
      </c>
      <c r="R189" s="3">
        <v>5.22</v>
      </c>
      <c r="S189" s="3"/>
      <c r="T189" s="3">
        <v>68855364</v>
      </c>
      <c r="U189" s="3">
        <v>358628937.5</v>
      </c>
      <c r="V189" s="3">
        <v>8.0000000000000071E-2</v>
      </c>
      <c r="W189" s="3">
        <v>1.5564202334630484</v>
      </c>
      <c r="X189" s="3">
        <v>3.1128404669260732</v>
      </c>
      <c r="Y189" s="8">
        <v>60.777914000000003</v>
      </c>
      <c r="Z189" s="3">
        <v>1.0995934091092856</v>
      </c>
      <c r="AA189" s="3">
        <v>1.5446049403661009</v>
      </c>
      <c r="AB189" s="3">
        <v>1.0947049207044737</v>
      </c>
      <c r="AC189" s="3"/>
      <c r="AD189" s="3"/>
      <c r="AE189" s="3">
        <v>1771706680</v>
      </c>
      <c r="AF189" s="3">
        <v>4246992</v>
      </c>
      <c r="AG189" s="3">
        <v>40987497.999999993</v>
      </c>
      <c r="AH189" s="3">
        <v>16827115</v>
      </c>
      <c r="AI189" s="3">
        <v>24160383</v>
      </c>
      <c r="AJ189" s="3">
        <v>0.30061349693251493</v>
      </c>
      <c r="AK189" s="3">
        <v>0.16000000000000014</v>
      </c>
      <c r="AL189" s="3">
        <v>5.1556249999999997</v>
      </c>
      <c r="AM189" s="3">
        <v>5.1556249999999997</v>
      </c>
      <c r="AN189" s="3">
        <v>1.605839416058386</v>
      </c>
      <c r="AO189" s="3">
        <v>5.286538461538461</v>
      </c>
      <c r="AP189" s="3">
        <v>55.689828801611917</v>
      </c>
      <c r="AQ189" s="3">
        <v>5.1474999999999991</v>
      </c>
      <c r="AR189" s="3">
        <v>-0.74220000000000041</v>
      </c>
      <c r="AS189" s="3">
        <v>24.305555555555554</v>
      </c>
      <c r="AT189" s="3">
        <v>24.305555555555554</v>
      </c>
      <c r="AU189" s="3">
        <v>-0.35050000000000026</v>
      </c>
      <c r="AV189" s="3">
        <v>5.4370428571428571</v>
      </c>
      <c r="AW189" s="3">
        <v>5.1637458235814684</v>
      </c>
      <c r="AX189" s="3">
        <v>44.08927302842531</v>
      </c>
      <c r="AY189" s="3">
        <v>29.598576706278223</v>
      </c>
      <c r="AZ189" s="3">
        <v>5.0739999999999998</v>
      </c>
      <c r="BA189" s="3">
        <v>-0.23195033800813736</v>
      </c>
      <c r="BB189" s="3">
        <v>-1.1363636363636458</v>
      </c>
      <c r="BC189" s="3">
        <v>56.234058541200902</v>
      </c>
      <c r="BD189" s="4">
        <v>29.97</v>
      </c>
      <c r="BE189" s="3">
        <v>1.568274831779356</v>
      </c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</row>
    <row r="190" spans="1:84" x14ac:dyDescent="0.2">
      <c r="A190" s="5">
        <v>42289</v>
      </c>
      <c r="B190" s="3"/>
      <c r="C190" s="3"/>
      <c r="D190" s="3"/>
      <c r="E190" s="3"/>
      <c r="F190" s="3"/>
      <c r="G190" s="3"/>
      <c r="H190" s="3"/>
      <c r="I190" s="3"/>
      <c r="J190" s="3"/>
      <c r="K190" s="3">
        <v>79.722550660422101</v>
      </c>
      <c r="L190" s="3"/>
      <c r="M190" s="6">
        <v>6107000000000000</v>
      </c>
      <c r="N190" s="7" t="s">
        <v>177</v>
      </c>
      <c r="O190" s="3">
        <v>5.22</v>
      </c>
      <c r="P190" s="3">
        <v>5.49</v>
      </c>
      <c r="Q190" s="3">
        <v>5.2</v>
      </c>
      <c r="R190" s="3">
        <v>5.42</v>
      </c>
      <c r="S190" s="3"/>
      <c r="T190" s="3">
        <v>121390406</v>
      </c>
      <c r="U190" s="3">
        <v>651986292.60000002</v>
      </c>
      <c r="V190" s="3">
        <v>0.20000000000000018</v>
      </c>
      <c r="W190" s="3">
        <v>3.8314176245210696</v>
      </c>
      <c r="X190" s="3">
        <v>5.5555555555555562</v>
      </c>
      <c r="Y190" s="8">
        <v>60.777914000000003</v>
      </c>
      <c r="Z190" s="3">
        <v>1.9385576171915999</v>
      </c>
      <c r="AA190" s="3">
        <v>2.7231026012824038</v>
      </c>
      <c r="AB190" s="3">
        <v>1.9167321274234224</v>
      </c>
      <c r="AC190" s="3"/>
      <c r="AD190" s="3"/>
      <c r="AE190" s="3">
        <v>1787820207</v>
      </c>
      <c r="AF190" s="3">
        <v>4292640</v>
      </c>
      <c r="AG190" s="3">
        <v>45771277</v>
      </c>
      <c r="AH190" s="3">
        <v>38305636</v>
      </c>
      <c r="AI190" s="3">
        <v>7465641.0000000009</v>
      </c>
      <c r="AJ190" s="3">
        <v>0.30909090909090892</v>
      </c>
      <c r="AK190" s="3">
        <v>0.29000000000000004</v>
      </c>
      <c r="AL190" s="3">
        <v>5.2110416666666666</v>
      </c>
      <c r="AM190" s="3">
        <v>5.2110416666666666</v>
      </c>
      <c r="AN190" s="3">
        <v>5.004843396835656</v>
      </c>
      <c r="AO190" s="3">
        <v>5.3026923076923067</v>
      </c>
      <c r="AP190" s="3">
        <v>160.71139854486665</v>
      </c>
      <c r="AQ190" s="3">
        <v>5.2149999999999999</v>
      </c>
      <c r="AR190" s="3">
        <v>-0.7029999999999994</v>
      </c>
      <c r="AS190" s="3">
        <v>32.49097472924187</v>
      </c>
      <c r="AT190" s="3">
        <v>32.49097472924187</v>
      </c>
      <c r="AU190" s="3">
        <v>-6.4000000000000057E-2</v>
      </c>
      <c r="AV190" s="3">
        <v>5.4779285714285715</v>
      </c>
      <c r="AW190" s="3">
        <v>5.2031695430304739</v>
      </c>
      <c r="AX190" s="3">
        <v>58.703193513203068</v>
      </c>
      <c r="AY190" s="3">
        <v>46.05708841485685</v>
      </c>
      <c r="AZ190" s="3">
        <v>5.1440000000000001</v>
      </c>
      <c r="BA190" s="3">
        <v>-0.19432690288582766</v>
      </c>
      <c r="BB190" s="3">
        <v>5.6530214424951275</v>
      </c>
      <c r="BC190" s="3">
        <v>68.024731300348179</v>
      </c>
      <c r="BD190" s="4">
        <v>29.38</v>
      </c>
      <c r="BE190" s="3">
        <v>2.6317244578835934</v>
      </c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</row>
    <row r="191" spans="1:84" x14ac:dyDescent="0.2">
      <c r="A191" s="5">
        <v>42290</v>
      </c>
      <c r="B191" s="3"/>
      <c r="C191" s="3"/>
      <c r="D191" s="3"/>
      <c r="E191" s="3"/>
      <c r="F191" s="3"/>
      <c r="G191" s="3"/>
      <c r="H191" s="3"/>
      <c r="I191" s="3"/>
      <c r="J191" s="3"/>
      <c r="K191" s="3">
        <v>77.15381328480116</v>
      </c>
      <c r="L191" s="3"/>
      <c r="M191" s="6">
        <v>6107000000000000</v>
      </c>
      <c r="N191" s="7" t="s">
        <v>177</v>
      </c>
      <c r="O191" s="3">
        <v>5.37</v>
      </c>
      <c r="P191" s="3">
        <v>5.42</v>
      </c>
      <c r="Q191" s="3">
        <v>5.34</v>
      </c>
      <c r="R191" s="3">
        <v>5.39</v>
      </c>
      <c r="S191" s="3"/>
      <c r="T191" s="3">
        <v>69181541</v>
      </c>
      <c r="U191" s="3">
        <v>372397229.79999995</v>
      </c>
      <c r="V191" s="3">
        <v>-3.0000000000000249E-2</v>
      </c>
      <c r="W191" s="3">
        <v>-0.5535055350553596</v>
      </c>
      <c r="X191" s="3">
        <v>1.4760147601476028</v>
      </c>
      <c r="Y191" s="8">
        <v>60.777914000000003</v>
      </c>
      <c r="Z191" s="3">
        <v>1.1048023290621745</v>
      </c>
      <c r="AA191" s="3">
        <v>1.5519219390190133</v>
      </c>
      <c r="AB191" s="3">
        <v>1.1008798437473937</v>
      </c>
      <c r="AC191" s="3"/>
      <c r="AD191" s="3"/>
      <c r="AE191" s="3">
        <v>1789901382</v>
      </c>
      <c r="AF191" s="3">
        <v>3519670</v>
      </c>
      <c r="AG191" s="3">
        <v>23900122</v>
      </c>
      <c r="AH191" s="3">
        <v>20023710</v>
      </c>
      <c r="AI191" s="3">
        <v>3876412.0000000005</v>
      </c>
      <c r="AJ191" s="3">
        <v>0.26451612903225802</v>
      </c>
      <c r="AK191" s="3">
        <v>8.0000000000000071E-2</v>
      </c>
      <c r="AL191" s="3">
        <v>5.2458333333333327</v>
      </c>
      <c r="AM191" s="3">
        <v>5.2458333333333336</v>
      </c>
      <c r="AN191" s="3">
        <v>4.0707964601770108</v>
      </c>
      <c r="AO191" s="3">
        <v>5.3080769230769205</v>
      </c>
      <c r="AP191" s="3">
        <v>139.07721280602561</v>
      </c>
      <c r="AQ191" s="3">
        <v>5.3825000000000003</v>
      </c>
      <c r="AR191" s="3">
        <v>-0.67080000000000073</v>
      </c>
      <c r="AS191" s="3">
        <v>30.932203389830512</v>
      </c>
      <c r="AT191" s="3">
        <v>30.932203389830509</v>
      </c>
      <c r="AU191" s="3">
        <v>-2.7499999999999858E-2</v>
      </c>
      <c r="AV191" s="3">
        <v>5.4862571428571414</v>
      </c>
      <c r="AW191" s="3">
        <v>5.2319126902565545</v>
      </c>
      <c r="AX191" s="3">
        <v>66.72166923868707</v>
      </c>
      <c r="AY191" s="3">
        <v>64.242878560719575</v>
      </c>
      <c r="AZ191" s="3">
        <v>5.2319999999999993</v>
      </c>
      <c r="BA191" s="3">
        <v>-0.1650284633696506</v>
      </c>
      <c r="BB191" s="3">
        <v>4.0540540540540535</v>
      </c>
      <c r="BC191" s="3">
        <v>64.878603853095157</v>
      </c>
      <c r="BD191" s="4">
        <v>28.14</v>
      </c>
      <c r="BE191" s="3">
        <v>1.0947382327304864</v>
      </c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</row>
    <row r="192" spans="1:84" x14ac:dyDescent="0.2">
      <c r="A192" s="5">
        <v>42291</v>
      </c>
      <c r="B192" s="3"/>
      <c r="C192" s="3"/>
      <c r="D192" s="3"/>
      <c r="E192" s="3"/>
      <c r="F192" s="3"/>
      <c r="G192" s="3"/>
      <c r="H192" s="3"/>
      <c r="I192" s="3"/>
      <c r="J192" s="3"/>
      <c r="K192" s="3">
        <v>74.477821952337223</v>
      </c>
      <c r="L192" s="3"/>
      <c r="M192" s="6">
        <v>6107000000000000</v>
      </c>
      <c r="N192" s="7" t="s">
        <v>177</v>
      </c>
      <c r="O192" s="3">
        <v>5.32</v>
      </c>
      <c r="P192" s="3">
        <v>5.38</v>
      </c>
      <c r="Q192" s="3">
        <v>5.25</v>
      </c>
      <c r="R192" s="3">
        <v>5.27</v>
      </c>
      <c r="S192" s="3"/>
      <c r="T192" s="3">
        <v>86680935</v>
      </c>
      <c r="U192" s="3">
        <v>461287497.60000002</v>
      </c>
      <c r="V192" s="3">
        <v>-0.12000000000000011</v>
      </c>
      <c r="W192" s="3">
        <v>-2.2263450834879426</v>
      </c>
      <c r="X192" s="3">
        <v>2.4118738404452675</v>
      </c>
      <c r="Y192" s="8">
        <v>60.777914000000003</v>
      </c>
      <c r="Z192" s="3">
        <v>1.3842608517969694</v>
      </c>
      <c r="AA192" s="3">
        <v>1.9444788707609313</v>
      </c>
      <c r="AB192" s="3">
        <v>1.3947080656936119</v>
      </c>
      <c r="AC192" s="3"/>
      <c r="AD192" s="3"/>
      <c r="AE192" s="3">
        <v>1801689100</v>
      </c>
      <c r="AF192" s="3">
        <v>2998103</v>
      </c>
      <c r="AG192" s="3">
        <v>29094164</v>
      </c>
      <c r="AH192" s="3">
        <v>32474065.999999996</v>
      </c>
      <c r="AI192" s="3">
        <v>-3379902</v>
      </c>
      <c r="AJ192" s="3">
        <v>0.31612903225806449</v>
      </c>
      <c r="AK192" s="3">
        <v>0.13999999999999968</v>
      </c>
      <c r="AL192" s="3">
        <v>5.2579166666666657</v>
      </c>
      <c r="AM192" s="3">
        <v>5.2579166666666666</v>
      </c>
      <c r="AN192" s="3">
        <v>1.7865765330758139</v>
      </c>
      <c r="AO192" s="3">
        <v>5.293846153846153</v>
      </c>
      <c r="AP192" s="3">
        <v>75.534441805225413</v>
      </c>
      <c r="AQ192" s="3">
        <v>5.3849999999999998</v>
      </c>
      <c r="AR192" s="3">
        <v>-0.64620000000000033</v>
      </c>
      <c r="AS192" s="3">
        <v>28.504672897196269</v>
      </c>
      <c r="AT192" s="3">
        <v>28.504672897196272</v>
      </c>
      <c r="AU192" s="3">
        <v>-9.9999999999999645E-2</v>
      </c>
      <c r="AV192" s="3">
        <v>5.4968571428571424</v>
      </c>
      <c r="AW192" s="3">
        <v>5.2377722763709311</v>
      </c>
      <c r="AX192" s="3">
        <v>65.170767998205136</v>
      </c>
      <c r="AY192" s="3">
        <v>75.129102115608802</v>
      </c>
      <c r="AZ192" s="3">
        <v>5.2879999999999994</v>
      </c>
      <c r="BA192" s="3">
        <v>-0.14976582883851819</v>
      </c>
      <c r="BB192" s="3">
        <v>-0.37807183364840191</v>
      </c>
      <c r="BC192" s="3">
        <v>53.092197381810067</v>
      </c>
      <c r="BD192" s="4">
        <v>27.78</v>
      </c>
      <c r="BE192" s="3">
        <v>1.2620412549905708</v>
      </c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</row>
    <row r="193" spans="1:84" x14ac:dyDescent="0.2">
      <c r="A193" s="5">
        <v>42292</v>
      </c>
      <c r="B193" s="3"/>
      <c r="C193" s="3"/>
      <c r="D193" s="3"/>
      <c r="E193" s="3"/>
      <c r="F193" s="3"/>
      <c r="G193" s="3"/>
      <c r="H193" s="3"/>
      <c r="I193" s="3"/>
      <c r="J193" s="3"/>
      <c r="K193" s="3">
        <v>73.580764072934016</v>
      </c>
      <c r="L193" s="3"/>
      <c r="M193" s="6">
        <v>6107000000000000</v>
      </c>
      <c r="N193" s="7" t="s">
        <v>177</v>
      </c>
      <c r="O193" s="3">
        <v>5.25</v>
      </c>
      <c r="P193" s="3">
        <v>5.39</v>
      </c>
      <c r="Q193" s="3">
        <v>5.23</v>
      </c>
      <c r="R193" s="3">
        <v>5.39</v>
      </c>
      <c r="S193" s="3"/>
      <c r="T193" s="3">
        <v>90181875</v>
      </c>
      <c r="U193" s="3">
        <v>481479656.10000002</v>
      </c>
      <c r="V193" s="3">
        <v>0.12000000000000011</v>
      </c>
      <c r="W193" s="3">
        <v>2.2770398481973455</v>
      </c>
      <c r="X193" s="3">
        <v>3.0360531309297776</v>
      </c>
      <c r="Y193" s="8">
        <v>60.777914000000003</v>
      </c>
      <c r="Z193" s="3">
        <v>1.4401695032955957</v>
      </c>
      <c r="AA193" s="3">
        <v>2.0230140625860051</v>
      </c>
      <c r="AB193" s="3">
        <v>1.4233490642763018</v>
      </c>
      <c r="AC193" s="3"/>
      <c r="AD193" s="3"/>
      <c r="AE193" s="3">
        <v>1842917856</v>
      </c>
      <c r="AF193" s="3">
        <v>5626082</v>
      </c>
      <c r="AG193" s="3">
        <v>50661102</v>
      </c>
      <c r="AH193" s="3">
        <v>20302148</v>
      </c>
      <c r="AI193" s="3">
        <v>30358954</v>
      </c>
      <c r="AJ193" s="3">
        <v>0.36774193548387157</v>
      </c>
      <c r="AK193" s="3">
        <v>0.15999999999999925</v>
      </c>
      <c r="AL193" s="3">
        <v>5.274375</v>
      </c>
      <c r="AM193" s="3">
        <v>5.274375</v>
      </c>
      <c r="AN193" s="3">
        <v>3.9537126325940233</v>
      </c>
      <c r="AO193" s="3">
        <v>5.28</v>
      </c>
      <c r="AP193" s="3">
        <v>85.087719298245034</v>
      </c>
      <c r="AQ193" s="3">
        <v>5.2924999999999995</v>
      </c>
      <c r="AR193" s="3">
        <v>-0.6169999999999991</v>
      </c>
      <c r="AS193" s="3">
        <v>27.981651376146807</v>
      </c>
      <c r="AT193" s="3">
        <v>28.440366972477076</v>
      </c>
      <c r="AU193" s="3">
        <v>4.4000000000000483E-2</v>
      </c>
      <c r="AV193" s="3">
        <v>5.5127571428571427</v>
      </c>
      <c r="AW193" s="3">
        <v>5.2611919261600182</v>
      </c>
      <c r="AX193" s="3">
        <v>71.033385562021792</v>
      </c>
      <c r="AY193" s="3">
        <v>77.60286523404956</v>
      </c>
      <c r="AZ193" s="3">
        <v>5.3379999999999992</v>
      </c>
      <c r="BA193" s="3">
        <v>-0.12652854162650939</v>
      </c>
      <c r="BB193" s="3">
        <v>1.6981132075471674</v>
      </c>
      <c r="BC193" s="3">
        <v>61.48792092272145</v>
      </c>
      <c r="BD193" s="4">
        <v>27.25</v>
      </c>
      <c r="BE193" s="3">
        <v>1.1210353299083686</v>
      </c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</row>
    <row r="194" spans="1:84" x14ac:dyDescent="0.2">
      <c r="A194" s="5">
        <v>42293</v>
      </c>
      <c r="B194" s="3"/>
      <c r="C194" s="3"/>
      <c r="D194" s="3"/>
      <c r="E194" s="3"/>
      <c r="F194" s="3"/>
      <c r="G194" s="3"/>
      <c r="H194" s="3"/>
      <c r="I194" s="3"/>
      <c r="J194" s="3"/>
      <c r="K194" s="3">
        <v>70.508780657675814</v>
      </c>
      <c r="L194" s="3"/>
      <c r="M194" s="6">
        <v>6107000000000000</v>
      </c>
      <c r="N194" s="7" t="s">
        <v>177</v>
      </c>
      <c r="O194" s="3">
        <v>5.4</v>
      </c>
      <c r="P194" s="3">
        <v>5.49</v>
      </c>
      <c r="Q194" s="3">
        <v>5.37</v>
      </c>
      <c r="R194" s="3">
        <v>5.44</v>
      </c>
      <c r="S194" s="3"/>
      <c r="T194" s="3">
        <v>128189660.00000001</v>
      </c>
      <c r="U194" s="3">
        <v>695932616.10000002</v>
      </c>
      <c r="V194" s="3">
        <v>5.0000000000000711E-2</v>
      </c>
      <c r="W194" s="3">
        <v>0.92764378478666298</v>
      </c>
      <c r="X194" s="3">
        <v>2.2263450834879426</v>
      </c>
      <c r="Y194" s="8">
        <v>60.777914000000003</v>
      </c>
      <c r="Z194" s="3">
        <v>2.0471390616998297</v>
      </c>
      <c r="AA194" s="3">
        <v>2.8756275566250844</v>
      </c>
      <c r="AB194" s="3">
        <v>2.0384052770114369</v>
      </c>
      <c r="AC194" s="3"/>
      <c r="AD194" s="3"/>
      <c r="AE194" s="3">
        <v>1808748286</v>
      </c>
      <c r="AF194" s="3">
        <v>4318272</v>
      </c>
      <c r="AG194" s="3">
        <v>66643606</v>
      </c>
      <c r="AH194" s="3">
        <v>49310852.000000007</v>
      </c>
      <c r="AI194" s="3">
        <v>17332754</v>
      </c>
      <c r="AJ194" s="3">
        <v>0.47647058823529514</v>
      </c>
      <c r="AK194" s="3">
        <v>0.12000000000000011</v>
      </c>
      <c r="AL194" s="3">
        <v>5.2976041666666669</v>
      </c>
      <c r="AM194" s="3">
        <v>5.2976041666666678</v>
      </c>
      <c r="AN194" s="3">
        <v>4.431290993441042</v>
      </c>
      <c r="AO194" s="3">
        <v>5.2680769230769222</v>
      </c>
      <c r="AP194" s="3">
        <v>120.25889967637532</v>
      </c>
      <c r="AQ194" s="3">
        <v>5.35</v>
      </c>
      <c r="AR194" s="3">
        <v>-0.56359999999999921</v>
      </c>
      <c r="AS194" s="3">
        <v>29.807692307692367</v>
      </c>
      <c r="AT194" s="3">
        <v>30.288461538461586</v>
      </c>
      <c r="AU194" s="3">
        <v>8.8000000000000966E-2</v>
      </c>
      <c r="AV194" s="3">
        <v>5.524114285714286</v>
      </c>
      <c r="AW194" s="3">
        <v>5.2887008605969381</v>
      </c>
      <c r="AX194" s="3">
        <v>77.815360489623743</v>
      </c>
      <c r="AY194" s="3">
        <v>77.394636015325588</v>
      </c>
      <c r="AZ194" s="3">
        <v>5.3820000000000006</v>
      </c>
      <c r="BA194" s="3">
        <v>-0.10289216513132793</v>
      </c>
      <c r="BB194" s="3">
        <v>5.6310679611650487</v>
      </c>
      <c r="BC194" s="3">
        <v>64.651335123343685</v>
      </c>
      <c r="BD194" s="4">
        <v>26.78</v>
      </c>
      <c r="BE194" s="3">
        <v>1.4690873552921913</v>
      </c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</row>
    <row r="195" spans="1:84" x14ac:dyDescent="0.2">
      <c r="A195" s="5">
        <v>42296</v>
      </c>
      <c r="B195" s="3"/>
      <c r="C195" s="3"/>
      <c r="D195" s="3"/>
      <c r="E195" s="3"/>
      <c r="F195" s="3"/>
      <c r="G195" s="3"/>
      <c r="H195" s="3"/>
      <c r="I195" s="3"/>
      <c r="J195" s="3"/>
      <c r="K195" s="3">
        <v>70.391444462954198</v>
      </c>
      <c r="L195" s="3"/>
      <c r="M195" s="6">
        <v>6107000000000000</v>
      </c>
      <c r="N195" s="7" t="s">
        <v>177</v>
      </c>
      <c r="O195" s="3">
        <v>5.46</v>
      </c>
      <c r="P195" s="3">
        <v>5.48</v>
      </c>
      <c r="Q195" s="3">
        <v>5.33</v>
      </c>
      <c r="R195" s="3">
        <v>5.38</v>
      </c>
      <c r="S195" s="3"/>
      <c r="T195" s="3">
        <v>99761769</v>
      </c>
      <c r="U195" s="3">
        <v>539954360.29999995</v>
      </c>
      <c r="V195" s="3">
        <v>-6.0000000000000497E-2</v>
      </c>
      <c r="W195" s="3">
        <v>-1.1029411764706061</v>
      </c>
      <c r="X195" s="3">
        <v>2.7573529411764768</v>
      </c>
      <c r="Y195" s="8">
        <v>60.777914000000003</v>
      </c>
      <c r="Z195" s="3">
        <v>1.593156688177308</v>
      </c>
      <c r="AA195" s="3">
        <v>2.2379160069077804</v>
      </c>
      <c r="AB195" s="3">
        <v>1.5991787883639352</v>
      </c>
      <c r="AC195" s="3"/>
      <c r="AD195" s="3"/>
      <c r="AE195" s="3">
        <v>1822835648</v>
      </c>
      <c r="AF195" s="3">
        <v>4244282</v>
      </c>
      <c r="AG195" s="3">
        <v>42867065</v>
      </c>
      <c r="AH195" s="3">
        <v>34431947</v>
      </c>
      <c r="AI195" s="3">
        <v>8435118</v>
      </c>
      <c r="AJ195" s="3">
        <v>0.41059602649006727</v>
      </c>
      <c r="AK195" s="3">
        <v>0.15000000000000036</v>
      </c>
      <c r="AL195" s="3">
        <v>5.3154166666666667</v>
      </c>
      <c r="AM195" s="3">
        <v>5.3154166666666658</v>
      </c>
      <c r="AN195" s="3">
        <v>2.9665071770334803</v>
      </c>
      <c r="AO195" s="3">
        <v>5.2692307692307683</v>
      </c>
      <c r="AP195" s="3">
        <v>91.474493361285923</v>
      </c>
      <c r="AQ195" s="3">
        <v>5.4350000000000005</v>
      </c>
      <c r="AR195" s="3">
        <v>-0.52280000000000015</v>
      </c>
      <c r="AS195" s="3">
        <v>27.014218009478736</v>
      </c>
      <c r="AT195" s="3">
        <v>27.48815165876783</v>
      </c>
      <c r="AU195" s="3">
        <v>2.5999999999998913E-2</v>
      </c>
      <c r="AV195" s="3">
        <v>5.5301714285714301</v>
      </c>
      <c r="AW195" s="3">
        <v>5.3027468820435635</v>
      </c>
      <c r="AX195" s="3">
        <v>78.292001332705127</v>
      </c>
      <c r="AY195" s="3">
        <v>79.686257500180673</v>
      </c>
      <c r="AZ195" s="3">
        <v>5.3740000000000006</v>
      </c>
      <c r="BA195" s="3">
        <v>-8.7987401038164492E-2</v>
      </c>
      <c r="BB195" s="3">
        <v>3.6608863198458477</v>
      </c>
      <c r="BC195" s="3">
        <v>57.813046280187017</v>
      </c>
      <c r="BD195" s="4">
        <v>26.06</v>
      </c>
      <c r="BE195" s="3">
        <v>1.0064250829676133</v>
      </c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</row>
    <row r="196" spans="1:84" x14ac:dyDescent="0.2">
      <c r="A196" s="5">
        <v>42297</v>
      </c>
      <c r="B196" s="3"/>
      <c r="C196" s="3"/>
      <c r="D196" s="3"/>
      <c r="E196" s="3"/>
      <c r="F196" s="3"/>
      <c r="G196" s="3"/>
      <c r="H196" s="3"/>
      <c r="I196" s="3"/>
      <c r="J196" s="3"/>
      <c r="K196" s="3">
        <v>69.611793835217583</v>
      </c>
      <c r="L196" s="3"/>
      <c r="M196" s="6">
        <v>6107000000000000</v>
      </c>
      <c r="N196" s="7" t="s">
        <v>177</v>
      </c>
      <c r="O196" s="3">
        <v>5.38</v>
      </c>
      <c r="P196" s="3">
        <v>5.48</v>
      </c>
      <c r="Q196" s="3">
        <v>5.36</v>
      </c>
      <c r="R196" s="3">
        <v>5.48</v>
      </c>
      <c r="S196" s="3"/>
      <c r="T196" s="3">
        <v>100702374</v>
      </c>
      <c r="U196" s="3">
        <v>546516074.89999998</v>
      </c>
      <c r="V196" s="3">
        <v>0.10000000000000053</v>
      </c>
      <c r="W196" s="3">
        <v>1.8587360594795612</v>
      </c>
      <c r="X196" s="3">
        <v>2.2304832713754665</v>
      </c>
      <c r="Y196" s="8">
        <v>60.777914000000003</v>
      </c>
      <c r="Z196" s="3">
        <v>1.6081777845522431</v>
      </c>
      <c r="AA196" s="3">
        <v>2.2590162240227909</v>
      </c>
      <c r="AB196" s="3">
        <v>1.5890758436738934</v>
      </c>
      <c r="AC196" s="3"/>
      <c r="AD196" s="3"/>
      <c r="AE196" s="3">
        <v>1833305301</v>
      </c>
      <c r="AF196" s="3">
        <v>4165896</v>
      </c>
      <c r="AG196" s="3">
        <v>54199224.000000007</v>
      </c>
      <c r="AH196" s="3">
        <v>29011229</v>
      </c>
      <c r="AI196" s="3">
        <v>25187995</v>
      </c>
      <c r="AJ196" s="3">
        <v>0.46357615894039844</v>
      </c>
      <c r="AK196" s="3">
        <v>0.12000000000000011</v>
      </c>
      <c r="AL196" s="3">
        <v>5.332395833333333</v>
      </c>
      <c r="AM196" s="3">
        <v>5.332395833333333</v>
      </c>
      <c r="AN196" s="3">
        <v>4.1495090275577979</v>
      </c>
      <c r="AO196" s="3">
        <v>5.2726923076923082</v>
      </c>
      <c r="AP196" s="3">
        <v>94.620077648363733</v>
      </c>
      <c r="AQ196" s="3">
        <v>5.3925000000000001</v>
      </c>
      <c r="AR196" s="3">
        <v>-0.4596000000000009</v>
      </c>
      <c r="AS196" s="3">
        <v>27.669902912621421</v>
      </c>
      <c r="AT196" s="3">
        <v>28.155339805825296</v>
      </c>
      <c r="AU196" s="3">
        <v>0.13499999999999979</v>
      </c>
      <c r="AV196" s="3">
        <v>5.5551571428571433</v>
      </c>
      <c r="AW196" s="3">
        <v>5.3300165924984002</v>
      </c>
      <c r="AX196" s="3">
        <v>84.673300033769252</v>
      </c>
      <c r="AY196" s="3">
        <v>84.183400156074171</v>
      </c>
      <c r="AZ196" s="3">
        <v>5.3920000000000003</v>
      </c>
      <c r="BA196" s="3">
        <v>-6.732996591060747E-2</v>
      </c>
      <c r="BB196" s="3">
        <v>8.7301587301587382</v>
      </c>
      <c r="BC196" s="3">
        <v>65.179170682097435</v>
      </c>
      <c r="BD196" s="4">
        <v>26.37</v>
      </c>
      <c r="BE196" s="3">
        <v>1.0622707864614322</v>
      </c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</row>
    <row r="197" spans="1:84" x14ac:dyDescent="0.2">
      <c r="A197" s="5">
        <v>42298</v>
      </c>
      <c r="B197" s="3"/>
      <c r="C197" s="3"/>
      <c r="D197" s="3"/>
      <c r="E197" s="3"/>
      <c r="F197" s="3"/>
      <c r="G197" s="3"/>
      <c r="H197" s="3"/>
      <c r="I197" s="3"/>
      <c r="J197" s="3"/>
      <c r="K197" s="3">
        <v>70.137368055566327</v>
      </c>
      <c r="L197" s="3"/>
      <c r="M197" s="6">
        <v>6107000000000000</v>
      </c>
      <c r="N197" s="7" t="s">
        <v>177</v>
      </c>
      <c r="O197" s="3">
        <v>5.48</v>
      </c>
      <c r="P197" s="3">
        <v>5.58</v>
      </c>
      <c r="Q197" s="3">
        <v>5.13</v>
      </c>
      <c r="R197" s="3">
        <v>5.24</v>
      </c>
      <c r="S197" s="3"/>
      <c r="T197" s="3">
        <v>151133233</v>
      </c>
      <c r="U197" s="3">
        <v>815723862.30000007</v>
      </c>
      <c r="V197" s="3">
        <v>-0.24000000000000021</v>
      </c>
      <c r="W197" s="3">
        <v>-4.3795620437956231</v>
      </c>
      <c r="X197" s="3">
        <v>8.2116788321167906</v>
      </c>
      <c r="Y197" s="8">
        <v>60.777914000000003</v>
      </c>
      <c r="Z197" s="3">
        <v>2.4135390077115555</v>
      </c>
      <c r="AA197" s="3">
        <v>3.3903115862592932</v>
      </c>
      <c r="AB197" s="3">
        <v>2.4804708268083409</v>
      </c>
      <c r="AC197" s="3"/>
      <c r="AD197" s="3"/>
      <c r="AE197" s="3">
        <v>1800216629</v>
      </c>
      <c r="AF197" s="3">
        <v>5400868</v>
      </c>
      <c r="AG197" s="3">
        <v>63130617</v>
      </c>
      <c r="AH197" s="3">
        <v>72188434</v>
      </c>
      <c r="AI197" s="3">
        <v>-9057817</v>
      </c>
      <c r="AJ197" s="3">
        <v>0.54037267080745421</v>
      </c>
      <c r="AK197" s="3">
        <v>0.45000000000000018</v>
      </c>
      <c r="AL197" s="3">
        <v>5.3102083333333336</v>
      </c>
      <c r="AM197" s="3">
        <v>5.3102083333333328</v>
      </c>
      <c r="AN197" s="3">
        <v>-0.67919759911546862</v>
      </c>
      <c r="AO197" s="3">
        <v>5.2600000000000007</v>
      </c>
      <c r="AP197" s="3">
        <v>32.800501488795163</v>
      </c>
      <c r="AQ197" s="3">
        <v>5.45</v>
      </c>
      <c r="AR197" s="3">
        <v>-0.41160000000000085</v>
      </c>
      <c r="AS197" s="3">
        <v>23.651452282157724</v>
      </c>
      <c r="AT197" s="3">
        <v>28.215767634854792</v>
      </c>
      <c r="AU197" s="3">
        <v>-7.0499999999999119E-2</v>
      </c>
      <c r="AV197" s="3">
        <v>5.558942857142859</v>
      </c>
      <c r="AW197" s="3">
        <v>5.3161678859601844</v>
      </c>
      <c r="AX197" s="3">
        <v>64.597014837327677</v>
      </c>
      <c r="AY197" s="3">
        <v>80.285481083572606</v>
      </c>
      <c r="AZ197" s="3">
        <v>5.386000000000001</v>
      </c>
      <c r="BA197" s="3">
        <v>-6.9523371825933822E-2</v>
      </c>
      <c r="BB197" s="3">
        <v>3.3530571992110438</v>
      </c>
      <c r="BC197" s="3">
        <v>43.369878332921893</v>
      </c>
      <c r="BD197" s="4">
        <v>27.5</v>
      </c>
      <c r="BE197" s="3">
        <v>1.4948394287489024</v>
      </c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</row>
    <row r="198" spans="1:84" x14ac:dyDescent="0.2">
      <c r="A198" s="5">
        <v>42299</v>
      </c>
      <c r="B198" s="3"/>
      <c r="C198" s="3"/>
      <c r="D198" s="3"/>
      <c r="E198" s="3"/>
      <c r="F198" s="3"/>
      <c r="G198" s="3"/>
      <c r="H198" s="3"/>
      <c r="I198" s="3"/>
      <c r="J198" s="3"/>
      <c r="K198" s="3">
        <v>70.166884418292213</v>
      </c>
      <c r="L198" s="3"/>
      <c r="M198" s="6">
        <v>6107000000000000</v>
      </c>
      <c r="N198" s="7" t="s">
        <v>177</v>
      </c>
      <c r="O198" s="3">
        <v>5.2</v>
      </c>
      <c r="P198" s="3">
        <v>5.31</v>
      </c>
      <c r="Q198" s="3">
        <v>5.16</v>
      </c>
      <c r="R198" s="3">
        <v>5.3</v>
      </c>
      <c r="S198" s="3"/>
      <c r="T198" s="3">
        <v>99597700</v>
      </c>
      <c r="U198" s="3">
        <v>520460042.80000001</v>
      </c>
      <c r="V198" s="3">
        <v>5.9999999999999609E-2</v>
      </c>
      <c r="W198" s="3">
        <v>1.1450381679389321</v>
      </c>
      <c r="X198" s="3">
        <v>2.862595419847318</v>
      </c>
      <c r="Y198" s="8">
        <v>60.777914000000003</v>
      </c>
      <c r="Z198" s="3">
        <v>1.5905365699968399</v>
      </c>
      <c r="AA198" s="3">
        <v>2.2342355124155731</v>
      </c>
      <c r="AB198" s="3">
        <v>1.5647096724283327</v>
      </c>
      <c r="AC198" s="3"/>
      <c r="AD198" s="3"/>
      <c r="AE198" s="3">
        <v>1822338632</v>
      </c>
      <c r="AF198" s="3">
        <v>3999910</v>
      </c>
      <c r="AG198" s="3">
        <v>45687250</v>
      </c>
      <c r="AH198" s="3">
        <v>57273341</v>
      </c>
      <c r="AI198" s="3">
        <v>-11586090.999999998</v>
      </c>
      <c r="AJ198" s="3">
        <v>0.465753424657535</v>
      </c>
      <c r="AK198" s="3">
        <v>0.14999999999999947</v>
      </c>
      <c r="AL198" s="3">
        <v>5.3097916666666665</v>
      </c>
      <c r="AM198" s="3">
        <v>5.3097916666666665</v>
      </c>
      <c r="AN198" s="3">
        <v>-9.4250706880316323E-2</v>
      </c>
      <c r="AO198" s="3">
        <v>5.2450000000000001</v>
      </c>
      <c r="AP198" s="3">
        <v>-0.36325895173786438</v>
      </c>
      <c r="AQ198" s="3">
        <v>5.2975000000000003</v>
      </c>
      <c r="AR198" s="3">
        <v>-0.37080000000000002</v>
      </c>
      <c r="AS198" s="3">
        <v>24.255319148936223</v>
      </c>
      <c r="AT198" s="3">
        <v>28.936170212765983</v>
      </c>
      <c r="AU198" s="3">
        <v>2.7499999999999858E-2</v>
      </c>
      <c r="AV198" s="3">
        <v>5.5786285714285722</v>
      </c>
      <c r="AW198" s="3">
        <v>5.3136805188893863</v>
      </c>
      <c r="AX198" s="3">
        <v>55.657269150811032</v>
      </c>
      <c r="AY198" s="3">
        <v>69.871581706324733</v>
      </c>
      <c r="AZ198" s="3">
        <v>5.3680000000000003</v>
      </c>
      <c r="BA198" s="3">
        <v>-6.566323831998222E-2</v>
      </c>
      <c r="BB198" s="3">
        <v>7.0707070707070638</v>
      </c>
      <c r="BC198" s="3">
        <v>48.535923322428708</v>
      </c>
      <c r="BD198" s="4">
        <v>25.58</v>
      </c>
      <c r="BE198" s="3">
        <v>0.8737116891626393</v>
      </c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</row>
    <row r="199" spans="1:84" x14ac:dyDescent="0.2">
      <c r="A199" s="5">
        <v>42300</v>
      </c>
      <c r="B199" s="3"/>
      <c r="C199" s="3"/>
      <c r="D199" s="3"/>
      <c r="E199" s="3"/>
      <c r="F199" s="3"/>
      <c r="G199" s="3"/>
      <c r="H199" s="3"/>
      <c r="I199" s="3"/>
      <c r="J199" s="3"/>
      <c r="K199" s="3">
        <v>70.188454906491955</v>
      </c>
      <c r="L199" s="3"/>
      <c r="M199" s="6">
        <v>6107000000000000</v>
      </c>
      <c r="N199" s="7" t="s">
        <v>177</v>
      </c>
      <c r="O199" s="3">
        <v>5.31</v>
      </c>
      <c r="P199" s="3">
        <v>5.35</v>
      </c>
      <c r="Q199" s="3">
        <v>5.24</v>
      </c>
      <c r="R199" s="3">
        <v>5.33</v>
      </c>
      <c r="S199" s="3"/>
      <c r="T199" s="3">
        <v>95582865</v>
      </c>
      <c r="U199" s="3">
        <v>506381389.90000004</v>
      </c>
      <c r="V199" s="3">
        <v>3.0000000000000249E-2</v>
      </c>
      <c r="W199" s="3">
        <v>0.5660377358490658</v>
      </c>
      <c r="X199" s="3">
        <v>2.0754716981131969</v>
      </c>
      <c r="Y199" s="8">
        <v>60.777914000000003</v>
      </c>
      <c r="Z199" s="3">
        <v>1.5264212150237504</v>
      </c>
      <c r="AA199" s="3">
        <v>2.1441723188529811</v>
      </c>
      <c r="AB199" s="3">
        <v>1.5138148847285142</v>
      </c>
      <c r="AC199" s="3"/>
      <c r="AD199" s="3"/>
      <c r="AE199" s="3">
        <v>1827490731</v>
      </c>
      <c r="AF199" s="3">
        <v>4019353</v>
      </c>
      <c r="AG199" s="3">
        <v>41662533.999999993</v>
      </c>
      <c r="AH199" s="3">
        <v>38820930</v>
      </c>
      <c r="AI199" s="3">
        <v>2841604</v>
      </c>
      <c r="AJ199" s="3">
        <v>0.66878980891719775</v>
      </c>
      <c r="AK199" s="3">
        <v>0.10999999999999943</v>
      </c>
      <c r="AL199" s="3">
        <v>5.3030208333333331</v>
      </c>
      <c r="AM199" s="3">
        <v>5.3030208333333331</v>
      </c>
      <c r="AN199" s="3">
        <v>-6.2499999999993117E-2</v>
      </c>
      <c r="AO199" s="3">
        <v>5.2380769230769229</v>
      </c>
      <c r="AP199" s="3">
        <v>18.102852630540276</v>
      </c>
      <c r="AQ199" s="3">
        <v>5.2675000000000001</v>
      </c>
      <c r="AR199" s="3">
        <v>-0.33419999999999916</v>
      </c>
      <c r="AS199" s="3">
        <v>25.523012552301317</v>
      </c>
      <c r="AT199" s="3">
        <v>30.125523012552346</v>
      </c>
      <c r="AU199" s="3">
        <v>8.8000000000000966E-2</v>
      </c>
      <c r="AV199" s="3">
        <v>5.5983142857142854</v>
      </c>
      <c r="AW199" s="3">
        <v>5.3161912082910199</v>
      </c>
      <c r="AX199" s="3">
        <v>51.919660915355507</v>
      </c>
      <c r="AY199" s="3">
        <v>51.938934580444027</v>
      </c>
      <c r="AZ199" s="3">
        <v>5.3460000000000001</v>
      </c>
      <c r="BA199" s="3">
        <v>-5.9497455791728271E-2</v>
      </c>
      <c r="BB199" s="3">
        <v>6.8136272545090151</v>
      </c>
      <c r="BC199" s="3">
        <v>51.206609954341467</v>
      </c>
      <c r="BD199" s="4">
        <v>24.31</v>
      </c>
      <c r="BE199" s="3">
        <v>0.82486523255593669</v>
      </c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</row>
    <row r="200" spans="1:84" x14ac:dyDescent="0.2">
      <c r="A200" s="5">
        <v>42303</v>
      </c>
      <c r="B200" s="3"/>
      <c r="C200" s="3"/>
      <c r="D200" s="3"/>
      <c r="E200" s="3"/>
      <c r="F200" s="3"/>
      <c r="G200" s="3"/>
      <c r="H200" s="3"/>
      <c r="I200" s="3"/>
      <c r="J200" s="3"/>
      <c r="K200" s="3">
        <v>69.99857430036046</v>
      </c>
      <c r="L200" s="3"/>
      <c r="M200" s="6">
        <v>6107000000000000</v>
      </c>
      <c r="N200" s="7" t="s">
        <v>177</v>
      </c>
      <c r="O200" s="3">
        <v>5.41</v>
      </c>
      <c r="P200" s="3">
        <v>5.55</v>
      </c>
      <c r="Q200" s="3">
        <v>5.34</v>
      </c>
      <c r="R200" s="3">
        <v>5.42</v>
      </c>
      <c r="S200" s="3"/>
      <c r="T200" s="3">
        <v>137072170</v>
      </c>
      <c r="U200" s="3">
        <v>742826432.70000005</v>
      </c>
      <c r="V200" s="3">
        <v>8.9999999999999858E-2</v>
      </c>
      <c r="W200" s="3">
        <v>1.688555347091925</v>
      </c>
      <c r="X200" s="3">
        <v>3.9399624765478412</v>
      </c>
      <c r="Y200" s="8">
        <v>60.777914000000003</v>
      </c>
      <c r="Z200" s="3">
        <v>2.1889892950723131</v>
      </c>
      <c r="AA200" s="3">
        <v>3.0748853635963935</v>
      </c>
      <c r="AB200" s="3">
        <v>2.1837871513794811</v>
      </c>
      <c r="AC200" s="3"/>
      <c r="AD200" s="3"/>
      <c r="AE200" s="3">
        <v>1827219702</v>
      </c>
      <c r="AF200" s="3">
        <v>5664442</v>
      </c>
      <c r="AG200" s="3">
        <v>90509288</v>
      </c>
      <c r="AH200" s="3">
        <v>87042005.000000015</v>
      </c>
      <c r="AI200" s="3">
        <v>3467283</v>
      </c>
      <c r="AJ200" s="3">
        <v>0.71929824561403533</v>
      </c>
      <c r="AK200" s="3">
        <v>0.21999999999999975</v>
      </c>
      <c r="AL200" s="3">
        <v>5.3286458333333337</v>
      </c>
      <c r="AM200" s="3">
        <v>5.3286458333333329</v>
      </c>
      <c r="AN200" s="3">
        <v>1.1823273179838234</v>
      </c>
      <c r="AO200" s="3">
        <v>5.234230769230769</v>
      </c>
      <c r="AP200" s="3">
        <v>93.12406576980564</v>
      </c>
      <c r="AQ200" s="3">
        <v>5.3125</v>
      </c>
      <c r="AR200" s="3">
        <v>-0.31439999999999912</v>
      </c>
      <c r="AS200" s="3">
        <v>33.061224489795997</v>
      </c>
      <c r="AT200" s="3">
        <v>37.551020408163325</v>
      </c>
      <c r="AU200" s="3">
        <v>0.18449999999999989</v>
      </c>
      <c r="AV200" s="3">
        <v>5.6338999999999997</v>
      </c>
      <c r="AW200" s="3">
        <v>5.3321617916308632</v>
      </c>
      <c r="AX200" s="3">
        <v>56.09458875838515</v>
      </c>
      <c r="AY200" s="3">
        <v>45.887939221272568</v>
      </c>
      <c r="AZ200" s="3">
        <v>5.3540000000000001</v>
      </c>
      <c r="BA200" s="3">
        <v>-4.6809193630941159E-2</v>
      </c>
      <c r="BB200" s="3">
        <v>5.4474708171206272</v>
      </c>
      <c r="BC200" s="3">
        <v>58.887255408308206</v>
      </c>
      <c r="BD200" s="4">
        <v>23.61</v>
      </c>
      <c r="BE200" s="3">
        <v>1.2534537306800386</v>
      </c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</row>
    <row r="201" spans="1:84" x14ac:dyDescent="0.2">
      <c r="A201" s="5">
        <v>42304</v>
      </c>
      <c r="B201" s="3"/>
      <c r="C201" s="3"/>
      <c r="D201" s="3"/>
      <c r="E201" s="3"/>
      <c r="F201" s="3"/>
      <c r="G201" s="3"/>
      <c r="H201" s="3"/>
      <c r="I201" s="3"/>
      <c r="J201" s="3"/>
      <c r="K201" s="3">
        <v>69.855807327336379</v>
      </c>
      <c r="L201" s="3"/>
      <c r="M201" s="6">
        <v>6107000000000000</v>
      </c>
      <c r="N201" s="7" t="s">
        <v>177</v>
      </c>
      <c r="O201" s="3">
        <v>5.37</v>
      </c>
      <c r="P201" s="3">
        <v>5.4</v>
      </c>
      <c r="Q201" s="3">
        <v>5.21</v>
      </c>
      <c r="R201" s="3">
        <v>5.35</v>
      </c>
      <c r="S201" s="3"/>
      <c r="T201" s="3">
        <v>88120286</v>
      </c>
      <c r="U201" s="3">
        <v>467111572.39999998</v>
      </c>
      <c r="V201" s="3">
        <v>-7.0000000000000284E-2</v>
      </c>
      <c r="W201" s="3">
        <v>-1.2915129151291493</v>
      </c>
      <c r="X201" s="3">
        <v>3.5055350553505606</v>
      </c>
      <c r="Y201" s="8">
        <v>60.777914000000003</v>
      </c>
      <c r="Z201" s="3">
        <v>1.4072467280025598</v>
      </c>
      <c r="AA201" s="3">
        <v>1.9767672581336402</v>
      </c>
      <c r="AB201" s="3">
        <v>1.3911984607656775</v>
      </c>
      <c r="AC201" s="3"/>
      <c r="AD201" s="3"/>
      <c r="AE201" s="3">
        <v>1811197652</v>
      </c>
      <c r="AF201" s="3">
        <v>5306130</v>
      </c>
      <c r="AG201" s="3">
        <v>32280136.000000004</v>
      </c>
      <c r="AH201" s="3">
        <v>33444459</v>
      </c>
      <c r="AI201" s="3">
        <v>-1164323</v>
      </c>
      <c r="AJ201" s="3">
        <v>0.52941176470588269</v>
      </c>
      <c r="AK201" s="3">
        <v>0.20999999999999996</v>
      </c>
      <c r="AL201" s="3">
        <v>5.3350000000000009</v>
      </c>
      <c r="AM201" s="3">
        <v>5.3350000000000009</v>
      </c>
      <c r="AN201" s="3">
        <v>-0.3260363297624771</v>
      </c>
      <c r="AO201" s="3">
        <v>5.2392307692307689</v>
      </c>
      <c r="AP201" s="3">
        <v>-12.857142857144208</v>
      </c>
      <c r="AQ201" s="3">
        <v>5.4325000000000001</v>
      </c>
      <c r="AR201" s="3">
        <v>-0.2959999999999976</v>
      </c>
      <c r="AS201" s="3">
        <v>31.007751937984544</v>
      </c>
      <c r="AT201" s="3">
        <v>35.271317829457395</v>
      </c>
      <c r="AU201" s="3">
        <v>0.11300000000000043</v>
      </c>
      <c r="AV201" s="3">
        <v>5.6611571428571432</v>
      </c>
      <c r="AW201" s="3">
        <v>5.3349061313799613</v>
      </c>
      <c r="AX201" s="3">
        <v>53.692688801886369</v>
      </c>
      <c r="AY201" s="3">
        <v>45.679012345679006</v>
      </c>
      <c r="AZ201" s="3">
        <v>5.3280000000000003</v>
      </c>
      <c r="BA201" s="3">
        <v>-4.1918854973561182E-2</v>
      </c>
      <c r="BB201" s="3">
        <v>2.4904214559386952</v>
      </c>
      <c r="BC201" s="3">
        <v>51.343933535408524</v>
      </c>
      <c r="BD201" s="4">
        <v>19.489999999999998</v>
      </c>
      <c r="BE201" s="3">
        <v>0.75434039393992902</v>
      </c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</row>
    <row r="202" spans="1:84" x14ac:dyDescent="0.2">
      <c r="A202" s="5">
        <v>42305</v>
      </c>
      <c r="B202" s="3"/>
      <c r="C202" s="3"/>
      <c r="D202" s="3"/>
      <c r="E202" s="3"/>
      <c r="F202" s="3"/>
      <c r="G202" s="3"/>
      <c r="H202" s="3"/>
      <c r="I202" s="3"/>
      <c r="J202" s="3"/>
      <c r="K202" s="3">
        <v>66.641451195263429</v>
      </c>
      <c r="L202" s="3"/>
      <c r="M202" s="6">
        <v>6107000000000000</v>
      </c>
      <c r="N202" s="7" t="s">
        <v>177</v>
      </c>
      <c r="O202" s="3">
        <v>5.31</v>
      </c>
      <c r="P202" s="3">
        <v>5.39</v>
      </c>
      <c r="Q202" s="3">
        <v>5.25</v>
      </c>
      <c r="R202" s="3">
        <v>5.28</v>
      </c>
      <c r="S202" s="3"/>
      <c r="T202" s="3">
        <v>74806042</v>
      </c>
      <c r="U202" s="3">
        <v>398551067.5</v>
      </c>
      <c r="V202" s="3">
        <v>-6.9999999999999396E-2</v>
      </c>
      <c r="W202" s="3">
        <v>-1.308411214953269</v>
      </c>
      <c r="X202" s="3">
        <v>2.6168224299065361</v>
      </c>
      <c r="Y202" s="8">
        <v>60.777914000000003</v>
      </c>
      <c r="Z202" s="3">
        <v>1.1946234246144192</v>
      </c>
      <c r="AA202" s="3">
        <v>1.6780941284753652</v>
      </c>
      <c r="AB202" s="3">
        <v>1.2027415042561658</v>
      </c>
      <c r="AC202" s="3"/>
      <c r="AD202" s="3"/>
      <c r="AE202" s="3">
        <v>1796851640</v>
      </c>
      <c r="AF202" s="3">
        <v>3916704</v>
      </c>
      <c r="AG202" s="3">
        <v>30646372</v>
      </c>
      <c r="AH202" s="3">
        <v>19408854</v>
      </c>
      <c r="AI202" s="3">
        <v>11237518</v>
      </c>
      <c r="AJ202" s="3">
        <v>0.51470588235294179</v>
      </c>
      <c r="AK202" s="3">
        <v>0.13999999999999968</v>
      </c>
      <c r="AL202" s="3">
        <v>5.3211458333333326</v>
      </c>
      <c r="AM202" s="3">
        <v>5.3211458333333335</v>
      </c>
      <c r="AN202" s="3">
        <v>-1.4159016648513973</v>
      </c>
      <c r="AO202" s="3">
        <v>5.2546153846153851</v>
      </c>
      <c r="AP202" s="3">
        <v>-44.083433614119571</v>
      </c>
      <c r="AQ202" s="3">
        <v>5.3274999999999997</v>
      </c>
      <c r="AR202" s="3">
        <v>-0.2652000000000001</v>
      </c>
      <c r="AS202" s="3">
        <v>24.800000000000058</v>
      </c>
      <c r="AT202" s="3">
        <v>29.200000000000038</v>
      </c>
      <c r="AU202" s="3">
        <v>5.2000000000001378E-2</v>
      </c>
      <c r="AV202" s="3">
        <v>5.6717571428571425</v>
      </c>
      <c r="AW202" s="3">
        <v>5.326459034244583</v>
      </c>
      <c r="AX202" s="3">
        <v>46.906236979035384</v>
      </c>
      <c r="AY202" s="3">
        <v>50.123456790123441</v>
      </c>
      <c r="AZ202" s="3">
        <v>5.3359999999999994</v>
      </c>
      <c r="BA202" s="3">
        <v>-4.3193730897566951E-2</v>
      </c>
      <c r="BB202" s="3">
        <v>-2.5830258302582969</v>
      </c>
      <c r="BC202" s="3">
        <v>44.503047930462628</v>
      </c>
      <c r="BD202" s="4">
        <v>20.94</v>
      </c>
      <c r="BE202" s="3">
        <v>0.6544638967327906</v>
      </c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</row>
    <row r="203" spans="1:84" x14ac:dyDescent="0.2">
      <c r="A203" s="5">
        <v>42306</v>
      </c>
      <c r="B203" s="3"/>
      <c r="C203" s="3"/>
      <c r="D203" s="3"/>
      <c r="E203" s="3"/>
      <c r="F203" s="3"/>
      <c r="G203" s="3"/>
      <c r="H203" s="3"/>
      <c r="I203" s="3"/>
      <c r="J203" s="3"/>
      <c r="K203" s="3">
        <v>66.627001296369599</v>
      </c>
      <c r="L203" s="3"/>
      <c r="M203" s="6">
        <v>6107000000000000</v>
      </c>
      <c r="N203" s="7" t="s">
        <v>177</v>
      </c>
      <c r="O203" s="3">
        <v>5.3</v>
      </c>
      <c r="P203" s="3">
        <v>5.34</v>
      </c>
      <c r="Q203" s="3">
        <v>5.24</v>
      </c>
      <c r="R203" s="3">
        <v>5.27</v>
      </c>
      <c r="S203" s="3"/>
      <c r="T203" s="3">
        <v>60252575</v>
      </c>
      <c r="U203" s="3">
        <v>318205221.69999999</v>
      </c>
      <c r="V203" s="3">
        <v>-1.0000000000000675E-2</v>
      </c>
      <c r="W203" s="3">
        <v>-0.1893939393939543</v>
      </c>
      <c r="X203" s="3">
        <v>1.8939393939393872</v>
      </c>
      <c r="Y203" s="8">
        <v>60.777914000000003</v>
      </c>
      <c r="Z203" s="3">
        <v>0.96221021142031737</v>
      </c>
      <c r="AA203" s="3">
        <v>1.3516220031133526</v>
      </c>
      <c r="AB203" s="3">
        <v>0.9620971553745703</v>
      </c>
      <c r="AC203" s="3"/>
      <c r="AD203" s="3"/>
      <c r="AE203" s="3">
        <v>1810765104</v>
      </c>
      <c r="AF203" s="3">
        <v>4084777</v>
      </c>
      <c r="AG203" s="3">
        <v>29919622</v>
      </c>
      <c r="AH203" s="3">
        <v>34923168</v>
      </c>
      <c r="AI203" s="3">
        <v>-5003546</v>
      </c>
      <c r="AJ203" s="3">
        <v>0.49264705882353055</v>
      </c>
      <c r="AK203" s="3">
        <v>9.9999999999999645E-2</v>
      </c>
      <c r="AL203" s="3">
        <v>5.3083333333333336</v>
      </c>
      <c r="AM203" s="3">
        <v>5.3083333333333336</v>
      </c>
      <c r="AN203" s="3">
        <v>-1.4185502727981516</v>
      </c>
      <c r="AO203" s="3">
        <v>5.2542307692307695</v>
      </c>
      <c r="AP203" s="3">
        <v>-83.854166666667666</v>
      </c>
      <c r="AQ203" s="3">
        <v>5.3000000000000007</v>
      </c>
      <c r="AR203" s="3">
        <v>-0.23359999999999825</v>
      </c>
      <c r="AS203" s="3">
        <v>22.131147540983665</v>
      </c>
      <c r="AT203" s="3">
        <v>26.639344262295118</v>
      </c>
      <c r="AU203" s="3">
        <v>6.3000000000000611E-2</v>
      </c>
      <c r="AV203" s="3">
        <v>5.6755428571428581</v>
      </c>
      <c r="AW203" s="3">
        <v>5.3177730289761858</v>
      </c>
      <c r="AX203" s="3">
        <v>41.641195023060597</v>
      </c>
      <c r="AY203" s="3">
        <v>46.419753086419739</v>
      </c>
      <c r="AZ203" s="3">
        <v>5.33</v>
      </c>
      <c r="BA203" s="3">
        <v>-4.4498049859138078E-2</v>
      </c>
      <c r="BB203" s="3">
        <v>-2.2263450834879426</v>
      </c>
      <c r="BC203" s="3">
        <v>43.509272582812464</v>
      </c>
      <c r="BD203" s="4">
        <v>20.94</v>
      </c>
      <c r="BE203" s="3">
        <v>0.60839178695243012</v>
      </c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</row>
    <row r="204" spans="1:84" x14ac:dyDescent="0.2">
      <c r="A204" s="5">
        <v>42307</v>
      </c>
      <c r="B204" s="3"/>
      <c r="C204" s="3"/>
      <c r="D204" s="3"/>
      <c r="E204" s="3"/>
      <c r="F204" s="3"/>
      <c r="G204" s="3"/>
      <c r="H204" s="3"/>
      <c r="I204" s="3"/>
      <c r="J204" s="3"/>
      <c r="K204" s="3">
        <v>65.965252889222526</v>
      </c>
      <c r="L204" s="3"/>
      <c r="M204" s="6">
        <v>6107000000000000</v>
      </c>
      <c r="N204" s="7" t="s">
        <v>177</v>
      </c>
      <c r="O204" s="3">
        <v>5.27</v>
      </c>
      <c r="P204" s="3">
        <v>5.28</v>
      </c>
      <c r="Q204" s="3">
        <v>5.19</v>
      </c>
      <c r="R204" s="3">
        <v>5.23</v>
      </c>
      <c r="S204" s="3"/>
      <c r="T204" s="3">
        <v>54527866</v>
      </c>
      <c r="U204" s="3">
        <v>285318845.39999998</v>
      </c>
      <c r="V204" s="3">
        <v>-3.9999999999999147E-2</v>
      </c>
      <c r="W204" s="3">
        <v>-0.75901328273243662</v>
      </c>
      <c r="X204" s="3">
        <v>1.7077798861480051</v>
      </c>
      <c r="Y204" s="8">
        <v>60.777914000000003</v>
      </c>
      <c r="Z204" s="3">
        <v>0.87078883304420984</v>
      </c>
      <c r="AA204" s="3">
        <v>1.2232018875279018</v>
      </c>
      <c r="AB204" s="3">
        <v>0.86926263646283697</v>
      </c>
      <c r="AC204" s="3"/>
      <c r="AD204" s="3"/>
      <c r="AE204" s="3">
        <v>1791225362</v>
      </c>
      <c r="AF204" s="3">
        <v>4053250</v>
      </c>
      <c r="AG204" s="3">
        <v>18324127</v>
      </c>
      <c r="AH204" s="3">
        <v>28219280</v>
      </c>
      <c r="AI204" s="3">
        <v>-9895153</v>
      </c>
      <c r="AJ204" s="3">
        <v>0.35833333333333528</v>
      </c>
      <c r="AK204" s="3">
        <v>8.9999999999999858E-2</v>
      </c>
      <c r="AL204" s="3">
        <v>5.2939583333333342</v>
      </c>
      <c r="AM204" s="3">
        <v>5.2939583333333333</v>
      </c>
      <c r="AN204" s="3">
        <v>-2.1057557323350458</v>
      </c>
      <c r="AO204" s="3">
        <v>5.2580769230769233</v>
      </c>
      <c r="AP204" s="3">
        <v>-125.63016737245403</v>
      </c>
      <c r="AQ204" s="3">
        <v>5.2799999999999994</v>
      </c>
      <c r="AR204" s="3">
        <v>-0.2151999999999985</v>
      </c>
      <c r="AS204" s="3">
        <v>15.178571428571477</v>
      </c>
      <c r="AT204" s="3">
        <v>20.089285714285744</v>
      </c>
      <c r="AU204" s="3">
        <v>2.9000000000000803E-2</v>
      </c>
      <c r="AV204" s="3">
        <v>5.6611571428571423</v>
      </c>
      <c r="AW204" s="3">
        <v>5.3042694860567723</v>
      </c>
      <c r="AX204" s="3">
        <v>35.16820408944784</v>
      </c>
      <c r="AY204" s="3">
        <v>38.518518518518512</v>
      </c>
      <c r="AZ204" s="3">
        <v>5.3100000000000005</v>
      </c>
      <c r="BA204" s="3">
        <v>-4.820373508704634E-2</v>
      </c>
      <c r="BB204" s="3">
        <v>-0.75901328273243174</v>
      </c>
      <c r="BC204" s="3">
        <v>39.29715216056595</v>
      </c>
      <c r="BD204" s="4">
        <v>19.920000000000002</v>
      </c>
      <c r="BE204" s="3">
        <v>0.59811108228628651</v>
      </c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</row>
    <row r="205" spans="1:84" x14ac:dyDescent="0.2">
      <c r="A205" s="5">
        <v>42310</v>
      </c>
      <c r="B205" s="3"/>
      <c r="C205" s="3"/>
      <c r="D205" s="3"/>
      <c r="E205" s="3"/>
      <c r="F205" s="3"/>
      <c r="G205" s="3"/>
      <c r="H205" s="3"/>
      <c r="I205" s="3"/>
      <c r="J205" s="3"/>
      <c r="K205" s="3">
        <v>65.511617695406912</v>
      </c>
      <c r="L205" s="3"/>
      <c r="M205" s="6">
        <v>6107000000000000</v>
      </c>
      <c r="N205" s="7" t="s">
        <v>177</v>
      </c>
      <c r="O205" s="3">
        <v>5.17</v>
      </c>
      <c r="P205" s="3">
        <v>5.38</v>
      </c>
      <c r="Q205" s="3">
        <v>5.13</v>
      </c>
      <c r="R205" s="3">
        <v>5.19</v>
      </c>
      <c r="S205" s="3"/>
      <c r="T205" s="3">
        <v>69209674</v>
      </c>
      <c r="U205" s="3">
        <v>362531201.89999998</v>
      </c>
      <c r="V205" s="3">
        <v>-4.0000000000000036E-2</v>
      </c>
      <c r="W205" s="3">
        <v>-0.76481835564052403</v>
      </c>
      <c r="X205" s="3">
        <v>4.7801147227533463</v>
      </c>
      <c r="Y205" s="8">
        <v>60.777914000000003</v>
      </c>
      <c r="Z205" s="3">
        <v>1.1052516021410079</v>
      </c>
      <c r="AA205" s="3">
        <v>1.5525530353964476</v>
      </c>
      <c r="AB205" s="3">
        <v>1.113013101965886</v>
      </c>
      <c r="AC205" s="3"/>
      <c r="AD205" s="3"/>
      <c r="AE205" s="3">
        <v>1798926415</v>
      </c>
      <c r="AF205" s="3">
        <v>4105809</v>
      </c>
      <c r="AG205" s="3">
        <v>42373518</v>
      </c>
      <c r="AH205" s="3">
        <v>18191441</v>
      </c>
      <c r="AI205" s="3">
        <v>24182077</v>
      </c>
      <c r="AJ205" s="3">
        <v>0.39166666666666861</v>
      </c>
      <c r="AK205" s="3">
        <v>0.25</v>
      </c>
      <c r="AL205" s="3">
        <v>5.2753125000000001</v>
      </c>
      <c r="AM205" s="3">
        <v>5.2753125000000001</v>
      </c>
      <c r="AN205" s="3">
        <v>-2.5504615866061635</v>
      </c>
      <c r="AO205" s="3">
        <v>5.2584615384615381</v>
      </c>
      <c r="AP205" s="3">
        <v>-110.9789932619898</v>
      </c>
      <c r="AQ205" s="3">
        <v>5.2324999999999999</v>
      </c>
      <c r="AR205" s="3">
        <v>-0.18779999999999841</v>
      </c>
      <c r="AS205" s="3">
        <v>18.25726141078842</v>
      </c>
      <c r="AT205" s="3">
        <v>22.821576763485492</v>
      </c>
      <c r="AU205" s="3">
        <v>-6.9999999999996732E-3</v>
      </c>
      <c r="AV205" s="3">
        <v>5.6460142857142852</v>
      </c>
      <c r="AW205" s="3">
        <v>5.286689565124961</v>
      </c>
      <c r="AX205" s="3">
        <v>27.889913837409708</v>
      </c>
      <c r="AY205" s="3">
        <v>29.629629629629648</v>
      </c>
      <c r="AZ205" s="3">
        <v>5.2640000000000002</v>
      </c>
      <c r="BA205" s="3">
        <v>-5.3748602600796502E-2</v>
      </c>
      <c r="BB205" s="3">
        <v>-3.7105751391465547</v>
      </c>
      <c r="BC205" s="3">
        <v>35.207086418495322</v>
      </c>
      <c r="BD205" s="4">
        <v>20.87</v>
      </c>
      <c r="BE205" s="3">
        <v>0.83429590430578737</v>
      </c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</row>
    <row r="206" spans="1:84" x14ac:dyDescent="0.2">
      <c r="A206" s="5">
        <v>42311</v>
      </c>
      <c r="B206" s="3"/>
      <c r="C206" s="3"/>
      <c r="D206" s="3"/>
      <c r="E206" s="3"/>
      <c r="F206" s="3"/>
      <c r="G206" s="3"/>
      <c r="H206" s="3"/>
      <c r="I206" s="3"/>
      <c r="J206" s="3"/>
      <c r="K206" s="3">
        <v>65.352812036071299</v>
      </c>
      <c r="L206" s="3"/>
      <c r="M206" s="6">
        <v>6107000000000000</v>
      </c>
      <c r="N206" s="7" t="s">
        <v>177</v>
      </c>
      <c r="O206" s="3">
        <v>5.21</v>
      </c>
      <c r="P206" s="3">
        <v>5.25</v>
      </c>
      <c r="Q206" s="3">
        <v>5.17</v>
      </c>
      <c r="R206" s="3">
        <v>5.2</v>
      </c>
      <c r="S206" s="3"/>
      <c r="T206" s="3">
        <v>45337176</v>
      </c>
      <c r="U206" s="3">
        <v>236239242.69999999</v>
      </c>
      <c r="V206" s="3">
        <v>9.9999999999997868E-3</v>
      </c>
      <c r="W206" s="3">
        <v>0.1926782273603054</v>
      </c>
      <c r="X206" s="3">
        <v>1.5414258188824674</v>
      </c>
      <c r="Y206" s="8">
        <v>60.777914000000003</v>
      </c>
      <c r="Z206" s="3">
        <v>0.72401708481604543</v>
      </c>
      <c r="AA206" s="3">
        <v>1.0170308014325133</v>
      </c>
      <c r="AB206" s="3">
        <v>0.72388727413056586</v>
      </c>
      <c r="AC206" s="3"/>
      <c r="AD206" s="3"/>
      <c r="AE206" s="3">
        <v>1786680317</v>
      </c>
      <c r="AF206" s="3">
        <v>3922880</v>
      </c>
      <c r="AG206" s="3">
        <v>30194141</v>
      </c>
      <c r="AH206" s="3">
        <v>22645804</v>
      </c>
      <c r="AI206" s="3">
        <v>7548337</v>
      </c>
      <c r="AJ206" s="3">
        <v>0.41935483870967916</v>
      </c>
      <c r="AK206" s="3">
        <v>8.0000000000000071E-2</v>
      </c>
      <c r="AL206" s="3">
        <v>5.2558333333333342</v>
      </c>
      <c r="AM206" s="3">
        <v>5.2558333333333342</v>
      </c>
      <c r="AN206" s="3">
        <v>-1.9946599654468453</v>
      </c>
      <c r="AO206" s="3">
        <v>5.2550000000000008</v>
      </c>
      <c r="AP206" s="3">
        <v>-123.9663373582146</v>
      </c>
      <c r="AQ206" s="3">
        <v>5.2225000000000001</v>
      </c>
      <c r="AR206" s="3">
        <v>-0.17259999999999831</v>
      </c>
      <c r="AS206" s="3">
        <v>18.723404255319185</v>
      </c>
      <c r="AT206" s="3">
        <v>23.404255319148948</v>
      </c>
      <c r="AU206" s="3">
        <v>-4.9999999999998934E-3</v>
      </c>
      <c r="AV206" s="3">
        <v>5.6407142857142869</v>
      </c>
      <c r="AW206" s="3">
        <v>5.2733527089518901</v>
      </c>
      <c r="AX206" s="3">
        <v>24.148831447162053</v>
      </c>
      <c r="AY206" s="3">
        <v>22.839506172839563</v>
      </c>
      <c r="AZ206" s="3">
        <v>5.234</v>
      </c>
      <c r="BA206" s="3">
        <v>-5.6682631534922479E-2</v>
      </c>
      <c r="BB206" s="3">
        <v>-4.4117647058823568</v>
      </c>
      <c r="BC206" s="3">
        <v>37.168932377488971</v>
      </c>
      <c r="BD206" s="4">
        <v>21.73</v>
      </c>
      <c r="BE206" s="3">
        <v>0.65343077439543562</v>
      </c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</row>
    <row r="207" spans="1:84" x14ac:dyDescent="0.2">
      <c r="A207" s="5">
        <v>42312</v>
      </c>
      <c r="B207" s="3"/>
      <c r="C207" s="3"/>
      <c r="D207" s="3"/>
      <c r="E207" s="3"/>
      <c r="F207" s="3"/>
      <c r="G207" s="3"/>
      <c r="H207" s="3"/>
      <c r="I207" s="3"/>
      <c r="J207" s="3"/>
      <c r="K207" s="3">
        <v>64.305053686664607</v>
      </c>
      <c r="L207" s="3"/>
      <c r="M207" s="6">
        <v>6107000000000000</v>
      </c>
      <c r="N207" s="7" t="s">
        <v>177</v>
      </c>
      <c r="O207" s="3">
        <v>5.2</v>
      </c>
      <c r="P207" s="3">
        <v>5.4</v>
      </c>
      <c r="Q207" s="3">
        <v>5.2</v>
      </c>
      <c r="R207" s="3">
        <v>5.38</v>
      </c>
      <c r="S207" s="3"/>
      <c r="T207" s="3">
        <v>97875295</v>
      </c>
      <c r="U207" s="3">
        <v>521602072.90000004</v>
      </c>
      <c r="V207" s="3">
        <v>0.17999999999999972</v>
      </c>
      <c r="W207" s="3">
        <v>3.4615384615384457</v>
      </c>
      <c r="X207" s="3">
        <v>3.8461538461538494</v>
      </c>
      <c r="Y207" s="8">
        <v>60.777914000000003</v>
      </c>
      <c r="Z207" s="3">
        <v>1.5630304313927816</v>
      </c>
      <c r="AA207" s="3">
        <v>2.1955974874635698</v>
      </c>
      <c r="AB207" s="3">
        <v>1.5448249561034968</v>
      </c>
      <c r="AC207" s="3"/>
      <c r="AD207" s="3"/>
      <c r="AE207" s="3">
        <v>1784919208</v>
      </c>
      <c r="AF207" s="3">
        <v>5439180</v>
      </c>
      <c r="AG207" s="3">
        <v>52172508</v>
      </c>
      <c r="AH207" s="3">
        <v>25387585</v>
      </c>
      <c r="AI207" s="3">
        <v>26784923</v>
      </c>
      <c r="AJ207" s="3">
        <v>0.39495798319327924</v>
      </c>
      <c r="AK207" s="3">
        <v>0.20000000000000018</v>
      </c>
      <c r="AL207" s="3">
        <v>5.2715624999999999</v>
      </c>
      <c r="AM207" s="3">
        <v>5.2715624999999999</v>
      </c>
      <c r="AN207" s="3">
        <v>1.3978325742107751</v>
      </c>
      <c r="AO207" s="3">
        <v>5.2580769230769233</v>
      </c>
      <c r="AP207" s="3">
        <v>5.9795728876515364</v>
      </c>
      <c r="AQ207" s="3">
        <v>5.2050000000000001</v>
      </c>
      <c r="AR207" s="3">
        <v>-0.1169999999999991</v>
      </c>
      <c r="AS207" s="3">
        <v>24.686192468619289</v>
      </c>
      <c r="AT207" s="3">
        <v>28.870292887029319</v>
      </c>
      <c r="AU207" s="3">
        <v>0.14499999999999869</v>
      </c>
      <c r="AV207" s="3">
        <v>5.6399571428571429</v>
      </c>
      <c r="AW207" s="3">
        <v>5.2897599844977536</v>
      </c>
      <c r="AX207" s="3">
        <v>35.940490806044544</v>
      </c>
      <c r="AY207" s="3">
        <v>23.156966490299894</v>
      </c>
      <c r="AZ207" s="3">
        <v>5.2539999999999996</v>
      </c>
      <c r="BA207" s="3">
        <v>-4.3976441878924355E-2</v>
      </c>
      <c r="BB207" s="3">
        <v>0</v>
      </c>
      <c r="BC207" s="3">
        <v>62.013118974178582</v>
      </c>
      <c r="BD207" s="4">
        <v>21.97</v>
      </c>
      <c r="BE207" s="3">
        <v>1.6090852987824258</v>
      </c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</row>
    <row r="208" spans="1:84" x14ac:dyDescent="0.2">
      <c r="A208" s="5">
        <v>42313</v>
      </c>
      <c r="B208" s="3"/>
      <c r="C208" s="3"/>
      <c r="D208" s="3"/>
      <c r="E208" s="3"/>
      <c r="F208" s="3"/>
      <c r="G208" s="3"/>
      <c r="H208" s="3"/>
      <c r="I208" s="3"/>
      <c r="J208" s="3"/>
      <c r="K208" s="3">
        <v>64.25659466453483</v>
      </c>
      <c r="L208" s="3"/>
      <c r="M208" s="6">
        <v>6107000000000000</v>
      </c>
      <c r="N208" s="7" t="s">
        <v>177</v>
      </c>
      <c r="O208" s="3">
        <v>5.39</v>
      </c>
      <c r="P208" s="3">
        <v>5.64</v>
      </c>
      <c r="Q208" s="3">
        <v>5.38</v>
      </c>
      <c r="R208" s="3">
        <v>5.49</v>
      </c>
      <c r="S208" s="3"/>
      <c r="T208" s="3">
        <v>217784545.00000003</v>
      </c>
      <c r="U208" s="3">
        <v>1201048435.4000001</v>
      </c>
      <c r="V208" s="3">
        <v>0.11000000000000032</v>
      </c>
      <c r="W208" s="3">
        <v>2.0446096654275139</v>
      </c>
      <c r="X208" s="3">
        <v>4.8327137546468366</v>
      </c>
      <c r="Y208" s="8">
        <v>60.777914000000003</v>
      </c>
      <c r="Z208" s="3">
        <v>3.4779345627722575</v>
      </c>
      <c r="AA208" s="3">
        <v>4.8854739064683974</v>
      </c>
      <c r="AB208" s="3">
        <v>3.485863854261634</v>
      </c>
      <c r="AC208" s="3"/>
      <c r="AD208" s="3"/>
      <c r="AE208" s="3">
        <v>1788096688</v>
      </c>
      <c r="AF208" s="3">
        <v>2675826</v>
      </c>
      <c r="AG208" s="3">
        <v>156785082</v>
      </c>
      <c r="AH208" s="3">
        <v>99940394</v>
      </c>
      <c r="AI208" s="3">
        <v>56844688</v>
      </c>
      <c r="AJ208" s="3">
        <v>0.52777777777777934</v>
      </c>
      <c r="AK208" s="3">
        <v>0.25999999999999979</v>
      </c>
      <c r="AL208" s="3">
        <v>5.3102083333333336</v>
      </c>
      <c r="AM208" s="3">
        <v>5.3102083333333336</v>
      </c>
      <c r="AN208" s="3">
        <v>3.454773869346738</v>
      </c>
      <c r="AO208" s="3">
        <v>5.2711538461538456</v>
      </c>
      <c r="AP208" s="3">
        <v>175</v>
      </c>
      <c r="AQ208" s="3">
        <v>5.34</v>
      </c>
      <c r="AR208" s="3">
        <v>-7.3599999999999E-2</v>
      </c>
      <c r="AS208" s="3">
        <v>28.853754940711465</v>
      </c>
      <c r="AT208" s="3">
        <v>32.806324110671923</v>
      </c>
      <c r="AU208" s="3">
        <v>0.25699999999999878</v>
      </c>
      <c r="AV208" s="3">
        <v>5.6437428571428567</v>
      </c>
      <c r="AW208" s="3">
        <v>5.320566140728868</v>
      </c>
      <c r="AX208" s="3">
        <v>47.489738968735615</v>
      </c>
      <c r="AY208" s="3">
        <v>32.058304803402912</v>
      </c>
      <c r="AZ208" s="3">
        <v>5.298</v>
      </c>
      <c r="BA208" s="3">
        <v>-2.4745365175462553E-2</v>
      </c>
      <c r="BB208" s="3">
        <v>0.1824817518248136</v>
      </c>
      <c r="BC208" s="3">
        <v>70.552100767735809</v>
      </c>
      <c r="BD208" s="4">
        <v>24.32</v>
      </c>
      <c r="BE208" s="3">
        <v>3.3279771358530774</v>
      </c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</row>
    <row r="209" spans="1:84" x14ac:dyDescent="0.2">
      <c r="A209" s="5">
        <v>42314</v>
      </c>
      <c r="B209" s="3"/>
      <c r="C209" s="3"/>
      <c r="D209" s="3"/>
      <c r="E209" s="3"/>
      <c r="F209" s="3"/>
      <c r="G209" s="3"/>
      <c r="H209" s="3"/>
      <c r="I209" s="3"/>
      <c r="J209" s="3"/>
      <c r="K209" s="3">
        <v>64.229802754372344</v>
      </c>
      <c r="L209" s="3"/>
      <c r="M209" s="6">
        <v>6107000000000000</v>
      </c>
      <c r="N209" s="7" t="s">
        <v>177</v>
      </c>
      <c r="O209" s="3">
        <v>5.48</v>
      </c>
      <c r="P209" s="3">
        <v>5.57</v>
      </c>
      <c r="Q209" s="3">
        <v>5.45</v>
      </c>
      <c r="R209" s="3">
        <v>5.53</v>
      </c>
      <c r="S209" s="3"/>
      <c r="T209" s="3">
        <v>136566696</v>
      </c>
      <c r="U209" s="3">
        <v>751460275.10000002</v>
      </c>
      <c r="V209" s="3">
        <v>4.0000000000000036E-2</v>
      </c>
      <c r="W209" s="3">
        <v>0.7285974499089316</v>
      </c>
      <c r="X209" s="3">
        <v>2.1857923497267779</v>
      </c>
      <c r="Y209" s="8">
        <v>60.777914000000003</v>
      </c>
      <c r="Z209" s="3">
        <v>2.1809170716958439</v>
      </c>
      <c r="AA209" s="3">
        <v>3.0635462667959379</v>
      </c>
      <c r="AB209" s="3">
        <v>2.1652255319095861</v>
      </c>
      <c r="AC209" s="3"/>
      <c r="AD209" s="3"/>
      <c r="AE209" s="3">
        <v>1790249958</v>
      </c>
      <c r="AF209" s="3">
        <v>2752834</v>
      </c>
      <c r="AG209" s="3">
        <v>90710260</v>
      </c>
      <c r="AH209" s="3">
        <v>100056312</v>
      </c>
      <c r="AI209" s="3">
        <v>-9346052</v>
      </c>
      <c r="AJ209" s="3">
        <v>0.62091503267973991</v>
      </c>
      <c r="AK209" s="3">
        <v>0.12000000000000011</v>
      </c>
      <c r="AL209" s="3">
        <v>5.359375</v>
      </c>
      <c r="AM209" s="3">
        <v>5.359375</v>
      </c>
      <c r="AN209" s="3">
        <v>3.7361263092074588</v>
      </c>
      <c r="AO209" s="3">
        <v>5.2842307692307688</v>
      </c>
      <c r="AP209" s="3">
        <v>152.23455735838317</v>
      </c>
      <c r="AQ209" s="3">
        <v>5.5</v>
      </c>
      <c r="AR209" s="3">
        <v>-2.5999999999998913E-2</v>
      </c>
      <c r="AS209" s="3">
        <v>29.200000000000003</v>
      </c>
      <c r="AT209" s="3">
        <v>33.199999999999989</v>
      </c>
      <c r="AU209" s="3">
        <v>0.28849999999999998</v>
      </c>
      <c r="AV209" s="3">
        <v>5.6551</v>
      </c>
      <c r="AW209" s="3">
        <v>5.3527867344628879</v>
      </c>
      <c r="AX209" s="3">
        <v>57.803616828830314</v>
      </c>
      <c r="AY209" s="3">
        <v>49.427326486150072</v>
      </c>
      <c r="AZ209" s="3">
        <v>5.3579999999999997</v>
      </c>
      <c r="BA209" s="3">
        <v>-6.205400633715108E-3</v>
      </c>
      <c r="BB209" s="3">
        <v>5.5343511450381682</v>
      </c>
      <c r="BC209" s="3">
        <v>73.182597207241187</v>
      </c>
      <c r="BD209" s="4">
        <v>22.32</v>
      </c>
      <c r="BE209" s="3">
        <v>1.4086750605005351</v>
      </c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</row>
    <row r="210" spans="1:84" x14ac:dyDescent="0.2">
      <c r="A210" s="5">
        <v>42317</v>
      </c>
      <c r="B210" s="3"/>
      <c r="C210" s="3"/>
      <c r="D210" s="3"/>
      <c r="E210" s="3"/>
      <c r="F210" s="3"/>
      <c r="G210" s="3"/>
      <c r="H210" s="3"/>
      <c r="I210" s="3"/>
      <c r="J210" s="3"/>
      <c r="K210" s="3">
        <v>64.062186358264086</v>
      </c>
      <c r="L210" s="3"/>
      <c r="M210" s="6">
        <v>6107000000000000</v>
      </c>
      <c r="N210" s="7" t="s">
        <v>177</v>
      </c>
      <c r="O210" s="3">
        <v>5.64</v>
      </c>
      <c r="P210" s="3">
        <v>5.72</v>
      </c>
      <c r="Q210" s="3">
        <v>5.54</v>
      </c>
      <c r="R210" s="3">
        <v>5.61</v>
      </c>
      <c r="S210" s="3"/>
      <c r="T210" s="3">
        <v>168288918</v>
      </c>
      <c r="U210" s="3">
        <v>946207677.79999995</v>
      </c>
      <c r="V210" s="3">
        <v>8.0000000000000071E-2</v>
      </c>
      <c r="W210" s="3">
        <v>1.4466546112115686</v>
      </c>
      <c r="X210" s="3">
        <v>3.2549728752260343</v>
      </c>
      <c r="Y210" s="8">
        <v>60.777914000000003</v>
      </c>
      <c r="Z210" s="3">
        <v>2.6875086312655756</v>
      </c>
      <c r="AA210" s="3">
        <v>3.7751582309791534</v>
      </c>
      <c r="AB210" s="3">
        <v>2.6874837699399698</v>
      </c>
      <c r="AC210" s="3"/>
      <c r="AD210" s="3"/>
      <c r="AE210" s="3">
        <v>1799622693</v>
      </c>
      <c r="AF210" s="3">
        <v>3891657</v>
      </c>
      <c r="AG210" s="3">
        <v>91404952</v>
      </c>
      <c r="AH210" s="3">
        <v>103065465</v>
      </c>
      <c r="AI210" s="3">
        <v>-11660513</v>
      </c>
      <c r="AJ210" s="3">
        <v>0.66863905325443918</v>
      </c>
      <c r="AK210" s="3">
        <v>0.1899999999999995</v>
      </c>
      <c r="AL210" s="3">
        <v>5.4077083333333338</v>
      </c>
      <c r="AM210" s="3">
        <v>5.4077083333333338</v>
      </c>
      <c r="AN210" s="3">
        <v>4.7293092719352936</v>
      </c>
      <c r="AO210" s="3">
        <v>5.3061538461538458</v>
      </c>
      <c r="AP210" s="3">
        <v>186.69893960350512</v>
      </c>
      <c r="AQ210" s="3">
        <v>5.52</v>
      </c>
      <c r="AR210" s="3">
        <v>1.3200000000000323E-2</v>
      </c>
      <c r="AS210" s="3">
        <v>34.241245136186762</v>
      </c>
      <c r="AT210" s="3">
        <v>38.132295719844336</v>
      </c>
      <c r="AU210" s="3">
        <v>0.36099999999999977</v>
      </c>
      <c r="AV210" s="3">
        <v>5.6649428571428562</v>
      </c>
      <c r="AW210" s="3">
        <v>5.392358006083982</v>
      </c>
      <c r="AX210" s="3">
        <v>65.65438862035019</v>
      </c>
      <c r="AY210" s="3">
        <v>65.077518766452044</v>
      </c>
      <c r="AZ210" s="3">
        <v>5.4420000000000002</v>
      </c>
      <c r="BA210" s="3">
        <v>1.4772695809349479E-2</v>
      </c>
      <c r="BB210" s="3">
        <v>5.8490566037735947</v>
      </c>
      <c r="BC210" s="3">
        <v>77.916887881789918</v>
      </c>
      <c r="BD210" s="4">
        <v>20.420000000000002</v>
      </c>
      <c r="BE210" s="3">
        <v>1.4846226212887137</v>
      </c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</row>
    <row r="211" spans="1:84" x14ac:dyDescent="0.2">
      <c r="A211" s="5">
        <v>42318</v>
      </c>
      <c r="B211" s="3"/>
      <c r="C211" s="3"/>
      <c r="D211" s="3"/>
      <c r="E211" s="3"/>
      <c r="F211" s="3"/>
      <c r="G211" s="3"/>
      <c r="H211" s="3"/>
      <c r="I211" s="3"/>
      <c r="J211" s="3"/>
      <c r="K211" s="3">
        <v>64.01895109804525</v>
      </c>
      <c r="L211" s="3"/>
      <c r="M211" s="6">
        <v>6107000000000000</v>
      </c>
      <c r="N211" s="7" t="s">
        <v>177</v>
      </c>
      <c r="O211" s="3">
        <v>5.6</v>
      </c>
      <c r="P211" s="3">
        <v>5.66</v>
      </c>
      <c r="Q211" s="3">
        <v>5.53</v>
      </c>
      <c r="R211" s="3">
        <v>5.61</v>
      </c>
      <c r="S211" s="3"/>
      <c r="T211" s="3">
        <v>113459250</v>
      </c>
      <c r="U211" s="3">
        <v>635739364.19999993</v>
      </c>
      <c r="V211" s="3">
        <v>0</v>
      </c>
      <c r="W211" s="3">
        <v>0</v>
      </c>
      <c r="X211" s="3">
        <v>2.3172905525846681</v>
      </c>
      <c r="Y211" s="8">
        <v>60.777914000000003</v>
      </c>
      <c r="Z211" s="3">
        <v>1.811900137547493</v>
      </c>
      <c r="AA211" s="3">
        <v>2.6406996609466318</v>
      </c>
      <c r="AB211" s="3">
        <v>1.8056704286863643</v>
      </c>
      <c r="AC211" s="3"/>
      <c r="AD211" s="3"/>
      <c r="AE211" s="3">
        <v>1811360177</v>
      </c>
      <c r="AF211" s="3">
        <v>3863607</v>
      </c>
      <c r="AG211" s="3">
        <v>71022221</v>
      </c>
      <c r="AH211" s="3">
        <v>48755516</v>
      </c>
      <c r="AI211" s="3">
        <v>22266705</v>
      </c>
      <c r="AJ211" s="3">
        <v>0.58552631578947567</v>
      </c>
      <c r="AK211" s="3">
        <v>0.12999999999999989</v>
      </c>
      <c r="AL211" s="3">
        <v>5.4474999999999989</v>
      </c>
      <c r="AM211" s="3">
        <v>5.4474999999999998</v>
      </c>
      <c r="AN211" s="3">
        <v>4.2750929368029995</v>
      </c>
      <c r="AO211" s="3">
        <v>5.3269230769230758</v>
      </c>
      <c r="AP211" s="3">
        <v>128.90905653242612</v>
      </c>
      <c r="AQ211" s="3">
        <v>5.62</v>
      </c>
      <c r="AR211" s="3">
        <v>5.2000000000001378E-2</v>
      </c>
      <c r="AS211" s="3">
        <v>39.111111111111114</v>
      </c>
      <c r="AT211" s="3">
        <v>39.111111111111114</v>
      </c>
      <c r="AU211" s="3">
        <v>0.35449999999999982</v>
      </c>
      <c r="AV211" s="3">
        <v>5.6929571428571419</v>
      </c>
      <c r="AW211" s="3">
        <v>5.4258413897633693</v>
      </c>
      <c r="AX211" s="3">
        <v>70.888236481363435</v>
      </c>
      <c r="AY211" s="3">
        <v>75.562466041030447</v>
      </c>
      <c r="AZ211" s="3">
        <v>5.524</v>
      </c>
      <c r="BA211" s="3">
        <v>3.1040176546116349E-2</v>
      </c>
      <c r="BB211" s="3">
        <v>5.2532833020637941</v>
      </c>
      <c r="BC211" s="3">
        <v>77.916887881789933</v>
      </c>
      <c r="BD211" s="4">
        <v>18.88</v>
      </c>
      <c r="BE211" s="3">
        <v>0.85198469517196318</v>
      </c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</row>
    <row r="212" spans="1:84" x14ac:dyDescent="0.2">
      <c r="A212" s="5">
        <v>42319</v>
      </c>
      <c r="B212" s="3"/>
      <c r="C212" s="3"/>
      <c r="D212" s="3"/>
      <c r="E212" s="3"/>
      <c r="F212" s="3"/>
      <c r="G212" s="3"/>
      <c r="H212" s="3"/>
      <c r="I212" s="3"/>
      <c r="J212" s="3"/>
      <c r="K212" s="3">
        <v>63.322913948343796</v>
      </c>
      <c r="L212" s="3"/>
      <c r="M212" s="6">
        <v>6107000000000000</v>
      </c>
      <c r="N212" s="7" t="s">
        <v>177</v>
      </c>
      <c r="O212" s="3">
        <v>5.62</v>
      </c>
      <c r="P212" s="3">
        <v>5.69</v>
      </c>
      <c r="Q212" s="3">
        <v>5.57</v>
      </c>
      <c r="R212" s="3">
        <v>5.68</v>
      </c>
      <c r="S212" s="3"/>
      <c r="T212" s="3">
        <v>109728047</v>
      </c>
      <c r="U212" s="3">
        <v>619916918.9000001</v>
      </c>
      <c r="V212" s="3">
        <v>6.9999999999999396E-2</v>
      </c>
      <c r="W212" s="3">
        <v>1.2477718360071282</v>
      </c>
      <c r="X212" s="3">
        <v>2.1390374331550821</v>
      </c>
      <c r="Y212" s="8">
        <v>60.777914000000003</v>
      </c>
      <c r="Z212" s="3">
        <v>1.7523142754082879</v>
      </c>
      <c r="AA212" s="3">
        <v>2.5538580284043486</v>
      </c>
      <c r="AB212" s="3">
        <v>1.73903129452994</v>
      </c>
      <c r="AC212" s="3"/>
      <c r="AD212" s="3"/>
      <c r="AE212" s="3">
        <v>1864852753</v>
      </c>
      <c r="AF212" s="3">
        <v>5703856</v>
      </c>
      <c r="AG212" s="3">
        <v>65212272.999999993</v>
      </c>
      <c r="AH212" s="3">
        <v>59964864</v>
      </c>
      <c r="AI212" s="3">
        <v>5247409</v>
      </c>
      <c r="AJ212" s="3">
        <v>0.61006289308176276</v>
      </c>
      <c r="AK212" s="3">
        <v>0.12000000000000011</v>
      </c>
      <c r="AL212" s="3">
        <v>5.4910416666666668</v>
      </c>
      <c r="AM212" s="3">
        <v>5.4910416666666668</v>
      </c>
      <c r="AN212" s="3">
        <v>5.1527306386917617</v>
      </c>
      <c r="AO212" s="3">
        <v>5.3549999999999995</v>
      </c>
      <c r="AP212" s="3">
        <v>123.03455182774184</v>
      </c>
      <c r="AQ212" s="3">
        <v>5.6025000000000009</v>
      </c>
      <c r="AR212" s="3">
        <v>9.100000000000108E-2</v>
      </c>
      <c r="AS212" s="3">
        <v>40.990990990990994</v>
      </c>
      <c r="AT212" s="3">
        <v>40.990990990990994</v>
      </c>
      <c r="AU212" s="3">
        <v>0.42199999999999882</v>
      </c>
      <c r="AV212" s="3">
        <v>5.7217285714285708</v>
      </c>
      <c r="AW212" s="3">
        <v>5.4649427144151588</v>
      </c>
      <c r="AX212" s="3">
        <v>78.332270648592569</v>
      </c>
      <c r="AY212" s="3">
        <v>80.827886710239738</v>
      </c>
      <c r="AZ212" s="3">
        <v>5.5840000000000005</v>
      </c>
      <c r="BA212" s="3">
        <v>4.9015665139925169E-2</v>
      </c>
      <c r="BB212" s="3">
        <v>4.7970479704797011</v>
      </c>
      <c r="BC212" s="3">
        <v>81.935186677164623</v>
      </c>
      <c r="BD212" s="4">
        <v>19.579999999999998</v>
      </c>
      <c r="BE212" s="3">
        <v>0.74749202119641445</v>
      </c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</row>
    <row r="213" spans="1:84" x14ac:dyDescent="0.2">
      <c r="A213" s="5">
        <v>42320</v>
      </c>
      <c r="B213" s="3"/>
      <c r="C213" s="3"/>
      <c r="D213" s="3"/>
      <c r="E213" s="3"/>
      <c r="F213" s="3"/>
      <c r="G213" s="3"/>
      <c r="H213" s="3"/>
      <c r="I213" s="3"/>
      <c r="J213" s="3"/>
      <c r="K213" s="3">
        <v>59.938400712221018</v>
      </c>
      <c r="L213" s="3"/>
      <c r="M213" s="6">
        <v>6107000000000000</v>
      </c>
      <c r="N213" s="7" t="s">
        <v>177</v>
      </c>
      <c r="O213" s="3">
        <v>5.7</v>
      </c>
      <c r="P213" s="3">
        <v>5.72</v>
      </c>
      <c r="Q213" s="3">
        <v>5.55</v>
      </c>
      <c r="R213" s="3">
        <v>5.59</v>
      </c>
      <c r="S213" s="3"/>
      <c r="T213" s="3">
        <v>97680606</v>
      </c>
      <c r="U213" s="3">
        <v>548818548.19999993</v>
      </c>
      <c r="V213" s="3">
        <v>-8.9999999999999858E-2</v>
      </c>
      <c r="W213" s="3">
        <v>-1.5845070422535141</v>
      </c>
      <c r="X213" s="3">
        <v>2.9929577464788721</v>
      </c>
      <c r="Y213" s="8">
        <v>60.777914000000003</v>
      </c>
      <c r="Z213" s="3">
        <v>1.559921323709812</v>
      </c>
      <c r="AA213" s="3">
        <v>2.2734606754871156</v>
      </c>
      <c r="AB213" s="3">
        <v>1.5643690547166422</v>
      </c>
      <c r="AC213" s="3"/>
      <c r="AD213" s="3"/>
      <c r="AE213" s="3">
        <v>1863608719</v>
      </c>
      <c r="AF213" s="3">
        <v>3932006</v>
      </c>
      <c r="AG213" s="3">
        <v>38276279</v>
      </c>
      <c r="AH213" s="3">
        <v>47808862</v>
      </c>
      <c r="AI213" s="3">
        <v>-9532583</v>
      </c>
      <c r="AJ213" s="3">
        <v>0.55714285714285905</v>
      </c>
      <c r="AK213" s="3">
        <v>0.16999999999999993</v>
      </c>
      <c r="AL213" s="3">
        <v>5.5069791666666665</v>
      </c>
      <c r="AM213" s="3">
        <v>5.5069791666666665</v>
      </c>
      <c r="AN213" s="3">
        <v>3.104826314171528</v>
      </c>
      <c r="AO213" s="3">
        <v>5.3780769230769216</v>
      </c>
      <c r="AP213" s="3">
        <v>92.416803055100672</v>
      </c>
      <c r="AQ213" s="3">
        <v>5.6550000000000002</v>
      </c>
      <c r="AR213" s="3">
        <v>0.11260000000000225</v>
      </c>
      <c r="AS213" s="3">
        <v>39.47368421052628</v>
      </c>
      <c r="AT213" s="3">
        <v>39.47368421052628</v>
      </c>
      <c r="AU213" s="3">
        <v>0.3254999999999999</v>
      </c>
      <c r="AV213" s="3">
        <v>5.7414142857142858</v>
      </c>
      <c r="AW213" s="3">
        <v>5.4841822968128264</v>
      </c>
      <c r="AX213" s="3">
        <v>78.21021433070014</v>
      </c>
      <c r="AY213" s="3">
        <v>83.29086813633181</v>
      </c>
      <c r="AZ213" s="3">
        <v>5.6040000000000001</v>
      </c>
      <c r="BA213" s="3">
        <v>5.5360954891312986E-2</v>
      </c>
      <c r="BB213" s="3">
        <v>4.4859813084112199</v>
      </c>
      <c r="BC213" s="3">
        <v>63.974770307946791</v>
      </c>
      <c r="BD213" s="4">
        <v>11.85</v>
      </c>
      <c r="BE213" s="3">
        <v>0.65484721173901117</v>
      </c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</row>
    <row r="214" spans="1:84" x14ac:dyDescent="0.2">
      <c r="A214" s="5">
        <v>42321</v>
      </c>
      <c r="B214" s="3"/>
      <c r="C214" s="3"/>
      <c r="D214" s="3"/>
      <c r="E214" s="3"/>
      <c r="F214" s="3"/>
      <c r="G214" s="3"/>
      <c r="H214" s="3"/>
      <c r="I214" s="3"/>
      <c r="J214" s="3"/>
      <c r="K214" s="3">
        <v>59.781757772999853</v>
      </c>
      <c r="L214" s="3"/>
      <c r="M214" s="6">
        <v>6107000000000000</v>
      </c>
      <c r="N214" s="7" t="s">
        <v>177</v>
      </c>
      <c r="O214" s="3">
        <v>5.53</v>
      </c>
      <c r="P214" s="3">
        <v>5.56</v>
      </c>
      <c r="Q214" s="3">
        <v>5.45</v>
      </c>
      <c r="R214" s="3">
        <v>5.45</v>
      </c>
      <c r="S214" s="3"/>
      <c r="T214" s="3">
        <v>81317943</v>
      </c>
      <c r="U214" s="3">
        <v>446343388.39999998</v>
      </c>
      <c r="V214" s="3">
        <v>-0.13999999999999968</v>
      </c>
      <c r="W214" s="3">
        <v>-2.5044722719141288</v>
      </c>
      <c r="X214" s="3">
        <v>1.9677996422182364</v>
      </c>
      <c r="Y214" s="8">
        <v>60.777914000000003</v>
      </c>
      <c r="Z214" s="3">
        <v>1.2986159533645709</v>
      </c>
      <c r="AA214" s="3">
        <v>1.8926289792059927</v>
      </c>
      <c r="AB214" s="3">
        <v>1.3049529318956146</v>
      </c>
      <c r="AC214" s="3"/>
      <c r="AD214" s="3"/>
      <c r="AE214" s="3">
        <v>1848503840</v>
      </c>
      <c r="AF214" s="3">
        <v>3448760</v>
      </c>
      <c r="AG214" s="3">
        <v>31744079</v>
      </c>
      <c r="AH214" s="3">
        <v>33611534</v>
      </c>
      <c r="AI214" s="3">
        <v>-1867455</v>
      </c>
      <c r="AJ214" s="3">
        <v>0.440000000000002</v>
      </c>
      <c r="AK214" s="3">
        <v>0.13999999999999968</v>
      </c>
      <c r="AL214" s="3">
        <v>5.4958333333333336</v>
      </c>
      <c r="AM214" s="3">
        <v>5.4958333333333336</v>
      </c>
      <c r="AN214" s="3">
        <v>0.26061628085236022</v>
      </c>
      <c r="AO214" s="3">
        <v>5.3899999999999988</v>
      </c>
      <c r="AP214" s="3">
        <v>28.966986155484758</v>
      </c>
      <c r="AQ214" s="3">
        <v>5.6124999999999998</v>
      </c>
      <c r="AR214" s="3">
        <v>0.12560000000000304</v>
      </c>
      <c r="AS214" s="3">
        <v>31.81818181818177</v>
      </c>
      <c r="AT214" s="3">
        <v>31.818181818181767</v>
      </c>
      <c r="AU214" s="3">
        <v>0.18149999999999888</v>
      </c>
      <c r="AV214" s="3">
        <v>5.7436857142857143</v>
      </c>
      <c r="AW214" s="3">
        <v>5.4789234819185459</v>
      </c>
      <c r="AX214" s="3">
        <v>69.109839856830419</v>
      </c>
      <c r="AY214" s="3">
        <v>81.174456428693745</v>
      </c>
      <c r="AZ214" s="3">
        <v>5.5879999999999992</v>
      </c>
      <c r="BA214" s="3">
        <v>4.8533350509736728E-2</v>
      </c>
      <c r="BB214" s="3">
        <v>3.2196969696969684</v>
      </c>
      <c r="BC214" s="3">
        <v>45.398630306662383</v>
      </c>
      <c r="BD214" s="4">
        <v>12.51</v>
      </c>
      <c r="BE214" s="3">
        <v>0.64979132788451677</v>
      </c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</row>
    <row r="215" spans="1:84" x14ac:dyDescent="0.2">
      <c r="A215" s="5">
        <v>42324</v>
      </c>
      <c r="B215" s="3"/>
      <c r="C215" s="3"/>
      <c r="D215" s="3"/>
      <c r="E215" s="3"/>
      <c r="F215" s="3"/>
      <c r="G215" s="3"/>
      <c r="H215" s="3"/>
      <c r="I215" s="3"/>
      <c r="J215" s="3"/>
      <c r="K215" s="3">
        <v>59.038683980621556</v>
      </c>
      <c r="L215" s="3"/>
      <c r="M215" s="6">
        <v>6107000000000000</v>
      </c>
      <c r="N215" s="7" t="s">
        <v>177</v>
      </c>
      <c r="O215" s="3">
        <v>5.39</v>
      </c>
      <c r="P215" s="3">
        <v>5.49</v>
      </c>
      <c r="Q215" s="3">
        <v>5.35</v>
      </c>
      <c r="R215" s="3">
        <v>5.49</v>
      </c>
      <c r="S215" s="3"/>
      <c r="T215" s="3">
        <v>55207548</v>
      </c>
      <c r="U215" s="3">
        <v>299906874.69999999</v>
      </c>
      <c r="V215" s="3">
        <v>4.0000000000000036E-2</v>
      </c>
      <c r="W215" s="3">
        <v>0.73394495412842942</v>
      </c>
      <c r="X215" s="3">
        <v>2.5688073394495516</v>
      </c>
      <c r="Y215" s="8">
        <v>60.777914000000003</v>
      </c>
      <c r="Z215" s="3">
        <v>0.88164309049160672</v>
      </c>
      <c r="AA215" s="3">
        <v>1.284924352005631</v>
      </c>
      <c r="AB215" s="3">
        <v>0.87043494945574684</v>
      </c>
      <c r="AC215" s="3"/>
      <c r="AD215" s="3"/>
      <c r="AE215" s="3">
        <v>1832597220</v>
      </c>
      <c r="AF215" s="3">
        <v>3281922</v>
      </c>
      <c r="AG215" s="3">
        <v>18350684</v>
      </c>
      <c r="AH215" s="3">
        <v>24360419</v>
      </c>
      <c r="AI215" s="3">
        <v>-6009734.9999999991</v>
      </c>
      <c r="AJ215" s="3">
        <v>0.46400000000000219</v>
      </c>
      <c r="AK215" s="3">
        <v>0.14000000000000057</v>
      </c>
      <c r="AL215" s="3">
        <v>5.4839583333333328</v>
      </c>
      <c r="AM215" s="3">
        <v>5.4839583333333328</v>
      </c>
      <c r="AN215" s="3">
        <v>0.65699006875477961</v>
      </c>
      <c r="AO215" s="3">
        <v>5.4003846153846142</v>
      </c>
      <c r="AP215" s="3">
        <v>5.9227330779049323</v>
      </c>
      <c r="AQ215" s="3">
        <v>5.4775</v>
      </c>
      <c r="AR215" s="3">
        <v>0.15080000000000293</v>
      </c>
      <c r="AS215" s="3">
        <v>32.863849765258159</v>
      </c>
      <c r="AT215" s="3">
        <v>32.863849765258152</v>
      </c>
      <c r="AU215" s="3">
        <v>0.21199999999999974</v>
      </c>
      <c r="AV215" s="3">
        <v>5.7542857142857144</v>
      </c>
      <c r="AW215" s="3">
        <v>5.4806275616233853</v>
      </c>
      <c r="AX215" s="3">
        <v>64.662970160963894</v>
      </c>
      <c r="AY215" s="3">
        <v>73.253591982405567</v>
      </c>
      <c r="AZ215" s="3">
        <v>5.5640000000000001</v>
      </c>
      <c r="BA215" s="3">
        <v>4.582188439300694E-2</v>
      </c>
      <c r="BB215" s="3">
        <v>4.1745730550284756</v>
      </c>
      <c r="BC215" s="3">
        <v>50.342269939149212</v>
      </c>
      <c r="BD215" s="4">
        <v>12.2</v>
      </c>
      <c r="BE215" s="3">
        <v>0.48387370909188893</v>
      </c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</row>
    <row r="216" spans="1:84" x14ac:dyDescent="0.2">
      <c r="A216" s="5">
        <v>42325</v>
      </c>
      <c r="B216" s="3"/>
      <c r="C216" s="3"/>
      <c r="D216" s="3"/>
      <c r="E216" s="3"/>
      <c r="F216" s="3"/>
      <c r="G216" s="3"/>
      <c r="H216" s="3"/>
      <c r="I216" s="3"/>
      <c r="J216" s="3"/>
      <c r="K216" s="3">
        <v>58.995014501495746</v>
      </c>
      <c r="L216" s="3"/>
      <c r="M216" s="6">
        <v>6107000000000000</v>
      </c>
      <c r="N216" s="7" t="s">
        <v>177</v>
      </c>
      <c r="O216" s="3">
        <v>5.52</v>
      </c>
      <c r="P216" s="3">
        <v>5.63</v>
      </c>
      <c r="Q216" s="3">
        <v>5.5</v>
      </c>
      <c r="R216" s="3">
        <v>5.52</v>
      </c>
      <c r="S216" s="3"/>
      <c r="T216" s="3">
        <v>97048742</v>
      </c>
      <c r="U216" s="3">
        <v>539450912.89999998</v>
      </c>
      <c r="V216" s="3">
        <v>2.9999999999999361E-2</v>
      </c>
      <c r="W216" s="3">
        <v>0.54644808743168594</v>
      </c>
      <c r="X216" s="3">
        <v>2.3679417122040056</v>
      </c>
      <c r="Y216" s="8">
        <v>60.777914000000003</v>
      </c>
      <c r="Z216" s="3">
        <v>1.5498307011425791</v>
      </c>
      <c r="AA216" s="3">
        <v>2.2587543994403023</v>
      </c>
      <c r="AB216" s="3">
        <v>1.5571666663008843</v>
      </c>
      <c r="AC216" s="3"/>
      <c r="AD216" s="3"/>
      <c r="AE216" s="3">
        <v>1843220536</v>
      </c>
      <c r="AF216" s="3">
        <v>4851528</v>
      </c>
      <c r="AG216" s="3">
        <v>47632775</v>
      </c>
      <c r="AH216" s="3">
        <v>53386472</v>
      </c>
      <c r="AI216" s="3">
        <v>-5753697</v>
      </c>
      <c r="AJ216" s="3">
        <v>0.52898550724637849</v>
      </c>
      <c r="AK216" s="3">
        <v>0.13999999999999968</v>
      </c>
      <c r="AL216" s="3">
        <v>5.4830208333333337</v>
      </c>
      <c r="AM216" s="3">
        <v>5.4830208333333337</v>
      </c>
      <c r="AN216" s="3">
        <v>0.76057195010645284</v>
      </c>
      <c r="AO216" s="3">
        <v>5.4042307692307689</v>
      </c>
      <c r="AP216" s="3">
        <v>49.438943894388913</v>
      </c>
      <c r="AQ216" s="3">
        <v>5.4550000000000001</v>
      </c>
      <c r="AR216" s="3">
        <v>0.1852000000000027</v>
      </c>
      <c r="AS216" s="3">
        <v>39.436619718309785</v>
      </c>
      <c r="AT216" s="3">
        <v>39.436619718309792</v>
      </c>
      <c r="AU216" s="3">
        <v>0.23599999999999977</v>
      </c>
      <c r="AV216" s="3">
        <v>5.7724571428571441</v>
      </c>
      <c r="AW216" s="3">
        <v>5.4866848598351732</v>
      </c>
      <c r="AX216" s="3">
        <v>58.42396208929123</v>
      </c>
      <c r="AY216" s="3">
        <v>62.151580287173537</v>
      </c>
      <c r="AZ216" s="3">
        <v>5.5460000000000003</v>
      </c>
      <c r="BA216" s="3">
        <v>4.556849202926827E-2</v>
      </c>
      <c r="BB216" s="3">
        <v>5.5449330783938651</v>
      </c>
      <c r="BC216" s="3">
        <v>54.083819735815098</v>
      </c>
      <c r="BD216" s="4">
        <v>13.68</v>
      </c>
      <c r="BE216" s="3">
        <v>1.0608891959642075</v>
      </c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</row>
    <row r="217" spans="1:84" x14ac:dyDescent="0.2">
      <c r="A217" s="5">
        <v>42326</v>
      </c>
      <c r="B217" s="3"/>
      <c r="C217" s="3"/>
      <c r="D217" s="3"/>
      <c r="E217" s="3"/>
      <c r="F217" s="3"/>
      <c r="G217" s="3"/>
      <c r="H217" s="3"/>
      <c r="I217" s="3"/>
      <c r="J217" s="3"/>
      <c r="K217" s="3">
        <v>58.88878714551786</v>
      </c>
      <c r="L217" s="3"/>
      <c r="M217" s="6">
        <v>6107000000000000</v>
      </c>
      <c r="N217" s="7" t="s">
        <v>177</v>
      </c>
      <c r="O217" s="3">
        <v>5.52</v>
      </c>
      <c r="P217" s="3">
        <v>5.63</v>
      </c>
      <c r="Q217" s="3">
        <v>5.46</v>
      </c>
      <c r="R217" s="3">
        <v>5.53</v>
      </c>
      <c r="S217" s="3"/>
      <c r="T217" s="3">
        <v>90455913</v>
      </c>
      <c r="U217" s="3">
        <v>502072065.89999998</v>
      </c>
      <c r="V217" s="3">
        <v>1.0000000000000675E-2</v>
      </c>
      <c r="W217" s="3">
        <v>0.18115942028986934</v>
      </c>
      <c r="X217" s="3">
        <v>3.0797101449275353</v>
      </c>
      <c r="Y217" s="8">
        <v>60.777914000000003</v>
      </c>
      <c r="Z217" s="3">
        <v>1.4445457836772591</v>
      </c>
      <c r="AA217" s="3">
        <v>2.1053100455865699</v>
      </c>
      <c r="AB217" s="3">
        <v>1.4466490005750567</v>
      </c>
      <c r="AC217" s="3"/>
      <c r="AD217" s="3"/>
      <c r="AE217" s="3">
        <v>1856353527</v>
      </c>
      <c r="AF217" s="3">
        <v>4389714</v>
      </c>
      <c r="AG217" s="3">
        <v>61747550</v>
      </c>
      <c r="AH217" s="3">
        <v>51761002</v>
      </c>
      <c r="AI217" s="3">
        <v>9986548</v>
      </c>
      <c r="AJ217" s="3">
        <v>0.47154471544715615</v>
      </c>
      <c r="AK217" s="3">
        <v>0.16999999999999993</v>
      </c>
      <c r="AL217" s="3">
        <v>5.4948958333333326</v>
      </c>
      <c r="AM217" s="3">
        <v>5.4948958333333326</v>
      </c>
      <c r="AN217" s="3">
        <v>0.42372881355932379</v>
      </c>
      <c r="AO217" s="3">
        <v>5.4096153846153836</v>
      </c>
      <c r="AP217" s="3">
        <v>38.628448968657807</v>
      </c>
      <c r="AQ217" s="3">
        <v>5.5424999999999995</v>
      </c>
      <c r="AR217" s="3">
        <v>0.204600000000001</v>
      </c>
      <c r="AS217" s="3">
        <v>38.181818181818102</v>
      </c>
      <c r="AT217" s="3">
        <v>38.181818181818109</v>
      </c>
      <c r="AU217" s="3">
        <v>0.23350000000000026</v>
      </c>
      <c r="AV217" s="3">
        <v>5.7921428571428573</v>
      </c>
      <c r="AW217" s="3">
        <v>5.4933487275528385</v>
      </c>
      <c r="AX217" s="3">
        <v>55.165524275743756</v>
      </c>
      <c r="AY217" s="3">
        <v>54.181390706814476</v>
      </c>
      <c r="AZ217" s="3">
        <v>5.516</v>
      </c>
      <c r="BA217" s="3">
        <v>4.5648386991815393E-2</v>
      </c>
      <c r="BB217" s="3">
        <v>6.5510597302504792</v>
      </c>
      <c r="BC217" s="3">
        <v>55.427186819943351</v>
      </c>
      <c r="BD217" s="4">
        <v>14.42</v>
      </c>
      <c r="BE217" s="3">
        <v>1.025617046281474</v>
      </c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</row>
    <row r="218" spans="1:84" x14ac:dyDescent="0.2">
      <c r="A218" s="5">
        <v>42327</v>
      </c>
      <c r="B218" s="3"/>
      <c r="C218" s="3"/>
      <c r="D218" s="3"/>
      <c r="E218" s="3"/>
      <c r="F218" s="3"/>
      <c r="G218" s="3"/>
      <c r="H218" s="3"/>
      <c r="I218" s="3"/>
      <c r="J218" s="3"/>
      <c r="K218" s="3">
        <v>55.076349417824837</v>
      </c>
      <c r="L218" s="3"/>
      <c r="M218" s="6">
        <v>6107000000000000</v>
      </c>
      <c r="N218" s="7" t="s">
        <v>177</v>
      </c>
      <c r="O218" s="3">
        <v>5.54</v>
      </c>
      <c r="P218" s="3">
        <v>5.6</v>
      </c>
      <c r="Q218" s="3">
        <v>5.51</v>
      </c>
      <c r="R218" s="3">
        <v>5.59</v>
      </c>
      <c r="S218" s="3"/>
      <c r="T218" s="3">
        <v>70363143</v>
      </c>
      <c r="U218" s="3">
        <v>391404952.5</v>
      </c>
      <c r="V218" s="3">
        <v>5.9999999999999609E-2</v>
      </c>
      <c r="W218" s="3">
        <v>1.0849909584086805</v>
      </c>
      <c r="X218" s="3">
        <v>1.6274864376130171</v>
      </c>
      <c r="Y218" s="8">
        <v>60.777914000000003</v>
      </c>
      <c r="Z218" s="3">
        <v>1.1236720538869587</v>
      </c>
      <c r="AA218" s="3">
        <v>1.6376622255412348</v>
      </c>
      <c r="AB218" s="3">
        <v>1.1156725616545722</v>
      </c>
      <c r="AC218" s="3"/>
      <c r="AD218" s="3"/>
      <c r="AE218" s="3">
        <v>1885708808</v>
      </c>
      <c r="AF218" s="3">
        <v>4359082</v>
      </c>
      <c r="AG218" s="3">
        <v>49335664</v>
      </c>
      <c r="AH218" s="3">
        <v>40514034</v>
      </c>
      <c r="AI218" s="3">
        <v>8821630</v>
      </c>
      <c r="AJ218" s="3">
        <v>0.47154471544715615</v>
      </c>
      <c r="AK218" s="3">
        <v>8.9999999999999858E-2</v>
      </c>
      <c r="AL218" s="3">
        <v>5.5091666666666663</v>
      </c>
      <c r="AM218" s="3">
        <v>5.5091666666666663</v>
      </c>
      <c r="AN218" s="3">
        <v>0.91770723634722351</v>
      </c>
      <c r="AO218" s="3">
        <v>5.4219230769230755</v>
      </c>
      <c r="AP218" s="3">
        <v>47.270432313032273</v>
      </c>
      <c r="AQ218" s="3">
        <v>5.5374999999999996</v>
      </c>
      <c r="AR218" s="3">
        <v>0.21780000000000133</v>
      </c>
      <c r="AS218" s="3">
        <v>38.181818181818102</v>
      </c>
      <c r="AT218" s="3">
        <v>38.181818181818109</v>
      </c>
      <c r="AU218" s="3">
        <v>0.27400000000000002</v>
      </c>
      <c r="AV218" s="3">
        <v>5.8194000000000008</v>
      </c>
      <c r="AW218" s="3">
        <v>5.5082181540831705</v>
      </c>
      <c r="AX218" s="3">
        <v>58.398637805450811</v>
      </c>
      <c r="AY218" s="3">
        <v>51.383061383061424</v>
      </c>
      <c r="AZ218" s="3">
        <v>5.516</v>
      </c>
      <c r="BA218" s="3">
        <v>4.9977098008149312E-2</v>
      </c>
      <c r="BB218" s="3">
        <v>7.4999999999999938</v>
      </c>
      <c r="BC218" s="3">
        <v>63.182741936750766</v>
      </c>
      <c r="BD218" s="4">
        <v>13.36</v>
      </c>
      <c r="BE218" s="3">
        <v>0.83425834729487758</v>
      </c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</row>
    <row r="219" spans="1:84" x14ac:dyDescent="0.2">
      <c r="A219" s="5">
        <v>42328</v>
      </c>
      <c r="B219" s="3"/>
      <c r="C219" s="3"/>
      <c r="D219" s="3"/>
      <c r="E219" s="3"/>
      <c r="F219" s="3"/>
      <c r="G219" s="3"/>
      <c r="H219" s="3"/>
      <c r="I219" s="3"/>
      <c r="J219" s="3"/>
      <c r="K219" s="3">
        <v>54.738637845908876</v>
      </c>
      <c r="L219" s="3"/>
      <c r="M219" s="6">
        <v>6107000000000000</v>
      </c>
      <c r="N219" s="7" t="s">
        <v>177</v>
      </c>
      <c r="O219" s="3">
        <v>5.58</v>
      </c>
      <c r="P219" s="3">
        <v>5.72</v>
      </c>
      <c r="Q219" s="3">
        <v>5.56</v>
      </c>
      <c r="R219" s="3">
        <v>5.65</v>
      </c>
      <c r="S219" s="3"/>
      <c r="T219" s="3">
        <v>125498268</v>
      </c>
      <c r="U219" s="3">
        <v>708871321.0999999</v>
      </c>
      <c r="V219" s="3">
        <v>6.0000000000000497E-2</v>
      </c>
      <c r="W219" s="3">
        <v>1.0733452593917718</v>
      </c>
      <c r="X219" s="3">
        <v>2.862254025044725</v>
      </c>
      <c r="Y219" s="8">
        <v>60.777914000000003</v>
      </c>
      <c r="Z219" s="3">
        <v>2.0041585772087522</v>
      </c>
      <c r="AA219" s="3">
        <v>2.9209009733185218</v>
      </c>
      <c r="AB219" s="3">
        <v>1.999130763331201</v>
      </c>
      <c r="AC219" s="3"/>
      <c r="AD219" s="3"/>
      <c r="AE219" s="3">
        <v>1897067124</v>
      </c>
      <c r="AF219" s="3">
        <v>6178275</v>
      </c>
      <c r="AG219" s="3">
        <v>68905796</v>
      </c>
      <c r="AH219" s="3">
        <v>75099186</v>
      </c>
      <c r="AI219" s="3">
        <v>-6193390.0000000009</v>
      </c>
      <c r="AJ219" s="3">
        <v>0.54014598540146097</v>
      </c>
      <c r="AK219" s="3">
        <v>0.16000000000000014</v>
      </c>
      <c r="AL219" s="3">
        <v>5.5309375000000003</v>
      </c>
      <c r="AM219" s="3">
        <v>5.5309375000000003</v>
      </c>
      <c r="AN219" s="3">
        <v>1.5882529217860277</v>
      </c>
      <c r="AO219" s="3">
        <v>5.4319230769230762</v>
      </c>
      <c r="AP219" s="3">
        <v>91.159529176058271</v>
      </c>
      <c r="AQ219" s="3">
        <v>5.5724999999999998</v>
      </c>
      <c r="AR219" s="3">
        <v>0.22380000000000244</v>
      </c>
      <c r="AS219" s="3">
        <v>40.7582938388625</v>
      </c>
      <c r="AT219" s="3">
        <v>40.7582938388625</v>
      </c>
      <c r="AU219" s="3">
        <v>0.31650000000000134</v>
      </c>
      <c r="AV219" s="3">
        <v>5.854228571428572</v>
      </c>
      <c r="AW219" s="3">
        <v>5.5300307457626827</v>
      </c>
      <c r="AX219" s="3">
        <v>65.959452230660958</v>
      </c>
      <c r="AY219" s="3">
        <v>56.04643104643111</v>
      </c>
      <c r="AZ219" s="3">
        <v>5.556</v>
      </c>
      <c r="BA219" s="3">
        <v>5.7585323470996208E-2</v>
      </c>
      <c r="BB219" s="3">
        <v>5.0185873605948039</v>
      </c>
      <c r="BC219" s="3">
        <v>69.542230434303519</v>
      </c>
      <c r="BD219" s="4">
        <v>13.55</v>
      </c>
      <c r="BE219" s="3">
        <v>1.5910294558790021</v>
      </c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</row>
    <row r="220" spans="1:84" x14ac:dyDescent="0.2">
      <c r="A220" s="5">
        <v>42331</v>
      </c>
      <c r="B220" s="3"/>
      <c r="C220" s="3"/>
      <c r="D220" s="3"/>
      <c r="E220" s="3"/>
      <c r="F220" s="3"/>
      <c r="G220" s="3"/>
      <c r="H220" s="3"/>
      <c r="I220" s="3"/>
      <c r="J220" s="3"/>
      <c r="K220" s="3">
        <v>54.184799560981716</v>
      </c>
      <c r="L220" s="3"/>
      <c r="M220" s="6">
        <v>6107000000000000</v>
      </c>
      <c r="N220" s="7" t="s">
        <v>177</v>
      </c>
      <c r="O220" s="3">
        <v>5.63</v>
      </c>
      <c r="P220" s="3">
        <v>5.66</v>
      </c>
      <c r="Q220" s="3">
        <v>5.55</v>
      </c>
      <c r="R220" s="3">
        <v>5.56</v>
      </c>
      <c r="S220" s="3"/>
      <c r="T220" s="3">
        <v>91346708</v>
      </c>
      <c r="U220" s="3">
        <v>512929906</v>
      </c>
      <c r="V220" s="3">
        <v>-9.0000000000000746E-2</v>
      </c>
      <c r="W220" s="3">
        <v>-1.5929203539823102</v>
      </c>
      <c r="X220" s="3">
        <v>1.9469026548672621</v>
      </c>
      <c r="Y220" s="8">
        <v>60.777914000000003</v>
      </c>
      <c r="Z220" s="3">
        <v>1.4587714337060282</v>
      </c>
      <c r="AA220" s="3">
        <v>2.126042793727184</v>
      </c>
      <c r="AB220" s="3">
        <v>1.46995985141781</v>
      </c>
      <c r="AC220" s="3"/>
      <c r="AD220" s="3"/>
      <c r="AE220" s="3">
        <v>1868317692</v>
      </c>
      <c r="AF220" s="3">
        <v>5089068</v>
      </c>
      <c r="AG220" s="3">
        <v>63843028.000000007</v>
      </c>
      <c r="AH220" s="3">
        <v>75394061</v>
      </c>
      <c r="AI220" s="3">
        <v>-11551033</v>
      </c>
      <c r="AJ220" s="3">
        <v>0.5227272727272736</v>
      </c>
      <c r="AK220" s="3">
        <v>0.11000000000000032</v>
      </c>
      <c r="AL220" s="3">
        <v>5.5403125000000006</v>
      </c>
      <c r="AM220" s="3">
        <v>5.5403125000000006</v>
      </c>
      <c r="AN220" s="3">
        <v>-0.1347103726987029</v>
      </c>
      <c r="AO220" s="3">
        <v>5.4365384615384604</v>
      </c>
      <c r="AP220" s="3">
        <v>43.271857923496945</v>
      </c>
      <c r="AQ220" s="3">
        <v>5.6449999999999996</v>
      </c>
      <c r="AR220" s="3">
        <v>0.21540000000000248</v>
      </c>
      <c r="AS220" s="3">
        <v>40.186915887850404</v>
      </c>
      <c r="AT220" s="3">
        <v>40.186915887850404</v>
      </c>
      <c r="AU220" s="3">
        <v>0.2110000000000003</v>
      </c>
      <c r="AV220" s="3">
        <v>5.8814857142857138</v>
      </c>
      <c r="AW220" s="3">
        <v>5.5346414002607309</v>
      </c>
      <c r="AX220" s="3">
        <v>62.891887072692874</v>
      </c>
      <c r="AY220" s="3">
        <v>61.861861861861939</v>
      </c>
      <c r="AZ220" s="3">
        <v>5.57</v>
      </c>
      <c r="BA220" s="3">
        <v>5.5710453694353568E-2</v>
      </c>
      <c r="BB220" s="3">
        <v>1.2750455373406082</v>
      </c>
      <c r="BC220" s="3">
        <v>53.048573425084555</v>
      </c>
      <c r="BD220" s="4">
        <v>12.73</v>
      </c>
      <c r="BE220" s="3">
        <v>1.0414067910615343</v>
      </c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</row>
    <row r="221" spans="1:84" x14ac:dyDescent="0.2">
      <c r="A221" s="5">
        <v>42332</v>
      </c>
      <c r="B221" s="3"/>
      <c r="C221" s="3"/>
      <c r="D221" s="3"/>
      <c r="E221" s="3"/>
      <c r="F221" s="3"/>
      <c r="G221" s="3"/>
      <c r="H221" s="3"/>
      <c r="I221" s="3"/>
      <c r="J221" s="3"/>
      <c r="K221" s="3">
        <v>52.987063608162821</v>
      </c>
      <c r="L221" s="3"/>
      <c r="M221" s="6">
        <v>6107000000000000</v>
      </c>
      <c r="N221" s="7" t="s">
        <v>177</v>
      </c>
      <c r="O221" s="3">
        <v>5.53</v>
      </c>
      <c r="P221" s="3">
        <v>5.56</v>
      </c>
      <c r="Q221" s="3">
        <v>5.45</v>
      </c>
      <c r="R221" s="3">
        <v>5.52</v>
      </c>
      <c r="S221" s="3"/>
      <c r="T221" s="3">
        <v>57985209</v>
      </c>
      <c r="U221" s="3">
        <v>318541932.60000002</v>
      </c>
      <c r="V221" s="3">
        <v>-4.0000000000000036E-2</v>
      </c>
      <c r="W221" s="3">
        <v>-0.71942446043166086</v>
      </c>
      <c r="X221" s="3">
        <v>1.9784172661870401</v>
      </c>
      <c r="Y221" s="8">
        <v>60.777914000000003</v>
      </c>
      <c r="Z221" s="3">
        <v>0.92600125739258921</v>
      </c>
      <c r="AA221" s="3">
        <v>1.3495728355882801</v>
      </c>
      <c r="AB221" s="3">
        <v>0.91949585662436839</v>
      </c>
      <c r="AC221" s="3"/>
      <c r="AD221" s="3"/>
      <c r="AE221" s="3">
        <v>1842149786</v>
      </c>
      <c r="AF221" s="3">
        <v>3310896</v>
      </c>
      <c r="AG221" s="3">
        <v>18165107</v>
      </c>
      <c r="AH221" s="3">
        <v>22671439</v>
      </c>
      <c r="AI221" s="3">
        <v>-4506332</v>
      </c>
      <c r="AJ221" s="3">
        <v>0.49242424242424326</v>
      </c>
      <c r="AK221" s="3">
        <v>0.10999999999999943</v>
      </c>
      <c r="AL221" s="3">
        <v>5.5384374999999997</v>
      </c>
      <c r="AM221" s="3">
        <v>5.5384375000000006</v>
      </c>
      <c r="AN221" s="3">
        <v>-0.83832335329343233</v>
      </c>
      <c r="AO221" s="3">
        <v>5.4419230769230769</v>
      </c>
      <c r="AP221" s="3">
        <v>-63.063063063061556</v>
      </c>
      <c r="AQ221" s="3">
        <v>5.5824999999999996</v>
      </c>
      <c r="AR221" s="3">
        <v>0.20740000000000247</v>
      </c>
      <c r="AS221" s="3">
        <v>34.634146341463342</v>
      </c>
      <c r="AT221" s="3">
        <v>34.634146341463342</v>
      </c>
      <c r="AU221" s="3">
        <v>0.1615000000000002</v>
      </c>
      <c r="AV221" s="3">
        <v>5.8920857142857148</v>
      </c>
      <c r="AW221" s="3">
        <v>5.5323888771436946</v>
      </c>
      <c r="AX221" s="3">
        <v>57.243240030443893</v>
      </c>
      <c r="AY221" s="3">
        <v>64.564564564564634</v>
      </c>
      <c r="AZ221" s="3">
        <v>5.5699999999999994</v>
      </c>
      <c r="BA221" s="3">
        <v>5.0415778471124106E-2</v>
      </c>
      <c r="BB221" s="3">
        <v>-0.18083182640145887</v>
      </c>
      <c r="BC221" s="3">
        <v>47.091784405700835</v>
      </c>
      <c r="BD221" s="4">
        <v>12.27</v>
      </c>
      <c r="BE221" s="3">
        <v>0.61073992712907277</v>
      </c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</row>
    <row r="222" spans="1:84" x14ac:dyDescent="0.2">
      <c r="A222" s="5">
        <v>42333</v>
      </c>
      <c r="B222" s="3"/>
      <c r="C222" s="3"/>
      <c r="D222" s="3"/>
      <c r="E222" s="3"/>
      <c r="F222" s="3"/>
      <c r="G222" s="3"/>
      <c r="H222" s="3"/>
      <c r="I222" s="3"/>
      <c r="J222" s="3"/>
      <c r="K222" s="3">
        <v>48.499060232566165</v>
      </c>
      <c r="L222" s="3"/>
      <c r="M222" s="6">
        <v>6107000000000000</v>
      </c>
      <c r="N222" s="7" t="s">
        <v>177</v>
      </c>
      <c r="O222" s="3">
        <v>5.5</v>
      </c>
      <c r="P222" s="3">
        <v>5.54</v>
      </c>
      <c r="Q222" s="3">
        <v>5.48</v>
      </c>
      <c r="R222" s="3">
        <v>5.52</v>
      </c>
      <c r="S222" s="3"/>
      <c r="T222" s="3">
        <v>64160206.000000007</v>
      </c>
      <c r="U222" s="3">
        <v>353491581.89999998</v>
      </c>
      <c r="V222" s="3">
        <v>0</v>
      </c>
      <c r="W222" s="3">
        <v>0</v>
      </c>
      <c r="X222" s="3">
        <v>1.0869565217391235</v>
      </c>
      <c r="Y222" s="8">
        <v>60.777914000000003</v>
      </c>
      <c r="Z222" s="3">
        <v>1.0246135601678621</v>
      </c>
      <c r="AA222" s="3">
        <v>1.4932923867420775</v>
      </c>
      <c r="AB222" s="3">
        <v>1.020380714889414</v>
      </c>
      <c r="AC222" s="3"/>
      <c r="AD222" s="3"/>
      <c r="AE222" s="3">
        <v>1859905822</v>
      </c>
      <c r="AF222" s="3">
        <v>3441168</v>
      </c>
      <c r="AG222" s="3">
        <v>43083333</v>
      </c>
      <c r="AH222" s="3">
        <v>35568333</v>
      </c>
      <c r="AI222" s="3">
        <v>7515000</v>
      </c>
      <c r="AJ222" s="3">
        <v>0.42975206611570393</v>
      </c>
      <c r="AK222" s="3">
        <v>5.9999999999999609E-2</v>
      </c>
      <c r="AL222" s="3">
        <v>5.5280208333333327</v>
      </c>
      <c r="AM222" s="3">
        <v>5.5280208333333336</v>
      </c>
      <c r="AN222" s="3">
        <v>-0.70454204766902928</v>
      </c>
      <c r="AO222" s="3">
        <v>5.4434615384615395</v>
      </c>
      <c r="AP222" s="3">
        <v>-60.578386605783578</v>
      </c>
      <c r="AQ222" s="3">
        <v>5.5124999999999993</v>
      </c>
      <c r="AR222" s="3">
        <v>0.19480000000000075</v>
      </c>
      <c r="AS222" s="3">
        <v>25.405405405405361</v>
      </c>
      <c r="AT222" s="3">
        <v>25.405405405405357</v>
      </c>
      <c r="AU222" s="3">
        <v>0.15050000000000097</v>
      </c>
      <c r="AV222" s="3">
        <v>5.8943571428571433</v>
      </c>
      <c r="AW222" s="3">
        <v>5.5304828960446653</v>
      </c>
      <c r="AX222" s="3">
        <v>53.477475335611238</v>
      </c>
      <c r="AY222" s="3">
        <v>59.459459459459481</v>
      </c>
      <c r="AZ222" s="3">
        <v>5.5679999999999996</v>
      </c>
      <c r="BA222" s="3">
        <v>4.569298986635939E-2</v>
      </c>
      <c r="BB222" s="3">
        <v>-1.6042780748663235</v>
      </c>
      <c r="BC222" s="3">
        <v>47.091784405700835</v>
      </c>
      <c r="BD222" s="4">
        <v>11.41</v>
      </c>
      <c r="BE222" s="3">
        <v>0.73637458718767757</v>
      </c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</row>
    <row r="223" spans="1:84" x14ac:dyDescent="0.2">
      <c r="A223" s="5">
        <v>42334</v>
      </c>
      <c r="B223" s="3"/>
      <c r="C223" s="3"/>
      <c r="D223" s="3"/>
      <c r="E223" s="3"/>
      <c r="F223" s="3"/>
      <c r="G223" s="3"/>
      <c r="H223" s="3"/>
      <c r="I223" s="3"/>
      <c r="J223" s="3"/>
      <c r="K223" s="3">
        <v>43.414316456990363</v>
      </c>
      <c r="L223" s="3"/>
      <c r="M223" s="6">
        <v>6107000000000000</v>
      </c>
      <c r="N223" s="7" t="s">
        <v>177</v>
      </c>
      <c r="O223" s="3">
        <v>5.54</v>
      </c>
      <c r="P223" s="3">
        <v>5.56</v>
      </c>
      <c r="Q223" s="3">
        <v>5.46</v>
      </c>
      <c r="R223" s="3">
        <v>5.46</v>
      </c>
      <c r="S223" s="3"/>
      <c r="T223" s="3">
        <v>74907759</v>
      </c>
      <c r="U223" s="3">
        <v>413101130.59999996</v>
      </c>
      <c r="V223" s="3">
        <v>-5.9999999999999609E-2</v>
      </c>
      <c r="W223" s="3">
        <v>-1.0869565217391144</v>
      </c>
      <c r="X223" s="3">
        <v>1.8115942028985446</v>
      </c>
      <c r="Y223" s="8">
        <v>60.777914000000003</v>
      </c>
      <c r="Z223" s="3">
        <v>1.1962478055819552</v>
      </c>
      <c r="AA223" s="3">
        <v>1.7434355840847879</v>
      </c>
      <c r="AB223" s="3">
        <v>1.2055521019105913</v>
      </c>
      <c r="AC223" s="3"/>
      <c r="AD223" s="3"/>
      <c r="AE223" s="3">
        <v>1874735871</v>
      </c>
      <c r="AF223" s="3">
        <v>5161338</v>
      </c>
      <c r="AG223" s="3">
        <v>45089114</v>
      </c>
      <c r="AH223" s="3">
        <v>44493417</v>
      </c>
      <c r="AI223" s="3">
        <v>595697</v>
      </c>
      <c r="AJ223" s="3">
        <v>0.37837837837838012</v>
      </c>
      <c r="AK223" s="3">
        <v>9.9999999999999645E-2</v>
      </c>
      <c r="AL223" s="3">
        <v>5.5149999999999997</v>
      </c>
      <c r="AM223" s="3">
        <v>5.5150000000000006</v>
      </c>
      <c r="AN223" s="3">
        <v>-1.5625000000000042</v>
      </c>
      <c r="AO223" s="3">
        <v>5.4519230769230766</v>
      </c>
      <c r="AP223" s="3">
        <v>-81.415929203538639</v>
      </c>
      <c r="AQ223" s="3">
        <v>5.5149999999999997</v>
      </c>
      <c r="AR223" s="3">
        <v>0.18280000000000118</v>
      </c>
      <c r="AS223" s="3">
        <v>25.683060109289578</v>
      </c>
      <c r="AT223" s="3">
        <v>26.77595628415294</v>
      </c>
      <c r="AU223" s="3">
        <v>7.0000000000001172E-2</v>
      </c>
      <c r="AV223" s="3">
        <v>5.8890571428571432</v>
      </c>
      <c r="AW223" s="3">
        <v>5.519639373576255</v>
      </c>
      <c r="AX223" s="3">
        <v>45.561560133650765</v>
      </c>
      <c r="AY223" s="3">
        <v>50.450450450450454</v>
      </c>
      <c r="AZ223" s="3">
        <v>5.5419999999999998</v>
      </c>
      <c r="BA223" s="3">
        <v>3.6685756744490483E-2</v>
      </c>
      <c r="BB223" s="3">
        <v>-2.6737967914438565</v>
      </c>
      <c r="BC223" s="3">
        <v>37.899461030094194</v>
      </c>
      <c r="BD223" s="4">
        <v>11.52</v>
      </c>
      <c r="BE223" s="3">
        <v>0.91495190316348896</v>
      </c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</row>
    <row r="224" spans="1:84" x14ac:dyDescent="0.2">
      <c r="A224" s="5">
        <v>42335</v>
      </c>
      <c r="B224" s="3"/>
      <c r="C224" s="3"/>
      <c r="D224" s="3"/>
      <c r="E224" s="3"/>
      <c r="F224" s="3"/>
      <c r="G224" s="3"/>
      <c r="H224" s="3"/>
      <c r="I224" s="3"/>
      <c r="J224" s="3"/>
      <c r="K224" s="3">
        <v>45.72244218724903</v>
      </c>
      <c r="L224" s="3"/>
      <c r="M224" s="6">
        <v>6107000000000000</v>
      </c>
      <c r="N224" s="7" t="s">
        <v>177</v>
      </c>
      <c r="O224" s="3">
        <v>5.44</v>
      </c>
      <c r="P224" s="3">
        <v>5.46</v>
      </c>
      <c r="Q224" s="3">
        <v>5.03</v>
      </c>
      <c r="R224" s="3">
        <v>5.09</v>
      </c>
      <c r="S224" s="3"/>
      <c r="T224" s="3">
        <v>108530427</v>
      </c>
      <c r="U224" s="3">
        <v>573533228.20000005</v>
      </c>
      <c r="V224" s="3">
        <v>-0.37000000000000011</v>
      </c>
      <c r="W224" s="3">
        <v>-6.7765567765567791</v>
      </c>
      <c r="X224" s="3">
        <v>7.8754578754578697</v>
      </c>
      <c r="Y224" s="8">
        <v>60.777914000000003</v>
      </c>
      <c r="Z224" s="3">
        <v>1.7331887493473486</v>
      </c>
      <c r="AA224" s="3">
        <v>2.5259841024975325</v>
      </c>
      <c r="AB224" s="3">
        <v>1.7954075436939241</v>
      </c>
      <c r="AC224" s="3"/>
      <c r="AD224" s="3"/>
      <c r="AE224" s="3">
        <v>1848616002</v>
      </c>
      <c r="AF224" s="3">
        <v>3266253</v>
      </c>
      <c r="AG224" s="3">
        <v>41558192</v>
      </c>
      <c r="AH224" s="3">
        <v>56190280</v>
      </c>
      <c r="AI224" s="3">
        <v>-14632088.000000002</v>
      </c>
      <c r="AJ224" s="3">
        <v>0.15315315315315478</v>
      </c>
      <c r="AK224" s="3">
        <v>0.42999999999999972</v>
      </c>
      <c r="AL224" s="3">
        <v>5.4426041666666665</v>
      </c>
      <c r="AM224" s="3">
        <v>5.4426041666666665</v>
      </c>
      <c r="AN224" s="3">
        <v>-7.4124602091859888</v>
      </c>
      <c r="AO224" s="3">
        <v>5.4438461538461533</v>
      </c>
      <c r="AP224" s="3">
        <v>-294.96855345911911</v>
      </c>
      <c r="AQ224" s="3">
        <v>5.4849999999999994</v>
      </c>
      <c r="AR224" s="3">
        <v>0.15540000000000198</v>
      </c>
      <c r="AS224" s="3">
        <v>15.458937198067614</v>
      </c>
      <c r="AT224" s="3">
        <v>16.425120772946823</v>
      </c>
      <c r="AU224" s="3">
        <v>-0.30999999999999961</v>
      </c>
      <c r="AV224" s="3">
        <v>5.849685714285715</v>
      </c>
      <c r="AW224" s="3">
        <v>5.453541008410677</v>
      </c>
      <c r="AX224" s="3">
        <v>33.272924147071507</v>
      </c>
      <c r="AY224" s="3">
        <v>39.404622013317656</v>
      </c>
      <c r="AZ224" s="3">
        <v>5.43</v>
      </c>
      <c r="BA224" s="3">
        <v>-3.0493310021650899E-4</v>
      </c>
      <c r="BB224" s="3">
        <v>-10.38732394366197</v>
      </c>
      <c r="BC224" s="3">
        <v>15.504092416657725</v>
      </c>
      <c r="BD224" s="4">
        <v>11.13</v>
      </c>
      <c r="BE224" s="3">
        <v>1.3110764930937719</v>
      </c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</row>
    <row r="225" spans="1:84" x14ac:dyDescent="0.2">
      <c r="A225" s="5">
        <v>42338</v>
      </c>
      <c r="B225" s="3"/>
      <c r="C225" s="3"/>
      <c r="D225" s="3"/>
      <c r="E225" s="3"/>
      <c r="F225" s="3"/>
      <c r="G225" s="3"/>
      <c r="H225" s="3"/>
      <c r="I225" s="3"/>
      <c r="J225" s="3"/>
      <c r="K225" s="3">
        <v>44.594393231171054</v>
      </c>
      <c r="L225" s="3"/>
      <c r="M225" s="6">
        <v>6107000000000000</v>
      </c>
      <c r="N225" s="7" t="s">
        <v>177</v>
      </c>
      <c r="O225" s="3">
        <v>5.1100000000000003</v>
      </c>
      <c r="P225" s="3">
        <v>5.16</v>
      </c>
      <c r="Q225" s="3">
        <v>4.9400000000000004</v>
      </c>
      <c r="R225" s="3">
        <v>5.0999999999999996</v>
      </c>
      <c r="S225" s="3"/>
      <c r="T225" s="3">
        <v>77484138</v>
      </c>
      <c r="U225" s="3">
        <v>392488692.60000002</v>
      </c>
      <c r="V225" s="3">
        <v>9.9999999999997868E-3</v>
      </c>
      <c r="W225" s="3">
        <v>0.19646365422396564</v>
      </c>
      <c r="X225" s="3">
        <v>4.3222003929273036</v>
      </c>
      <c r="Y225" s="8">
        <v>60.777914000000003</v>
      </c>
      <c r="Z225" s="3">
        <v>1.2373915771516992</v>
      </c>
      <c r="AA225" s="3">
        <v>1.8033993433355326</v>
      </c>
      <c r="AB225" s="3">
        <v>1.2262505553431515</v>
      </c>
      <c r="AC225" s="3"/>
      <c r="AD225" s="3"/>
      <c r="AE225" s="3">
        <v>1845255280</v>
      </c>
      <c r="AF225" s="3">
        <v>934830</v>
      </c>
      <c r="AG225" s="3">
        <v>25915855</v>
      </c>
      <c r="AH225" s="3">
        <v>27355518</v>
      </c>
      <c r="AI225" s="3">
        <v>-1439663</v>
      </c>
      <c r="AJ225" s="3">
        <v>5.4054054054055327E-2</v>
      </c>
      <c r="AK225" s="3">
        <v>0.21999999999999975</v>
      </c>
      <c r="AL225" s="3">
        <v>5.3718749999999993</v>
      </c>
      <c r="AM225" s="3">
        <v>5.3718749999999993</v>
      </c>
      <c r="AN225" s="3">
        <v>-6.5363469761759285</v>
      </c>
      <c r="AO225" s="3">
        <v>5.4349999999999987</v>
      </c>
      <c r="AP225" s="3">
        <v>-256.39283508338463</v>
      </c>
      <c r="AQ225" s="3">
        <v>5.1675000000000004</v>
      </c>
      <c r="AR225" s="3">
        <v>0.11880000000000024</v>
      </c>
      <c r="AS225" s="3">
        <v>14.814814814814799</v>
      </c>
      <c r="AT225" s="3">
        <v>15.740740740740705</v>
      </c>
      <c r="AU225" s="3">
        <v>-0.30049999999999955</v>
      </c>
      <c r="AV225" s="3">
        <v>5.8110714285714282</v>
      </c>
      <c r="AW225" s="3">
        <v>5.3991500840398032</v>
      </c>
      <c r="AX225" s="3">
        <v>29.019556268987817</v>
      </c>
      <c r="AY225" s="3">
        <v>29.436794654185956</v>
      </c>
      <c r="AZ225" s="3">
        <v>5.3379999999999992</v>
      </c>
      <c r="BA225" s="3">
        <v>-2.8485046988801166E-2</v>
      </c>
      <c r="BB225" s="3">
        <v>-8.7656529516994688</v>
      </c>
      <c r="BC225" s="3">
        <v>17.092990184724467</v>
      </c>
      <c r="BD225" s="4">
        <v>10.47</v>
      </c>
      <c r="BE225" s="3">
        <v>0.97604209407954279</v>
      </c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</row>
    <row r="226" spans="1:84" x14ac:dyDescent="0.2">
      <c r="A226" s="5">
        <v>42339</v>
      </c>
      <c r="B226" s="3"/>
      <c r="C226" s="3"/>
      <c r="D226" s="3"/>
      <c r="E226" s="3"/>
      <c r="F226" s="3"/>
      <c r="G226" s="3"/>
      <c r="H226" s="3"/>
      <c r="I226" s="3"/>
      <c r="J226" s="3"/>
      <c r="K226" s="3">
        <v>42.132468427326735</v>
      </c>
      <c r="L226" s="3"/>
      <c r="M226" s="6">
        <v>6107000000000000</v>
      </c>
      <c r="N226" s="7" t="s">
        <v>177</v>
      </c>
      <c r="O226" s="3">
        <v>5.0999999999999996</v>
      </c>
      <c r="P226" s="3">
        <v>5.19</v>
      </c>
      <c r="Q226" s="3">
        <v>5.04</v>
      </c>
      <c r="R226" s="3">
        <v>5.18</v>
      </c>
      <c r="S226" s="3"/>
      <c r="T226" s="3">
        <v>55036711</v>
      </c>
      <c r="U226" s="3">
        <v>281754547.39999998</v>
      </c>
      <c r="V226" s="3">
        <v>8.0000000000000071E-2</v>
      </c>
      <c r="W226" s="3">
        <v>1.5686274509803873</v>
      </c>
      <c r="X226" s="3">
        <v>2.9411764705882422</v>
      </c>
      <c r="Y226" s="8">
        <v>60.777914000000003</v>
      </c>
      <c r="Z226" s="3">
        <v>0.87891488998086642</v>
      </c>
      <c r="AA226" s="3">
        <v>1.2809482177726166</v>
      </c>
      <c r="AB226" s="3">
        <v>0.86668926647417499</v>
      </c>
      <c r="AC226" s="3"/>
      <c r="AD226" s="3"/>
      <c r="AE226" s="3">
        <v>1837865108</v>
      </c>
      <c r="AF226" s="3">
        <v>2902354</v>
      </c>
      <c r="AG226" s="3">
        <v>18030991</v>
      </c>
      <c r="AH226" s="3">
        <v>12025520</v>
      </c>
      <c r="AI226" s="3">
        <v>6005471</v>
      </c>
      <c r="AJ226" s="3">
        <v>5.4054054054055327E-2</v>
      </c>
      <c r="AK226" s="3">
        <v>0.15000000000000036</v>
      </c>
      <c r="AL226" s="3">
        <v>5.3260416666666659</v>
      </c>
      <c r="AM226" s="3">
        <v>5.3260416666666659</v>
      </c>
      <c r="AN226" s="3">
        <v>-4.677196748964878</v>
      </c>
      <c r="AO226" s="3">
        <v>5.4257692307692302</v>
      </c>
      <c r="AP226" s="3">
        <v>-151.7578124999996</v>
      </c>
      <c r="AQ226" s="3">
        <v>5.0750000000000002</v>
      </c>
      <c r="AR226" s="3">
        <v>7.880000000000198E-2</v>
      </c>
      <c r="AS226" s="3">
        <v>14.611872146118703</v>
      </c>
      <c r="AT226" s="3">
        <v>15.525114155251105</v>
      </c>
      <c r="AU226" s="3">
        <v>-0.22599999999999998</v>
      </c>
      <c r="AV226" s="3">
        <v>5.7732142857142854</v>
      </c>
      <c r="AW226" s="3">
        <v>5.3654346864952185</v>
      </c>
      <c r="AX226" s="3">
        <v>29.602781102402115</v>
      </c>
      <c r="AY226" s="3">
        <v>22.587470413557341</v>
      </c>
      <c r="AZ226" s="3">
        <v>5.27</v>
      </c>
      <c r="BA226" s="3">
        <v>-4.3857101494229056E-2</v>
      </c>
      <c r="BB226" s="3">
        <v>-4.954128440366981</v>
      </c>
      <c r="BC226" s="3">
        <v>29.770923681709665</v>
      </c>
      <c r="BD226" s="4">
        <v>10.74</v>
      </c>
      <c r="BE226" s="3">
        <v>0.71836786809134034</v>
      </c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</row>
    <row r="227" spans="1:84" x14ac:dyDescent="0.2">
      <c r="A227" s="5">
        <v>42340</v>
      </c>
      <c r="B227" s="3"/>
      <c r="C227" s="3"/>
      <c r="D227" s="3"/>
      <c r="E227" s="3"/>
      <c r="F227" s="3"/>
      <c r="G227" s="3"/>
      <c r="H227" s="3"/>
      <c r="I227" s="3"/>
      <c r="J227" s="3"/>
      <c r="K227" s="3">
        <v>46.423765341426758</v>
      </c>
      <c r="L227" s="3"/>
      <c r="M227" s="6">
        <v>6107000000000000</v>
      </c>
      <c r="N227" s="7" t="s">
        <v>177</v>
      </c>
      <c r="O227" s="3">
        <v>5.16</v>
      </c>
      <c r="P227" s="3">
        <v>5.7</v>
      </c>
      <c r="Q227" s="3">
        <v>5.13</v>
      </c>
      <c r="R227" s="3">
        <v>5.7</v>
      </c>
      <c r="S227" s="3"/>
      <c r="T227" s="3">
        <v>346136192</v>
      </c>
      <c r="U227" s="3">
        <v>1940619509</v>
      </c>
      <c r="V227" s="3">
        <v>0.52000000000000046</v>
      </c>
      <c r="W227" s="3">
        <v>10.038610038610052</v>
      </c>
      <c r="X227" s="3">
        <v>11.00386100386101</v>
      </c>
      <c r="Y227" s="8">
        <v>60.777914000000003</v>
      </c>
      <c r="Z227" s="3">
        <v>5.5276604939215224</v>
      </c>
      <c r="AA227" s="3">
        <v>8.056123452744119</v>
      </c>
      <c r="AB227" s="3">
        <v>5.4248505851440409</v>
      </c>
      <c r="AC227" s="3"/>
      <c r="AD227" s="3"/>
      <c r="AE227" s="3">
        <v>1799852296</v>
      </c>
      <c r="AF227" s="3">
        <v>4158720</v>
      </c>
      <c r="AG227" s="3">
        <v>647426687</v>
      </c>
      <c r="AH227" s="3">
        <v>344859343</v>
      </c>
      <c r="AI227" s="3">
        <v>302567344</v>
      </c>
      <c r="AJ227" s="3">
        <v>0.41212121212121261</v>
      </c>
      <c r="AK227" s="3">
        <v>0.57000000000000028</v>
      </c>
      <c r="AL227" s="3">
        <v>5.3932291666666661</v>
      </c>
      <c r="AM227" s="3">
        <v>5.393229166666667</v>
      </c>
      <c r="AN227" s="3">
        <v>4.5551819015591857</v>
      </c>
      <c r="AO227" s="3">
        <v>5.4392307692307691</v>
      </c>
      <c r="AP227" s="3">
        <v>31.668348469560062</v>
      </c>
      <c r="AQ227" s="3">
        <v>5.1475</v>
      </c>
      <c r="AR227" s="3">
        <v>8.7400000000000588E-2</v>
      </c>
      <c r="AS227" s="3">
        <v>30.888030888030894</v>
      </c>
      <c r="AT227" s="3">
        <v>31.660231660231652</v>
      </c>
      <c r="AU227" s="3">
        <v>0.2920000000000007</v>
      </c>
      <c r="AV227" s="3">
        <v>5.7815428571428562</v>
      </c>
      <c r="AW227" s="3">
        <v>5.4169062731882613</v>
      </c>
      <c r="AX227" s="3">
        <v>52.213819880233899</v>
      </c>
      <c r="AY227" s="3">
        <v>29.737094954486221</v>
      </c>
      <c r="AZ227" s="3">
        <v>5.306</v>
      </c>
      <c r="BA227" s="3">
        <v>-1.3919456431597865E-2</v>
      </c>
      <c r="BB227" s="3">
        <v>3.8251366120218573</v>
      </c>
      <c r="BC227" s="3">
        <v>67.972242318408377</v>
      </c>
      <c r="BD227" s="4">
        <v>17.73</v>
      </c>
      <c r="BE227" s="3">
        <v>4.5529948850971218</v>
      </c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</row>
    <row r="228" spans="1:84" x14ac:dyDescent="0.2">
      <c r="A228" s="5">
        <v>42341</v>
      </c>
      <c r="B228" s="3"/>
      <c r="C228" s="3"/>
      <c r="D228" s="3"/>
      <c r="E228" s="3"/>
      <c r="F228" s="3"/>
      <c r="G228" s="3"/>
      <c r="H228" s="3"/>
      <c r="I228" s="3"/>
      <c r="J228" s="3"/>
      <c r="K228" s="3">
        <v>46.436931444562106</v>
      </c>
      <c r="L228" s="3"/>
      <c r="M228" s="6">
        <v>6107000000000000</v>
      </c>
      <c r="N228" s="7" t="s">
        <v>177</v>
      </c>
      <c r="O228" s="3">
        <v>5.83</v>
      </c>
      <c r="P228" s="3">
        <v>5.87</v>
      </c>
      <c r="Q228" s="3">
        <v>5.57</v>
      </c>
      <c r="R228" s="3">
        <v>5.73</v>
      </c>
      <c r="S228" s="3"/>
      <c r="T228" s="3">
        <v>256507089</v>
      </c>
      <c r="U228" s="3">
        <v>1462978703.3</v>
      </c>
      <c r="V228" s="3">
        <v>3.0000000000000249E-2</v>
      </c>
      <c r="W228" s="3">
        <v>0.52631578947367641</v>
      </c>
      <c r="X228" s="3">
        <v>5.263157894736838</v>
      </c>
      <c r="Y228" s="8">
        <v>60.777914000000003</v>
      </c>
      <c r="Z228" s="3">
        <v>4.0963185446846078</v>
      </c>
      <c r="AA228" s="3">
        <v>5.9700569407316504</v>
      </c>
      <c r="AB228" s="3">
        <v>4.0682311970852902</v>
      </c>
      <c r="AC228" s="3"/>
      <c r="AD228" s="3"/>
      <c r="AE228" s="3">
        <v>1745999039</v>
      </c>
      <c r="AF228" s="3">
        <v>2711436</v>
      </c>
      <c r="AG228" s="3">
        <v>243243321</v>
      </c>
      <c r="AH228" s="3">
        <v>288565504</v>
      </c>
      <c r="AI228" s="3">
        <v>-45322183.000000007</v>
      </c>
      <c r="AJ228" s="3">
        <v>0.59913793103448321</v>
      </c>
      <c r="AK228" s="3">
        <v>0.29999999999999982</v>
      </c>
      <c r="AL228" s="3">
        <v>5.4640624999999998</v>
      </c>
      <c r="AM228" s="3">
        <v>5.4640624999999998</v>
      </c>
      <c r="AN228" s="3">
        <v>4.769160444918497</v>
      </c>
      <c r="AO228" s="3">
        <v>5.4565384615384609</v>
      </c>
      <c r="AP228" s="3">
        <v>120.18204645323308</v>
      </c>
      <c r="AQ228" s="3">
        <v>5.5575000000000001</v>
      </c>
      <c r="AR228" s="3">
        <v>8.9400000000001256E-2</v>
      </c>
      <c r="AS228" s="3">
        <v>35.272727272727273</v>
      </c>
      <c r="AT228" s="3">
        <v>35.999999999999979</v>
      </c>
      <c r="AU228" s="3">
        <v>0.30750000000000099</v>
      </c>
      <c r="AV228" s="3">
        <v>5.8027428571428565</v>
      </c>
      <c r="AW228" s="3">
        <v>5.4650745388516055</v>
      </c>
      <c r="AX228" s="3">
        <v>63.124625439869199</v>
      </c>
      <c r="AY228" s="3">
        <v>46.871890770908976</v>
      </c>
      <c r="AZ228" s="3">
        <v>5.36</v>
      </c>
      <c r="BA228" s="3">
        <v>1.2087752166550558E-2</v>
      </c>
      <c r="BB228" s="3">
        <v>3.8043478260869721</v>
      </c>
      <c r="BC228" s="3">
        <v>69.134581105306651</v>
      </c>
      <c r="BD228" s="4">
        <v>16.760000000000002</v>
      </c>
      <c r="BE228" s="3">
        <v>1.9370860756862094</v>
      </c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</row>
    <row r="229" spans="1:84" x14ac:dyDescent="0.2">
      <c r="A229" s="5">
        <v>42342</v>
      </c>
      <c r="B229" s="3"/>
      <c r="C229" s="3"/>
      <c r="D229" s="3"/>
      <c r="E229" s="3"/>
      <c r="F229" s="3"/>
      <c r="G229" s="3"/>
      <c r="H229" s="3"/>
      <c r="I229" s="3"/>
      <c r="J229" s="3"/>
      <c r="K229" s="3">
        <v>44.110432569110195</v>
      </c>
      <c r="L229" s="3"/>
      <c r="M229" s="6">
        <v>6107000000000000</v>
      </c>
      <c r="N229" s="7" t="s">
        <v>177</v>
      </c>
      <c r="O229" s="3">
        <v>5.67</v>
      </c>
      <c r="P229" s="3">
        <v>5.69</v>
      </c>
      <c r="Q229" s="3">
        <v>5.57</v>
      </c>
      <c r="R229" s="3">
        <v>5.63</v>
      </c>
      <c r="S229" s="3"/>
      <c r="T229" s="3">
        <v>123674147</v>
      </c>
      <c r="U229" s="3">
        <v>697413870.39999998</v>
      </c>
      <c r="V229" s="3">
        <v>-0.10000000000000053</v>
      </c>
      <c r="W229" s="3">
        <v>-1.7452006980802859</v>
      </c>
      <c r="X229" s="3">
        <v>2.0942408376963368</v>
      </c>
      <c r="Y229" s="8">
        <v>60.777914000000003</v>
      </c>
      <c r="Z229" s="3">
        <v>1.9750280736067696</v>
      </c>
      <c r="AA229" s="3">
        <v>2.8784455921466416</v>
      </c>
      <c r="AB229" s="3">
        <v>1.9738058389585602</v>
      </c>
      <c r="AC229" s="3"/>
      <c r="AD229" s="3"/>
      <c r="AE229" s="3">
        <v>1689060793</v>
      </c>
      <c r="AF229" s="3">
        <v>1875353</v>
      </c>
      <c r="AG229" s="3">
        <v>91155645</v>
      </c>
      <c r="AH229" s="3">
        <v>90351654</v>
      </c>
      <c r="AI229" s="3">
        <v>803991</v>
      </c>
      <c r="AJ229" s="3">
        <v>0.54824561403508831</v>
      </c>
      <c r="AK229" s="3">
        <v>0.16000000000000014</v>
      </c>
      <c r="AL229" s="3">
        <v>5.5153124999999994</v>
      </c>
      <c r="AM229" s="3">
        <v>5.5153125000000003</v>
      </c>
      <c r="AN229" s="3">
        <v>2.7841168416248427</v>
      </c>
      <c r="AO229" s="3">
        <v>5.4703846153846136</v>
      </c>
      <c r="AP229" s="3">
        <v>69.558529457006728</v>
      </c>
      <c r="AQ229" s="3">
        <v>5.7250000000000005</v>
      </c>
      <c r="AR229" s="3">
        <v>7.8400000000001135E-2</v>
      </c>
      <c r="AS229" s="3">
        <v>35.018050541516253</v>
      </c>
      <c r="AT229" s="3">
        <v>35.740072202166054</v>
      </c>
      <c r="AU229" s="3">
        <v>0.1930000000000005</v>
      </c>
      <c r="AV229" s="3">
        <v>5.8133428571428558</v>
      </c>
      <c r="AW229" s="3">
        <v>5.4904476867205894</v>
      </c>
      <c r="AX229" s="3">
        <v>66.814266422278379</v>
      </c>
      <c r="AY229" s="3">
        <v>68.716110651594519</v>
      </c>
      <c r="AZ229" s="3">
        <v>5.4679999999999991</v>
      </c>
      <c r="BA229" s="3">
        <v>2.4348810160352841E-2</v>
      </c>
      <c r="BB229" s="3">
        <v>1.8083182640144599</v>
      </c>
      <c r="BC229" s="3">
        <v>60.370771859043472</v>
      </c>
      <c r="BD229" s="4">
        <v>16.45</v>
      </c>
      <c r="BE229" s="3">
        <v>0.73293199519835228</v>
      </c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</row>
    <row r="230" spans="1:84" x14ac:dyDescent="0.2">
      <c r="A230" s="5">
        <v>42345</v>
      </c>
      <c r="B230" s="3"/>
      <c r="C230" s="3"/>
      <c r="D230" s="3"/>
      <c r="E230" s="3"/>
      <c r="F230" s="3"/>
      <c r="G230" s="3"/>
      <c r="H230" s="3"/>
      <c r="I230" s="3"/>
      <c r="J230" s="3"/>
      <c r="K230" s="3">
        <v>44.092004925998154</v>
      </c>
      <c r="L230" s="3"/>
      <c r="M230" s="6">
        <v>6107000000000000</v>
      </c>
      <c r="N230" s="7" t="s">
        <v>177</v>
      </c>
      <c r="O230" s="3">
        <v>5.6</v>
      </c>
      <c r="P230" s="3">
        <v>5.75</v>
      </c>
      <c r="Q230" s="3">
        <v>5.59</v>
      </c>
      <c r="R230" s="3">
        <v>5.62</v>
      </c>
      <c r="S230" s="3"/>
      <c r="T230" s="3">
        <v>112200192</v>
      </c>
      <c r="U230" s="3">
        <v>635666006</v>
      </c>
      <c r="V230" s="3">
        <v>-9.9999999999997868E-3</v>
      </c>
      <c r="W230" s="3">
        <v>-0.17761989342806134</v>
      </c>
      <c r="X230" s="3">
        <v>2.8419182948490258</v>
      </c>
      <c r="Y230" s="8">
        <v>60.777914000000003</v>
      </c>
      <c r="Z230" s="3">
        <v>1.7917934704984841</v>
      </c>
      <c r="AA230" s="3">
        <v>2.6113958004529993</v>
      </c>
      <c r="AB230" s="3">
        <v>1.8022495057449084</v>
      </c>
      <c r="AC230" s="3"/>
      <c r="AD230" s="3"/>
      <c r="AE230" s="3">
        <v>1677203889</v>
      </c>
      <c r="AF230" s="3">
        <v>3301750</v>
      </c>
      <c r="AG230" s="3">
        <v>50862116</v>
      </c>
      <c r="AH230" s="3">
        <v>64366492</v>
      </c>
      <c r="AI230" s="3">
        <v>-13504376</v>
      </c>
      <c r="AJ230" s="3">
        <v>0.5438596491228076</v>
      </c>
      <c r="AK230" s="3">
        <v>0.16000000000000014</v>
      </c>
      <c r="AL230" s="3">
        <v>5.535729166666667</v>
      </c>
      <c r="AM230" s="3">
        <v>5.535729166666667</v>
      </c>
      <c r="AN230" s="3">
        <v>2.5547445255474392</v>
      </c>
      <c r="AO230" s="3">
        <v>5.485384615384616</v>
      </c>
      <c r="AP230" s="3">
        <v>75.16000301182126</v>
      </c>
      <c r="AQ230" s="3">
        <v>5.6300000000000008</v>
      </c>
      <c r="AR230" s="3">
        <v>7.7800000000000757E-2</v>
      </c>
      <c r="AS230" s="3">
        <v>31.899641577060933</v>
      </c>
      <c r="AT230" s="3">
        <v>32.61648745519711</v>
      </c>
      <c r="AU230" s="3">
        <v>0.16699999999999982</v>
      </c>
      <c r="AV230" s="3">
        <v>5.820914285714287</v>
      </c>
      <c r="AW230" s="3">
        <v>5.5103788118404982</v>
      </c>
      <c r="AX230" s="3">
        <v>68.915604138149732</v>
      </c>
      <c r="AY230" s="3">
        <v>77.998345740281238</v>
      </c>
      <c r="AZ230" s="3">
        <v>5.5720000000000001</v>
      </c>
      <c r="BA230" s="3">
        <v>3.2879852062501769E-2</v>
      </c>
      <c r="BB230" s="3">
        <v>0.53667262969589002</v>
      </c>
      <c r="BC230" s="3">
        <v>59.466187811664838</v>
      </c>
      <c r="BD230" s="4">
        <v>15.5</v>
      </c>
      <c r="BE230" s="3">
        <v>0.65320907908253367</v>
      </c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</row>
    <row r="231" spans="1:84" x14ac:dyDescent="0.2">
      <c r="A231" s="5">
        <v>42346</v>
      </c>
      <c r="B231" s="3"/>
      <c r="C231" s="3"/>
      <c r="D231" s="3"/>
      <c r="E231" s="3"/>
      <c r="F231" s="3"/>
      <c r="G231" s="3"/>
      <c r="H231" s="3"/>
      <c r="I231" s="3"/>
      <c r="J231" s="3"/>
      <c r="K231" s="3">
        <v>44.739681067815212</v>
      </c>
      <c r="L231" s="3"/>
      <c r="M231" s="6">
        <v>6107000000000000</v>
      </c>
      <c r="N231" s="7" t="s">
        <v>177</v>
      </c>
      <c r="O231" s="3">
        <v>5.59</v>
      </c>
      <c r="P231" s="3">
        <v>5.6</v>
      </c>
      <c r="Q231" s="3">
        <v>5.31</v>
      </c>
      <c r="R231" s="3">
        <v>5.35</v>
      </c>
      <c r="S231" s="3"/>
      <c r="T231" s="3">
        <v>109103652</v>
      </c>
      <c r="U231" s="3">
        <v>591768010.0999999</v>
      </c>
      <c r="V231" s="3">
        <v>-0.27000000000000046</v>
      </c>
      <c r="W231" s="3">
        <v>-4.8042704626334478</v>
      </c>
      <c r="X231" s="3">
        <v>5.1601423487544489</v>
      </c>
      <c r="Y231" s="8">
        <v>60.777914000000003</v>
      </c>
      <c r="Z231" s="3">
        <v>1.7423429298689512</v>
      </c>
      <c r="AA231" s="3">
        <v>2.5393255890942283</v>
      </c>
      <c r="AB231" s="3">
        <v>1.7624627464303173</v>
      </c>
      <c r="AC231" s="3"/>
      <c r="AD231" s="3"/>
      <c r="AE231" s="3">
        <v>1718173226</v>
      </c>
      <c r="AF231" s="3">
        <v>2716195</v>
      </c>
      <c r="AG231" s="3">
        <v>27239214</v>
      </c>
      <c r="AH231" s="3">
        <v>96686463</v>
      </c>
      <c r="AI231" s="3">
        <v>-69447249</v>
      </c>
      <c r="AJ231" s="3">
        <v>0.3497536945812813</v>
      </c>
      <c r="AK231" s="3">
        <v>0.3100000000000005</v>
      </c>
      <c r="AL231" s="3">
        <v>5.5079166666666657</v>
      </c>
      <c r="AM231" s="3">
        <v>5.5079166666666666</v>
      </c>
      <c r="AN231" s="3">
        <v>-1.9248395967002667</v>
      </c>
      <c r="AO231" s="3">
        <v>5.4915384615384619</v>
      </c>
      <c r="AP231" s="3">
        <v>-23.692307692308361</v>
      </c>
      <c r="AQ231" s="3">
        <v>5.6449999999999996</v>
      </c>
      <c r="AR231" s="3">
        <v>5.9800000000001852E-2</v>
      </c>
      <c r="AS231" s="3">
        <v>30.375426621160404</v>
      </c>
      <c r="AT231" s="3">
        <v>31.058020477815678</v>
      </c>
      <c r="AU231" s="3">
        <v>-0.10999999999999943</v>
      </c>
      <c r="AV231" s="3">
        <v>5.8072857142857144</v>
      </c>
      <c r="AW231" s="3">
        <v>5.4857051484804211</v>
      </c>
      <c r="AX231" s="3">
        <v>60.639076593891922</v>
      </c>
      <c r="AY231" s="3">
        <v>75.581288484514275</v>
      </c>
      <c r="AZ231" s="3">
        <v>5.6059999999999999</v>
      </c>
      <c r="BA231" s="3">
        <v>1.7650556093387948E-2</v>
      </c>
      <c r="BB231" s="3">
        <v>-5.309734513274349</v>
      </c>
      <c r="BC231" s="3">
        <v>40.031756025075268</v>
      </c>
      <c r="BD231" s="4">
        <v>13.28</v>
      </c>
      <c r="BE231" s="3">
        <v>0.61050373891590481</v>
      </c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</row>
    <row r="232" spans="1:84" x14ac:dyDescent="0.2">
      <c r="A232" s="5">
        <v>42347</v>
      </c>
      <c r="B232" s="3"/>
      <c r="C232" s="3"/>
      <c r="D232" s="3"/>
      <c r="E232" s="3"/>
      <c r="F232" s="3"/>
      <c r="G232" s="3"/>
      <c r="H232" s="3"/>
      <c r="I232" s="3"/>
      <c r="J232" s="3"/>
      <c r="K232" s="3">
        <v>44.525171365308879</v>
      </c>
      <c r="L232" s="3"/>
      <c r="M232" s="6">
        <v>6107000000000000</v>
      </c>
      <c r="N232" s="7" t="s">
        <v>177</v>
      </c>
      <c r="O232" s="3">
        <v>5.36</v>
      </c>
      <c r="P232" s="3">
        <v>5.46</v>
      </c>
      <c r="Q232" s="3">
        <v>5.32</v>
      </c>
      <c r="R232" s="3">
        <v>5.38</v>
      </c>
      <c r="S232" s="3"/>
      <c r="T232" s="3">
        <v>50386684</v>
      </c>
      <c r="U232" s="3">
        <v>271489406.69999999</v>
      </c>
      <c r="V232" s="3">
        <v>3.0000000000000249E-2</v>
      </c>
      <c r="W232" s="3">
        <v>0.56074766355139349</v>
      </c>
      <c r="X232" s="3">
        <v>2.6168224299065361</v>
      </c>
      <c r="Y232" s="8">
        <v>60.777914000000003</v>
      </c>
      <c r="Z232" s="3">
        <v>0.80465576557364926</v>
      </c>
      <c r="AA232" s="3">
        <v>1.1727214780198625</v>
      </c>
      <c r="AB232" s="3">
        <v>0.80406814423894868</v>
      </c>
      <c r="AC232" s="3"/>
      <c r="AD232" s="3"/>
      <c r="AE232" s="3">
        <v>1728649351</v>
      </c>
      <c r="AF232" s="3">
        <v>3450732</v>
      </c>
      <c r="AG232" s="3">
        <v>15798379</v>
      </c>
      <c r="AH232" s="3">
        <v>14069438</v>
      </c>
      <c r="AI232" s="3">
        <v>1728941</v>
      </c>
      <c r="AJ232" s="3">
        <v>0.29896907216494872</v>
      </c>
      <c r="AK232" s="3">
        <v>0.13999999999999968</v>
      </c>
      <c r="AL232" s="3">
        <v>5.490520833333334</v>
      </c>
      <c r="AM232" s="3">
        <v>5.490520833333334</v>
      </c>
      <c r="AN232" s="3">
        <v>-1.1029411764705974</v>
      </c>
      <c r="AO232" s="3">
        <v>5.4984615384615392</v>
      </c>
      <c r="AP232" s="3">
        <v>-31.806779903963292</v>
      </c>
      <c r="AQ232" s="3">
        <v>5.4024999999999999</v>
      </c>
      <c r="AR232" s="3">
        <v>4.1200000000000792E-2</v>
      </c>
      <c r="AS232" s="3">
        <v>29.865771812080531</v>
      </c>
      <c r="AT232" s="3">
        <v>30.536912751677832</v>
      </c>
      <c r="AU232" s="3">
        <v>-8.8500000000000689E-2</v>
      </c>
      <c r="AV232" s="3">
        <v>5.791385714285715</v>
      </c>
      <c r="AW232" s="3">
        <v>5.4694428179449712</v>
      </c>
      <c r="AX232" s="3">
        <v>56.196660381591016</v>
      </c>
      <c r="AY232" s="3">
        <v>65.35244922341694</v>
      </c>
      <c r="AZ232" s="3">
        <v>5.5419999999999998</v>
      </c>
      <c r="BA232" s="3">
        <v>7.9107879569777495E-3</v>
      </c>
      <c r="BB232" s="3">
        <v>-3.237410071942441</v>
      </c>
      <c r="BC232" s="3">
        <v>42.535777344237417</v>
      </c>
      <c r="BD232" s="4">
        <v>12.42</v>
      </c>
      <c r="BE232" s="3">
        <v>0.26585876387966945</v>
      </c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</row>
    <row r="233" spans="1:84" x14ac:dyDescent="0.2">
      <c r="A233" s="5">
        <v>42348</v>
      </c>
      <c r="B233" s="3"/>
      <c r="C233" s="3"/>
      <c r="D233" s="3"/>
      <c r="E233" s="3"/>
      <c r="F233" s="3"/>
      <c r="G233" s="3"/>
      <c r="H233" s="3"/>
      <c r="I233" s="3"/>
      <c r="J233" s="3"/>
      <c r="K233" s="3">
        <v>44.176499077186641</v>
      </c>
      <c r="L233" s="3"/>
      <c r="M233" s="6">
        <v>6107000000000000</v>
      </c>
      <c r="N233" s="7" t="s">
        <v>177</v>
      </c>
      <c r="O233" s="3">
        <v>5.36</v>
      </c>
      <c r="P233" s="3">
        <v>5.4</v>
      </c>
      <c r="Q233" s="3">
        <v>5.26</v>
      </c>
      <c r="R233" s="3">
        <v>5.29</v>
      </c>
      <c r="S233" s="3"/>
      <c r="T233" s="3">
        <v>60227789</v>
      </c>
      <c r="U233" s="3">
        <v>320967372.60000002</v>
      </c>
      <c r="V233" s="3">
        <v>-8.9999999999999858E-2</v>
      </c>
      <c r="W233" s="3">
        <v>-1.672862453531591</v>
      </c>
      <c r="X233" s="3">
        <v>2.6022304832713865</v>
      </c>
      <c r="Y233" s="8">
        <v>60.777914000000003</v>
      </c>
      <c r="Z233" s="3">
        <v>0.96181438863099644</v>
      </c>
      <c r="AA233" s="3">
        <v>1.4017676125293026</v>
      </c>
      <c r="AB233" s="3">
        <v>0.96677955782734881</v>
      </c>
      <c r="AC233" s="3"/>
      <c r="AD233" s="3"/>
      <c r="AE233" s="3">
        <v>1691269673</v>
      </c>
      <c r="AF233" s="3">
        <v>3373962</v>
      </c>
      <c r="AG233" s="3">
        <v>24066850</v>
      </c>
      <c r="AH233" s="3">
        <v>34376180</v>
      </c>
      <c r="AI233" s="3">
        <v>-10309330</v>
      </c>
      <c r="AJ233" s="3">
        <v>0.23595505617977583</v>
      </c>
      <c r="AK233" s="3">
        <v>0.14000000000000057</v>
      </c>
      <c r="AL233" s="3">
        <v>5.4386458333333341</v>
      </c>
      <c r="AM233" s="3">
        <v>5.4386458333333332</v>
      </c>
      <c r="AN233" s="3">
        <v>-2.4135280553420611</v>
      </c>
      <c r="AO233" s="3">
        <v>5.495000000000001</v>
      </c>
      <c r="AP233" s="3">
        <v>-51.219512195122007</v>
      </c>
      <c r="AQ233" s="3">
        <v>5.3849999999999998</v>
      </c>
      <c r="AR233" s="3">
        <v>2.2200000000000664E-2</v>
      </c>
      <c r="AS233" s="3">
        <v>26.013513513513498</v>
      </c>
      <c r="AT233" s="3">
        <v>26.689189189189161</v>
      </c>
      <c r="AU233" s="3">
        <v>-0.19050000000000011</v>
      </c>
      <c r="AV233" s="3">
        <v>5.7641285714285724</v>
      </c>
      <c r="AW233" s="3">
        <v>5.4418362305688213</v>
      </c>
      <c r="AX233" s="3">
        <v>50.009243121777509</v>
      </c>
      <c r="AY233" s="3">
        <v>53.882915173237713</v>
      </c>
      <c r="AZ233" s="3">
        <v>5.4539999999999997</v>
      </c>
      <c r="BA233" s="3">
        <v>-6.9897231237652235E-3</v>
      </c>
      <c r="BB233" s="3">
        <v>-4.166666666666659</v>
      </c>
      <c r="BC233" s="3">
        <v>36.977316155032966</v>
      </c>
      <c r="BD233" s="4">
        <v>11.05</v>
      </c>
      <c r="BE233" s="3">
        <v>0.4619604063721956</v>
      </c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</row>
    <row r="234" spans="1:84" x14ac:dyDescent="0.2">
      <c r="A234" s="5">
        <v>42349</v>
      </c>
      <c r="B234" s="3"/>
      <c r="C234" s="3"/>
      <c r="D234" s="3"/>
      <c r="E234" s="3"/>
      <c r="F234" s="3"/>
      <c r="G234" s="3"/>
      <c r="H234" s="3"/>
      <c r="I234" s="3"/>
      <c r="J234" s="3"/>
      <c r="K234" s="3">
        <v>44.174096817412519</v>
      </c>
      <c r="L234" s="3"/>
      <c r="M234" s="6">
        <v>6107000000000000</v>
      </c>
      <c r="N234" s="7" t="s">
        <v>177</v>
      </c>
      <c r="O234" s="3">
        <v>5.26</v>
      </c>
      <c r="P234" s="3">
        <v>5.35</v>
      </c>
      <c r="Q234" s="3">
        <v>5.24</v>
      </c>
      <c r="R234" s="3">
        <v>5.28</v>
      </c>
      <c r="S234" s="3"/>
      <c r="T234" s="3">
        <v>42671478</v>
      </c>
      <c r="U234" s="3">
        <v>226002080.90000001</v>
      </c>
      <c r="V234" s="3">
        <v>-9.9999999999997868E-3</v>
      </c>
      <c r="W234" s="3">
        <v>-0.18903591682419379</v>
      </c>
      <c r="X234" s="3">
        <v>2.0793950850661518</v>
      </c>
      <c r="Y234" s="8">
        <v>60.777914000000003</v>
      </c>
      <c r="Z234" s="3">
        <v>0.68144692352148306</v>
      </c>
      <c r="AA234" s="3">
        <v>0.99315443638743994</v>
      </c>
      <c r="AB234" s="3">
        <v>0.68202572998174116</v>
      </c>
      <c r="AC234" s="3"/>
      <c r="AD234" s="3"/>
      <c r="AE234" s="3">
        <v>1681189613</v>
      </c>
      <c r="AF234" s="3">
        <v>2724480</v>
      </c>
      <c r="AG234" s="3">
        <v>23172788.999999996</v>
      </c>
      <c r="AH234" s="3">
        <v>13774148</v>
      </c>
      <c r="AI234" s="3">
        <v>9398641</v>
      </c>
      <c r="AJ234" s="3">
        <v>0.2640449438202252</v>
      </c>
      <c r="AK234" s="3">
        <v>0.10999999999999943</v>
      </c>
      <c r="AL234" s="3">
        <v>5.4056250000000006</v>
      </c>
      <c r="AM234" s="3">
        <v>5.4056250000000006</v>
      </c>
      <c r="AN234" s="3">
        <v>-2.2373090572442567</v>
      </c>
      <c r="AO234" s="3">
        <v>5.4869230769230777</v>
      </c>
      <c r="AP234" s="3">
        <v>-53.347578347578775</v>
      </c>
      <c r="AQ234" s="3">
        <v>5.3100000000000005</v>
      </c>
      <c r="AR234" s="3">
        <v>3.640000000000132E-2</v>
      </c>
      <c r="AS234" s="3">
        <v>26.013513513513509</v>
      </c>
      <c r="AT234" s="3">
        <v>26.689189189189172</v>
      </c>
      <c r="AU234" s="3">
        <v>-0.20999999999999996</v>
      </c>
      <c r="AV234" s="3">
        <v>5.7429285714285712</v>
      </c>
      <c r="AW234" s="3">
        <v>5.4169383489428489</v>
      </c>
      <c r="AX234" s="3">
        <v>42.978049631385822</v>
      </c>
      <c r="AY234" s="3">
        <v>45.267809589612902</v>
      </c>
      <c r="AZ234" s="3">
        <v>5.3839999999999995</v>
      </c>
      <c r="BA234" s="3">
        <v>-1.9381978550287116E-2</v>
      </c>
      <c r="BB234" s="3">
        <v>-4.34782608695651</v>
      </c>
      <c r="BC234" s="3">
        <v>36.344070087364834</v>
      </c>
      <c r="BD234" s="4">
        <v>11.06</v>
      </c>
      <c r="BE234" s="3">
        <v>0.46830754865163882</v>
      </c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</row>
    <row r="235" spans="1:84" x14ac:dyDescent="0.2">
      <c r="A235" s="5">
        <v>42352</v>
      </c>
      <c r="B235" s="3"/>
      <c r="C235" s="3"/>
      <c r="D235" s="3"/>
      <c r="E235" s="3"/>
      <c r="F235" s="3"/>
      <c r="G235" s="3"/>
      <c r="H235" s="3"/>
      <c r="I235" s="3"/>
      <c r="J235" s="3"/>
      <c r="K235" s="3">
        <v>42.98405935013519</v>
      </c>
      <c r="L235" s="3"/>
      <c r="M235" s="6">
        <v>6107000000000000</v>
      </c>
      <c r="N235" s="7" t="s">
        <v>177</v>
      </c>
      <c r="O235" s="3">
        <v>5.25</v>
      </c>
      <c r="P235" s="3">
        <v>5.42</v>
      </c>
      <c r="Q235" s="3">
        <v>5.2</v>
      </c>
      <c r="R235" s="3">
        <v>5.42</v>
      </c>
      <c r="S235" s="3"/>
      <c r="T235" s="3">
        <v>62730518.999999993</v>
      </c>
      <c r="U235" s="3">
        <v>335429735</v>
      </c>
      <c r="V235" s="3">
        <v>0.13999999999999968</v>
      </c>
      <c r="W235" s="3">
        <v>2.6515151515151474</v>
      </c>
      <c r="X235" s="3">
        <v>4.1666666666666616</v>
      </c>
      <c r="Y235" s="8">
        <v>60.777914000000003</v>
      </c>
      <c r="Z235" s="3">
        <v>1.0017820142872935</v>
      </c>
      <c r="AA235" s="3">
        <v>1.4600172330974004</v>
      </c>
      <c r="AB235" s="3">
        <v>0.98610807752375251</v>
      </c>
      <c r="AC235" s="3"/>
      <c r="AD235" s="3"/>
      <c r="AE235" s="3">
        <v>1691308657</v>
      </c>
      <c r="AF235" s="3">
        <v>2814064</v>
      </c>
      <c r="AG235" s="3">
        <v>38756530</v>
      </c>
      <c r="AH235" s="3">
        <v>11666240</v>
      </c>
      <c r="AI235" s="3">
        <v>27090290</v>
      </c>
      <c r="AJ235" s="3">
        <v>0.20467836257309985</v>
      </c>
      <c r="AK235" s="3">
        <v>0.21999999999999975</v>
      </c>
      <c r="AL235" s="3">
        <v>5.3973958333333334</v>
      </c>
      <c r="AM235" s="3">
        <v>5.3973958333333334</v>
      </c>
      <c r="AN235" s="3">
        <v>0.4168596572487091</v>
      </c>
      <c r="AO235" s="3">
        <v>5.4826923076923091</v>
      </c>
      <c r="AP235" s="3">
        <v>-24.974823766365308</v>
      </c>
      <c r="AQ235" s="3">
        <v>5.2874999999999996</v>
      </c>
      <c r="AR235" s="3">
        <v>6.1400000000000787E-2</v>
      </c>
      <c r="AS235" s="3">
        <v>27.361563517915311</v>
      </c>
      <c r="AT235" s="3">
        <v>28.013029315960896</v>
      </c>
      <c r="AU235" s="3">
        <v>-6.2999999999999723E-2</v>
      </c>
      <c r="AV235" s="3">
        <v>5.7353571428571426</v>
      </c>
      <c r="AW235" s="3">
        <v>5.4174093721824104</v>
      </c>
      <c r="AX235" s="3">
        <v>41.715096150653608</v>
      </c>
      <c r="AY235" s="3">
        <v>38.737046412911148</v>
      </c>
      <c r="AZ235" s="3">
        <v>5.3439999999999994</v>
      </c>
      <c r="BA235" s="3">
        <v>-1.7702042163085352E-2</v>
      </c>
      <c r="BB235" s="3">
        <v>-0.73260073260073333</v>
      </c>
      <c r="BC235" s="3">
        <v>50.566346269545349</v>
      </c>
      <c r="BD235" s="4">
        <v>10.32</v>
      </c>
      <c r="BE235" s="3">
        <v>0.83732285071994539</v>
      </c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</row>
    <row r="236" spans="1:84" x14ac:dyDescent="0.2">
      <c r="A236" s="5">
        <v>42353</v>
      </c>
      <c r="B236" s="3"/>
      <c r="C236" s="3"/>
      <c r="D236" s="3"/>
      <c r="E236" s="3"/>
      <c r="F236" s="3"/>
      <c r="G236" s="3"/>
      <c r="H236" s="3"/>
      <c r="I236" s="3"/>
      <c r="J236" s="3"/>
      <c r="K236" s="3">
        <v>40.625750478145925</v>
      </c>
      <c r="L236" s="3"/>
      <c r="M236" s="6">
        <v>6107000000000000</v>
      </c>
      <c r="N236" s="7" t="s">
        <v>177</v>
      </c>
      <c r="O236" s="3">
        <v>5.43</v>
      </c>
      <c r="P236" s="3">
        <v>5.49</v>
      </c>
      <c r="Q236" s="3">
        <v>5.36</v>
      </c>
      <c r="R236" s="3">
        <v>5.38</v>
      </c>
      <c r="S236" s="3"/>
      <c r="T236" s="3">
        <v>58378729</v>
      </c>
      <c r="U236" s="3">
        <v>315685395.39999998</v>
      </c>
      <c r="V236" s="3">
        <v>-4.0000000000000036E-2</v>
      </c>
      <c r="W236" s="3">
        <v>-0.73800738007380706</v>
      </c>
      <c r="X236" s="3">
        <v>2.3985239852398506</v>
      </c>
      <c r="Y236" s="8">
        <v>60.777914000000003</v>
      </c>
      <c r="Z236" s="3">
        <v>0.93228561888914141</v>
      </c>
      <c r="AA236" s="3">
        <v>1.3587317902841354</v>
      </c>
      <c r="AB236" s="3">
        <v>0.9349630732484</v>
      </c>
      <c r="AC236" s="3"/>
      <c r="AD236" s="3"/>
      <c r="AE236" s="3">
        <v>1731323753</v>
      </c>
      <c r="AF236" s="3">
        <v>4192096</v>
      </c>
      <c r="AG236" s="3">
        <v>30351556</v>
      </c>
      <c r="AH236" s="3">
        <v>23959253</v>
      </c>
      <c r="AI236" s="3">
        <v>6392303.0000000009</v>
      </c>
      <c r="AJ236" s="3">
        <v>0.24861878453038702</v>
      </c>
      <c r="AK236" s="3">
        <v>0.12999999999999989</v>
      </c>
      <c r="AL236" s="3">
        <v>5.3978125000000006</v>
      </c>
      <c r="AM236" s="3">
        <v>5.3978125000000006</v>
      </c>
      <c r="AN236" s="3">
        <v>-0.76852136489394951</v>
      </c>
      <c r="AO236" s="3">
        <v>5.4738461538461545</v>
      </c>
      <c r="AP236" s="3">
        <v>5.1769677760169266</v>
      </c>
      <c r="AQ236" s="3">
        <v>5.3650000000000002</v>
      </c>
      <c r="AR236" s="3">
        <v>7.2799999999999976E-2</v>
      </c>
      <c r="AS236" s="3">
        <v>28.98089171974523</v>
      </c>
      <c r="AT236" s="3">
        <v>29.617834394904452</v>
      </c>
      <c r="AU236" s="3">
        <v>-9.8499999999999588E-2</v>
      </c>
      <c r="AV236" s="3">
        <v>5.7247571428571433</v>
      </c>
      <c r="AW236" s="3">
        <v>5.4116540841543479</v>
      </c>
      <c r="AX236" s="3">
        <v>36.765287981032742</v>
      </c>
      <c r="AY236" s="3">
        <v>34.952409237029663</v>
      </c>
      <c r="AZ236" s="3">
        <v>5.35</v>
      </c>
      <c r="BA236" s="3">
        <v>-1.9375003202592112E-2</v>
      </c>
      <c r="BB236" s="3">
        <v>5.6974459724950899</v>
      </c>
      <c r="BC236" s="3">
        <v>46.968442051221224</v>
      </c>
      <c r="BD236" s="4">
        <v>9.26</v>
      </c>
      <c r="BE236" s="3">
        <v>0.89780245899390998</v>
      </c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</row>
    <row r="237" spans="1:84" x14ac:dyDescent="0.2">
      <c r="A237" s="5">
        <v>42354</v>
      </c>
      <c r="B237" s="3"/>
      <c r="C237" s="3"/>
      <c r="D237" s="3"/>
      <c r="E237" s="3"/>
      <c r="F237" s="3"/>
      <c r="G237" s="3"/>
      <c r="H237" s="3"/>
      <c r="I237" s="3"/>
      <c r="J237" s="3"/>
      <c r="K237" s="3">
        <v>37.360368995770493</v>
      </c>
      <c r="L237" s="3"/>
      <c r="M237" s="6">
        <v>6107000000000000</v>
      </c>
      <c r="N237" s="7" t="s">
        <v>177</v>
      </c>
      <c r="O237" s="3">
        <v>5.39</v>
      </c>
      <c r="P237" s="3">
        <v>5.41</v>
      </c>
      <c r="Q237" s="3">
        <v>5.32</v>
      </c>
      <c r="R237" s="3">
        <v>5.33</v>
      </c>
      <c r="S237" s="3"/>
      <c r="T237" s="3">
        <v>54436687</v>
      </c>
      <c r="U237" s="3">
        <v>292000643.39999998</v>
      </c>
      <c r="V237" s="3">
        <v>-4.9999999999999822E-2</v>
      </c>
      <c r="W237" s="3">
        <v>-0.92936802973976329</v>
      </c>
      <c r="X237" s="3">
        <v>1.6728624535315959</v>
      </c>
      <c r="Y237" s="8">
        <v>60.777914000000003</v>
      </c>
      <c r="Z237" s="3">
        <v>0.86933273984210035</v>
      </c>
      <c r="AA237" s="3">
        <v>1.2669829996580968</v>
      </c>
      <c r="AB237" s="3">
        <v>0.87292884206608745</v>
      </c>
      <c r="AC237" s="3"/>
      <c r="AD237" s="3"/>
      <c r="AE237" s="3">
        <v>1723761602</v>
      </c>
      <c r="AF237" s="3">
        <v>2160782</v>
      </c>
      <c r="AG237" s="3">
        <v>22637866</v>
      </c>
      <c r="AH237" s="3">
        <v>44370893</v>
      </c>
      <c r="AI237" s="3">
        <v>-21733027</v>
      </c>
      <c r="AJ237" s="3">
        <v>0.25414364640884041</v>
      </c>
      <c r="AK237" s="3">
        <v>8.9999999999999858E-2</v>
      </c>
      <c r="AL237" s="3">
        <v>5.4032291666666676</v>
      </c>
      <c r="AM237" s="3">
        <v>5.4032291666666667</v>
      </c>
      <c r="AN237" s="3">
        <v>-2.0370654005207776</v>
      </c>
      <c r="AO237" s="3">
        <v>5.4630769230769243</v>
      </c>
      <c r="AP237" s="3">
        <v>-16.065573770491469</v>
      </c>
      <c r="AQ237" s="3">
        <v>5.4024999999999999</v>
      </c>
      <c r="AR237" s="3">
        <v>2.8999999999999915E-2</v>
      </c>
      <c r="AS237" s="3">
        <v>29.073482428115021</v>
      </c>
      <c r="AT237" s="3">
        <v>29.073482428115028</v>
      </c>
      <c r="AU237" s="3">
        <v>-0.14749999999999996</v>
      </c>
      <c r="AV237" s="3">
        <v>5.7149142857142872</v>
      </c>
      <c r="AW237" s="3">
        <v>5.3990919173613712</v>
      </c>
      <c r="AX237" s="3">
        <v>32.388979866143039</v>
      </c>
      <c r="AY237" s="3">
        <v>32.266778710096503</v>
      </c>
      <c r="AZ237" s="3">
        <v>5.3400000000000007</v>
      </c>
      <c r="BA237" s="3">
        <v>-2.4453533895054669E-2</v>
      </c>
      <c r="BB237" s="3">
        <v>4.5098039215686363</v>
      </c>
      <c r="BC237" s="3">
        <v>42.439002671178564</v>
      </c>
      <c r="BD237" s="4">
        <v>5.53</v>
      </c>
      <c r="BE237" s="3">
        <v>0.99193949453904262</v>
      </c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</row>
    <row r="238" spans="1:84" x14ac:dyDescent="0.2">
      <c r="A238" s="5">
        <v>42355</v>
      </c>
      <c r="B238" s="3"/>
      <c r="C238" s="3"/>
      <c r="D238" s="3"/>
      <c r="E238" s="3"/>
      <c r="F238" s="3"/>
      <c r="G238" s="3"/>
      <c r="H238" s="3"/>
      <c r="I238" s="3"/>
      <c r="J238" s="3"/>
      <c r="K238" s="3">
        <v>37.134203710936781</v>
      </c>
      <c r="L238" s="3"/>
      <c r="M238" s="6">
        <v>6107000000000000</v>
      </c>
      <c r="N238" s="7" t="s">
        <v>177</v>
      </c>
      <c r="O238" s="3">
        <v>5.35</v>
      </c>
      <c r="P238" s="3">
        <v>5.49</v>
      </c>
      <c r="Q238" s="3">
        <v>5.35</v>
      </c>
      <c r="R238" s="3">
        <v>5.45</v>
      </c>
      <c r="S238" s="3"/>
      <c r="T238" s="3">
        <v>77126087</v>
      </c>
      <c r="U238" s="3">
        <v>418380702.70000005</v>
      </c>
      <c r="V238" s="3">
        <v>0.12000000000000011</v>
      </c>
      <c r="W238" s="3">
        <v>2.2514071294559113</v>
      </c>
      <c r="X238" s="3">
        <v>2.6266416510319055</v>
      </c>
      <c r="Y238" s="8">
        <v>60.777914000000003</v>
      </c>
      <c r="Z238" s="3">
        <v>1.2316736418035543</v>
      </c>
      <c r="AA238" s="3">
        <v>1.7950659094876833</v>
      </c>
      <c r="AB238" s="3">
        <v>1.2231997579129203</v>
      </c>
      <c r="AC238" s="3"/>
      <c r="AD238" s="3"/>
      <c r="AE238" s="3">
        <v>1697477003</v>
      </c>
      <c r="AF238" s="3">
        <v>3442765</v>
      </c>
      <c r="AG238" s="3">
        <v>40623729</v>
      </c>
      <c r="AH238" s="3">
        <v>37605564</v>
      </c>
      <c r="AI238" s="3">
        <v>3018165</v>
      </c>
      <c r="AJ238" s="3">
        <v>0.27624309392265262</v>
      </c>
      <c r="AK238" s="3">
        <v>0.16000000000000014</v>
      </c>
      <c r="AL238" s="3">
        <v>5.414270833333334</v>
      </c>
      <c r="AM238" s="3">
        <v>5.414270833333334</v>
      </c>
      <c r="AN238" s="3">
        <v>-0.24405125076266579</v>
      </c>
      <c r="AO238" s="3">
        <v>5.4542307692307697</v>
      </c>
      <c r="AP238" s="3">
        <v>12.293144208037177</v>
      </c>
      <c r="AQ238" s="3">
        <v>5.3475000000000001</v>
      </c>
      <c r="AR238" s="3">
        <v>-5.2000000000012037E-3</v>
      </c>
      <c r="AS238" s="3">
        <v>34.61538461538462</v>
      </c>
      <c r="AT238" s="3">
        <v>34.615384615384613</v>
      </c>
      <c r="AU238" s="3">
        <v>-4.3499999999998984E-2</v>
      </c>
      <c r="AV238" s="3">
        <v>5.7421714285714289</v>
      </c>
      <c r="AW238" s="3">
        <v>5.4069239300750063</v>
      </c>
      <c r="AX238" s="3">
        <v>36.744168395610515</v>
      </c>
      <c r="AY238" s="3">
        <v>31.179814297958512</v>
      </c>
      <c r="AZ238" s="3">
        <v>5.3719999999999999</v>
      </c>
      <c r="BA238" s="3">
        <v>-1.858111738464796E-2</v>
      </c>
      <c r="BB238" s="3">
        <v>5.212355212355221</v>
      </c>
      <c r="BC238" s="3">
        <v>54.950758664122034</v>
      </c>
      <c r="BD238" s="4">
        <v>5.52</v>
      </c>
      <c r="BE238" s="3">
        <v>1.3849419283583131</v>
      </c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</row>
    <row r="239" spans="1:84" x14ac:dyDescent="0.2">
      <c r="A239" s="5">
        <v>42356</v>
      </c>
      <c r="B239" s="3"/>
      <c r="C239" s="3"/>
      <c r="D239" s="3"/>
      <c r="E239" s="3"/>
      <c r="F239" s="3"/>
      <c r="G239" s="3"/>
      <c r="H239" s="3"/>
      <c r="I239" s="3"/>
      <c r="J239" s="3"/>
      <c r="K239" s="3">
        <v>37.128311375287602</v>
      </c>
      <c r="L239" s="3"/>
      <c r="M239" s="6">
        <v>6107000000000000</v>
      </c>
      <c r="N239" s="7" t="s">
        <v>177</v>
      </c>
      <c r="O239" s="3">
        <v>5.43</v>
      </c>
      <c r="P239" s="3">
        <v>5.46</v>
      </c>
      <c r="Q239" s="3">
        <v>5.37</v>
      </c>
      <c r="R239" s="3">
        <v>5.41</v>
      </c>
      <c r="S239" s="3"/>
      <c r="T239" s="3">
        <v>67624433</v>
      </c>
      <c r="U239" s="3">
        <v>366047844.39999998</v>
      </c>
      <c r="V239" s="3">
        <v>-4.0000000000000036E-2</v>
      </c>
      <c r="W239" s="3">
        <v>-0.73394495412844651</v>
      </c>
      <c r="X239" s="3">
        <v>1.651376146788988</v>
      </c>
      <c r="Y239" s="8">
        <v>60.777914000000003</v>
      </c>
      <c r="Z239" s="3">
        <v>1.0799359193214413</v>
      </c>
      <c r="AA239" s="3">
        <v>1.5739203043807202</v>
      </c>
      <c r="AB239" s="3">
        <v>1.078109399135365</v>
      </c>
      <c r="AC239" s="3"/>
      <c r="AD239" s="3"/>
      <c r="AE239" s="3">
        <v>1662490217</v>
      </c>
      <c r="AF239" s="3">
        <v>2849988</v>
      </c>
      <c r="AG239" s="3">
        <v>33415514</v>
      </c>
      <c r="AH239" s="3">
        <v>65916250</v>
      </c>
      <c r="AI239" s="3">
        <v>-32500736</v>
      </c>
      <c r="AJ239" s="3">
        <v>0.25568181818181895</v>
      </c>
      <c r="AK239" s="3">
        <v>8.9999999999999858E-2</v>
      </c>
      <c r="AL239" s="3">
        <v>5.4148958333333326</v>
      </c>
      <c r="AM239" s="3">
        <v>5.4148958333333335</v>
      </c>
      <c r="AN239" s="3">
        <v>-0.53623410448903142</v>
      </c>
      <c r="AO239" s="3">
        <v>5.4473076923076924</v>
      </c>
      <c r="AP239" s="3">
        <v>-9.7629009762905277</v>
      </c>
      <c r="AQ239" s="3">
        <v>5.4350000000000005</v>
      </c>
      <c r="AR239" s="3">
        <v>-3.1000000000000583E-2</v>
      </c>
      <c r="AS239" s="3">
        <v>36.26373626373627</v>
      </c>
      <c r="AT239" s="3">
        <v>36.263736263736263</v>
      </c>
      <c r="AU239" s="3">
        <v>-9.5499999999999474E-2</v>
      </c>
      <c r="AV239" s="3">
        <v>5.7656428571428577</v>
      </c>
      <c r="AW239" s="3">
        <v>5.4073971716019287</v>
      </c>
      <c r="AX239" s="3">
        <v>41.996112263740365</v>
      </c>
      <c r="AY239" s="3">
        <v>34.137634921217007</v>
      </c>
      <c r="AZ239" s="3">
        <v>5.3979999999999988</v>
      </c>
      <c r="BA239" s="3">
        <v>-1.695935382367697E-2</v>
      </c>
      <c r="BB239" s="3">
        <v>-5.0877192982456148</v>
      </c>
      <c r="BC239" s="3">
        <v>50.555184174946021</v>
      </c>
      <c r="BD239" s="4">
        <v>4.51</v>
      </c>
      <c r="BE239" s="3">
        <v>1.1448437666649174</v>
      </c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</row>
    <row r="240" spans="1:84" x14ac:dyDescent="0.2">
      <c r="A240" s="5">
        <v>42359</v>
      </c>
      <c r="B240" s="3"/>
      <c r="C240" s="3"/>
      <c r="D240" s="3"/>
      <c r="E240" s="3"/>
      <c r="F240" s="3"/>
      <c r="G240" s="3"/>
      <c r="H240" s="3"/>
      <c r="I240" s="3"/>
      <c r="J240" s="3"/>
      <c r="K240" s="3">
        <v>37.108105609461099</v>
      </c>
      <c r="L240" s="3"/>
      <c r="M240" s="6">
        <v>6107000000000000</v>
      </c>
      <c r="N240" s="7" t="s">
        <v>177</v>
      </c>
      <c r="O240" s="3">
        <v>5.39</v>
      </c>
      <c r="P240" s="3">
        <v>5.52</v>
      </c>
      <c r="Q240" s="3">
        <v>5.36</v>
      </c>
      <c r="R240" s="3">
        <v>5.52</v>
      </c>
      <c r="S240" s="3"/>
      <c r="T240" s="3">
        <v>90003682</v>
      </c>
      <c r="U240" s="3">
        <v>492932425.19999999</v>
      </c>
      <c r="V240" s="3">
        <v>0.10999999999999943</v>
      </c>
      <c r="W240" s="3">
        <v>2.0332717190388041</v>
      </c>
      <c r="X240" s="3">
        <v>2.9574861367837202</v>
      </c>
      <c r="Y240" s="8">
        <v>60.777914000000003</v>
      </c>
      <c r="Z240" s="3">
        <v>1.4373238303230527</v>
      </c>
      <c r="AA240" s="3">
        <v>2.0947846256814535</v>
      </c>
      <c r="AB240" s="3">
        <v>1.4228874637247722</v>
      </c>
      <c r="AC240" s="3"/>
      <c r="AD240" s="3"/>
      <c r="AE240" s="3">
        <v>1652271173</v>
      </c>
      <c r="AF240" s="3">
        <v>4592088</v>
      </c>
      <c r="AG240" s="3">
        <v>56260962</v>
      </c>
      <c r="AH240" s="3">
        <v>49033278</v>
      </c>
      <c r="AI240" s="3">
        <v>7227684</v>
      </c>
      <c r="AJ240" s="3">
        <v>0.23863636363636476</v>
      </c>
      <c r="AK240" s="3">
        <v>0.15999999999999925</v>
      </c>
      <c r="AL240" s="3">
        <v>5.4363541666666668</v>
      </c>
      <c r="AM240" s="3">
        <v>5.4363541666666668</v>
      </c>
      <c r="AN240" s="3">
        <v>1.8137104211496966</v>
      </c>
      <c r="AO240" s="3">
        <v>5.4500000000000011</v>
      </c>
      <c r="AP240" s="3">
        <v>8.5413200221843368</v>
      </c>
      <c r="AQ240" s="3">
        <v>5.4124999999999996</v>
      </c>
      <c r="AR240" s="3">
        <v>-4.2999999999999261E-2</v>
      </c>
      <c r="AS240" s="3">
        <v>37.226277372262764</v>
      </c>
      <c r="AT240" s="3">
        <v>37.226277372262764</v>
      </c>
      <c r="AU240" s="3">
        <v>9.5000000000009521E-3</v>
      </c>
      <c r="AV240" s="3">
        <v>5.791385714285715</v>
      </c>
      <c r="AW240" s="3">
        <v>5.4247206836631694</v>
      </c>
      <c r="AX240" s="3">
        <v>61.330741509160248</v>
      </c>
      <c r="AY240" s="3">
        <v>46.166892808683862</v>
      </c>
      <c r="AZ240" s="3">
        <v>5.4180000000000001</v>
      </c>
      <c r="BA240" s="3">
        <v>-6.720543582761529E-3</v>
      </c>
      <c r="BB240" s="3">
        <v>-3.6649214659686007</v>
      </c>
      <c r="BC240" s="3">
        <v>60.881362321328112</v>
      </c>
      <c r="BD240" s="4">
        <v>4.9400000000000004</v>
      </c>
      <c r="BE240" s="3">
        <v>1.4050059030469133</v>
      </c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</row>
    <row r="241" spans="1:84" x14ac:dyDescent="0.2">
      <c r="A241" s="5">
        <v>42360</v>
      </c>
      <c r="B241" s="3"/>
      <c r="C241" s="3"/>
      <c r="D241" s="3"/>
      <c r="E241" s="3"/>
      <c r="F241" s="3"/>
      <c r="G241" s="3"/>
      <c r="H241" s="3"/>
      <c r="I241" s="3"/>
      <c r="J241" s="3"/>
      <c r="K241" s="3">
        <v>37.117847405868552</v>
      </c>
      <c r="L241" s="3"/>
      <c r="M241" s="6">
        <v>6107000000000000</v>
      </c>
      <c r="N241" s="7" t="s">
        <v>177</v>
      </c>
      <c r="O241" s="3">
        <v>5.52</v>
      </c>
      <c r="P241" s="3">
        <v>5.58</v>
      </c>
      <c r="Q241" s="3">
        <v>5.47</v>
      </c>
      <c r="R241" s="3">
        <v>5.5</v>
      </c>
      <c r="S241" s="3"/>
      <c r="T241" s="3">
        <v>57098057.999999993</v>
      </c>
      <c r="U241" s="3">
        <v>314238497.69999999</v>
      </c>
      <c r="V241" s="3">
        <v>-1.9999999999999574E-2</v>
      </c>
      <c r="W241" s="3">
        <v>-0.36231884057970482</v>
      </c>
      <c r="X241" s="3">
        <v>1.992753623188412</v>
      </c>
      <c r="Y241" s="8">
        <v>60.777914000000003</v>
      </c>
      <c r="Z241" s="3">
        <v>0.91183380062793218</v>
      </c>
      <c r="AA241" s="3">
        <v>1.3289248994798668</v>
      </c>
      <c r="AB241" s="3">
        <v>0.91037210954688985</v>
      </c>
      <c r="AC241" s="3"/>
      <c r="AD241" s="3"/>
      <c r="AE241" s="3">
        <v>1647227198</v>
      </c>
      <c r="AF241" s="3">
        <v>3380850</v>
      </c>
      <c r="AG241" s="3">
        <v>22407127.999999996</v>
      </c>
      <c r="AH241" s="3">
        <v>22267290</v>
      </c>
      <c r="AI241" s="3">
        <v>139838</v>
      </c>
      <c r="AJ241" s="3">
        <v>0.26775956284153124</v>
      </c>
      <c r="AK241" s="3">
        <v>0.11000000000000032</v>
      </c>
      <c r="AL241" s="3">
        <v>5.4408333333333339</v>
      </c>
      <c r="AM241" s="3">
        <v>5.4408333333333339</v>
      </c>
      <c r="AN241" s="3">
        <v>1.6479285384259923</v>
      </c>
      <c r="AO241" s="3">
        <v>5.4503846153846158</v>
      </c>
      <c r="AP241" s="3">
        <v>40.599845627963063</v>
      </c>
      <c r="AQ241" s="3">
        <v>5.4799999999999995</v>
      </c>
      <c r="AR241" s="3">
        <v>-3.0199999999998894E-2</v>
      </c>
      <c r="AS241" s="3">
        <v>25.000000000000018</v>
      </c>
      <c r="AT241" s="3">
        <v>25.000000000000021</v>
      </c>
      <c r="AU241" s="3">
        <v>-1.1000000000001009E-2</v>
      </c>
      <c r="AV241" s="3">
        <v>5.7762428571428579</v>
      </c>
      <c r="AW241" s="3">
        <v>5.4363021169457593</v>
      </c>
      <c r="AX241" s="3">
        <v>67.202950479791028</v>
      </c>
      <c r="AY241" s="3">
        <v>61.221424774056366</v>
      </c>
      <c r="AZ241" s="3">
        <v>5.4420000000000002</v>
      </c>
      <c r="BA241" s="3">
        <v>-2.1753791158385383E-4</v>
      </c>
      <c r="BB241" s="3">
        <v>-2.3090586145648295</v>
      </c>
      <c r="BC241" s="3">
        <v>58.228159390621073</v>
      </c>
      <c r="BD241" s="4">
        <v>5.13</v>
      </c>
      <c r="BE241" s="3">
        <v>0.82139023440190317</v>
      </c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</row>
    <row r="242" spans="1:84" x14ac:dyDescent="0.2">
      <c r="A242" s="5">
        <v>42361</v>
      </c>
      <c r="B242" s="3"/>
      <c r="C242" s="3"/>
      <c r="D242" s="3"/>
      <c r="E242" s="3"/>
      <c r="F242" s="3"/>
      <c r="G242" s="3"/>
      <c r="H242" s="3"/>
      <c r="I242" s="3"/>
      <c r="J242" s="3"/>
      <c r="K242" s="3">
        <v>36.647240549400436</v>
      </c>
      <c r="L242" s="3"/>
      <c r="M242" s="6">
        <v>6107000000000000</v>
      </c>
      <c r="N242" s="7" t="s">
        <v>177</v>
      </c>
      <c r="O242" s="3">
        <v>5.51</v>
      </c>
      <c r="P242" s="3">
        <v>5.68</v>
      </c>
      <c r="Q242" s="3">
        <v>5.48</v>
      </c>
      <c r="R242" s="3">
        <v>5.55</v>
      </c>
      <c r="S242" s="3"/>
      <c r="T242" s="3">
        <v>128690159.00000001</v>
      </c>
      <c r="U242" s="3">
        <v>717636708.20000005</v>
      </c>
      <c r="V242" s="3">
        <v>4.9999999999999822E-2</v>
      </c>
      <c r="W242" s="3">
        <v>0.90909090909091272</v>
      </c>
      <c r="X242" s="3">
        <v>3.6363636363636238</v>
      </c>
      <c r="Y242" s="8">
        <v>60.777914000000003</v>
      </c>
      <c r="Z242" s="3">
        <v>2.0551318362593509</v>
      </c>
      <c r="AA242" s="3">
        <v>2.9951904250950729</v>
      </c>
      <c r="AB242" s="3">
        <v>2.0603163359738783</v>
      </c>
      <c r="AC242" s="3"/>
      <c r="AD242" s="3"/>
      <c r="AE242" s="3">
        <v>1690967260</v>
      </c>
      <c r="AF242" s="3">
        <v>2752800</v>
      </c>
      <c r="AG242" s="3">
        <v>77814168</v>
      </c>
      <c r="AH242" s="3">
        <v>62211268</v>
      </c>
      <c r="AI242" s="3">
        <v>15602900</v>
      </c>
      <c r="AJ242" s="3">
        <v>0.1893491124260373</v>
      </c>
      <c r="AK242" s="3">
        <v>0.19999999999999929</v>
      </c>
      <c r="AL242" s="3">
        <v>5.4577083333333336</v>
      </c>
      <c r="AM242" s="3">
        <v>5.4577083333333336</v>
      </c>
      <c r="AN242" s="3">
        <v>2.6827012025901862</v>
      </c>
      <c r="AO242" s="3">
        <v>5.451538461538461</v>
      </c>
      <c r="AP242" s="3">
        <v>95.336655168008363</v>
      </c>
      <c r="AQ242" s="3">
        <v>5.5125000000000002</v>
      </c>
      <c r="AR242" s="3">
        <v>-1.8800000000000594E-2</v>
      </c>
      <c r="AS242" s="3">
        <v>22.935779816513772</v>
      </c>
      <c r="AT242" s="3">
        <v>22.935779816513772</v>
      </c>
      <c r="AU242" s="3">
        <v>5.1999999999999602E-2</v>
      </c>
      <c r="AV242" s="3">
        <v>5.7626142857142861</v>
      </c>
      <c r="AW242" s="3">
        <v>5.4537940989541038</v>
      </c>
      <c r="AX242" s="3">
        <v>69.107522542082904</v>
      </c>
      <c r="AY242" s="3">
        <v>75.696216551479722</v>
      </c>
      <c r="AZ242" s="3">
        <v>5.4859999999999998</v>
      </c>
      <c r="BA242" s="3">
        <v>8.8684926047122303E-3</v>
      </c>
      <c r="BB242" s="3">
        <v>-1.2455516014234926</v>
      </c>
      <c r="BC242" s="3">
        <v>63.057950493212658</v>
      </c>
      <c r="BD242" s="4">
        <v>5.0199999999999996</v>
      </c>
      <c r="BE242" s="3">
        <v>1.8581326391569759</v>
      </c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</row>
    <row r="243" spans="1:84" x14ac:dyDescent="0.2">
      <c r="A243" s="5">
        <v>42362</v>
      </c>
      <c r="B243" s="3"/>
      <c r="C243" s="3"/>
      <c r="D243" s="3"/>
      <c r="E243" s="3"/>
      <c r="F243" s="3"/>
      <c r="G243" s="3"/>
      <c r="H243" s="3"/>
      <c r="I243" s="3"/>
      <c r="J243" s="3"/>
      <c r="K243" s="3">
        <v>36.632644819565748</v>
      </c>
      <c r="L243" s="3"/>
      <c r="M243" s="6">
        <v>6107000000000000</v>
      </c>
      <c r="N243" s="7" t="s">
        <v>177</v>
      </c>
      <c r="O243" s="3">
        <v>5.57</v>
      </c>
      <c r="P243" s="3">
        <v>5.65</v>
      </c>
      <c r="Q243" s="3">
        <v>5.48</v>
      </c>
      <c r="R243" s="3">
        <v>5.58</v>
      </c>
      <c r="S243" s="3"/>
      <c r="T243" s="3">
        <v>100309036</v>
      </c>
      <c r="U243" s="3">
        <v>558891725.30000007</v>
      </c>
      <c r="V243" s="3">
        <v>3.0000000000000249E-2</v>
      </c>
      <c r="W243" s="3">
        <v>0.54054054054054945</v>
      </c>
      <c r="X243" s="3">
        <v>3.063063063063062</v>
      </c>
      <c r="Y243" s="8">
        <v>60.777914000000003</v>
      </c>
      <c r="Z243" s="3">
        <v>1.6018963295249742</v>
      </c>
      <c r="AA243" s="3">
        <v>2.3346358922263586</v>
      </c>
      <c r="AB243" s="3">
        <v>1.5959369301592536</v>
      </c>
      <c r="AC243" s="3"/>
      <c r="AD243" s="3"/>
      <c r="AE243" s="3">
        <v>1685919948</v>
      </c>
      <c r="AF243" s="3">
        <v>2234790</v>
      </c>
      <c r="AG243" s="3">
        <v>43294156.999999993</v>
      </c>
      <c r="AH243" s="3">
        <v>26567996</v>
      </c>
      <c r="AI243" s="3">
        <v>16726161</v>
      </c>
      <c r="AJ243" s="3">
        <v>0.20348837209302514</v>
      </c>
      <c r="AK243" s="3">
        <v>0.16999999999999993</v>
      </c>
      <c r="AL243" s="3">
        <v>5.4771874999999994</v>
      </c>
      <c r="AM243" s="3">
        <v>5.4771874999999994</v>
      </c>
      <c r="AN243" s="3">
        <v>2.8729451528652539</v>
      </c>
      <c r="AO243" s="3">
        <v>5.4534615384615384</v>
      </c>
      <c r="AP243" s="3">
        <v>105.08105162784294</v>
      </c>
      <c r="AQ243" s="3">
        <v>5.5649999999999995</v>
      </c>
      <c r="AR243" s="3">
        <v>6.3999999999992951E-3</v>
      </c>
      <c r="AS243" s="3">
        <v>22.831050228310517</v>
      </c>
      <c r="AT243" s="3">
        <v>22.831050228310517</v>
      </c>
      <c r="AU243" s="3">
        <v>9.6999999999999531E-2</v>
      </c>
      <c r="AV243" s="3">
        <v>5.7588285714285723</v>
      </c>
      <c r="AW243" s="3">
        <v>5.473210391422703</v>
      </c>
      <c r="AX243" s="3">
        <v>72.460570583610846</v>
      </c>
      <c r="AY243" s="3">
        <v>79.371345029239762</v>
      </c>
      <c r="AZ243" s="3">
        <v>5.5119999999999996</v>
      </c>
      <c r="BA243" s="3">
        <v>1.8279274432525305E-2</v>
      </c>
      <c r="BB243" s="3">
        <v>4.2990654205607566</v>
      </c>
      <c r="BC243" s="3">
        <v>65.896980994618019</v>
      </c>
      <c r="BD243" s="4">
        <v>5.44</v>
      </c>
      <c r="BE243" s="3">
        <v>1.1926149594911613</v>
      </c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</row>
    <row r="244" spans="1:84" x14ac:dyDescent="0.2">
      <c r="A244" s="5">
        <v>42363</v>
      </c>
      <c r="B244" s="3"/>
      <c r="C244" s="3"/>
      <c r="D244" s="3"/>
      <c r="E244" s="3"/>
      <c r="F244" s="3"/>
      <c r="G244" s="3"/>
      <c r="H244" s="3"/>
      <c r="I244" s="3"/>
      <c r="J244" s="3"/>
      <c r="K244" s="3">
        <v>36.083330076594514</v>
      </c>
      <c r="L244" s="3"/>
      <c r="M244" s="6">
        <v>6107000000000000</v>
      </c>
      <c r="N244" s="7" t="s">
        <v>177</v>
      </c>
      <c r="O244" s="3">
        <v>5.58</v>
      </c>
      <c r="P244" s="3">
        <v>5.66</v>
      </c>
      <c r="Q244" s="3">
        <v>5.55</v>
      </c>
      <c r="R244" s="3">
        <v>5.61</v>
      </c>
      <c r="S244" s="3"/>
      <c r="T244" s="3">
        <v>76730004</v>
      </c>
      <c r="U244" s="3">
        <v>430905043.69999999</v>
      </c>
      <c r="V244" s="3">
        <v>3.0000000000000249E-2</v>
      </c>
      <c r="W244" s="3">
        <v>0.53763440860214251</v>
      </c>
      <c r="X244" s="3">
        <v>1.9713261648745577</v>
      </c>
      <c r="Y244" s="8">
        <v>60.777914000000003</v>
      </c>
      <c r="Z244" s="3">
        <v>1.2253483501928639</v>
      </c>
      <c r="AA244" s="3">
        <v>1.78584730242121</v>
      </c>
      <c r="AB244" s="3">
        <v>1.2238859803183721</v>
      </c>
      <c r="AC244" s="3"/>
      <c r="AD244" s="3"/>
      <c r="AE244" s="3">
        <v>1657489648</v>
      </c>
      <c r="AF244" s="3">
        <v>4523343</v>
      </c>
      <c r="AG244" s="3">
        <v>41117735</v>
      </c>
      <c r="AH244" s="3">
        <v>27013379</v>
      </c>
      <c r="AI244" s="3">
        <v>14104356</v>
      </c>
      <c r="AJ244" s="3">
        <v>0.28333333333333521</v>
      </c>
      <c r="AK244" s="3">
        <v>0.11000000000000032</v>
      </c>
      <c r="AL244" s="3">
        <v>5.498333333333334</v>
      </c>
      <c r="AM244" s="3">
        <v>5.4983333333333331</v>
      </c>
      <c r="AN244" s="3">
        <v>3.0618493570116234</v>
      </c>
      <c r="AO244" s="3">
        <v>5.4542307692307697</v>
      </c>
      <c r="AP244" s="3">
        <v>144.56412465891211</v>
      </c>
      <c r="AQ244" s="3">
        <v>5.5724999999999998</v>
      </c>
      <c r="AR244" s="3">
        <v>3.5999999999999588E-2</v>
      </c>
      <c r="AS244" s="3">
        <v>21.028037383177587</v>
      </c>
      <c r="AT244" s="3">
        <v>21.02803738317759</v>
      </c>
      <c r="AU244" s="3">
        <v>0.14199999999999946</v>
      </c>
      <c r="AV244" s="3">
        <v>5.7580714285714283</v>
      </c>
      <c r="AW244" s="3">
        <v>5.4942549465884412</v>
      </c>
      <c r="AX244" s="3">
        <v>75.158898907592459</v>
      </c>
      <c r="AY244" s="3">
        <v>79.50373619233271</v>
      </c>
      <c r="AZ244" s="3">
        <v>5.5520000000000005</v>
      </c>
      <c r="BA244" s="3">
        <v>2.7837245671610056E-2</v>
      </c>
      <c r="BB244" s="3">
        <v>4.2750929368029826</v>
      </c>
      <c r="BC244" s="3">
        <v>68.776451150577117</v>
      </c>
      <c r="BD244" s="4">
        <v>5.91</v>
      </c>
      <c r="BE244" s="3">
        <v>0.86461141883598591</v>
      </c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</row>
    <row r="245" spans="1:84" x14ac:dyDescent="0.2">
      <c r="A245" s="5">
        <v>42366</v>
      </c>
      <c r="B245" s="3"/>
      <c r="C245" s="3"/>
      <c r="D245" s="3"/>
      <c r="E245" s="3"/>
      <c r="F245" s="3"/>
      <c r="G245" s="3"/>
      <c r="H245" s="3"/>
      <c r="I245" s="3"/>
      <c r="J245" s="3"/>
      <c r="K245" s="3">
        <v>36.986666416247807</v>
      </c>
      <c r="L245" s="3"/>
      <c r="M245" s="6">
        <v>6107000000000000</v>
      </c>
      <c r="N245" s="7" t="s">
        <v>177</v>
      </c>
      <c r="O245" s="3">
        <v>5.63</v>
      </c>
      <c r="P245" s="3">
        <v>5.64</v>
      </c>
      <c r="Q245" s="3">
        <v>5.4</v>
      </c>
      <c r="R245" s="3">
        <v>5.4</v>
      </c>
      <c r="S245" s="3"/>
      <c r="T245" s="3">
        <v>87611763</v>
      </c>
      <c r="U245" s="3">
        <v>482581323</v>
      </c>
      <c r="V245" s="3">
        <v>-0.20999999999999996</v>
      </c>
      <c r="W245" s="3">
        <v>-3.7433155080213845</v>
      </c>
      <c r="X245" s="3">
        <v>4.2780748663101482</v>
      </c>
      <c r="Y245" s="8">
        <v>60.777914000000003</v>
      </c>
      <c r="Z245" s="3">
        <v>1.3991258132807891</v>
      </c>
      <c r="AA245" s="3">
        <v>2.0391140682583098</v>
      </c>
      <c r="AB245" s="3">
        <v>1.4239639468503176</v>
      </c>
      <c r="AC245" s="3"/>
      <c r="AD245" s="3"/>
      <c r="AE245" s="3">
        <v>1632860769</v>
      </c>
      <c r="AF245" s="3">
        <v>3524040</v>
      </c>
      <c r="AG245" s="3">
        <v>24276497</v>
      </c>
      <c r="AH245" s="3">
        <v>59188366</v>
      </c>
      <c r="AI245" s="3">
        <v>-34911869</v>
      </c>
      <c r="AJ245" s="3">
        <v>0.31351351351351503</v>
      </c>
      <c r="AK245" s="3">
        <v>0.23999999999999932</v>
      </c>
      <c r="AL245" s="3">
        <v>5.4864583333333341</v>
      </c>
      <c r="AM245" s="3">
        <v>5.4864583333333341</v>
      </c>
      <c r="AN245" s="3">
        <v>-0.96286107290234224</v>
      </c>
      <c r="AO245" s="3">
        <v>5.4446153846153846</v>
      </c>
      <c r="AP245" s="3">
        <v>32.861111111111164</v>
      </c>
      <c r="AQ245" s="3">
        <v>5.6074999999999999</v>
      </c>
      <c r="AR245" s="3">
        <v>3.3599999999998964E-2</v>
      </c>
      <c r="AS245" s="3">
        <v>21.739130434782641</v>
      </c>
      <c r="AT245" s="3">
        <v>21.739130434782641</v>
      </c>
      <c r="AU245" s="3">
        <v>-5.9499999999999886E-2</v>
      </c>
      <c r="AV245" s="3">
        <v>5.761857142857143</v>
      </c>
      <c r="AW245" s="3">
        <v>5.4797541855748344</v>
      </c>
      <c r="AX245" s="3">
        <v>57.513340012469065</v>
      </c>
      <c r="AY245" s="3">
        <v>71.734892787524416</v>
      </c>
      <c r="AZ245" s="3">
        <v>5.5280000000000005</v>
      </c>
      <c r="BA245" s="3">
        <v>1.82563143555452E-2</v>
      </c>
      <c r="BB245" s="3">
        <v>2.0793950850661687</v>
      </c>
      <c r="BC245" s="3">
        <v>40.237806706881209</v>
      </c>
      <c r="BD245" s="4">
        <v>5.05</v>
      </c>
      <c r="BE245" s="3">
        <v>0.96737828021949712</v>
      </c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</row>
    <row r="246" spans="1:84" x14ac:dyDescent="0.2">
      <c r="A246" s="5">
        <v>42367</v>
      </c>
      <c r="B246" s="3"/>
      <c r="C246" s="3"/>
      <c r="D246" s="3"/>
      <c r="E246" s="3"/>
      <c r="F246" s="3"/>
      <c r="G246" s="3"/>
      <c r="H246" s="3"/>
      <c r="I246" s="3"/>
      <c r="J246" s="3"/>
      <c r="K246" s="3">
        <v>36.618961275250598</v>
      </c>
      <c r="L246" s="3"/>
      <c r="M246" s="6">
        <v>6107000000000000</v>
      </c>
      <c r="N246" s="7" t="s">
        <v>177</v>
      </c>
      <c r="O246" s="3">
        <v>5.37</v>
      </c>
      <c r="P246" s="3">
        <v>5.42</v>
      </c>
      <c r="Q246" s="3">
        <v>5.34</v>
      </c>
      <c r="R246" s="3">
        <v>5.4</v>
      </c>
      <c r="S246" s="3"/>
      <c r="T246" s="3">
        <v>61702378</v>
      </c>
      <c r="U246" s="3">
        <v>331629412.39999998</v>
      </c>
      <c r="V246" s="3">
        <v>0</v>
      </c>
      <c r="W246" s="3">
        <v>0</v>
      </c>
      <c r="X246" s="3">
        <v>1.4814814814814827</v>
      </c>
      <c r="Y246" s="8">
        <v>60.777914000000003</v>
      </c>
      <c r="Z246" s="3">
        <v>0.9853630020047498</v>
      </c>
      <c r="AA246" s="3">
        <v>1.4360878347442003</v>
      </c>
      <c r="AB246" s="3">
        <v>0.97854662927507363</v>
      </c>
      <c r="AC246" s="3"/>
      <c r="AD246" s="3"/>
      <c r="AE246" s="3">
        <v>1631187319</v>
      </c>
      <c r="AF246" s="3">
        <v>3393900</v>
      </c>
      <c r="AG246" s="3">
        <v>17227337</v>
      </c>
      <c r="AH246" s="3">
        <v>24237203</v>
      </c>
      <c r="AI246" s="3">
        <v>-7009865.9999999991</v>
      </c>
      <c r="AJ246" s="3">
        <v>0.28176795580110636</v>
      </c>
      <c r="AK246" s="3">
        <v>8.0000000000000071E-2</v>
      </c>
      <c r="AL246" s="3">
        <v>5.4677083333333334</v>
      </c>
      <c r="AM246" s="3">
        <v>5.4677083333333334</v>
      </c>
      <c r="AN246" s="3">
        <v>-1.1441647597253843</v>
      </c>
      <c r="AO246" s="3">
        <v>5.4384615384615396</v>
      </c>
      <c r="AP246" s="3">
        <v>-43.361111111110858</v>
      </c>
      <c r="AQ246" s="3">
        <v>5.46</v>
      </c>
      <c r="AR246" s="3">
        <v>3.7199999999997679E-2</v>
      </c>
      <c r="AS246" s="3">
        <v>22.388059701492566</v>
      </c>
      <c r="AT246" s="3">
        <v>22.388059701492566</v>
      </c>
      <c r="AU246" s="3">
        <v>-5.600000000000005E-2</v>
      </c>
      <c r="AV246" s="3">
        <v>5.7633714285714293</v>
      </c>
      <c r="AW246" s="3">
        <v>5.4674843108710141</v>
      </c>
      <c r="AX246" s="3">
        <v>44.2245796161559</v>
      </c>
      <c r="AY246" s="3">
        <v>59.445352214960138</v>
      </c>
      <c r="AZ246" s="3">
        <v>5.5080000000000009</v>
      </c>
      <c r="BA246" s="3">
        <v>1.054183751981963E-2</v>
      </c>
      <c r="BB246" s="3">
        <v>2.2727272727272747</v>
      </c>
      <c r="BC246" s="3">
        <v>40.237806706881209</v>
      </c>
      <c r="BD246" s="4">
        <v>3.07</v>
      </c>
      <c r="BE246" s="3">
        <v>0.68491377589801172</v>
      </c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</row>
    <row r="247" spans="1:84" x14ac:dyDescent="0.2">
      <c r="A247" s="5">
        <v>42368</v>
      </c>
      <c r="B247" s="3"/>
      <c r="C247" s="3"/>
      <c r="D247" s="3"/>
      <c r="E247" s="3"/>
      <c r="F247" s="3"/>
      <c r="G247" s="3"/>
      <c r="H247" s="3"/>
      <c r="I247" s="3"/>
      <c r="J247" s="3"/>
      <c r="K247" s="3">
        <v>36.593282534091664</v>
      </c>
      <c r="L247" s="3"/>
      <c r="M247" s="6">
        <v>6107000000000000</v>
      </c>
      <c r="N247" s="7" t="s">
        <v>177</v>
      </c>
      <c r="O247" s="3">
        <v>5.41</v>
      </c>
      <c r="P247" s="3">
        <v>5.48</v>
      </c>
      <c r="Q247" s="3">
        <v>5.36</v>
      </c>
      <c r="R247" s="3">
        <v>5.41</v>
      </c>
      <c r="S247" s="3"/>
      <c r="T247" s="3">
        <v>42337489</v>
      </c>
      <c r="U247" s="3">
        <v>229115161.09999999</v>
      </c>
      <c r="V247" s="3">
        <v>9.9999999999997868E-3</v>
      </c>
      <c r="W247" s="3">
        <v>0.18518518518518243</v>
      </c>
      <c r="X247" s="3">
        <v>2.2222222222222241</v>
      </c>
      <c r="Y247" s="8">
        <v>60.777914000000003</v>
      </c>
      <c r="Z247" s="3">
        <v>0.6761132489639714</v>
      </c>
      <c r="AA247" s="3">
        <v>0.98538103193553417</v>
      </c>
      <c r="AB247" s="3">
        <v>0.67480580051279049</v>
      </c>
      <c r="AC247" s="3"/>
      <c r="AD247" s="3"/>
      <c r="AE247" s="3">
        <v>1629516823</v>
      </c>
      <c r="AF247" s="3">
        <v>2106113</v>
      </c>
      <c r="AG247" s="3">
        <v>23575007</v>
      </c>
      <c r="AH247" s="3">
        <v>20701167.999999996</v>
      </c>
      <c r="AI247" s="3">
        <v>2873839</v>
      </c>
      <c r="AJ247" s="3">
        <v>0.52659574468085257</v>
      </c>
      <c r="AK247" s="3">
        <v>0.12000000000000011</v>
      </c>
      <c r="AL247" s="3">
        <v>5.4465624999999998</v>
      </c>
      <c r="AM247" s="3">
        <v>5.4465624999999998</v>
      </c>
      <c r="AN247" s="3">
        <v>-0.9459871833994361</v>
      </c>
      <c r="AO247" s="3">
        <v>5.4342307692307701</v>
      </c>
      <c r="AP247" s="3">
        <v>-26.696696696696886</v>
      </c>
      <c r="AQ247" s="3">
        <v>5.3900000000000006</v>
      </c>
      <c r="AR247" s="3">
        <v>4.1799999999997617E-2</v>
      </c>
      <c r="AS247" s="3">
        <v>25.628140703517655</v>
      </c>
      <c r="AT247" s="3">
        <v>25.628140703517655</v>
      </c>
      <c r="AU247" s="3">
        <v>-3.8999999999999702E-2</v>
      </c>
      <c r="AV247" s="3">
        <v>5.7724571428571432</v>
      </c>
      <c r="AW247" s="3">
        <v>5.4586405707370123</v>
      </c>
      <c r="AX247" s="3">
        <v>36.34579817547651</v>
      </c>
      <c r="AY247" s="3">
        <v>40.314088598402428</v>
      </c>
      <c r="AZ247" s="3">
        <v>5.4799999999999995</v>
      </c>
      <c r="BA247" s="3">
        <v>5.1753176340545437E-3</v>
      </c>
      <c r="BB247" s="3">
        <v>-0.18450184501844624</v>
      </c>
      <c r="BC247" s="3">
        <v>41.891209294624261</v>
      </c>
      <c r="BD247" s="4">
        <v>2.88</v>
      </c>
      <c r="BE247" s="3">
        <v>0.4652028200214951</v>
      </c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</row>
    <row r="248" spans="1:84" x14ac:dyDescent="0.2">
      <c r="A248" s="5">
        <v>42369</v>
      </c>
      <c r="B248" s="3"/>
      <c r="C248" s="3"/>
      <c r="D248" s="3"/>
      <c r="E248" s="3"/>
      <c r="F248" s="3"/>
      <c r="G248" s="3"/>
      <c r="H248" s="3"/>
      <c r="I248" s="3"/>
      <c r="J248" s="3"/>
      <c r="K248" s="3">
        <v>36.19975818600939</v>
      </c>
      <c r="L248" s="3"/>
      <c r="M248" s="6">
        <v>6107000000000000</v>
      </c>
      <c r="N248" s="7" t="s">
        <v>177</v>
      </c>
      <c r="O248" s="3">
        <v>5.39</v>
      </c>
      <c r="P248" s="3">
        <v>5.41</v>
      </c>
      <c r="Q248" s="3">
        <v>5.35</v>
      </c>
      <c r="R248" s="3">
        <v>5.35</v>
      </c>
      <c r="S248" s="3"/>
      <c r="T248" s="3">
        <v>35740702</v>
      </c>
      <c r="U248" s="3">
        <v>192370159.30000001</v>
      </c>
      <c r="V248" s="3">
        <v>-6.0000000000000497E-2</v>
      </c>
      <c r="W248" s="3">
        <v>-1.1090573012939011</v>
      </c>
      <c r="X248" s="3">
        <v>1.1090573012939093</v>
      </c>
      <c r="Y248" s="8">
        <v>60.777914000000003</v>
      </c>
      <c r="Z248" s="3">
        <v>0.57052817761253904</v>
      </c>
      <c r="AA248" s="3">
        <v>0.83134136240603851</v>
      </c>
      <c r="AB248" s="3">
        <v>0.57293607208308206</v>
      </c>
      <c r="AC248" s="3"/>
      <c r="AD248" s="3"/>
      <c r="AE248" s="3">
        <v>1596985474</v>
      </c>
      <c r="AF248" s="3">
        <v>2049050</v>
      </c>
      <c r="AG248" s="3">
        <v>9300249</v>
      </c>
      <c r="AH248" s="3">
        <v>17353214</v>
      </c>
      <c r="AI248" s="3">
        <v>-8052965</v>
      </c>
      <c r="AJ248" s="3">
        <v>0.59574468085106536</v>
      </c>
      <c r="AK248" s="3">
        <v>6.0000000000000497E-2</v>
      </c>
      <c r="AL248" s="3">
        <v>5.4361458333333328</v>
      </c>
      <c r="AM248" s="3">
        <v>5.4361458333333328</v>
      </c>
      <c r="AN248" s="3">
        <v>-1.9996947030987513</v>
      </c>
      <c r="AO248" s="3">
        <v>5.4276923076923076</v>
      </c>
      <c r="AP248" s="3">
        <v>-78.002569043030974</v>
      </c>
      <c r="AQ248" s="3">
        <v>5.415</v>
      </c>
      <c r="AR248" s="3">
        <v>3.0799999999997496E-2</v>
      </c>
      <c r="AS248" s="3">
        <v>26.288659793814489</v>
      </c>
      <c r="AT248" s="3">
        <v>26.288659793814485</v>
      </c>
      <c r="AU248" s="3">
        <v>-8.90000000000013E-2</v>
      </c>
      <c r="AV248" s="3">
        <v>5.7777571428571424</v>
      </c>
      <c r="AW248" s="3">
        <v>5.4419266367774721</v>
      </c>
      <c r="AX248" s="3">
        <v>25.210924273847066</v>
      </c>
      <c r="AY248" s="3">
        <v>24.673202614379178</v>
      </c>
      <c r="AZ248" s="3">
        <v>5.4340000000000002</v>
      </c>
      <c r="BA248" s="3">
        <v>-3.8745235030441805E-3</v>
      </c>
      <c r="BB248" s="3">
        <v>-0.55762081784387085</v>
      </c>
      <c r="BC248" s="3">
        <v>34.932692997359958</v>
      </c>
      <c r="BD248" s="4">
        <v>3.42</v>
      </c>
      <c r="BE248" s="3">
        <v>0.48469767352669924</v>
      </c>
      <c r="BF248" s="3">
        <v>0.01</v>
      </c>
      <c r="BG248" s="3">
        <v>0.01</v>
      </c>
      <c r="BH248" s="3">
        <v>5.2107999999999999</v>
      </c>
      <c r="BI248" s="3">
        <v>2.7079</v>
      </c>
      <c r="BJ248" s="3">
        <v>0.20669999999999999</v>
      </c>
      <c r="BK248" s="3">
        <v>0.21</v>
      </c>
      <c r="BL248" s="3">
        <v>1.3815999999999999</v>
      </c>
      <c r="BM248" s="3">
        <v>9.7199999999999995E-2</v>
      </c>
      <c r="BN248" s="3">
        <v>1.7414000000000001</v>
      </c>
      <c r="BO248" s="3">
        <v>53.435805306391536</v>
      </c>
      <c r="BP248" s="3">
        <v>-1817.9729483096978</v>
      </c>
      <c r="BQ248" s="3">
        <v>0.43919999999999998</v>
      </c>
      <c r="BR248" s="3">
        <v>-2.9159000000000002</v>
      </c>
      <c r="BS248" s="3">
        <v>6.2404999999999999</v>
      </c>
      <c r="BT248" s="3">
        <v>103.23779999999999</v>
      </c>
      <c r="BU248" s="3">
        <v>12.053699999999999</v>
      </c>
      <c r="BV248" s="3">
        <v>8.1957000000000004</v>
      </c>
      <c r="BW248" s="3">
        <v>8.1957421257168921</v>
      </c>
      <c r="BX248" s="3">
        <v>6.0872000000000002</v>
      </c>
      <c r="BY248" s="3">
        <v>-2018.7275</v>
      </c>
      <c r="BZ248" s="3">
        <v>200.75460000000001</v>
      </c>
      <c r="CA248" s="3">
        <v>1917.9729</v>
      </c>
      <c r="CB248" s="3">
        <v>-173.85839999999999</v>
      </c>
      <c r="CC248" s="3">
        <v>-537.95770000000005</v>
      </c>
      <c r="CD248" s="3">
        <v>56.671199999999999</v>
      </c>
      <c r="CE248" s="3">
        <v>56.308112903285057</v>
      </c>
      <c r="CF248" s="3">
        <v>55.840244740189824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D7157-21AB-4F5B-BA86-8DE325B8D90A}">
  <dimension ref="A1:CF248"/>
  <sheetViews>
    <sheetView workbookViewId="0"/>
  </sheetViews>
  <sheetFormatPr defaultRowHeight="14.25" x14ac:dyDescent="0.2"/>
  <sheetData>
    <row r="1" spans="1:84" x14ac:dyDescent="0.2">
      <c r="B1" s="1" t="str">
        <f>[1]!s_info_name(B2)</f>
        <v>申万宏源</v>
      </c>
    </row>
    <row r="2" spans="1:84" x14ac:dyDescent="0.2">
      <c r="B2" s="1" t="s">
        <v>178</v>
      </c>
    </row>
    <row r="3" spans="1:84" ht="185.25" x14ac:dyDescent="0.2">
      <c r="A3" s="1" t="s">
        <v>1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2" t="s">
        <v>12</v>
      </c>
      <c r="L3" s="1" t="s">
        <v>13</v>
      </c>
      <c r="M3" s="2" t="s">
        <v>14</v>
      </c>
      <c r="N3" s="2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2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2" t="s">
        <v>30</v>
      </c>
      <c r="AD3" s="2" t="s">
        <v>31</v>
      </c>
      <c r="AE3" s="2" t="s">
        <v>32</v>
      </c>
      <c r="AF3" s="2" t="s">
        <v>33</v>
      </c>
      <c r="AG3" s="2" t="s">
        <v>34</v>
      </c>
      <c r="AH3" s="2" t="s">
        <v>35</v>
      </c>
      <c r="AI3" s="2" t="s">
        <v>36</v>
      </c>
      <c r="AJ3" s="2" t="s">
        <v>37</v>
      </c>
      <c r="AK3" s="2" t="s">
        <v>38</v>
      </c>
      <c r="AL3" s="2" t="s">
        <v>39</v>
      </c>
      <c r="AM3" s="2" t="s">
        <v>40</v>
      </c>
      <c r="AN3" s="2" t="s">
        <v>41</v>
      </c>
      <c r="AO3" s="2" t="s">
        <v>42</v>
      </c>
      <c r="AP3" s="2" t="s">
        <v>43</v>
      </c>
      <c r="AQ3" s="2" t="s">
        <v>44</v>
      </c>
      <c r="AR3" s="2" t="s">
        <v>45</v>
      </c>
      <c r="AS3" s="2" t="s">
        <v>46</v>
      </c>
      <c r="AT3" s="2" t="s">
        <v>47</v>
      </c>
      <c r="AU3" s="2" t="s">
        <v>48</v>
      </c>
      <c r="AV3" s="2" t="s">
        <v>49</v>
      </c>
      <c r="AW3" s="2" t="s">
        <v>50</v>
      </c>
      <c r="AX3" s="2" t="s">
        <v>51</v>
      </c>
      <c r="AY3" s="2" t="s">
        <v>52</v>
      </c>
      <c r="AZ3" s="2" t="s">
        <v>53</v>
      </c>
      <c r="BA3" s="2" t="s">
        <v>54</v>
      </c>
      <c r="BB3" s="2" t="s">
        <v>55</v>
      </c>
      <c r="BC3" s="2" t="s">
        <v>56</v>
      </c>
      <c r="BD3" s="2" t="s">
        <v>57</v>
      </c>
      <c r="BE3" s="2" t="s">
        <v>58</v>
      </c>
      <c r="BF3" s="2" t="s">
        <v>59</v>
      </c>
      <c r="BG3" s="2" t="s">
        <v>60</v>
      </c>
      <c r="BH3" s="2" t="s">
        <v>61</v>
      </c>
      <c r="BI3" s="1" t="s">
        <v>62</v>
      </c>
      <c r="BJ3" s="1" t="s">
        <v>63</v>
      </c>
      <c r="BK3" s="1" t="s">
        <v>64</v>
      </c>
      <c r="BL3" s="1" t="s">
        <v>65</v>
      </c>
      <c r="BM3" s="1" t="s">
        <v>66</v>
      </c>
      <c r="BN3" s="1" t="s">
        <v>67</v>
      </c>
      <c r="BO3" s="1" t="s">
        <v>68</v>
      </c>
      <c r="BP3" s="1" t="s">
        <v>69</v>
      </c>
      <c r="BQ3" s="1" t="s">
        <v>70</v>
      </c>
      <c r="BR3" s="1" t="s">
        <v>71</v>
      </c>
      <c r="BS3" s="1" t="s">
        <v>72</v>
      </c>
      <c r="BT3" s="1" t="s">
        <v>73</v>
      </c>
      <c r="BU3" s="1" t="s">
        <v>74</v>
      </c>
      <c r="BV3" s="1" t="s">
        <v>75</v>
      </c>
      <c r="BW3" s="1" t="s">
        <v>76</v>
      </c>
      <c r="BX3" s="1" t="s">
        <v>77</v>
      </c>
      <c r="BY3" s="1" t="s">
        <v>78</v>
      </c>
      <c r="BZ3" s="1" t="s">
        <v>79</v>
      </c>
      <c r="CA3" s="1" t="s">
        <v>80</v>
      </c>
      <c r="CB3" s="1" t="s">
        <v>81</v>
      </c>
      <c r="CC3" s="1" t="s">
        <v>82</v>
      </c>
      <c r="CD3" s="1" t="s">
        <v>83</v>
      </c>
      <c r="CE3" s="1" t="s">
        <v>84</v>
      </c>
      <c r="CF3" s="1" t="s">
        <v>85</v>
      </c>
    </row>
    <row r="4" spans="1:84" x14ac:dyDescent="0.2">
      <c r="A4" s="1" t="s">
        <v>2</v>
      </c>
      <c r="B4" s="1" t="s">
        <v>86</v>
      </c>
      <c r="C4" s="1" t="s">
        <v>87</v>
      </c>
      <c r="D4" s="1" t="s">
        <v>88</v>
      </c>
      <c r="E4" s="1" t="s">
        <v>89</v>
      </c>
      <c r="F4" s="1" t="s">
        <v>90</v>
      </c>
      <c r="G4" s="1" t="s">
        <v>91</v>
      </c>
      <c r="H4" s="1" t="s">
        <v>92</v>
      </c>
      <c r="I4" s="1" t="s">
        <v>93</v>
      </c>
      <c r="J4" s="1" t="s">
        <v>94</v>
      </c>
      <c r="K4" s="1" t="s">
        <v>95</v>
      </c>
      <c r="L4" s="1" t="s">
        <v>96</v>
      </c>
      <c r="M4" s="1" t="s">
        <v>97</v>
      </c>
      <c r="N4" s="1" t="s">
        <v>98</v>
      </c>
      <c r="O4" s="1" t="s">
        <v>99</v>
      </c>
      <c r="P4" s="1" t="s">
        <v>100</v>
      </c>
      <c r="Q4" s="1" t="s">
        <v>101</v>
      </c>
      <c r="R4" s="1" t="s">
        <v>102</v>
      </c>
      <c r="S4" s="1" t="s">
        <v>103</v>
      </c>
      <c r="T4" s="1" t="s">
        <v>104</v>
      </c>
      <c r="U4" s="1" t="s">
        <v>105</v>
      </c>
      <c r="V4" s="1" t="s">
        <v>106</v>
      </c>
      <c r="W4" s="1" t="s">
        <v>107</v>
      </c>
      <c r="X4" s="1" t="s">
        <v>108</v>
      </c>
      <c r="Y4" s="1" t="s">
        <v>109</v>
      </c>
      <c r="Z4" s="1" t="s">
        <v>110</v>
      </c>
      <c r="AA4" s="1" t="s">
        <v>111</v>
      </c>
      <c r="AB4" s="1" t="s">
        <v>112</v>
      </c>
      <c r="AC4" s="1" t="s">
        <v>113</v>
      </c>
      <c r="AD4" s="1" t="s">
        <v>114</v>
      </c>
      <c r="AE4" s="1" t="s">
        <v>115</v>
      </c>
      <c r="AF4" s="1" t="s">
        <v>116</v>
      </c>
      <c r="AG4" s="1" t="s">
        <v>117</v>
      </c>
      <c r="AH4" s="1" t="s">
        <v>118</v>
      </c>
      <c r="AI4" s="1" t="s">
        <v>119</v>
      </c>
      <c r="AJ4" s="1" t="s">
        <v>120</v>
      </c>
      <c r="AK4" s="1" t="s">
        <v>121</v>
      </c>
      <c r="AL4" s="1" t="s">
        <v>122</v>
      </c>
      <c r="AM4" s="1" t="s">
        <v>123</v>
      </c>
      <c r="AN4" s="1" t="s">
        <v>124</v>
      </c>
      <c r="AO4" s="1" t="s">
        <v>125</v>
      </c>
      <c r="AP4" s="1" t="s">
        <v>126</v>
      </c>
      <c r="AQ4" s="1" t="s">
        <v>127</v>
      </c>
      <c r="AR4" s="1" t="s">
        <v>128</v>
      </c>
      <c r="AS4" s="1" t="s">
        <v>129</v>
      </c>
      <c r="AT4" s="1" t="s">
        <v>130</v>
      </c>
      <c r="AU4" s="1" t="s">
        <v>131</v>
      </c>
      <c r="AV4" s="1" t="s">
        <v>132</v>
      </c>
      <c r="AW4" s="1" t="s">
        <v>133</v>
      </c>
      <c r="AX4" s="1" t="s">
        <v>134</v>
      </c>
      <c r="AY4" s="1" t="s">
        <v>135</v>
      </c>
      <c r="AZ4" s="1" t="s">
        <v>136</v>
      </c>
      <c r="BA4" s="1" t="s">
        <v>137</v>
      </c>
      <c r="BB4" s="1" t="s">
        <v>138</v>
      </c>
      <c r="BC4" s="1" t="s">
        <v>139</v>
      </c>
      <c r="BD4" s="1" t="s">
        <v>140</v>
      </c>
      <c r="BE4" s="1" t="s">
        <v>141</v>
      </c>
      <c r="BF4" s="1" t="s">
        <v>142</v>
      </c>
      <c r="BG4" s="1" t="s">
        <v>143</v>
      </c>
      <c r="BH4" s="1" t="s">
        <v>144</v>
      </c>
      <c r="BI4" s="1" t="s">
        <v>145</v>
      </c>
      <c r="BJ4" s="1" t="s">
        <v>146</v>
      </c>
      <c r="BK4" s="1" t="s">
        <v>147</v>
      </c>
      <c r="BL4" s="1" t="s">
        <v>148</v>
      </c>
      <c r="BM4" s="1" t="s">
        <v>149</v>
      </c>
      <c r="BN4" s="1" t="s">
        <v>150</v>
      </c>
      <c r="BO4" s="1" t="s">
        <v>151</v>
      </c>
      <c r="BP4" s="1" t="s">
        <v>152</v>
      </c>
      <c r="BQ4" s="1" t="s">
        <v>153</v>
      </c>
      <c r="BR4" s="1" t="s">
        <v>154</v>
      </c>
      <c r="BS4" s="1" t="s">
        <v>155</v>
      </c>
      <c r="BT4" s="1" t="s">
        <v>156</v>
      </c>
      <c r="BU4" s="1" t="s">
        <v>157</v>
      </c>
      <c r="BV4" s="1" t="s">
        <v>158</v>
      </c>
      <c r="BW4" s="1" t="s">
        <v>159</v>
      </c>
      <c r="BX4" s="1" t="s">
        <v>160</v>
      </c>
      <c r="BY4" s="1" t="s">
        <v>161</v>
      </c>
      <c r="BZ4" s="1" t="s">
        <v>162</v>
      </c>
      <c r="CA4" s="1" t="s">
        <v>163</v>
      </c>
      <c r="CB4" s="1" t="s">
        <v>164</v>
      </c>
      <c r="CC4" s="1" t="s">
        <v>165</v>
      </c>
      <c r="CD4" s="1" t="s">
        <v>166</v>
      </c>
      <c r="CE4" s="1" t="s">
        <v>167</v>
      </c>
      <c r="CF4" s="1" t="s">
        <v>168</v>
      </c>
    </row>
    <row r="5" spans="1:84" x14ac:dyDescent="0.2">
      <c r="A5" s="5">
        <v>42009</v>
      </c>
      <c r="B5" s="3" t="str">
        <f>[1]!WSD(B2,B4:AS4,"2015-01-01","2016-01-01","CalculationTime=60","AnnualCoefficient=252","industryType=1","unit=1","traderType=1","ADTM_N1=23","ADTM_N2=8","ADTM_IO=1","ATR_N=14","ATR_IO=1","BBI_N1=3","BBI_N2=6","BBI_N3=12","BBI_N4=24","BBIBOLL_N=10","BBIBOLL_Width=3","BBIBOLL_IO=1","BIAS_N=12","BOLL_N=26","BOLL_Width=2","BOLL_IO=1","CCI_N=14","CDP_IO=1","DMA_S=10","DMA_L=50","DMA_N=10","DMA_IO=1","DMI_N=14","DMI_N1=6","DMI_IO=1","TradingCalendar=SSE","Currency=CNY","rptType=1","ShowParams=Y","UnitMask=-133693440,3","cols=44;rows=244")</f>
        <v/>
      </c>
      <c r="C5" s="3"/>
      <c r="D5" s="3"/>
      <c r="E5" s="3"/>
      <c r="F5" s="3"/>
      <c r="G5" s="3"/>
      <c r="H5" s="3"/>
      <c r="I5" s="3"/>
      <c r="J5" s="3"/>
      <c r="K5" s="3"/>
      <c r="L5" s="3"/>
      <c r="M5" s="6"/>
      <c r="N5" s="7" t="s">
        <v>179</v>
      </c>
      <c r="O5" s="3"/>
      <c r="P5" s="3"/>
      <c r="Q5" s="3"/>
      <c r="R5" s="3"/>
      <c r="S5" s="3"/>
      <c r="T5" s="3"/>
      <c r="U5" s="3"/>
      <c r="V5" s="3"/>
      <c r="W5" s="3"/>
      <c r="X5" s="3"/>
      <c r="Y5" s="8">
        <v>1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>
        <v>0</v>
      </c>
      <c r="AM5" s="3"/>
      <c r="AN5" s="3"/>
      <c r="AO5" s="3"/>
      <c r="AP5" s="3"/>
      <c r="AQ5" s="3"/>
      <c r="AR5" s="3"/>
      <c r="AS5" s="3"/>
      <c r="AT5" s="3" t="str">
        <f>[1]!WSD(B2,AT4:CF4,"2015-01-01","2016-01-01","DMI_N1=14","DMI_IO=1","DPO_N=20","DPO_M=6","DPO_IO=1","ENV_N=14","ENV_IO=1","EXPMA_N=12","KDJ_N=9","KDJ_M1=3","KDJ_M2=3","KDJ_IO=1","SlowKD_N1=9","SlowKD_N2=3","SlowKD_N3=3","SlowKD_N4=5","SlowKD_IO=1","MA_N=5","MACD_L=26","MACD_S=12","MACD_N=9","MACD_IO=1","ROC_interDay=12","ROC_N=6","ROC_IO=1","RSI_N=6","ndays=250","VolumeRatio_N=5","currencyType=","TradingCalendar=SSE","Currency=CNY","rptType=1","ShowCodes=N","ShowDates=N","ShowParams=Y","cols=39;rows=244")</f>
        <v/>
      </c>
      <c r="AU5" s="3"/>
      <c r="AV5" s="3"/>
      <c r="AW5" s="3"/>
      <c r="AX5" s="3"/>
      <c r="AY5" s="3">
        <v>0</v>
      </c>
      <c r="AZ5" s="3"/>
      <c r="BA5" s="3"/>
      <c r="BB5" s="3"/>
      <c r="BC5" s="3"/>
      <c r="BD5" s="4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</row>
    <row r="6" spans="1:84" x14ac:dyDescent="0.2">
      <c r="A6" s="5">
        <v>42010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6"/>
      <c r="N6" s="7" t="s">
        <v>179</v>
      </c>
      <c r="O6" s="3"/>
      <c r="P6" s="3"/>
      <c r="Q6" s="3"/>
      <c r="R6" s="3"/>
      <c r="S6" s="3"/>
      <c r="T6" s="3"/>
      <c r="U6" s="3"/>
      <c r="V6" s="3"/>
      <c r="W6" s="3"/>
      <c r="X6" s="3"/>
      <c r="Y6" s="8">
        <v>1</v>
      </c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>
        <v>0</v>
      </c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>
        <v>0</v>
      </c>
      <c r="AZ6" s="3"/>
      <c r="BA6" s="3"/>
      <c r="BB6" s="3"/>
      <c r="BC6" s="3"/>
      <c r="BD6" s="4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</row>
    <row r="7" spans="1:84" x14ac:dyDescent="0.2">
      <c r="A7" s="5">
        <v>42011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6"/>
      <c r="N7" s="7" t="s">
        <v>179</v>
      </c>
      <c r="O7" s="3"/>
      <c r="P7" s="3"/>
      <c r="Q7" s="3"/>
      <c r="R7" s="3"/>
      <c r="S7" s="3"/>
      <c r="T7" s="3"/>
      <c r="U7" s="3"/>
      <c r="V7" s="3"/>
      <c r="W7" s="3"/>
      <c r="X7" s="3"/>
      <c r="Y7" s="8">
        <v>1</v>
      </c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>
        <v>0</v>
      </c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>
        <v>0</v>
      </c>
      <c r="AZ7" s="3"/>
      <c r="BA7" s="3"/>
      <c r="BB7" s="3"/>
      <c r="BC7" s="3"/>
      <c r="BD7" s="4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</row>
    <row r="8" spans="1:84" x14ac:dyDescent="0.2">
      <c r="A8" s="5">
        <v>42012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6"/>
      <c r="N8" s="7" t="s">
        <v>179</v>
      </c>
      <c r="O8" s="3"/>
      <c r="P8" s="3"/>
      <c r="Q8" s="3"/>
      <c r="R8" s="3"/>
      <c r="S8" s="3"/>
      <c r="T8" s="3"/>
      <c r="U8" s="3"/>
      <c r="V8" s="3"/>
      <c r="W8" s="3"/>
      <c r="X8" s="3"/>
      <c r="Y8" s="8">
        <v>1</v>
      </c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>
        <v>0</v>
      </c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>
        <v>0</v>
      </c>
      <c r="AZ8" s="3"/>
      <c r="BA8" s="3"/>
      <c r="BB8" s="3"/>
      <c r="BC8" s="3"/>
      <c r="BD8" s="4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</row>
    <row r="9" spans="1:84" x14ac:dyDescent="0.2">
      <c r="A9" s="5">
        <v>42013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6"/>
      <c r="N9" s="7" t="s">
        <v>179</v>
      </c>
      <c r="O9" s="3"/>
      <c r="P9" s="3"/>
      <c r="Q9" s="3"/>
      <c r="R9" s="3"/>
      <c r="S9" s="3"/>
      <c r="T9" s="3"/>
      <c r="U9" s="3"/>
      <c r="V9" s="3"/>
      <c r="W9" s="3"/>
      <c r="X9" s="3"/>
      <c r="Y9" s="8">
        <v>1</v>
      </c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>
        <v>0</v>
      </c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>
        <v>0</v>
      </c>
      <c r="AZ9" s="3"/>
      <c r="BA9" s="3"/>
      <c r="BB9" s="3"/>
      <c r="BC9" s="3"/>
      <c r="BD9" s="4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</row>
    <row r="10" spans="1:84" x14ac:dyDescent="0.2">
      <c r="A10" s="5">
        <v>42016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6"/>
      <c r="N10" s="7" t="s">
        <v>179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8">
        <v>1</v>
      </c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>
        <v>0</v>
      </c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>
        <v>0</v>
      </c>
      <c r="AZ10" s="3"/>
      <c r="BA10" s="3"/>
      <c r="BB10" s="3"/>
      <c r="BC10" s="3"/>
      <c r="BD10" s="4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</row>
    <row r="11" spans="1:84" x14ac:dyDescent="0.2">
      <c r="A11" s="5">
        <v>42017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6"/>
      <c r="N11" s="7" t="s">
        <v>179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8">
        <v>1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>
        <v>0</v>
      </c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>
        <v>0</v>
      </c>
      <c r="AZ11" s="3"/>
      <c r="BA11" s="3"/>
      <c r="BB11" s="3"/>
      <c r="BC11" s="3"/>
      <c r="BD11" s="4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</row>
    <row r="12" spans="1:84" x14ac:dyDescent="0.2">
      <c r="A12" s="5">
        <v>42018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6"/>
      <c r="N12" s="7" t="s">
        <v>179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8">
        <v>1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>
        <v>0</v>
      </c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>
        <v>0</v>
      </c>
      <c r="AZ12" s="3"/>
      <c r="BA12" s="3"/>
      <c r="BB12" s="3"/>
      <c r="BC12" s="3"/>
      <c r="BD12" s="4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</row>
    <row r="13" spans="1:84" x14ac:dyDescent="0.2">
      <c r="A13" s="5">
        <v>42019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6"/>
      <c r="N13" s="7" t="s">
        <v>179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8">
        <v>1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>
        <v>0</v>
      </c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>
        <v>0</v>
      </c>
      <c r="AZ13" s="3"/>
      <c r="BA13" s="3"/>
      <c r="BB13" s="3"/>
      <c r="BC13" s="3"/>
      <c r="BD13" s="4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</row>
    <row r="14" spans="1:84" x14ac:dyDescent="0.2">
      <c r="A14" s="5">
        <v>42020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6"/>
      <c r="N14" s="7" t="s">
        <v>179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8">
        <v>1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>
        <v>0</v>
      </c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>
        <v>0</v>
      </c>
      <c r="AZ14" s="3"/>
      <c r="BA14" s="3"/>
      <c r="BB14" s="3"/>
      <c r="BC14" s="3"/>
      <c r="BD14" s="4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</row>
    <row r="15" spans="1:84" x14ac:dyDescent="0.2">
      <c r="A15" s="5">
        <v>42023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6"/>
      <c r="N15" s="7" t="s">
        <v>179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8">
        <v>1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>
        <v>0</v>
      </c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>
        <v>0</v>
      </c>
      <c r="AZ15" s="3"/>
      <c r="BA15" s="3"/>
      <c r="BB15" s="3"/>
      <c r="BC15" s="3"/>
      <c r="BD15" s="4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</row>
    <row r="16" spans="1:84" x14ac:dyDescent="0.2">
      <c r="A16" s="5">
        <v>42024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6"/>
      <c r="N16" s="7" t="s">
        <v>179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8">
        <v>1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>
        <v>0</v>
      </c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>
        <v>0</v>
      </c>
      <c r="AZ16" s="3"/>
      <c r="BA16" s="3"/>
      <c r="BB16" s="3"/>
      <c r="BC16" s="3"/>
      <c r="BD16" s="4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</row>
    <row r="17" spans="1:84" x14ac:dyDescent="0.2">
      <c r="A17" s="5">
        <v>42025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6"/>
      <c r="N17" s="7" t="s">
        <v>179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8">
        <v>1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>
        <v>0</v>
      </c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>
        <v>0</v>
      </c>
      <c r="AZ17" s="3"/>
      <c r="BA17" s="3"/>
      <c r="BB17" s="3"/>
      <c r="BC17" s="3"/>
      <c r="BD17" s="4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</row>
    <row r="18" spans="1:84" x14ac:dyDescent="0.2">
      <c r="A18" s="5">
        <v>42026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6"/>
      <c r="N18" s="7" t="s">
        <v>179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8">
        <v>1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>
        <v>0</v>
      </c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>
        <v>0</v>
      </c>
      <c r="AZ18" s="3"/>
      <c r="BA18" s="3"/>
      <c r="BB18" s="3"/>
      <c r="BC18" s="3"/>
      <c r="BD18" s="4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</row>
    <row r="19" spans="1:84" x14ac:dyDescent="0.2">
      <c r="A19" s="5">
        <v>42027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6"/>
      <c r="N19" s="7" t="s">
        <v>179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8">
        <v>1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>
        <v>0</v>
      </c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>
        <v>0</v>
      </c>
      <c r="AZ19" s="3"/>
      <c r="BA19" s="3"/>
      <c r="BB19" s="3"/>
      <c r="BC19" s="3"/>
      <c r="BD19" s="4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</row>
    <row r="20" spans="1:84" x14ac:dyDescent="0.2">
      <c r="A20" s="5">
        <v>42030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6">
        <v>1000012613000000</v>
      </c>
      <c r="N20" s="7" t="s">
        <v>179</v>
      </c>
      <c r="O20" s="3">
        <v>17.77</v>
      </c>
      <c r="P20" s="3">
        <v>21.1</v>
      </c>
      <c r="Q20" s="3">
        <v>16.37</v>
      </c>
      <c r="R20" s="3">
        <v>19.649999999999999</v>
      </c>
      <c r="S20" s="3"/>
      <c r="T20" s="3">
        <v>1225927830</v>
      </c>
      <c r="U20" s="3">
        <v>23755591039.599998</v>
      </c>
      <c r="V20" s="3">
        <v>14.79</v>
      </c>
      <c r="W20" s="3">
        <v>32.05645161290321</v>
      </c>
      <c r="X20" s="3">
        <v>97.325102880658449</v>
      </c>
      <c r="Y20" s="8">
        <v>1</v>
      </c>
      <c r="Z20" s="3">
        <v>37.395832694590062</v>
      </c>
      <c r="AA20" s="3">
        <v>37.395832694590055</v>
      </c>
      <c r="AB20" s="3">
        <v>8.1372866845330094</v>
      </c>
      <c r="AC20" s="3"/>
      <c r="AD20" s="3"/>
      <c r="AE20" s="3"/>
      <c r="AF20" s="3"/>
      <c r="AG20" s="3">
        <v>3578669257</v>
      </c>
      <c r="AH20" s="3">
        <v>6432187733.999999</v>
      </c>
      <c r="AI20" s="3">
        <v>-2853518477</v>
      </c>
      <c r="AJ20" s="3"/>
      <c r="AK20" s="3"/>
      <c r="AL20" s="3">
        <v>0</v>
      </c>
      <c r="AM20" s="3">
        <v>19.649999999999999</v>
      </c>
      <c r="AN20" s="3"/>
      <c r="AO20" s="3"/>
      <c r="AP20" s="3"/>
      <c r="AQ20" s="3"/>
      <c r="AR20" s="3"/>
      <c r="AS20" s="3"/>
      <c r="AT20" s="3"/>
      <c r="AU20" s="3"/>
      <c r="AV20" s="3"/>
      <c r="AW20" s="3">
        <v>19.649999999999999</v>
      </c>
      <c r="AX20" s="3">
        <v>69.34460887949254</v>
      </c>
      <c r="AY20" s="3">
        <v>0</v>
      </c>
      <c r="AZ20" s="3"/>
      <c r="BA20" s="3">
        <v>0</v>
      </c>
      <c r="BB20" s="3"/>
      <c r="BC20" s="3"/>
      <c r="BD20" s="4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</row>
    <row r="21" spans="1:84" x14ac:dyDescent="0.2">
      <c r="A21" s="5">
        <v>42031</v>
      </c>
      <c r="B21" s="3"/>
      <c r="C21" s="3"/>
      <c r="D21" s="3"/>
      <c r="E21" s="3"/>
      <c r="F21" s="3"/>
      <c r="G21" s="3"/>
      <c r="H21" s="3"/>
      <c r="I21" s="3"/>
      <c r="J21" s="3"/>
      <c r="K21" s="3">
        <v>1683.5865626077107</v>
      </c>
      <c r="L21" s="3"/>
      <c r="M21" s="6">
        <v>1000012613000000</v>
      </c>
      <c r="N21" s="7" t="s">
        <v>179</v>
      </c>
      <c r="O21" s="3">
        <v>18.399999999999999</v>
      </c>
      <c r="P21" s="3">
        <v>18.989999999999998</v>
      </c>
      <c r="Q21" s="3">
        <v>17.690000000000001</v>
      </c>
      <c r="R21" s="3">
        <v>17.73</v>
      </c>
      <c r="S21" s="3"/>
      <c r="T21" s="3">
        <v>687550484</v>
      </c>
      <c r="U21" s="3">
        <v>12429620736.099998</v>
      </c>
      <c r="V21" s="3">
        <v>-1.9199999999999982</v>
      </c>
      <c r="W21" s="3">
        <v>-9.7709923664122051</v>
      </c>
      <c r="X21" s="3">
        <v>6.6157760814249222</v>
      </c>
      <c r="Y21" s="8">
        <v>1</v>
      </c>
      <c r="Z21" s="3">
        <v>20.973112967627483</v>
      </c>
      <c r="AA21" s="3">
        <v>20.973112967627483</v>
      </c>
      <c r="AB21" s="3">
        <v>4.7187337469145403</v>
      </c>
      <c r="AC21" s="3"/>
      <c r="AD21" s="3"/>
      <c r="AE21" s="3"/>
      <c r="AF21" s="3"/>
      <c r="AG21" s="3">
        <v>1279344529</v>
      </c>
      <c r="AH21" s="3">
        <v>1744269466</v>
      </c>
      <c r="AI21" s="3">
        <v>-464924937</v>
      </c>
      <c r="AJ21" s="3">
        <v>1</v>
      </c>
      <c r="AK21" s="3">
        <v>1.9599999999999973</v>
      </c>
      <c r="AL21" s="3">
        <v>17.73</v>
      </c>
      <c r="AM21" s="3">
        <v>18.689999999999998</v>
      </c>
      <c r="AN21" s="3"/>
      <c r="AO21" s="3">
        <v>18.689999999999998</v>
      </c>
      <c r="AP21" s="3"/>
      <c r="AQ21" s="3">
        <v>19.192499999999999</v>
      </c>
      <c r="AR21" s="3">
        <v>0</v>
      </c>
      <c r="AS21" s="3"/>
      <c r="AT21" s="3"/>
      <c r="AU21" s="3"/>
      <c r="AV21" s="3">
        <v>18.793800000000001</v>
      </c>
      <c r="AW21" s="3">
        <v>19.354615384615382</v>
      </c>
      <c r="AX21" s="3">
        <v>55.81395348837205</v>
      </c>
      <c r="AY21" s="3">
        <v>0</v>
      </c>
      <c r="AZ21" s="3"/>
      <c r="BA21" s="3">
        <v>-0.15316239316239333</v>
      </c>
      <c r="BB21" s="3"/>
      <c r="BC21" s="3"/>
      <c r="BD21" s="4"/>
      <c r="BE21" s="3">
        <v>0.56084091344920362</v>
      </c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</row>
    <row r="22" spans="1:84" x14ac:dyDescent="0.2">
      <c r="A22" s="5">
        <v>42032</v>
      </c>
      <c r="B22" s="3"/>
      <c r="C22" s="3"/>
      <c r="D22" s="3"/>
      <c r="E22" s="3"/>
      <c r="F22" s="3"/>
      <c r="G22" s="3"/>
      <c r="H22" s="3"/>
      <c r="I22" s="3"/>
      <c r="J22" s="3"/>
      <c r="K22" s="3">
        <v>1343.4058825905308</v>
      </c>
      <c r="L22" s="3"/>
      <c r="M22" s="6">
        <v>1000012613000000</v>
      </c>
      <c r="N22" s="7" t="s">
        <v>179</v>
      </c>
      <c r="O22" s="3">
        <v>17.600000000000001</v>
      </c>
      <c r="P22" s="3">
        <v>17.600000000000001</v>
      </c>
      <c r="Q22" s="3">
        <v>16.8</v>
      </c>
      <c r="R22" s="3">
        <v>17.170000000000002</v>
      </c>
      <c r="S22" s="3"/>
      <c r="T22" s="3">
        <v>368204171</v>
      </c>
      <c r="U22" s="3">
        <v>6344390140</v>
      </c>
      <c r="V22" s="3">
        <v>-0.55999999999999872</v>
      </c>
      <c r="W22" s="3">
        <v>-3.1584884376762474</v>
      </c>
      <c r="X22" s="3">
        <v>4.5121263395375113</v>
      </c>
      <c r="Y22" s="8">
        <v>1</v>
      </c>
      <c r="Z22" s="3">
        <v>11.231739127878539</v>
      </c>
      <c r="AA22" s="3">
        <v>11.231739127878539</v>
      </c>
      <c r="AB22" s="3">
        <v>2.4871152921427959</v>
      </c>
      <c r="AC22" s="3"/>
      <c r="AD22" s="3"/>
      <c r="AE22" s="3"/>
      <c r="AF22" s="3"/>
      <c r="AG22" s="3">
        <v>481502463</v>
      </c>
      <c r="AH22" s="3">
        <v>589289745</v>
      </c>
      <c r="AI22" s="3">
        <v>-107787282</v>
      </c>
      <c r="AJ22" s="3">
        <v>-0.21250000000000194</v>
      </c>
      <c r="AK22" s="3">
        <v>0.92999999999999972</v>
      </c>
      <c r="AL22" s="3">
        <v>17.450000000000003</v>
      </c>
      <c r="AM22" s="3">
        <v>18.183333333333334</v>
      </c>
      <c r="AN22" s="3"/>
      <c r="AO22" s="3">
        <v>18.183333333333334</v>
      </c>
      <c r="AP22" s="3"/>
      <c r="AQ22" s="3">
        <v>18.035</v>
      </c>
      <c r="AR22" s="3">
        <v>0</v>
      </c>
      <c r="AS22" s="3"/>
      <c r="AT22" s="3"/>
      <c r="AU22" s="3"/>
      <c r="AV22" s="3">
        <v>18.497000000000003</v>
      </c>
      <c r="AW22" s="3">
        <v>19.018520710059171</v>
      </c>
      <c r="AX22" s="3">
        <v>42.847075405214916</v>
      </c>
      <c r="AY22" s="3">
        <v>0</v>
      </c>
      <c r="AZ22" s="3"/>
      <c r="BA22" s="3">
        <v>-0.31608834343876779</v>
      </c>
      <c r="BB22" s="3"/>
      <c r="BC22" s="3"/>
      <c r="BD22" s="4"/>
      <c r="BE22" s="3">
        <v>0.38485324689182759</v>
      </c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</row>
    <row r="23" spans="1:84" x14ac:dyDescent="0.2">
      <c r="A23" s="5">
        <v>42033</v>
      </c>
      <c r="B23" s="3"/>
      <c r="C23" s="3"/>
      <c r="D23" s="3"/>
      <c r="E23" s="3"/>
      <c r="F23" s="3"/>
      <c r="G23" s="3"/>
      <c r="H23" s="3"/>
      <c r="I23" s="3"/>
      <c r="J23" s="3"/>
      <c r="K23" s="3">
        <v>1141.0259759788191</v>
      </c>
      <c r="L23" s="3"/>
      <c r="M23" s="6">
        <v>1000012613000000</v>
      </c>
      <c r="N23" s="7" t="s">
        <v>179</v>
      </c>
      <c r="O23" s="3">
        <v>16.7</v>
      </c>
      <c r="P23" s="3">
        <v>17.98</v>
      </c>
      <c r="Q23" s="3">
        <v>16.559999999999999</v>
      </c>
      <c r="R23" s="3">
        <v>17.600000000000001</v>
      </c>
      <c r="S23" s="3"/>
      <c r="T23" s="3">
        <v>395604727</v>
      </c>
      <c r="U23" s="3">
        <v>6838197548.5</v>
      </c>
      <c r="V23" s="3">
        <v>0.42999999999999972</v>
      </c>
      <c r="W23" s="3">
        <v>2.5043680838672082</v>
      </c>
      <c r="X23" s="3">
        <v>8.2702387885847486</v>
      </c>
      <c r="Y23" s="8">
        <v>1</v>
      </c>
      <c r="Z23" s="3">
        <v>12.06756859747688</v>
      </c>
      <c r="AA23" s="3">
        <v>12.06756859747688</v>
      </c>
      <c r="AB23" s="3">
        <v>2.6152024028198282</v>
      </c>
      <c r="AC23" s="3"/>
      <c r="AD23" s="3"/>
      <c r="AE23" s="3"/>
      <c r="AF23" s="3"/>
      <c r="AG23" s="3">
        <v>734170086</v>
      </c>
      <c r="AH23" s="3">
        <v>709279312.00000012</v>
      </c>
      <c r="AI23" s="3">
        <v>24890774</v>
      </c>
      <c r="AJ23" s="3">
        <v>-0.32978723404255517</v>
      </c>
      <c r="AK23" s="3">
        <v>1.4200000000000017</v>
      </c>
      <c r="AL23" s="3">
        <v>17.5</v>
      </c>
      <c r="AM23" s="3">
        <v>17.903125000000003</v>
      </c>
      <c r="AN23" s="3"/>
      <c r="AO23" s="3">
        <v>18.037500000000001</v>
      </c>
      <c r="AP23" s="3"/>
      <c r="AQ23" s="3">
        <v>17.185000000000002</v>
      </c>
      <c r="AR23" s="3">
        <v>0</v>
      </c>
      <c r="AS23" s="3"/>
      <c r="AT23" s="3"/>
      <c r="AU23" s="3"/>
      <c r="AV23" s="3">
        <v>18.55</v>
      </c>
      <c r="AW23" s="3">
        <v>18.800286754665454</v>
      </c>
      <c r="AX23" s="3">
        <v>37.232793046746522</v>
      </c>
      <c r="AY23" s="3">
        <v>0</v>
      </c>
      <c r="AZ23" s="3"/>
      <c r="BA23" s="3">
        <v>-0.40583273931412123</v>
      </c>
      <c r="BB23" s="3"/>
      <c r="BC23" s="3"/>
      <c r="BD23" s="4"/>
      <c r="BE23" s="3">
        <v>0.52014870114585643</v>
      </c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</row>
    <row r="24" spans="1:84" x14ac:dyDescent="0.2">
      <c r="A24" s="5">
        <v>42034</v>
      </c>
      <c r="B24" s="3"/>
      <c r="C24" s="3"/>
      <c r="D24" s="3"/>
      <c r="E24" s="3"/>
      <c r="F24" s="3"/>
      <c r="G24" s="3"/>
      <c r="H24" s="3"/>
      <c r="I24" s="3"/>
      <c r="J24" s="3"/>
      <c r="K24" s="3">
        <v>1021.6151620020505</v>
      </c>
      <c r="L24" s="3"/>
      <c r="M24" s="6">
        <v>1000012613000000</v>
      </c>
      <c r="N24" s="7" t="s">
        <v>179</v>
      </c>
      <c r="O24" s="3">
        <v>17.489999999999998</v>
      </c>
      <c r="P24" s="3">
        <v>17.73</v>
      </c>
      <c r="Q24" s="3">
        <v>16.8</v>
      </c>
      <c r="R24" s="3">
        <v>16.850000000000001</v>
      </c>
      <c r="S24" s="3"/>
      <c r="T24" s="3">
        <v>268831053</v>
      </c>
      <c r="U24" s="3">
        <v>4614103339.5</v>
      </c>
      <c r="V24" s="3">
        <v>-0.75</v>
      </c>
      <c r="W24" s="3">
        <v>-4.2613636363636358</v>
      </c>
      <c r="X24" s="3">
        <v>5.2840909090909074</v>
      </c>
      <c r="Y24" s="8">
        <v>1</v>
      </c>
      <c r="Z24" s="3">
        <v>8.2004509850294145</v>
      </c>
      <c r="AA24" s="3">
        <v>8.2004509850294145</v>
      </c>
      <c r="AB24" s="3">
        <v>1.8431629977294053</v>
      </c>
      <c r="AC24" s="3"/>
      <c r="AD24" s="3"/>
      <c r="AE24" s="3"/>
      <c r="AF24" s="3"/>
      <c r="AG24" s="3">
        <v>468012135</v>
      </c>
      <c r="AH24" s="3">
        <v>978848495</v>
      </c>
      <c r="AI24" s="3">
        <v>-510836360</v>
      </c>
      <c r="AJ24" s="3">
        <v>0.33802816901408272</v>
      </c>
      <c r="AK24" s="3">
        <v>0.92999999999999972</v>
      </c>
      <c r="AL24" s="3">
        <v>17.30479166666667</v>
      </c>
      <c r="AM24" s="3">
        <v>17.651666666666667</v>
      </c>
      <c r="AN24" s="3"/>
      <c r="AO24" s="3">
        <v>17.8</v>
      </c>
      <c r="AP24" s="3"/>
      <c r="AQ24" s="3">
        <v>17.435000000000002</v>
      </c>
      <c r="AR24" s="3">
        <v>0</v>
      </c>
      <c r="AS24" s="3"/>
      <c r="AT24" s="3"/>
      <c r="AU24" s="3"/>
      <c r="AV24" s="3">
        <v>18.377750000000002</v>
      </c>
      <c r="AW24" s="3">
        <v>18.500242638563073</v>
      </c>
      <c r="AX24" s="3">
        <v>28.20452587894448</v>
      </c>
      <c r="AY24" s="3">
        <v>0</v>
      </c>
      <c r="AZ24" s="3">
        <v>17.8</v>
      </c>
      <c r="BA24" s="3">
        <v>-0.53134948549208971</v>
      </c>
      <c r="BB24" s="3"/>
      <c r="BC24" s="3"/>
      <c r="BD24" s="4"/>
      <c r="BE24" s="3">
        <v>0.40164693843090005</v>
      </c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</row>
    <row r="25" spans="1:84" x14ac:dyDescent="0.2">
      <c r="A25" s="5">
        <v>42037</v>
      </c>
      <c r="B25" s="3"/>
      <c r="C25" s="3"/>
      <c r="D25" s="3"/>
      <c r="E25" s="3"/>
      <c r="F25" s="3"/>
      <c r="G25" s="3"/>
      <c r="H25" s="3"/>
      <c r="I25" s="3"/>
      <c r="J25" s="3"/>
      <c r="K25" s="3">
        <v>937.73568164631422</v>
      </c>
      <c r="L25" s="3"/>
      <c r="M25" s="6">
        <v>1000012613000000</v>
      </c>
      <c r="N25" s="7" t="s">
        <v>179</v>
      </c>
      <c r="O25" s="3">
        <v>16.18</v>
      </c>
      <c r="P25" s="3">
        <v>16.350000000000001</v>
      </c>
      <c r="Q25" s="3">
        <v>15.5</v>
      </c>
      <c r="R25" s="3">
        <v>15.61</v>
      </c>
      <c r="S25" s="3"/>
      <c r="T25" s="3">
        <v>296803034</v>
      </c>
      <c r="U25" s="3">
        <v>4709138256.9000006</v>
      </c>
      <c r="V25" s="3">
        <v>-1.240000000000002</v>
      </c>
      <c r="W25" s="3">
        <v>-7.3590504451038692</v>
      </c>
      <c r="X25" s="3">
        <v>5.0445103857566851</v>
      </c>
      <c r="Y25" s="8">
        <v>1</v>
      </c>
      <c r="Z25" s="3">
        <v>9.0537112635013148</v>
      </c>
      <c r="AA25" s="3">
        <v>9.0537112635013148</v>
      </c>
      <c r="AB25" s="3">
        <v>2.030555524688014</v>
      </c>
      <c r="AC25" s="3"/>
      <c r="AD25" s="3"/>
      <c r="AE25" s="3"/>
      <c r="AF25" s="3"/>
      <c r="AG25" s="3">
        <v>319511996</v>
      </c>
      <c r="AH25" s="3">
        <v>565384951</v>
      </c>
      <c r="AI25" s="3">
        <v>-245872955</v>
      </c>
      <c r="AJ25" s="3">
        <v>-0.12345679012345846</v>
      </c>
      <c r="AK25" s="3">
        <v>1.3500000000000014</v>
      </c>
      <c r="AL25" s="3">
        <v>16.91566666666667</v>
      </c>
      <c r="AM25" s="3">
        <v>17.247916666666669</v>
      </c>
      <c r="AN25" s="3"/>
      <c r="AO25" s="3">
        <v>17.435000000000002</v>
      </c>
      <c r="AP25" s="3"/>
      <c r="AQ25" s="3">
        <v>17.057500000000001</v>
      </c>
      <c r="AR25" s="3">
        <v>0</v>
      </c>
      <c r="AS25" s="3"/>
      <c r="AT25" s="3"/>
      <c r="AU25" s="3"/>
      <c r="AV25" s="3">
        <v>18.011520000000001</v>
      </c>
      <c r="AW25" s="3">
        <v>18.055589924937983</v>
      </c>
      <c r="AX25" s="3">
        <v>19.457779157391553</v>
      </c>
      <c r="AY25" s="3">
        <v>0</v>
      </c>
      <c r="AZ25" s="3">
        <v>16.992000000000001</v>
      </c>
      <c r="BA25" s="3">
        <v>-0.72255093066864617</v>
      </c>
      <c r="BB25" s="3"/>
      <c r="BC25" s="3"/>
      <c r="BD25" s="4"/>
      <c r="BE25" s="3">
        <v>0.5037188043773253</v>
      </c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</row>
    <row r="26" spans="1:84" x14ac:dyDescent="0.2">
      <c r="A26" s="5">
        <v>42038</v>
      </c>
      <c r="B26" s="3"/>
      <c r="C26" s="3"/>
      <c r="D26" s="3"/>
      <c r="E26" s="3"/>
      <c r="F26" s="3"/>
      <c r="G26" s="3"/>
      <c r="H26" s="3"/>
      <c r="I26" s="3"/>
      <c r="J26" s="3"/>
      <c r="K26" s="3">
        <v>862.16206159087585</v>
      </c>
      <c r="L26" s="3"/>
      <c r="M26" s="6">
        <v>1000012613000000</v>
      </c>
      <c r="N26" s="7" t="s">
        <v>179</v>
      </c>
      <c r="O26" s="3">
        <v>15.85</v>
      </c>
      <c r="P26" s="3">
        <v>16.079999999999998</v>
      </c>
      <c r="Q26" s="3">
        <v>15.61</v>
      </c>
      <c r="R26" s="3">
        <v>15.98</v>
      </c>
      <c r="S26" s="3"/>
      <c r="T26" s="3">
        <v>244130649.00000003</v>
      </c>
      <c r="U26" s="3">
        <v>3874595329.1999998</v>
      </c>
      <c r="V26" s="3">
        <v>0.37000000000000099</v>
      </c>
      <c r="W26" s="3">
        <v>2.3702754644458746</v>
      </c>
      <c r="X26" s="3">
        <v>3.0108904548366362</v>
      </c>
      <c r="Y26" s="8">
        <v>1</v>
      </c>
      <c r="Z26" s="3">
        <v>7.4469872387395686</v>
      </c>
      <c r="AA26" s="3">
        <v>7.4469872387395695</v>
      </c>
      <c r="AB26" s="3">
        <v>1.6320216175378512</v>
      </c>
      <c r="AC26" s="3"/>
      <c r="AD26" s="3"/>
      <c r="AE26" s="3"/>
      <c r="AF26" s="3"/>
      <c r="AG26" s="3">
        <v>371905475</v>
      </c>
      <c r="AH26" s="3">
        <v>395836947</v>
      </c>
      <c r="AI26" s="3">
        <v>-23931472</v>
      </c>
      <c r="AJ26" s="3">
        <v>-0.23655913978494772</v>
      </c>
      <c r="AK26" s="3">
        <v>0.46999999999999886</v>
      </c>
      <c r="AL26" s="3">
        <v>16.654166666666669</v>
      </c>
      <c r="AM26" s="3">
        <v>16.856071428571429</v>
      </c>
      <c r="AN26" s="3"/>
      <c r="AO26" s="3">
        <v>17.227142857142859</v>
      </c>
      <c r="AP26" s="3"/>
      <c r="AQ26" s="3">
        <v>15.7675</v>
      </c>
      <c r="AR26" s="3">
        <v>0</v>
      </c>
      <c r="AS26" s="3"/>
      <c r="AT26" s="3"/>
      <c r="AU26" s="3"/>
      <c r="AV26" s="3">
        <v>17.832733333333334</v>
      </c>
      <c r="AW26" s="3">
        <v>17.73626839802445</v>
      </c>
      <c r="AX26" s="3">
        <v>15.828995628737227</v>
      </c>
      <c r="AY26" s="3">
        <v>0</v>
      </c>
      <c r="AZ26" s="3">
        <v>16.641999999999999</v>
      </c>
      <c r="BA26" s="3">
        <v>-0.83460276457428151</v>
      </c>
      <c r="BB26" s="3"/>
      <c r="BC26" s="3">
        <v>15.18026565464897</v>
      </c>
      <c r="BD26" s="4"/>
      <c r="BE26" s="3">
        <v>0.60518453022318652</v>
      </c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</row>
    <row r="27" spans="1:84" x14ac:dyDescent="0.2">
      <c r="A27" s="5">
        <v>42039</v>
      </c>
      <c r="B27" s="3"/>
      <c r="C27" s="3"/>
      <c r="D27" s="3"/>
      <c r="E27" s="3"/>
      <c r="F27" s="3"/>
      <c r="G27" s="3"/>
      <c r="H27" s="3"/>
      <c r="I27" s="3"/>
      <c r="J27" s="3"/>
      <c r="K27" s="3">
        <v>805.95252018340398</v>
      </c>
      <c r="L27" s="3"/>
      <c r="M27" s="6">
        <v>1000012613000000</v>
      </c>
      <c r="N27" s="7" t="s">
        <v>179</v>
      </c>
      <c r="O27" s="3">
        <v>16</v>
      </c>
      <c r="P27" s="3">
        <v>16.16</v>
      </c>
      <c r="Q27" s="3">
        <v>15.51</v>
      </c>
      <c r="R27" s="3">
        <v>15.53</v>
      </c>
      <c r="S27" s="3"/>
      <c r="T27" s="3">
        <v>252635066</v>
      </c>
      <c r="U27" s="3">
        <v>3986040192.7999997</v>
      </c>
      <c r="V27" s="3">
        <v>-0.45000000000000107</v>
      </c>
      <c r="W27" s="3">
        <v>-2.8160200250312957</v>
      </c>
      <c r="X27" s="3">
        <v>4.0675844806007531</v>
      </c>
      <c r="Y27" s="8">
        <v>1</v>
      </c>
      <c r="Z27" s="3">
        <v>7.706406877901383</v>
      </c>
      <c r="AA27" s="3">
        <v>7.7064068779013821</v>
      </c>
      <c r="AB27" s="3">
        <v>1.7276133416530188</v>
      </c>
      <c r="AC27" s="3"/>
      <c r="AD27" s="3"/>
      <c r="AE27" s="3"/>
      <c r="AF27" s="3"/>
      <c r="AG27" s="3">
        <v>306658327</v>
      </c>
      <c r="AH27" s="3">
        <v>407874917</v>
      </c>
      <c r="AI27" s="3">
        <v>-101216590</v>
      </c>
      <c r="AJ27" s="3">
        <v>-0.15053763440860363</v>
      </c>
      <c r="AK27" s="3">
        <v>0.65000000000000036</v>
      </c>
      <c r="AL27" s="3">
        <v>16.360119047619047</v>
      </c>
      <c r="AM27" s="3">
        <v>16.548333333333332</v>
      </c>
      <c r="AN27" s="3"/>
      <c r="AO27" s="3">
        <v>17.015000000000001</v>
      </c>
      <c r="AP27" s="3"/>
      <c r="AQ27" s="3">
        <v>15.9125</v>
      </c>
      <c r="AR27" s="3">
        <v>0</v>
      </c>
      <c r="AS27" s="3"/>
      <c r="AT27" s="3"/>
      <c r="AU27" s="3"/>
      <c r="AV27" s="3">
        <v>17.636885714285714</v>
      </c>
      <c r="AW27" s="3">
        <v>17.396842490636075</v>
      </c>
      <c r="AX27" s="3">
        <v>10.731235181062909</v>
      </c>
      <c r="AY27" s="3">
        <v>0</v>
      </c>
      <c r="AZ27" s="3">
        <v>16.314</v>
      </c>
      <c r="BA27" s="3">
        <v>-0.94877895621459984</v>
      </c>
      <c r="BB27" s="3"/>
      <c r="BC27" s="3">
        <v>13.769363166953537</v>
      </c>
      <c r="BD27" s="4"/>
      <c r="BE27" s="3">
        <v>0.80274307010916779</v>
      </c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</row>
    <row r="28" spans="1:84" x14ac:dyDescent="0.2">
      <c r="A28" s="5">
        <v>42040</v>
      </c>
      <c r="B28" s="3"/>
      <c r="C28" s="3"/>
      <c r="D28" s="3"/>
      <c r="E28" s="3"/>
      <c r="F28" s="3"/>
      <c r="G28" s="3"/>
      <c r="H28" s="3"/>
      <c r="I28" s="3"/>
      <c r="J28" s="3"/>
      <c r="K28" s="3">
        <v>758.30636327975822</v>
      </c>
      <c r="L28" s="3"/>
      <c r="M28" s="6">
        <v>1000012613000000</v>
      </c>
      <c r="N28" s="7" t="s">
        <v>179</v>
      </c>
      <c r="O28" s="3">
        <v>15.99</v>
      </c>
      <c r="P28" s="3">
        <v>15.99</v>
      </c>
      <c r="Q28" s="3">
        <v>15.38</v>
      </c>
      <c r="R28" s="3">
        <v>15.39</v>
      </c>
      <c r="S28" s="3"/>
      <c r="T28" s="3">
        <v>233707168.00000003</v>
      </c>
      <c r="U28" s="3">
        <v>3657292486.6999998</v>
      </c>
      <c r="V28" s="3">
        <v>-0.13999999999999879</v>
      </c>
      <c r="W28" s="3">
        <v>-0.90148100450739721</v>
      </c>
      <c r="X28" s="3">
        <v>3.9278815196394041</v>
      </c>
      <c r="Y28" s="8">
        <v>1</v>
      </c>
      <c r="Z28" s="3">
        <v>7.1290282675567074</v>
      </c>
      <c r="AA28" s="3">
        <v>7.1290282675567074</v>
      </c>
      <c r="AB28" s="3">
        <v>1.5995484724973492</v>
      </c>
      <c r="AC28" s="3"/>
      <c r="AD28" s="3"/>
      <c r="AE28" s="3"/>
      <c r="AF28" s="3"/>
      <c r="AG28" s="3">
        <v>334173726</v>
      </c>
      <c r="AH28" s="3">
        <v>356749739</v>
      </c>
      <c r="AI28" s="3">
        <v>-22576012.999999996</v>
      </c>
      <c r="AJ28" s="3">
        <v>-0.36032388663967696</v>
      </c>
      <c r="AK28" s="3">
        <v>0.60999999999999943</v>
      </c>
      <c r="AL28" s="3">
        <v>16.189583333333335</v>
      </c>
      <c r="AM28" s="3">
        <v>16.365555555555556</v>
      </c>
      <c r="AN28" s="3"/>
      <c r="AO28" s="3">
        <v>16.834444444444447</v>
      </c>
      <c r="AP28" s="3"/>
      <c r="AQ28" s="3">
        <v>15.682500000000001</v>
      </c>
      <c r="AR28" s="3">
        <v>0</v>
      </c>
      <c r="AS28" s="3"/>
      <c r="AT28" s="3"/>
      <c r="AU28" s="3"/>
      <c r="AV28" s="3">
        <v>17.471450000000004</v>
      </c>
      <c r="AW28" s="3">
        <v>17.088097492076681</v>
      </c>
      <c r="AX28" s="3">
        <v>7.2124318456503289</v>
      </c>
      <c r="AY28" s="3">
        <v>1.9425019425019008E-2</v>
      </c>
      <c r="AZ28" s="3">
        <v>15.872000000000003</v>
      </c>
      <c r="BA28" s="3">
        <v>-1.0385890327850582</v>
      </c>
      <c r="BB28" s="3"/>
      <c r="BC28" s="3">
        <v>13.307605296426919</v>
      </c>
      <c r="BD28" s="4"/>
      <c r="BE28" s="3">
        <v>0.80146242124601808</v>
      </c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</row>
    <row r="29" spans="1:84" x14ac:dyDescent="0.2">
      <c r="A29" s="5">
        <v>42041</v>
      </c>
      <c r="B29" s="3"/>
      <c r="C29" s="3"/>
      <c r="D29" s="3"/>
      <c r="E29" s="3"/>
      <c r="F29" s="3"/>
      <c r="G29" s="3"/>
      <c r="H29" s="3"/>
      <c r="I29" s="3"/>
      <c r="J29" s="3"/>
      <c r="K29" s="3">
        <v>719.2736131132624</v>
      </c>
      <c r="L29" s="3"/>
      <c r="M29" s="6">
        <v>1000012613000000</v>
      </c>
      <c r="N29" s="7" t="s">
        <v>179</v>
      </c>
      <c r="O29" s="3">
        <v>15.14</v>
      </c>
      <c r="P29" s="3">
        <v>15.46</v>
      </c>
      <c r="Q29" s="3">
        <v>14.86</v>
      </c>
      <c r="R29" s="3">
        <v>14.95</v>
      </c>
      <c r="S29" s="3"/>
      <c r="T29" s="3">
        <v>196406084</v>
      </c>
      <c r="U29" s="3">
        <v>2973104634.9000001</v>
      </c>
      <c r="V29" s="3">
        <v>-0.44000000000000128</v>
      </c>
      <c r="W29" s="3">
        <v>-2.8589993502274287</v>
      </c>
      <c r="X29" s="3">
        <v>3.8986354775828547</v>
      </c>
      <c r="Y29" s="8">
        <v>1</v>
      </c>
      <c r="Z29" s="3">
        <v>5.9911920406143331</v>
      </c>
      <c r="AA29" s="3">
        <v>5.9911920406143331</v>
      </c>
      <c r="AB29" s="3">
        <v>1.3385830850029483</v>
      </c>
      <c r="AC29" s="3"/>
      <c r="AD29" s="3"/>
      <c r="AE29" s="3"/>
      <c r="AF29" s="3"/>
      <c r="AG29" s="3">
        <v>251595620.00000003</v>
      </c>
      <c r="AH29" s="3">
        <v>289990041</v>
      </c>
      <c r="AI29" s="3">
        <v>-38394421</v>
      </c>
      <c r="AJ29" s="3">
        <v>-0.42545454545454647</v>
      </c>
      <c r="AK29" s="3">
        <v>0.60000000000000142</v>
      </c>
      <c r="AL29" s="3">
        <v>15.908194444444442</v>
      </c>
      <c r="AM29" s="3">
        <v>16.075083333333332</v>
      </c>
      <c r="AN29" s="3"/>
      <c r="AO29" s="3">
        <v>16.645999999999997</v>
      </c>
      <c r="AP29" s="3"/>
      <c r="AQ29" s="3">
        <v>15.537500000000001</v>
      </c>
      <c r="AR29" s="3">
        <v>0</v>
      </c>
      <c r="AS29" s="3"/>
      <c r="AT29" s="3"/>
      <c r="AU29" s="3"/>
      <c r="AV29" s="3">
        <v>17.290955555555552</v>
      </c>
      <c r="AW29" s="3">
        <v>16.759159416372576</v>
      </c>
      <c r="AX29" s="3">
        <v>5.5346801489161992</v>
      </c>
      <c r="AY29" s="3">
        <v>0.28098078945536459</v>
      </c>
      <c r="AZ29" s="3">
        <v>15.491999999999999</v>
      </c>
      <c r="BA29" s="3">
        <v>-1.1322169955364423</v>
      </c>
      <c r="BB29" s="3"/>
      <c r="BC29" s="3">
        <v>11.813488641330675</v>
      </c>
      <c r="BD29" s="4"/>
      <c r="BE29" s="3">
        <v>0.75767698402239125</v>
      </c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</row>
    <row r="30" spans="1:84" x14ac:dyDescent="0.2">
      <c r="A30" s="5">
        <v>42044</v>
      </c>
      <c r="B30" s="3"/>
      <c r="C30" s="3"/>
      <c r="D30" s="3"/>
      <c r="E30" s="3"/>
      <c r="F30" s="3"/>
      <c r="G30" s="3"/>
      <c r="H30" s="3"/>
      <c r="I30" s="3"/>
      <c r="J30" s="3"/>
      <c r="K30" s="3">
        <v>683.30517657231678</v>
      </c>
      <c r="L30" s="3"/>
      <c r="M30" s="6">
        <v>1000012613000000</v>
      </c>
      <c r="N30" s="7" t="s">
        <v>179</v>
      </c>
      <c r="O30" s="3">
        <v>14.91</v>
      </c>
      <c r="P30" s="3">
        <v>15.77</v>
      </c>
      <c r="Q30" s="3">
        <v>14.82</v>
      </c>
      <c r="R30" s="3">
        <v>15.52</v>
      </c>
      <c r="S30" s="3"/>
      <c r="T30" s="3">
        <v>263003773</v>
      </c>
      <c r="U30" s="3">
        <v>4062699405.1999998</v>
      </c>
      <c r="V30" s="3">
        <v>0.57000000000000028</v>
      </c>
      <c r="W30" s="3">
        <v>3.8127090301003363</v>
      </c>
      <c r="X30" s="3">
        <v>6.3545150501672198</v>
      </c>
      <c r="Y30" s="8">
        <v>1</v>
      </c>
      <c r="Z30" s="3">
        <v>8.0226950171723743</v>
      </c>
      <c r="AA30" s="3">
        <v>8.0226950171723743</v>
      </c>
      <c r="AB30" s="3">
        <v>1.7619732269552071</v>
      </c>
      <c r="AC30" s="3"/>
      <c r="AD30" s="3"/>
      <c r="AE30" s="3"/>
      <c r="AF30" s="3"/>
      <c r="AG30" s="3">
        <v>437471005</v>
      </c>
      <c r="AH30" s="3">
        <v>348237497</v>
      </c>
      <c r="AI30" s="3">
        <v>89233508</v>
      </c>
      <c r="AJ30" s="3">
        <v>-0.44366197183098682</v>
      </c>
      <c r="AK30" s="3">
        <v>0.94999999999999929</v>
      </c>
      <c r="AL30" s="3">
        <v>15.812333333333335</v>
      </c>
      <c r="AM30" s="3">
        <v>15.967651515151516</v>
      </c>
      <c r="AN30" s="3">
        <v>-4.3922873159613189</v>
      </c>
      <c r="AO30" s="3">
        <v>16.543636363636367</v>
      </c>
      <c r="AP30" s="3"/>
      <c r="AQ30" s="3">
        <v>15.055</v>
      </c>
      <c r="AR30" s="3">
        <v>0</v>
      </c>
      <c r="AS30" s="3"/>
      <c r="AT30" s="3"/>
      <c r="AU30" s="3"/>
      <c r="AV30" s="3">
        <v>17.206980000000001</v>
      </c>
      <c r="AW30" s="3">
        <v>16.568519506161412</v>
      </c>
      <c r="AX30" s="3">
        <v>11.073753010669863</v>
      </c>
      <c r="AY30" s="3">
        <v>3.0038586410609533</v>
      </c>
      <c r="AZ30" s="3">
        <v>15.474</v>
      </c>
      <c r="BA30" s="3">
        <v>-1.1471993937543452</v>
      </c>
      <c r="BB30" s="3"/>
      <c r="BC30" s="3">
        <v>24.918077635647148</v>
      </c>
      <c r="BD30" s="4"/>
      <c r="BE30" s="3">
        <v>1.0746410128819079</v>
      </c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</row>
    <row r="31" spans="1:84" x14ac:dyDescent="0.2">
      <c r="A31" s="5">
        <v>42045</v>
      </c>
      <c r="B31" s="3"/>
      <c r="C31" s="3"/>
      <c r="D31" s="3"/>
      <c r="E31" s="3"/>
      <c r="F31" s="3"/>
      <c r="G31" s="3"/>
      <c r="H31" s="3"/>
      <c r="I31" s="3"/>
      <c r="J31" s="3"/>
      <c r="K31" s="3">
        <v>653.79097009795726</v>
      </c>
      <c r="L31" s="3"/>
      <c r="M31" s="6">
        <v>1000012613000000</v>
      </c>
      <c r="N31" s="7" t="s">
        <v>179</v>
      </c>
      <c r="O31" s="3">
        <v>15.4</v>
      </c>
      <c r="P31" s="3">
        <v>15.64</v>
      </c>
      <c r="Q31" s="3">
        <v>15.12</v>
      </c>
      <c r="R31" s="3">
        <v>15.31</v>
      </c>
      <c r="S31" s="3"/>
      <c r="T31" s="3">
        <v>187082277</v>
      </c>
      <c r="U31" s="3">
        <v>2879595620.0999999</v>
      </c>
      <c r="V31" s="3">
        <v>-0.20999999999999908</v>
      </c>
      <c r="W31" s="3">
        <v>-1.3530927835051487</v>
      </c>
      <c r="X31" s="3">
        <v>3.3505154639175347</v>
      </c>
      <c r="Y31" s="8">
        <v>1</v>
      </c>
      <c r="Z31" s="3">
        <v>5.706777641890187</v>
      </c>
      <c r="AA31" s="3">
        <v>5.706777641890187</v>
      </c>
      <c r="AB31" s="3">
        <v>1.2659969082612179</v>
      </c>
      <c r="AC31" s="3"/>
      <c r="AD31" s="3"/>
      <c r="AE31" s="3"/>
      <c r="AF31" s="3"/>
      <c r="AG31" s="3">
        <v>188413042</v>
      </c>
      <c r="AH31" s="3">
        <v>316234826</v>
      </c>
      <c r="AI31" s="3">
        <v>-127821784</v>
      </c>
      <c r="AJ31" s="3">
        <v>-0.27112676056338125</v>
      </c>
      <c r="AK31" s="3">
        <v>0.52000000000000135</v>
      </c>
      <c r="AL31" s="3">
        <v>15.751212121212124</v>
      </c>
      <c r="AM31" s="3">
        <v>15.897083333333331</v>
      </c>
      <c r="AN31" s="3">
        <v>-5.1959018239135473</v>
      </c>
      <c r="AO31" s="3">
        <v>16.440833333333334</v>
      </c>
      <c r="AP31" s="3"/>
      <c r="AQ31" s="3">
        <v>15.407499999999999</v>
      </c>
      <c r="AR31" s="3">
        <v>-0.15809090909090884</v>
      </c>
      <c r="AS31" s="3"/>
      <c r="AT31" s="3"/>
      <c r="AU31" s="3"/>
      <c r="AV31" s="3">
        <v>17.118036363636367</v>
      </c>
      <c r="AW31" s="3">
        <v>16.374901120598118</v>
      </c>
      <c r="AX31" s="3">
        <v>12.55127837842126</v>
      </c>
      <c r="AY31" s="3">
        <v>7.4108119109191763</v>
      </c>
      <c r="AZ31" s="3">
        <v>15.34</v>
      </c>
      <c r="BA31" s="3">
        <v>-1.1626163793238788</v>
      </c>
      <c r="BB31" s="3"/>
      <c r="BC31" s="3">
        <v>23.381948830468424</v>
      </c>
      <c r="BD31" s="4"/>
      <c r="BE31" s="3">
        <v>0.78613745166183346</v>
      </c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</row>
    <row r="32" spans="1:84" x14ac:dyDescent="0.2">
      <c r="A32" s="5">
        <v>42046</v>
      </c>
      <c r="B32" s="3"/>
      <c r="C32" s="3"/>
      <c r="D32" s="3"/>
      <c r="E32" s="3"/>
      <c r="F32" s="3"/>
      <c r="G32" s="3"/>
      <c r="H32" s="3"/>
      <c r="I32" s="3"/>
      <c r="J32" s="3"/>
      <c r="K32" s="3">
        <v>626.4744473426515</v>
      </c>
      <c r="L32" s="3"/>
      <c r="M32" s="6">
        <v>1000012613000000</v>
      </c>
      <c r="N32" s="7" t="s">
        <v>179</v>
      </c>
      <c r="O32" s="3">
        <v>15.4</v>
      </c>
      <c r="P32" s="3">
        <v>15.98</v>
      </c>
      <c r="Q32" s="3">
        <v>15.2</v>
      </c>
      <c r="R32" s="3">
        <v>15.9</v>
      </c>
      <c r="S32" s="3"/>
      <c r="T32" s="3">
        <v>245122220.00000003</v>
      </c>
      <c r="U32" s="3">
        <v>3845895397.4000001</v>
      </c>
      <c r="V32" s="3">
        <v>0.58999999999999986</v>
      </c>
      <c r="W32" s="3">
        <v>3.8536903984323958</v>
      </c>
      <c r="X32" s="3">
        <v>5.0947093403004642</v>
      </c>
      <c r="Y32" s="8">
        <v>1</v>
      </c>
      <c r="Z32" s="3">
        <v>7.4772342258079734</v>
      </c>
      <c r="AA32" s="3">
        <v>7.4772342258079734</v>
      </c>
      <c r="AB32" s="3">
        <v>1.6280835004398013</v>
      </c>
      <c r="AC32" s="3"/>
      <c r="AD32" s="3"/>
      <c r="AE32" s="3"/>
      <c r="AF32" s="3"/>
      <c r="AG32" s="3">
        <v>686017847</v>
      </c>
      <c r="AH32" s="3">
        <v>378938489</v>
      </c>
      <c r="AI32" s="3">
        <v>307079358</v>
      </c>
      <c r="AJ32" s="3">
        <v>-0.27112676056338125</v>
      </c>
      <c r="AK32" s="3">
        <v>0.78000000000000114</v>
      </c>
      <c r="AL32" s="3">
        <v>15.816666666666666</v>
      </c>
      <c r="AM32" s="3">
        <v>15.884391025641026</v>
      </c>
      <c r="AN32" s="3">
        <v>-1.4157280148806457</v>
      </c>
      <c r="AO32" s="3">
        <v>16.399230769230769</v>
      </c>
      <c r="AP32" s="3"/>
      <c r="AQ32" s="3">
        <v>15.344999999999999</v>
      </c>
      <c r="AR32" s="3">
        <v>-0.26433333333333309</v>
      </c>
      <c r="AS32" s="3"/>
      <c r="AT32" s="3"/>
      <c r="AU32" s="3">
        <v>-1.83</v>
      </c>
      <c r="AV32" s="3">
        <v>17.096033333333335</v>
      </c>
      <c r="AW32" s="3">
        <v>16.301839409736871</v>
      </c>
      <c r="AX32" s="3">
        <v>20.738652939566062</v>
      </c>
      <c r="AY32" s="3">
        <v>15.457215019772933</v>
      </c>
      <c r="AZ32" s="3">
        <v>15.414000000000001</v>
      </c>
      <c r="BA32" s="3">
        <v>-1.1143804975983116</v>
      </c>
      <c r="BB32" s="3">
        <v>-19.083969465648849</v>
      </c>
      <c r="BC32" s="3">
        <v>36.566007020393506</v>
      </c>
      <c r="BD32" s="4"/>
      <c r="BE32" s="3">
        <v>1.0818978790022022</v>
      </c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</row>
    <row r="33" spans="1:84" x14ac:dyDescent="0.2">
      <c r="A33" s="5">
        <v>42047</v>
      </c>
      <c r="B33" s="3"/>
      <c r="C33" s="3"/>
      <c r="D33" s="3"/>
      <c r="E33" s="3"/>
      <c r="F33" s="3"/>
      <c r="G33" s="3"/>
      <c r="H33" s="3"/>
      <c r="I33" s="3"/>
      <c r="J33" s="3"/>
      <c r="K33" s="3">
        <v>603.35357810814332</v>
      </c>
      <c r="L33" s="3"/>
      <c r="M33" s="6">
        <v>1000012613000000</v>
      </c>
      <c r="N33" s="7" t="s">
        <v>179</v>
      </c>
      <c r="O33" s="3">
        <v>15.76</v>
      </c>
      <c r="P33" s="3">
        <v>15.94</v>
      </c>
      <c r="Q33" s="3">
        <v>15.58</v>
      </c>
      <c r="R33" s="3">
        <v>15.78</v>
      </c>
      <c r="S33" s="3"/>
      <c r="T33" s="3">
        <v>157518604</v>
      </c>
      <c r="U33" s="3">
        <v>2482387342.3000002</v>
      </c>
      <c r="V33" s="3">
        <v>-0.12000000000000099</v>
      </c>
      <c r="W33" s="3">
        <v>-0.75471698113208174</v>
      </c>
      <c r="X33" s="3">
        <v>2.2641509433962228</v>
      </c>
      <c r="Y33" s="8">
        <v>1</v>
      </c>
      <c r="Z33" s="3">
        <v>4.8049642216454007</v>
      </c>
      <c r="AA33" s="3">
        <v>4.8049642216454007</v>
      </c>
      <c r="AB33" s="3">
        <v>1.0588608245432602</v>
      </c>
      <c r="AC33" s="3"/>
      <c r="AD33" s="3"/>
      <c r="AE33" s="3"/>
      <c r="AF33" s="3"/>
      <c r="AG33" s="3">
        <v>263717399</v>
      </c>
      <c r="AH33" s="3">
        <v>341607653</v>
      </c>
      <c r="AI33" s="3">
        <v>-77890254</v>
      </c>
      <c r="AJ33" s="3">
        <v>-0.14436619718309981</v>
      </c>
      <c r="AK33" s="3">
        <v>0.35999999999999943</v>
      </c>
      <c r="AL33" s="3">
        <v>15.801426282051285</v>
      </c>
      <c r="AM33" s="3">
        <v>15.864791666666669</v>
      </c>
      <c r="AN33" s="3">
        <v>-1.1639438384049476</v>
      </c>
      <c r="AO33" s="3">
        <v>16.355</v>
      </c>
      <c r="AP33" s="3">
        <v>-40.088593576965586</v>
      </c>
      <c r="AQ33" s="3">
        <v>15.745000000000001</v>
      </c>
      <c r="AR33" s="3">
        <v>-0.41953846153846186</v>
      </c>
      <c r="AS33" s="3"/>
      <c r="AT33" s="3"/>
      <c r="AU33" s="3">
        <v>-1.6700000000000035</v>
      </c>
      <c r="AV33" s="3">
        <v>17.067630769230774</v>
      </c>
      <c r="AW33" s="3">
        <v>16.221556423623504</v>
      </c>
      <c r="AX33" s="3">
        <v>34.740801306115905</v>
      </c>
      <c r="AY33" s="3">
        <v>25.552651525389042</v>
      </c>
      <c r="AZ33" s="3">
        <v>15.492000000000001</v>
      </c>
      <c r="BA33" s="3">
        <v>-1.073462009094257</v>
      </c>
      <c r="BB33" s="3">
        <v>-10.99830795262268</v>
      </c>
      <c r="BC33" s="3">
        <v>35.092204998040835</v>
      </c>
      <c r="BD33" s="4"/>
      <c r="BE33" s="3">
        <v>0.69988265984661402</v>
      </c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</row>
    <row r="34" spans="1:84" x14ac:dyDescent="0.2">
      <c r="A34" s="5">
        <v>42048</v>
      </c>
      <c r="B34" s="3"/>
      <c r="C34" s="3"/>
      <c r="D34" s="3"/>
      <c r="E34" s="3"/>
      <c r="F34" s="3"/>
      <c r="G34" s="3"/>
      <c r="H34" s="3"/>
      <c r="I34" s="3"/>
      <c r="J34" s="3"/>
      <c r="K34" s="3">
        <v>582.4585528688026</v>
      </c>
      <c r="L34" s="3"/>
      <c r="M34" s="6">
        <v>1000012613000000</v>
      </c>
      <c r="N34" s="7" t="s">
        <v>179</v>
      </c>
      <c r="O34" s="3">
        <v>15.9</v>
      </c>
      <c r="P34" s="3">
        <v>16.07</v>
      </c>
      <c r="Q34" s="3">
        <v>15.72</v>
      </c>
      <c r="R34" s="3">
        <v>15.76</v>
      </c>
      <c r="S34" s="3"/>
      <c r="T34" s="3">
        <v>162471571</v>
      </c>
      <c r="U34" s="3">
        <v>2580064927.6999998</v>
      </c>
      <c r="V34" s="3">
        <v>-1.9999999999999574E-2</v>
      </c>
      <c r="W34" s="3">
        <v>-0.12674271229404038</v>
      </c>
      <c r="X34" s="3">
        <v>2.2179974651457517</v>
      </c>
      <c r="Y34" s="8">
        <v>1</v>
      </c>
      <c r="Z34" s="3">
        <v>4.9560500529164182</v>
      </c>
      <c r="AA34" s="3">
        <v>4.9560500529164182</v>
      </c>
      <c r="AB34" s="3">
        <v>1.1019217452255252</v>
      </c>
      <c r="AC34" s="3"/>
      <c r="AD34" s="3"/>
      <c r="AE34" s="3"/>
      <c r="AF34" s="3"/>
      <c r="AG34" s="3">
        <v>227376909</v>
      </c>
      <c r="AH34" s="3">
        <v>304085210</v>
      </c>
      <c r="AI34" s="3">
        <v>-76708301</v>
      </c>
      <c r="AJ34" s="3">
        <v>-8.4507042253522402E-2</v>
      </c>
      <c r="AK34" s="3">
        <v>0.34999999999999964</v>
      </c>
      <c r="AL34" s="3">
        <v>15.818869047619049</v>
      </c>
      <c r="AM34" s="3">
        <v>15.878416666666666</v>
      </c>
      <c r="AN34" s="3">
        <v>-0.55736670522663601</v>
      </c>
      <c r="AO34" s="3">
        <v>16.315333333333335</v>
      </c>
      <c r="AP34" s="3">
        <v>-25.895441389290955</v>
      </c>
      <c r="AQ34" s="3">
        <v>15.77</v>
      </c>
      <c r="AR34" s="3">
        <v>-0.50414285714285434</v>
      </c>
      <c r="AS34" s="3">
        <v>9.7643097643097487</v>
      </c>
      <c r="AT34" s="3">
        <v>10.437710437710439</v>
      </c>
      <c r="AU34" s="3">
        <v>-1.7400000000000002</v>
      </c>
      <c r="AV34" s="3">
        <v>17.04177142857143</v>
      </c>
      <c r="AW34" s="3">
        <v>16.150547743066042</v>
      </c>
      <c r="AX34" s="3">
        <v>46.543618781191689</v>
      </c>
      <c r="AY34" s="3">
        <v>40.016023661929637</v>
      </c>
      <c r="AZ34" s="3">
        <v>15.654</v>
      </c>
      <c r="BA34" s="3">
        <v>-1.0307656205615139</v>
      </c>
      <c r="BB34" s="3">
        <v>-8.2119976703552808</v>
      </c>
      <c r="BC34" s="3">
        <v>34.811587060281688</v>
      </c>
      <c r="BD34" s="4"/>
      <c r="BE34" s="3">
        <v>0.77431354034347288</v>
      </c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</row>
    <row r="35" spans="1:84" x14ac:dyDescent="0.2">
      <c r="A35" s="5">
        <v>42051</v>
      </c>
      <c r="B35" s="3"/>
      <c r="C35" s="3"/>
      <c r="D35" s="3"/>
      <c r="E35" s="3"/>
      <c r="F35" s="3"/>
      <c r="G35" s="3"/>
      <c r="H35" s="3"/>
      <c r="I35" s="3"/>
      <c r="J35" s="3"/>
      <c r="K35" s="3">
        <v>563.75970712024514</v>
      </c>
      <c r="L35" s="3"/>
      <c r="M35" s="6">
        <v>1000012613000000</v>
      </c>
      <c r="N35" s="7" t="s">
        <v>179</v>
      </c>
      <c r="O35" s="3">
        <v>15.77</v>
      </c>
      <c r="P35" s="3">
        <v>15.82</v>
      </c>
      <c r="Q35" s="3">
        <v>15.56</v>
      </c>
      <c r="R35" s="3">
        <v>15.63</v>
      </c>
      <c r="S35" s="3"/>
      <c r="T35" s="3">
        <v>126813936.00000001</v>
      </c>
      <c r="U35" s="3">
        <v>1987430989.2</v>
      </c>
      <c r="V35" s="3">
        <v>-0.12999999999999901</v>
      </c>
      <c r="W35" s="3">
        <v>-0.82487309644669415</v>
      </c>
      <c r="X35" s="3">
        <v>1.6497461928933996</v>
      </c>
      <c r="Y35" s="8">
        <v>1</v>
      </c>
      <c r="Z35" s="3">
        <v>3.8683457687704603</v>
      </c>
      <c r="AA35" s="3">
        <v>3.8683457687704599</v>
      </c>
      <c r="AB35" s="3">
        <v>0.85587316696660765</v>
      </c>
      <c r="AC35" s="3"/>
      <c r="AD35" s="3"/>
      <c r="AE35" s="3"/>
      <c r="AF35" s="3"/>
      <c r="AG35" s="3">
        <v>76039054</v>
      </c>
      <c r="AH35" s="3">
        <v>172677231</v>
      </c>
      <c r="AI35" s="3">
        <v>-96638177</v>
      </c>
      <c r="AJ35" s="3">
        <v>-0.14754098360655826</v>
      </c>
      <c r="AK35" s="3">
        <v>0.25999999999999979</v>
      </c>
      <c r="AL35" s="3">
        <v>15.776208333333333</v>
      </c>
      <c r="AM35" s="3">
        <v>15.8325</v>
      </c>
      <c r="AN35" s="3">
        <v>-0.34535890760317833</v>
      </c>
      <c r="AO35" s="3">
        <v>16.272499999999997</v>
      </c>
      <c r="AP35" s="3">
        <v>-36.356419095371997</v>
      </c>
      <c r="AQ35" s="3">
        <v>15.827500000000001</v>
      </c>
      <c r="AR35" s="3">
        <v>-0.47233333333333327</v>
      </c>
      <c r="AS35" s="3">
        <v>11.394891944990157</v>
      </c>
      <c r="AT35" s="3">
        <v>12.18074656188605</v>
      </c>
      <c r="AU35" s="3">
        <v>-1.7075000000000014</v>
      </c>
      <c r="AV35" s="3">
        <v>16.882771428571427</v>
      </c>
      <c r="AW35" s="3">
        <v>16.070463474902034</v>
      </c>
      <c r="AX35" s="3">
        <v>51.178332918804422</v>
      </c>
      <c r="AY35" s="3">
        <v>53.190521779110945</v>
      </c>
      <c r="AZ35" s="3">
        <v>15.675999999999998</v>
      </c>
      <c r="BA35" s="3">
        <v>-0.99593778771607333</v>
      </c>
      <c r="BB35" s="3">
        <v>-11.193181818181822</v>
      </c>
      <c r="BC35" s="3">
        <v>32.767751216381242</v>
      </c>
      <c r="BD35" s="4"/>
      <c r="BE35" s="3">
        <v>0.62457707960732756</v>
      </c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</row>
    <row r="36" spans="1:84" x14ac:dyDescent="0.2">
      <c r="A36" s="5">
        <v>42052</v>
      </c>
      <c r="B36" s="3"/>
      <c r="C36" s="3"/>
      <c r="D36" s="3"/>
      <c r="E36" s="3"/>
      <c r="F36" s="3"/>
      <c r="G36" s="3"/>
      <c r="H36" s="3"/>
      <c r="I36" s="3"/>
      <c r="J36" s="3"/>
      <c r="K36" s="3">
        <v>546.3936537038901</v>
      </c>
      <c r="L36" s="3"/>
      <c r="M36" s="6">
        <v>1000012613000000</v>
      </c>
      <c r="N36" s="7" t="s">
        <v>179</v>
      </c>
      <c r="O36" s="3">
        <v>15.65</v>
      </c>
      <c r="P36" s="3">
        <v>15.94</v>
      </c>
      <c r="Q36" s="3">
        <v>15.65</v>
      </c>
      <c r="R36" s="3">
        <v>15.79</v>
      </c>
      <c r="S36" s="3"/>
      <c r="T36" s="3">
        <v>121216445</v>
      </c>
      <c r="U36" s="3">
        <v>1918480499.4000001</v>
      </c>
      <c r="V36" s="3">
        <v>0.15999999999999837</v>
      </c>
      <c r="W36" s="3">
        <v>1.0236724248240459</v>
      </c>
      <c r="X36" s="3">
        <v>1.8554062699935967</v>
      </c>
      <c r="Y36" s="8">
        <v>1</v>
      </c>
      <c r="Z36" s="3">
        <v>3.6975993089682757</v>
      </c>
      <c r="AA36" s="3">
        <v>3.6975993089682762</v>
      </c>
      <c r="AB36" s="3">
        <v>0.81780844430995414</v>
      </c>
      <c r="AC36" s="3"/>
      <c r="AD36" s="3"/>
      <c r="AE36" s="3"/>
      <c r="AF36" s="3"/>
      <c r="AG36" s="3">
        <v>179295919</v>
      </c>
      <c r="AH36" s="3">
        <v>155059974</v>
      </c>
      <c r="AI36" s="3">
        <v>24235945</v>
      </c>
      <c r="AJ36" s="3">
        <v>-0.14754098360655826</v>
      </c>
      <c r="AK36" s="3">
        <v>0.30999999999999872</v>
      </c>
      <c r="AL36" s="3">
        <v>15.7621875</v>
      </c>
      <c r="AM36" s="3">
        <v>15.815404411764707</v>
      </c>
      <c r="AN36" s="3">
        <v>1.244990649211869</v>
      </c>
      <c r="AO36" s="3">
        <v>16.244117647058822</v>
      </c>
      <c r="AP36" s="3">
        <v>-12.151123213070559</v>
      </c>
      <c r="AQ36" s="3">
        <v>15.66</v>
      </c>
      <c r="AR36" s="3">
        <v>-0.47524999999999906</v>
      </c>
      <c r="AS36" s="3">
        <v>13.389121338912105</v>
      </c>
      <c r="AT36" s="3">
        <v>14.225941422594133</v>
      </c>
      <c r="AU36" s="3">
        <v>-1.2020000000000017</v>
      </c>
      <c r="AV36" s="3">
        <v>16.778285714285712</v>
      </c>
      <c r="AW36" s="3">
        <v>16.027315247994029</v>
      </c>
      <c r="AX36" s="3">
        <v>59.985555279202913</v>
      </c>
      <c r="AY36" s="3">
        <v>63.505209080264031</v>
      </c>
      <c r="AZ36" s="3">
        <v>15.772</v>
      </c>
      <c r="BA36" s="3">
        <v>-0.9445377729486637</v>
      </c>
      <c r="BB36" s="3">
        <v>-6.2908011869436331</v>
      </c>
      <c r="BC36" s="3">
        <v>38.132423176518557</v>
      </c>
      <c r="BD36" s="4"/>
      <c r="BE36" s="3">
        <v>0.68950658672047949</v>
      </c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</row>
    <row r="37" spans="1:84" x14ac:dyDescent="0.2">
      <c r="A37" s="5">
        <v>42060</v>
      </c>
      <c r="B37" s="3"/>
      <c r="C37" s="3"/>
      <c r="D37" s="3"/>
      <c r="E37" s="3"/>
      <c r="F37" s="3"/>
      <c r="G37" s="3"/>
      <c r="H37" s="3"/>
      <c r="I37" s="3"/>
      <c r="J37" s="3"/>
      <c r="K37" s="3">
        <v>531.11290202327439</v>
      </c>
      <c r="L37" s="3"/>
      <c r="M37" s="6">
        <v>1000012613000000</v>
      </c>
      <c r="N37" s="7" t="s">
        <v>179</v>
      </c>
      <c r="O37" s="3">
        <v>15.85</v>
      </c>
      <c r="P37" s="3">
        <v>15.85</v>
      </c>
      <c r="Q37" s="3">
        <v>15.45</v>
      </c>
      <c r="R37" s="3">
        <v>15.49</v>
      </c>
      <c r="S37" s="3"/>
      <c r="T37" s="3">
        <v>100306161</v>
      </c>
      <c r="U37" s="3">
        <v>1561035957.6999998</v>
      </c>
      <c r="V37" s="3">
        <v>-0.29999999999999893</v>
      </c>
      <c r="W37" s="3">
        <v>-1.8999366687777008</v>
      </c>
      <c r="X37" s="3">
        <v>2.5332488917036122</v>
      </c>
      <c r="Y37" s="8">
        <v>1</v>
      </c>
      <c r="Z37" s="3">
        <v>3.0597497855910607</v>
      </c>
      <c r="AA37" s="3">
        <v>3.0597497855910607</v>
      </c>
      <c r="AB37" s="3">
        <v>0.67832499552103143</v>
      </c>
      <c r="AC37" s="3"/>
      <c r="AD37" s="3"/>
      <c r="AE37" s="3"/>
      <c r="AF37" s="3"/>
      <c r="AG37" s="3">
        <v>81668362</v>
      </c>
      <c r="AH37" s="3">
        <v>110563176</v>
      </c>
      <c r="AI37" s="3">
        <v>-28894814</v>
      </c>
      <c r="AJ37" s="3">
        <v>-8.1967213114755244E-2</v>
      </c>
      <c r="AK37" s="3">
        <v>0.40000000000000036</v>
      </c>
      <c r="AL37" s="3">
        <v>15.736727941176472</v>
      </c>
      <c r="AM37" s="3">
        <v>15.787430555555558</v>
      </c>
      <c r="AN37" s="3">
        <v>-0.61487461904506091</v>
      </c>
      <c r="AO37" s="3">
        <v>16.202222222222222</v>
      </c>
      <c r="AP37" s="3">
        <v>-36.5712785508005</v>
      </c>
      <c r="AQ37" s="3">
        <v>15.7925</v>
      </c>
      <c r="AR37" s="3">
        <v>-0.44741176470588506</v>
      </c>
      <c r="AS37" s="3">
        <v>10.538641686182652</v>
      </c>
      <c r="AT37" s="3">
        <v>11.475409836065579</v>
      </c>
      <c r="AU37" s="3">
        <v>-1.3333333333333339</v>
      </c>
      <c r="AV37" s="3">
        <v>16.61852857142857</v>
      </c>
      <c r="AW37" s="3">
        <v>15.944651363687255</v>
      </c>
      <c r="AX37" s="3">
        <v>57.85703685280194</v>
      </c>
      <c r="AY37" s="3">
        <v>65.909654342665746</v>
      </c>
      <c r="AZ37" s="3">
        <v>15.690000000000001</v>
      </c>
      <c r="BA37" s="3">
        <v>-0.91743476681523894</v>
      </c>
      <c r="BB37" s="3">
        <v>-0.76873798846892516</v>
      </c>
      <c r="BC37" s="3">
        <v>32.328364602850826</v>
      </c>
      <c r="BD37" s="4"/>
      <c r="BE37" s="3">
        <v>0.61678074232808533</v>
      </c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</row>
    <row r="38" spans="1:84" x14ac:dyDescent="0.2">
      <c r="A38" s="5">
        <v>42061</v>
      </c>
      <c r="B38" s="3"/>
      <c r="C38" s="3"/>
      <c r="D38" s="3"/>
      <c r="E38" s="3"/>
      <c r="F38" s="3"/>
      <c r="G38" s="3"/>
      <c r="H38" s="3"/>
      <c r="I38" s="3"/>
      <c r="J38" s="3"/>
      <c r="K38" s="3">
        <v>516.31905775775954</v>
      </c>
      <c r="L38" s="3"/>
      <c r="M38" s="6">
        <v>1000012613000000</v>
      </c>
      <c r="N38" s="7" t="s">
        <v>179</v>
      </c>
      <c r="O38" s="3">
        <v>15.43</v>
      </c>
      <c r="P38" s="3">
        <v>16.100000000000001</v>
      </c>
      <c r="Q38" s="3">
        <v>15.19</v>
      </c>
      <c r="R38" s="3">
        <v>15.93</v>
      </c>
      <c r="S38" s="3"/>
      <c r="T38" s="3">
        <v>212915106.99999997</v>
      </c>
      <c r="U38" s="3">
        <v>3345515255.9000001</v>
      </c>
      <c r="V38" s="3">
        <v>0.4399999999999995</v>
      </c>
      <c r="W38" s="3">
        <v>2.8405422853453808</v>
      </c>
      <c r="X38" s="3">
        <v>5.8747579083279655</v>
      </c>
      <c r="Y38" s="8">
        <v>1</v>
      </c>
      <c r="Z38" s="3">
        <v>6.4947850311243362</v>
      </c>
      <c r="AA38" s="3">
        <v>6.4947850311243362</v>
      </c>
      <c r="AB38" s="3">
        <v>1.4135903452374714</v>
      </c>
      <c r="AC38" s="3"/>
      <c r="AD38" s="3"/>
      <c r="AE38" s="3"/>
      <c r="AF38" s="3"/>
      <c r="AG38" s="3">
        <v>237862908</v>
      </c>
      <c r="AH38" s="3">
        <v>211582737.00000003</v>
      </c>
      <c r="AI38" s="3">
        <v>26280171</v>
      </c>
      <c r="AJ38" s="3">
        <v>-0.14893617021276706</v>
      </c>
      <c r="AK38" s="3">
        <v>0.91000000000000192</v>
      </c>
      <c r="AL38" s="3">
        <v>15.760972222222222</v>
      </c>
      <c r="AM38" s="3">
        <v>15.809057017543861</v>
      </c>
      <c r="AN38" s="3">
        <v>2.2355332121082547</v>
      </c>
      <c r="AO38" s="3">
        <v>16.187894736842104</v>
      </c>
      <c r="AP38" s="3">
        <v>39.020191989408183</v>
      </c>
      <c r="AQ38" s="3">
        <v>15.57</v>
      </c>
      <c r="AR38" s="3">
        <v>-0.38955555555555677</v>
      </c>
      <c r="AS38" s="3">
        <v>10.563380281690121</v>
      </c>
      <c r="AT38" s="3">
        <v>14.436619718309879</v>
      </c>
      <c r="AU38" s="3">
        <v>-0.70857142857142819</v>
      </c>
      <c r="AV38" s="3">
        <v>16.548871428571427</v>
      </c>
      <c r="AW38" s="3">
        <v>15.942397307735369</v>
      </c>
      <c r="AX38" s="3">
        <v>67.477607901867927</v>
      </c>
      <c r="AY38" s="3">
        <v>68.640391791044749</v>
      </c>
      <c r="AZ38" s="3">
        <v>15.720000000000002</v>
      </c>
      <c r="BA38" s="3">
        <v>-0.85064540569286606</v>
      </c>
      <c r="BB38" s="3">
        <v>-0.3128911138923699</v>
      </c>
      <c r="BC38" s="3">
        <v>46.626404650763334</v>
      </c>
      <c r="BD38" s="4"/>
      <c r="BE38" s="3">
        <v>1.5928968690323955</v>
      </c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</row>
    <row r="39" spans="1:84" x14ac:dyDescent="0.2">
      <c r="A39" s="5">
        <v>42062</v>
      </c>
      <c r="B39" s="3"/>
      <c r="C39" s="3"/>
      <c r="D39" s="3"/>
      <c r="E39" s="3"/>
      <c r="F39" s="3"/>
      <c r="G39" s="3"/>
      <c r="H39" s="3"/>
      <c r="I39" s="3"/>
      <c r="J39" s="3"/>
      <c r="K39" s="3">
        <v>503.21954437931208</v>
      </c>
      <c r="L39" s="3"/>
      <c r="M39" s="6">
        <v>1000012613000000</v>
      </c>
      <c r="N39" s="7" t="s">
        <v>179</v>
      </c>
      <c r="O39" s="3">
        <v>15.83</v>
      </c>
      <c r="P39" s="3">
        <v>15.96</v>
      </c>
      <c r="Q39" s="3">
        <v>15.71</v>
      </c>
      <c r="R39" s="3">
        <v>15.76</v>
      </c>
      <c r="S39" s="3"/>
      <c r="T39" s="3">
        <v>142434085</v>
      </c>
      <c r="U39" s="3">
        <v>2254747508.4000001</v>
      </c>
      <c r="V39" s="3">
        <v>-0.16999999999999993</v>
      </c>
      <c r="W39" s="3">
        <v>-1.0671688637790329</v>
      </c>
      <c r="X39" s="3">
        <v>1.5693659761456373</v>
      </c>
      <c r="Y39" s="8">
        <v>1</v>
      </c>
      <c r="Z39" s="3">
        <v>4.3448244524043638</v>
      </c>
      <c r="AA39" s="3">
        <v>4.3448244524043629</v>
      </c>
      <c r="AB39" s="3">
        <v>0.96298169973338266</v>
      </c>
      <c r="AC39" s="3"/>
      <c r="AD39" s="3"/>
      <c r="AE39" s="3"/>
      <c r="AF39" s="3"/>
      <c r="AG39" s="3">
        <v>143734824</v>
      </c>
      <c r="AH39" s="3">
        <v>203282059.99999997</v>
      </c>
      <c r="AI39" s="3">
        <v>-59547236</v>
      </c>
      <c r="AJ39" s="3">
        <v>-2.7355623100304979E-2</v>
      </c>
      <c r="AK39" s="3">
        <v>0.25</v>
      </c>
      <c r="AL39" s="3">
        <v>15.759331140350877</v>
      </c>
      <c r="AM39" s="3">
        <v>15.805166666666668</v>
      </c>
      <c r="AN39" s="3">
        <v>1.0202446450510181</v>
      </c>
      <c r="AO39" s="3">
        <v>16.166499999999999</v>
      </c>
      <c r="AP39" s="3">
        <v>66.74634794156745</v>
      </c>
      <c r="AQ39" s="3">
        <v>15.7875</v>
      </c>
      <c r="AR39" s="3">
        <v>-0.29615789473684195</v>
      </c>
      <c r="AS39" s="3">
        <v>12.129380053908333</v>
      </c>
      <c r="AT39" s="3">
        <v>16.576819407008113</v>
      </c>
      <c r="AU39" s="3">
        <v>-0.72250000000000192</v>
      </c>
      <c r="AV39" s="3">
        <v>16.560228571428571</v>
      </c>
      <c r="AW39" s="3">
        <v>15.914336183468389</v>
      </c>
      <c r="AX39" s="3">
        <v>66.753779417571778</v>
      </c>
      <c r="AY39" s="3">
        <v>68.354598182556558</v>
      </c>
      <c r="AZ39" s="3">
        <v>15.719999999999999</v>
      </c>
      <c r="BA39" s="3">
        <v>-0.80218484748368013</v>
      </c>
      <c r="BB39" s="3">
        <v>1.4810045074050253</v>
      </c>
      <c r="BC39" s="3">
        <v>42.466409090212679</v>
      </c>
      <c r="BD39" s="4"/>
      <c r="BE39" s="3">
        <v>0.98403699828782609</v>
      </c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</row>
    <row r="40" spans="1:84" x14ac:dyDescent="0.2">
      <c r="A40" s="5">
        <v>42065</v>
      </c>
      <c r="B40" s="3"/>
      <c r="C40" s="3"/>
      <c r="D40" s="3"/>
      <c r="E40" s="3"/>
      <c r="F40" s="3"/>
      <c r="G40" s="3"/>
      <c r="H40" s="3"/>
      <c r="I40" s="3"/>
      <c r="J40" s="3"/>
      <c r="K40" s="3">
        <v>490.76059780687478</v>
      </c>
      <c r="L40" s="3"/>
      <c r="M40" s="6">
        <v>1000012613000000</v>
      </c>
      <c r="N40" s="7" t="s">
        <v>179</v>
      </c>
      <c r="O40" s="3">
        <v>16.010000000000002</v>
      </c>
      <c r="P40" s="3">
        <v>16.27</v>
      </c>
      <c r="Q40" s="3">
        <v>15.81</v>
      </c>
      <c r="R40" s="3">
        <v>15.93</v>
      </c>
      <c r="S40" s="3"/>
      <c r="T40" s="3">
        <v>209563382</v>
      </c>
      <c r="U40" s="3">
        <v>3357588717.5</v>
      </c>
      <c r="V40" s="3">
        <v>0.16999999999999993</v>
      </c>
      <c r="W40" s="3">
        <v>1.0786802030456848</v>
      </c>
      <c r="X40" s="3">
        <v>2.9187817258883189</v>
      </c>
      <c r="Y40" s="8">
        <v>1</v>
      </c>
      <c r="Z40" s="3">
        <v>6.3925436558402184</v>
      </c>
      <c r="AA40" s="3">
        <v>6.3925436558402184</v>
      </c>
      <c r="AB40" s="3">
        <v>1.4186917802768892</v>
      </c>
      <c r="AC40" s="3"/>
      <c r="AD40" s="3"/>
      <c r="AE40" s="3"/>
      <c r="AF40" s="3"/>
      <c r="AG40" s="3">
        <v>286758398</v>
      </c>
      <c r="AH40" s="3">
        <v>321275343</v>
      </c>
      <c r="AI40" s="3">
        <v>-34516945</v>
      </c>
      <c r="AJ40" s="3">
        <v>4.9132947976877117E-2</v>
      </c>
      <c r="AK40" s="3">
        <v>0.50999999999999979</v>
      </c>
      <c r="AL40" s="3">
        <v>15.813666666666666</v>
      </c>
      <c r="AM40" s="3">
        <v>15.857351190476191</v>
      </c>
      <c r="AN40" s="3">
        <v>1.816245006657784</v>
      </c>
      <c r="AO40" s="3">
        <v>16.155238095238097</v>
      </c>
      <c r="AP40" s="3">
        <v>134.51509312781002</v>
      </c>
      <c r="AQ40" s="3">
        <v>15.797499999999999</v>
      </c>
      <c r="AR40" s="3">
        <v>-0.25250000000000306</v>
      </c>
      <c r="AS40" s="3">
        <v>16.219839142091111</v>
      </c>
      <c r="AT40" s="3">
        <v>20.643431635388744</v>
      </c>
      <c r="AU40" s="3">
        <v>-0.38222222222221802</v>
      </c>
      <c r="AV40" s="3">
        <v>16.556442857142855</v>
      </c>
      <c r="AW40" s="3">
        <v>15.91674600139633</v>
      </c>
      <c r="AX40" s="3">
        <v>67.342025784554025</v>
      </c>
      <c r="AY40" s="3">
        <v>71.565223712941886</v>
      </c>
      <c r="AZ40" s="3">
        <v>15.780000000000001</v>
      </c>
      <c r="BA40" s="3">
        <v>-0.74151421244818039</v>
      </c>
      <c r="BB40" s="3">
        <v>3.5087719298245554</v>
      </c>
      <c r="BC40" s="3">
        <v>48.030459566112853</v>
      </c>
      <c r="BD40" s="4"/>
      <c r="BE40" s="3">
        <v>1.4890410013626907</v>
      </c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</row>
    <row r="41" spans="1:84" x14ac:dyDescent="0.2">
      <c r="A41" s="5">
        <v>42066</v>
      </c>
      <c r="B41" s="3"/>
      <c r="C41" s="3"/>
      <c r="D41" s="3"/>
      <c r="E41" s="3"/>
      <c r="F41" s="3"/>
      <c r="G41" s="3"/>
      <c r="H41" s="3"/>
      <c r="I41" s="3"/>
      <c r="J41" s="3"/>
      <c r="K41" s="3">
        <v>479.86735668375559</v>
      </c>
      <c r="L41" s="3"/>
      <c r="M41" s="6">
        <v>1000012613000000</v>
      </c>
      <c r="N41" s="7" t="s">
        <v>179</v>
      </c>
      <c r="O41" s="3">
        <v>15.85</v>
      </c>
      <c r="P41" s="3">
        <v>15.86</v>
      </c>
      <c r="Q41" s="3">
        <v>15.42</v>
      </c>
      <c r="R41" s="3">
        <v>15.43</v>
      </c>
      <c r="S41" s="3"/>
      <c r="T41" s="3">
        <v>177715672</v>
      </c>
      <c r="U41" s="3">
        <v>2768033592.5999999</v>
      </c>
      <c r="V41" s="3">
        <v>-0.5</v>
      </c>
      <c r="W41" s="3">
        <v>-3.1387319522912747</v>
      </c>
      <c r="X41" s="3">
        <v>2.7620841180163183</v>
      </c>
      <c r="Y41" s="8">
        <v>1</v>
      </c>
      <c r="Z41" s="3">
        <v>5.4210577284297745</v>
      </c>
      <c r="AA41" s="3">
        <v>5.4210577284297745</v>
      </c>
      <c r="AB41" s="3">
        <v>1.2074850481898887</v>
      </c>
      <c r="AC41" s="3"/>
      <c r="AD41" s="3"/>
      <c r="AE41" s="3"/>
      <c r="AF41" s="3"/>
      <c r="AG41" s="3">
        <v>81413323</v>
      </c>
      <c r="AH41" s="3">
        <v>219196735</v>
      </c>
      <c r="AI41" s="3">
        <v>-137783412</v>
      </c>
      <c r="AJ41" s="3">
        <v>-6.9892473118280937E-2</v>
      </c>
      <c r="AK41" s="3">
        <v>0.50999999999999979</v>
      </c>
      <c r="AL41" s="3">
        <v>15.767113095238095</v>
      </c>
      <c r="AM41" s="3">
        <v>15.80910984848485</v>
      </c>
      <c r="AN41" s="3">
        <v>-1.630983371407321</v>
      </c>
      <c r="AO41" s="3">
        <v>16.12227272727273</v>
      </c>
      <c r="AP41" s="3">
        <v>-24.584929757343982</v>
      </c>
      <c r="AQ41" s="3">
        <v>15.984999999999999</v>
      </c>
      <c r="AR41" s="3">
        <v>-0.21428571428571885</v>
      </c>
      <c r="AS41" s="3">
        <v>16.5300546448087</v>
      </c>
      <c r="AT41" s="3">
        <v>19.945355191256812</v>
      </c>
      <c r="AU41" s="3">
        <v>-0.80300000000000082</v>
      </c>
      <c r="AV41" s="3">
        <v>16.548871428571427</v>
      </c>
      <c r="AW41" s="3">
        <v>15.841862001181509</v>
      </c>
      <c r="AX41" s="3">
        <v>52.302091263776759</v>
      </c>
      <c r="AY41" s="3">
        <v>64.690569622910843</v>
      </c>
      <c r="AZ41" s="3">
        <v>15.707999999999998</v>
      </c>
      <c r="BA41" s="3">
        <v>-0.72541597460044649</v>
      </c>
      <c r="BB41" s="3">
        <v>3.2107023411371269</v>
      </c>
      <c r="BC41" s="3">
        <v>35.808139216081457</v>
      </c>
      <c r="BD41" s="4"/>
      <c r="BE41" s="3">
        <v>1.1298812446309943</v>
      </c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</row>
    <row r="42" spans="1:84" x14ac:dyDescent="0.2">
      <c r="A42" s="5">
        <v>42067</v>
      </c>
      <c r="B42" s="3"/>
      <c r="C42" s="3"/>
      <c r="D42" s="3"/>
      <c r="E42" s="3"/>
      <c r="F42" s="3"/>
      <c r="G42" s="3"/>
      <c r="H42" s="3"/>
      <c r="I42" s="3"/>
      <c r="J42" s="3"/>
      <c r="K42" s="3">
        <v>469.08917653185654</v>
      </c>
      <c r="L42" s="3"/>
      <c r="M42" s="6">
        <v>1000012613000000</v>
      </c>
      <c r="N42" s="7" t="s">
        <v>179</v>
      </c>
      <c r="O42" s="3">
        <v>15.4</v>
      </c>
      <c r="P42" s="3">
        <v>15.7</v>
      </c>
      <c r="Q42" s="3">
        <v>15.4</v>
      </c>
      <c r="R42" s="3">
        <v>15.52</v>
      </c>
      <c r="S42" s="3"/>
      <c r="T42" s="3">
        <v>104884499</v>
      </c>
      <c r="U42" s="3">
        <v>1629174407.3999999</v>
      </c>
      <c r="V42" s="3">
        <v>8.9999999999999858E-2</v>
      </c>
      <c r="W42" s="3">
        <v>0.58327932598833343</v>
      </c>
      <c r="X42" s="3">
        <v>1.9442644199611079</v>
      </c>
      <c r="Y42" s="8">
        <v>1</v>
      </c>
      <c r="Z42" s="3">
        <v>3.1994078940682003</v>
      </c>
      <c r="AA42" s="3">
        <v>3.1994078940681998</v>
      </c>
      <c r="AB42" s="3">
        <v>0.70656511879891404</v>
      </c>
      <c r="AC42" s="3"/>
      <c r="AD42" s="3"/>
      <c r="AE42" s="3"/>
      <c r="AF42" s="3"/>
      <c r="AG42" s="3">
        <v>115076785</v>
      </c>
      <c r="AH42" s="3">
        <v>161904880</v>
      </c>
      <c r="AI42" s="3">
        <v>-46828095</v>
      </c>
      <c r="AJ42" s="3">
        <v>-6.9892473118280937E-2</v>
      </c>
      <c r="AK42" s="3">
        <v>0.29999999999999893</v>
      </c>
      <c r="AL42" s="3">
        <v>15.73092803030303</v>
      </c>
      <c r="AM42" s="3">
        <v>15.771313405797102</v>
      </c>
      <c r="AN42" s="3">
        <v>-1.0572172342347139</v>
      </c>
      <c r="AO42" s="3">
        <v>16.096086956521741</v>
      </c>
      <c r="AP42" s="3">
        <v>-33.870967741934074</v>
      </c>
      <c r="AQ42" s="3">
        <v>15.535</v>
      </c>
      <c r="AR42" s="3">
        <v>-0.23254545454545905</v>
      </c>
      <c r="AS42" s="3">
        <v>17.261055634807377</v>
      </c>
      <c r="AT42" s="3">
        <v>20.82738944365191</v>
      </c>
      <c r="AU42" s="3">
        <v>-0.62909090909091248</v>
      </c>
      <c r="AV42" s="3">
        <v>16.558714285714284</v>
      </c>
      <c r="AW42" s="3">
        <v>15.792344770230507</v>
      </c>
      <c r="AX42" s="3">
        <v>45.053246027703032</v>
      </c>
      <c r="AY42" s="3">
        <v>55.32072782816828</v>
      </c>
      <c r="AZ42" s="3">
        <v>15.713999999999999</v>
      </c>
      <c r="BA42" s="3">
        <v>-0.69735705919723046</v>
      </c>
      <c r="BB42" s="3">
        <v>0</v>
      </c>
      <c r="BC42" s="3">
        <v>39.152648099901128</v>
      </c>
      <c r="BD42" s="4"/>
      <c r="BE42" s="3">
        <v>0.62213914943443516</v>
      </c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</row>
    <row r="43" spans="1:84" x14ac:dyDescent="0.2">
      <c r="A43" s="5">
        <v>42068</v>
      </c>
      <c r="B43" s="3"/>
      <c r="C43" s="3"/>
      <c r="D43" s="3"/>
      <c r="E43" s="3"/>
      <c r="F43" s="3"/>
      <c r="G43" s="3"/>
      <c r="H43" s="3"/>
      <c r="I43" s="3"/>
      <c r="J43" s="3"/>
      <c r="K43" s="3">
        <v>459.12433300783022</v>
      </c>
      <c r="L43" s="3"/>
      <c r="M43" s="6">
        <v>1000012613000000</v>
      </c>
      <c r="N43" s="7" t="s">
        <v>179</v>
      </c>
      <c r="O43" s="3">
        <v>15.42</v>
      </c>
      <c r="P43" s="3">
        <v>15.67</v>
      </c>
      <c r="Q43" s="3">
        <v>15.35</v>
      </c>
      <c r="R43" s="3">
        <v>15.45</v>
      </c>
      <c r="S43" s="3"/>
      <c r="T43" s="3">
        <v>119927983</v>
      </c>
      <c r="U43" s="3">
        <v>1856576168.2</v>
      </c>
      <c r="V43" s="3">
        <v>-7.0000000000000284E-2</v>
      </c>
      <c r="W43" s="3">
        <v>-0.45103092783505339</v>
      </c>
      <c r="X43" s="3">
        <v>2.0618556701030948</v>
      </c>
      <c r="Y43" s="8">
        <v>1</v>
      </c>
      <c r="Z43" s="3">
        <v>3.6582959273121656</v>
      </c>
      <c r="AA43" s="3">
        <v>3.6582959273121656</v>
      </c>
      <c r="AB43" s="3">
        <v>0.80883627244291734</v>
      </c>
      <c r="AC43" s="3"/>
      <c r="AD43" s="3"/>
      <c r="AE43" s="3"/>
      <c r="AF43" s="3"/>
      <c r="AG43" s="3">
        <v>110597189</v>
      </c>
      <c r="AH43" s="3">
        <v>154580055</v>
      </c>
      <c r="AI43" s="3">
        <v>-43982866</v>
      </c>
      <c r="AJ43" s="3">
        <v>-2.6881720430121277E-3</v>
      </c>
      <c r="AK43" s="3">
        <v>0.32000000000000028</v>
      </c>
      <c r="AL43" s="3">
        <v>15.686911231884059</v>
      </c>
      <c r="AM43" s="3">
        <v>15.725833333333334</v>
      </c>
      <c r="AN43" s="3">
        <v>-1.5766841853798408</v>
      </c>
      <c r="AO43" s="3">
        <v>16.069166666666671</v>
      </c>
      <c r="AP43" s="3">
        <v>-76.532479414454102</v>
      </c>
      <c r="AQ43" s="3">
        <v>15.535</v>
      </c>
      <c r="AR43" s="3">
        <v>-0.24447826086956859</v>
      </c>
      <c r="AS43" s="3">
        <v>17.979197622585396</v>
      </c>
      <c r="AT43" s="3">
        <v>21.693907875185719</v>
      </c>
      <c r="AU43" s="3">
        <v>-0.67833333333333456</v>
      </c>
      <c r="AV43" s="3">
        <v>16.59657142857143</v>
      </c>
      <c r="AW43" s="3">
        <v>15.739676344041198</v>
      </c>
      <c r="AX43" s="3">
        <v>38.060188709826704</v>
      </c>
      <c r="AY43" s="3">
        <v>39.355001259763164</v>
      </c>
      <c r="AZ43" s="3">
        <v>15.618</v>
      </c>
      <c r="BA43" s="3">
        <v>-0.67301053505855712</v>
      </c>
      <c r="BB43" s="3">
        <v>0.91443500979751013</v>
      </c>
      <c r="BC43" s="3">
        <v>37.337012336512174</v>
      </c>
      <c r="BD43" s="4"/>
      <c r="BE43" s="3">
        <v>0.70752908264524095</v>
      </c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</row>
    <row r="44" spans="1:84" x14ac:dyDescent="0.2">
      <c r="A44" s="5">
        <v>42069</v>
      </c>
      <c r="B44" s="3"/>
      <c r="C44" s="3"/>
      <c r="D44" s="3"/>
      <c r="E44" s="3"/>
      <c r="F44" s="3"/>
      <c r="G44" s="3"/>
      <c r="H44" s="3"/>
      <c r="I44" s="3"/>
      <c r="J44" s="3"/>
      <c r="K44" s="3">
        <v>449.75400204817447</v>
      </c>
      <c r="L44" s="3"/>
      <c r="M44" s="6">
        <v>1000012613000000</v>
      </c>
      <c r="N44" s="7" t="s">
        <v>179</v>
      </c>
      <c r="O44" s="3">
        <v>15.49</v>
      </c>
      <c r="P44" s="3">
        <v>15.63</v>
      </c>
      <c r="Q44" s="3">
        <v>15.39</v>
      </c>
      <c r="R44" s="3">
        <v>15.4</v>
      </c>
      <c r="S44" s="3"/>
      <c r="T44" s="3">
        <v>97587017</v>
      </c>
      <c r="U44" s="3">
        <v>1512189538.8</v>
      </c>
      <c r="V44" s="3">
        <v>-4.9999999999998934E-2</v>
      </c>
      <c r="W44" s="3">
        <v>-0.32362459546924877</v>
      </c>
      <c r="X44" s="3">
        <v>1.5533980582524287</v>
      </c>
      <c r="Y44" s="8">
        <v>1</v>
      </c>
      <c r="Z44" s="3">
        <v>2.9768047282980077</v>
      </c>
      <c r="AA44" s="3">
        <v>2.9768047282980077</v>
      </c>
      <c r="AB44" s="3">
        <v>0.66093970144954373</v>
      </c>
      <c r="AC44" s="3"/>
      <c r="AD44" s="3"/>
      <c r="AE44" s="3"/>
      <c r="AF44" s="3"/>
      <c r="AG44" s="3">
        <v>118831586</v>
      </c>
      <c r="AH44" s="3">
        <v>125094210</v>
      </c>
      <c r="AI44" s="3">
        <v>-6262624</v>
      </c>
      <c r="AJ44" s="3">
        <v>-0.13440860215053857</v>
      </c>
      <c r="AK44" s="3">
        <v>0.24000000000000021</v>
      </c>
      <c r="AL44" s="3">
        <v>15.646562500000003</v>
      </c>
      <c r="AM44" s="3">
        <v>15.6465625</v>
      </c>
      <c r="AN44" s="3">
        <v>-1.6341086921807635</v>
      </c>
      <c r="AO44" s="3">
        <v>16.042400000000001</v>
      </c>
      <c r="AP44" s="3">
        <v>-92.563853863561832</v>
      </c>
      <c r="AQ44" s="3">
        <v>15.48</v>
      </c>
      <c r="AR44" s="3">
        <v>-0.25908333333333644</v>
      </c>
      <c r="AS44" s="3">
        <v>14.950166112956783</v>
      </c>
      <c r="AT44" s="3">
        <v>19.102990033222593</v>
      </c>
      <c r="AU44" s="3">
        <v>-0.70153846153846366</v>
      </c>
      <c r="AV44" s="3">
        <v>16.587485714285716</v>
      </c>
      <c r="AW44" s="3">
        <v>15.687418444957938</v>
      </c>
      <c r="AX44" s="3">
        <v>31.854940621365973</v>
      </c>
      <c r="AY44" s="3">
        <v>30.246913580246922</v>
      </c>
      <c r="AZ44" s="3">
        <v>15.546000000000001</v>
      </c>
      <c r="BA44" s="3">
        <v>-0.65025459124554175</v>
      </c>
      <c r="BB44" s="3">
        <v>-3.1446540880503147</v>
      </c>
      <c r="BC44" s="3">
        <v>35.909657152393706</v>
      </c>
      <c r="BD44" s="4"/>
      <c r="BE44" s="3">
        <v>0.64667795422681873</v>
      </c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</row>
    <row r="45" spans="1:84" x14ac:dyDescent="0.2">
      <c r="A45" s="5">
        <v>42072</v>
      </c>
      <c r="B45" s="3"/>
      <c r="C45" s="3"/>
      <c r="D45" s="3"/>
      <c r="E45" s="3"/>
      <c r="F45" s="3"/>
      <c r="G45" s="3"/>
      <c r="H45" s="3"/>
      <c r="I45" s="3"/>
      <c r="J45" s="3"/>
      <c r="K45" s="3">
        <v>440.98716761346145</v>
      </c>
      <c r="L45" s="3"/>
      <c r="M45" s="6">
        <v>1000012613000000</v>
      </c>
      <c r="N45" s="7" t="s">
        <v>179</v>
      </c>
      <c r="O45" s="3">
        <v>15.03</v>
      </c>
      <c r="P45" s="3">
        <v>15.34</v>
      </c>
      <c r="Q45" s="3">
        <v>14.88</v>
      </c>
      <c r="R45" s="3">
        <v>15.28</v>
      </c>
      <c r="S45" s="3"/>
      <c r="T45" s="3">
        <v>134023796</v>
      </c>
      <c r="U45" s="3">
        <v>2017582293</v>
      </c>
      <c r="V45" s="3">
        <v>-0.12000000000000099</v>
      </c>
      <c r="W45" s="3">
        <v>-0.77922077922078559</v>
      </c>
      <c r="X45" s="3">
        <v>2.9870129870129811</v>
      </c>
      <c r="Y45" s="8">
        <v>1</v>
      </c>
      <c r="Z45" s="3">
        <v>4.0882761037490019</v>
      </c>
      <c r="AA45" s="3">
        <v>4.0882761037490019</v>
      </c>
      <c r="AB45" s="3">
        <v>0.88875945697452619</v>
      </c>
      <c r="AC45" s="3"/>
      <c r="AD45" s="3"/>
      <c r="AE45" s="3"/>
      <c r="AF45" s="3"/>
      <c r="AG45" s="3">
        <v>81585441</v>
      </c>
      <c r="AH45" s="3">
        <v>99823394.000000015</v>
      </c>
      <c r="AI45" s="3">
        <v>-18237953</v>
      </c>
      <c r="AJ45" s="3">
        <v>4.6583850931676621E-2</v>
      </c>
      <c r="AK45" s="3">
        <v>0.51999999999999957</v>
      </c>
      <c r="AL45" s="3">
        <v>15.570624999999998</v>
      </c>
      <c r="AM45" s="3">
        <v>15.570625</v>
      </c>
      <c r="AN45" s="3">
        <v>-2.1401505043496702</v>
      </c>
      <c r="AO45" s="3">
        <v>16.013076923076923</v>
      </c>
      <c r="AP45" s="3">
        <v>-208.77729257642042</v>
      </c>
      <c r="AQ45" s="3">
        <v>15.455000000000002</v>
      </c>
      <c r="AR45" s="3">
        <v>-0.26960000000000406</v>
      </c>
      <c r="AS45" s="3">
        <v>14.950166112956788</v>
      </c>
      <c r="AT45" s="3">
        <v>19.102990033222596</v>
      </c>
      <c r="AU45" s="3">
        <v>-0.79714285714285715</v>
      </c>
      <c r="AV45" s="3">
        <v>16.585214285714287</v>
      </c>
      <c r="AW45" s="3">
        <v>15.624738684195178</v>
      </c>
      <c r="AX45" s="3">
        <v>30.828953219999352</v>
      </c>
      <c r="AY45" s="3">
        <v>24.802380317967849</v>
      </c>
      <c r="AZ45" s="3">
        <v>15.415999999999997</v>
      </c>
      <c r="BA45" s="3">
        <v>-0.63458820117841519</v>
      </c>
      <c r="BB45" s="3">
        <v>-3.1685678073510775</v>
      </c>
      <c r="BC45" s="3">
        <v>32.348145503740774</v>
      </c>
      <c r="BD45" s="4"/>
      <c r="BE45" s="3">
        <v>0.94425705436246998</v>
      </c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</row>
    <row r="46" spans="1:84" x14ac:dyDescent="0.2">
      <c r="A46" s="5">
        <v>42073</v>
      </c>
      <c r="B46" s="3"/>
      <c r="C46" s="3"/>
      <c r="D46" s="3"/>
      <c r="E46" s="3"/>
      <c r="F46" s="3"/>
      <c r="G46" s="3"/>
      <c r="H46" s="3"/>
      <c r="I46" s="3"/>
      <c r="J46" s="3"/>
      <c r="K46" s="3">
        <v>432.57551046137996</v>
      </c>
      <c r="L46" s="3"/>
      <c r="M46" s="6">
        <v>1000012613000000</v>
      </c>
      <c r="N46" s="7" t="s">
        <v>179</v>
      </c>
      <c r="O46" s="3">
        <v>15.23</v>
      </c>
      <c r="P46" s="3">
        <v>15.6</v>
      </c>
      <c r="Q46" s="3">
        <v>15.11</v>
      </c>
      <c r="R46" s="3">
        <v>15.38</v>
      </c>
      <c r="S46" s="3"/>
      <c r="T46" s="3">
        <v>123955506</v>
      </c>
      <c r="U46" s="3">
        <v>1899032659.7</v>
      </c>
      <c r="V46" s="3">
        <v>0.10000000000000142</v>
      </c>
      <c r="W46" s="3">
        <v>0.65445026178011412</v>
      </c>
      <c r="X46" s="3">
        <v>3.2068062827225146</v>
      </c>
      <c r="Y46" s="8">
        <v>1</v>
      </c>
      <c r="Z46" s="3">
        <v>3.7811519165441037</v>
      </c>
      <c r="AA46" s="3">
        <v>3.7811519165441037</v>
      </c>
      <c r="AB46" s="3">
        <v>0.83109836859414121</v>
      </c>
      <c r="AC46" s="3"/>
      <c r="AD46" s="3"/>
      <c r="AE46" s="3"/>
      <c r="AF46" s="3"/>
      <c r="AG46" s="3">
        <v>207990946</v>
      </c>
      <c r="AH46" s="3">
        <v>114115905</v>
      </c>
      <c r="AI46" s="3">
        <v>93875041</v>
      </c>
      <c r="AJ46" s="3">
        <v>0.183844011142061</v>
      </c>
      <c r="AK46" s="3">
        <v>0.49000000000000021</v>
      </c>
      <c r="AL46" s="3">
        <v>15.515312500000002</v>
      </c>
      <c r="AM46" s="3">
        <v>15.515312499999999</v>
      </c>
      <c r="AN46" s="3">
        <v>-1.299534734477783</v>
      </c>
      <c r="AO46" s="3">
        <v>15.848846153846155</v>
      </c>
      <c r="AP46" s="3">
        <v>-102.64840182648435</v>
      </c>
      <c r="AQ46" s="3">
        <v>15.195</v>
      </c>
      <c r="AR46" s="3">
        <v>-0.2918461538461532</v>
      </c>
      <c r="AS46" s="3">
        <v>14.310645724258269</v>
      </c>
      <c r="AT46" s="3">
        <v>18.673647469458995</v>
      </c>
      <c r="AU46" s="3">
        <v>-0.66733333333333</v>
      </c>
      <c r="AV46" s="3">
        <v>16.545842857142858</v>
      </c>
      <c r="AW46" s="3">
        <v>15.587086578934381</v>
      </c>
      <c r="AX46" s="3">
        <v>32.543043153860488</v>
      </c>
      <c r="AY46" s="3">
        <v>25.618024099239136</v>
      </c>
      <c r="AZ46" s="3">
        <v>15.406000000000001</v>
      </c>
      <c r="BA46" s="3">
        <v>-0.60710498159672532</v>
      </c>
      <c r="BB46" s="3">
        <v>-2.4111675126903491</v>
      </c>
      <c r="BC46" s="3">
        <v>38.452420476084967</v>
      </c>
      <c r="BD46" s="4"/>
      <c r="BE46" s="3">
        <v>0.97735285521414739</v>
      </c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</row>
    <row r="47" spans="1:84" x14ac:dyDescent="0.2">
      <c r="A47" s="5">
        <v>42074</v>
      </c>
      <c r="B47" s="3"/>
      <c r="C47" s="3"/>
      <c r="D47" s="3"/>
      <c r="E47" s="3"/>
      <c r="F47" s="3"/>
      <c r="G47" s="3"/>
      <c r="H47" s="3"/>
      <c r="I47" s="3"/>
      <c r="J47" s="3"/>
      <c r="K47" s="3">
        <v>424.81098003325656</v>
      </c>
      <c r="L47" s="3"/>
      <c r="M47" s="6">
        <v>1000012613000000</v>
      </c>
      <c r="N47" s="7" t="s">
        <v>179</v>
      </c>
      <c r="O47" s="3">
        <v>15.38</v>
      </c>
      <c r="P47" s="3">
        <v>15.58</v>
      </c>
      <c r="Q47" s="3">
        <v>15.12</v>
      </c>
      <c r="R47" s="3">
        <v>15.19</v>
      </c>
      <c r="S47" s="3"/>
      <c r="T47" s="3">
        <v>121578229</v>
      </c>
      <c r="U47" s="3">
        <v>1865269870.8</v>
      </c>
      <c r="V47" s="3">
        <v>-0.19000000000000128</v>
      </c>
      <c r="W47" s="3">
        <v>-1.2353706111833633</v>
      </c>
      <c r="X47" s="3">
        <v>2.9908972691807598</v>
      </c>
      <c r="Y47" s="8">
        <v>1</v>
      </c>
      <c r="Z47" s="3">
        <v>3.7086352065182804</v>
      </c>
      <c r="AA47" s="3">
        <v>3.7086352065182808</v>
      </c>
      <c r="AB47" s="3">
        <v>0.82653306664315607</v>
      </c>
      <c r="AC47" s="3"/>
      <c r="AD47" s="3"/>
      <c r="AE47" s="3"/>
      <c r="AF47" s="3"/>
      <c r="AG47" s="3">
        <v>172194297</v>
      </c>
      <c r="AH47" s="3">
        <v>223508384</v>
      </c>
      <c r="AI47" s="3">
        <v>-51314087</v>
      </c>
      <c r="AJ47" s="3">
        <v>2.3333333333332863E-2</v>
      </c>
      <c r="AK47" s="3">
        <v>0.46000000000000085</v>
      </c>
      <c r="AL47" s="3">
        <v>15.453541666666668</v>
      </c>
      <c r="AM47" s="3">
        <v>15.453541666666666</v>
      </c>
      <c r="AN47" s="3">
        <v>-2.2889305816135175</v>
      </c>
      <c r="AO47" s="3">
        <v>15.751153846153848</v>
      </c>
      <c r="AP47" s="3">
        <v>-109.43186037875923</v>
      </c>
      <c r="AQ47" s="3">
        <v>15.3675</v>
      </c>
      <c r="AR47" s="3">
        <v>-0.2974444444444444</v>
      </c>
      <c r="AS47" s="3">
        <v>14.065180102915928</v>
      </c>
      <c r="AT47" s="3">
        <v>18.353344768439111</v>
      </c>
      <c r="AU47" s="3">
        <v>-0.8412500000000005</v>
      </c>
      <c r="AV47" s="3">
        <v>16.501171428571428</v>
      </c>
      <c r="AW47" s="3">
        <v>15.5259963360214</v>
      </c>
      <c r="AX47" s="3">
        <v>29.129414860367401</v>
      </c>
      <c r="AY47" s="3">
        <v>27.059833614589795</v>
      </c>
      <c r="AZ47" s="3">
        <v>15.34</v>
      </c>
      <c r="BA47" s="3">
        <v>-0.59381066447036446</v>
      </c>
      <c r="BB47" s="3">
        <v>-2.8150991682661628</v>
      </c>
      <c r="BC47" s="3">
        <v>31.891507490168475</v>
      </c>
      <c r="BD47" s="4"/>
      <c r="BE47" s="3">
        <v>1.0474041159887231</v>
      </c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</row>
    <row r="48" spans="1:84" x14ac:dyDescent="0.2">
      <c r="A48" s="5">
        <v>42075</v>
      </c>
      <c r="B48" s="3"/>
      <c r="C48" s="3"/>
      <c r="D48" s="3"/>
      <c r="E48" s="3"/>
      <c r="F48" s="3"/>
      <c r="G48" s="3"/>
      <c r="H48" s="3"/>
      <c r="I48" s="3"/>
      <c r="J48" s="3"/>
      <c r="K48" s="3">
        <v>417.2596025827466</v>
      </c>
      <c r="L48" s="3"/>
      <c r="M48" s="6">
        <v>1000012613000000</v>
      </c>
      <c r="N48" s="7" t="s">
        <v>179</v>
      </c>
      <c r="O48" s="3">
        <v>15.25</v>
      </c>
      <c r="P48" s="3">
        <v>15.53</v>
      </c>
      <c r="Q48" s="3">
        <v>15.11</v>
      </c>
      <c r="R48" s="3">
        <v>15.33</v>
      </c>
      <c r="S48" s="3"/>
      <c r="T48" s="3">
        <v>128255692</v>
      </c>
      <c r="U48" s="3">
        <v>1965937255.3000002</v>
      </c>
      <c r="V48" s="3">
        <v>0.14000000000000057</v>
      </c>
      <c r="W48" s="3">
        <v>0.92165898617511899</v>
      </c>
      <c r="X48" s="3">
        <v>2.7649769585253452</v>
      </c>
      <c r="Y48" s="8">
        <v>1</v>
      </c>
      <c r="Z48" s="3">
        <v>3.9123252468792336</v>
      </c>
      <c r="AA48" s="3">
        <v>3.9123252468792336</v>
      </c>
      <c r="AB48" s="3">
        <v>0.86318488992128439</v>
      </c>
      <c r="AC48" s="3"/>
      <c r="AD48" s="3"/>
      <c r="AE48" s="3"/>
      <c r="AF48" s="3"/>
      <c r="AG48" s="3">
        <v>144062953</v>
      </c>
      <c r="AH48" s="3">
        <v>125516820</v>
      </c>
      <c r="AI48" s="3">
        <v>18546133</v>
      </c>
      <c r="AJ48" s="3">
        <v>0.20333333333333278</v>
      </c>
      <c r="AK48" s="3">
        <v>0.41999999999999993</v>
      </c>
      <c r="AL48" s="3">
        <v>15.424374999999998</v>
      </c>
      <c r="AM48" s="3">
        <v>15.424374999999998</v>
      </c>
      <c r="AN48" s="3">
        <v>-1.1446074480090294</v>
      </c>
      <c r="AO48" s="3">
        <v>15.680384615384614</v>
      </c>
      <c r="AP48" s="3">
        <v>-87.220026350460813</v>
      </c>
      <c r="AQ48" s="3">
        <v>15.27</v>
      </c>
      <c r="AR48" s="3">
        <v>-0.33978571428571591</v>
      </c>
      <c r="AS48" s="3">
        <v>11.694915254237248</v>
      </c>
      <c r="AT48" s="3">
        <v>15.932203389830498</v>
      </c>
      <c r="AU48" s="3">
        <v>-0.66941176470588282</v>
      </c>
      <c r="AV48" s="3">
        <v>16.468614285714285</v>
      </c>
      <c r="AW48" s="3">
        <v>15.49584305355657</v>
      </c>
      <c r="AX48" s="3">
        <v>30.210976813386413</v>
      </c>
      <c r="AY48" s="3">
        <v>29.098943067767991</v>
      </c>
      <c r="AZ48" s="3">
        <v>15.315999999999999</v>
      </c>
      <c r="BA48" s="3">
        <v>-0.56545972467654693</v>
      </c>
      <c r="BB48" s="3">
        <v>-2.913236225459146</v>
      </c>
      <c r="BC48" s="3">
        <v>40.819876711448522</v>
      </c>
      <c r="BD48" s="4"/>
      <c r="BE48" s="3">
        <v>1.0740377872114837</v>
      </c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</row>
    <row r="49" spans="1:84" x14ac:dyDescent="0.2">
      <c r="A49" s="5">
        <v>42076</v>
      </c>
      <c r="B49" s="3"/>
      <c r="C49" s="3"/>
      <c r="D49" s="3"/>
      <c r="E49" s="3"/>
      <c r="F49" s="3"/>
      <c r="G49" s="3"/>
      <c r="H49" s="3"/>
      <c r="I49" s="3"/>
      <c r="J49" s="3"/>
      <c r="K49" s="3">
        <v>410.15266993081735</v>
      </c>
      <c r="L49" s="3"/>
      <c r="M49" s="6">
        <v>1000012613000000</v>
      </c>
      <c r="N49" s="7" t="s">
        <v>179</v>
      </c>
      <c r="O49" s="3">
        <v>15.4</v>
      </c>
      <c r="P49" s="3">
        <v>15.59</v>
      </c>
      <c r="Q49" s="3">
        <v>15.26</v>
      </c>
      <c r="R49" s="3">
        <v>15.35</v>
      </c>
      <c r="S49" s="3"/>
      <c r="T49" s="3">
        <v>116482679</v>
      </c>
      <c r="U49" s="3">
        <v>1796282762.5999999</v>
      </c>
      <c r="V49" s="3">
        <v>1.9999999999999574E-2</v>
      </c>
      <c r="W49" s="3">
        <v>0.13046314416177152</v>
      </c>
      <c r="X49" s="3">
        <v>2.1526418786692765</v>
      </c>
      <c r="Y49" s="8">
        <v>1</v>
      </c>
      <c r="Z49" s="3">
        <v>3.5532000082758861</v>
      </c>
      <c r="AA49" s="3">
        <v>3.5532000082758861</v>
      </c>
      <c r="AB49" s="3">
        <v>0.78766700597230599</v>
      </c>
      <c r="AC49" s="3"/>
      <c r="AD49" s="3"/>
      <c r="AE49" s="3"/>
      <c r="AF49" s="3"/>
      <c r="AG49" s="3">
        <v>91728166</v>
      </c>
      <c r="AH49" s="3">
        <v>119219199.00000001</v>
      </c>
      <c r="AI49" s="3">
        <v>-27491033.000000004</v>
      </c>
      <c r="AJ49" s="3">
        <v>0.32601880877742906</v>
      </c>
      <c r="AK49" s="3">
        <v>0.33000000000000007</v>
      </c>
      <c r="AL49" s="3">
        <v>15.412083333333333</v>
      </c>
      <c r="AM49" s="3">
        <v>15.412083333333333</v>
      </c>
      <c r="AN49" s="3">
        <v>-0.94111320247379848</v>
      </c>
      <c r="AO49" s="3">
        <v>15.593846153846151</v>
      </c>
      <c r="AP49" s="3">
        <v>-51.599200399799727</v>
      </c>
      <c r="AQ49" s="3">
        <v>15.324999999999999</v>
      </c>
      <c r="AR49" s="3">
        <v>-0.36503448275861849</v>
      </c>
      <c r="AS49" s="3">
        <v>12.562814070351729</v>
      </c>
      <c r="AT49" s="3">
        <v>16.750418760469007</v>
      </c>
      <c r="AU49" s="3">
        <v>-0.64555555555555699</v>
      </c>
      <c r="AV49" s="3">
        <v>16.447414285714288</v>
      </c>
      <c r="AW49" s="3">
        <v>15.473405660701712</v>
      </c>
      <c r="AX49" s="3">
        <v>36.127045766747386</v>
      </c>
      <c r="AY49" s="3">
        <v>31.148142710321498</v>
      </c>
      <c r="AZ49" s="3">
        <v>15.306000000000001</v>
      </c>
      <c r="BA49" s="3">
        <v>-0.53520802284747049</v>
      </c>
      <c r="BB49" s="3">
        <v>-0.90380890897353505</v>
      </c>
      <c r="BC49" s="3">
        <v>42.120580035258293</v>
      </c>
      <c r="BD49" s="4"/>
      <c r="BE49" s="3">
        <v>0.96203033384988412</v>
      </c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</row>
    <row r="50" spans="1:84" x14ac:dyDescent="0.2">
      <c r="A50" s="5">
        <v>42079</v>
      </c>
      <c r="B50" s="3"/>
      <c r="C50" s="3"/>
      <c r="D50" s="3"/>
      <c r="E50" s="3"/>
      <c r="F50" s="3"/>
      <c r="G50" s="3"/>
      <c r="H50" s="3"/>
      <c r="I50" s="3"/>
      <c r="J50" s="3"/>
      <c r="K50" s="3">
        <v>403.29276343829724</v>
      </c>
      <c r="L50" s="3"/>
      <c r="M50" s="6">
        <v>1000012613000000</v>
      </c>
      <c r="N50" s="7" t="s">
        <v>179</v>
      </c>
      <c r="O50" s="3">
        <v>15.39</v>
      </c>
      <c r="P50" s="3">
        <v>15.67</v>
      </c>
      <c r="Q50" s="3">
        <v>15.26</v>
      </c>
      <c r="R50" s="3">
        <v>15.66</v>
      </c>
      <c r="S50" s="3"/>
      <c r="T50" s="3">
        <v>203043114</v>
      </c>
      <c r="U50" s="3">
        <v>3153751157.6999998</v>
      </c>
      <c r="V50" s="3">
        <v>0.3100000000000005</v>
      </c>
      <c r="W50" s="3">
        <v>2.0195439739413712</v>
      </c>
      <c r="X50" s="3">
        <v>2.6710097719869719</v>
      </c>
      <c r="Y50" s="8">
        <v>1</v>
      </c>
      <c r="Z50" s="3">
        <v>6.1936487084501355</v>
      </c>
      <c r="AA50" s="3">
        <v>6.1936487084501346</v>
      </c>
      <c r="AB50" s="3">
        <v>1.3555389362061872</v>
      </c>
      <c r="AC50" s="3"/>
      <c r="AD50" s="3"/>
      <c r="AE50" s="3"/>
      <c r="AF50" s="3"/>
      <c r="AG50" s="3">
        <v>345663889</v>
      </c>
      <c r="AH50" s="3">
        <v>182029906</v>
      </c>
      <c r="AI50" s="3">
        <v>163633983</v>
      </c>
      <c r="AJ50" s="3">
        <v>0.24752475247524669</v>
      </c>
      <c r="AK50" s="3">
        <v>0.41000000000000014</v>
      </c>
      <c r="AL50" s="3">
        <v>15.453125</v>
      </c>
      <c r="AM50" s="3">
        <v>15.453125000000002</v>
      </c>
      <c r="AN50" s="3">
        <v>1.2063765618267921</v>
      </c>
      <c r="AO50" s="3">
        <v>15.548076923076922</v>
      </c>
      <c r="AP50" s="3">
        <v>3.4163006344570932</v>
      </c>
      <c r="AQ50" s="3">
        <v>15.387499999999999</v>
      </c>
      <c r="AR50" s="3">
        <v>-0.38766666666666616</v>
      </c>
      <c r="AS50" s="3">
        <v>11.696869851729801</v>
      </c>
      <c r="AT50" s="3">
        <v>15.815485996705114</v>
      </c>
      <c r="AU50" s="3">
        <v>-0.32315789473684298</v>
      </c>
      <c r="AV50" s="3">
        <v>16.437571428571431</v>
      </c>
      <c r="AW50" s="3">
        <v>15.502112482132217</v>
      </c>
      <c r="AX50" s="3">
        <v>55.792014251002364</v>
      </c>
      <c r="AY50" s="3">
        <v>40.970906699229943</v>
      </c>
      <c r="AZ50" s="3">
        <v>15.382</v>
      </c>
      <c r="BA50" s="3">
        <v>-0.48067796559850606</v>
      </c>
      <c r="BB50" s="3">
        <v>-1.6949152542372854</v>
      </c>
      <c r="BC50" s="3">
        <v>58.915922629987286</v>
      </c>
      <c r="BD50" s="4"/>
      <c r="BE50" s="3">
        <v>1.6261768926364024</v>
      </c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</row>
    <row r="51" spans="1:84" x14ac:dyDescent="0.2">
      <c r="A51" s="5">
        <v>42080</v>
      </c>
      <c r="B51" s="3"/>
      <c r="C51" s="3"/>
      <c r="D51" s="3"/>
      <c r="E51" s="3"/>
      <c r="F51" s="3"/>
      <c r="G51" s="3"/>
      <c r="H51" s="3"/>
      <c r="I51" s="3"/>
      <c r="J51" s="3"/>
      <c r="K51" s="3">
        <v>396.83215042961348</v>
      </c>
      <c r="L51" s="3"/>
      <c r="M51" s="6">
        <v>1000012613000000</v>
      </c>
      <c r="N51" s="7" t="s">
        <v>179</v>
      </c>
      <c r="O51" s="3">
        <v>15.78</v>
      </c>
      <c r="P51" s="3">
        <v>17.100000000000001</v>
      </c>
      <c r="Q51" s="3">
        <v>15.7</v>
      </c>
      <c r="R51" s="3">
        <v>16.78</v>
      </c>
      <c r="S51" s="3"/>
      <c r="T51" s="3">
        <v>458779061.00000006</v>
      </c>
      <c r="U51" s="3">
        <v>7489495406</v>
      </c>
      <c r="V51" s="3">
        <v>1.120000000000001</v>
      </c>
      <c r="W51" s="3">
        <v>7.1519795657726757</v>
      </c>
      <c r="X51" s="3">
        <v>8.9399744572158504</v>
      </c>
      <c r="Y51" s="8">
        <v>1</v>
      </c>
      <c r="Z51" s="3">
        <v>13.994645189625176</v>
      </c>
      <c r="AA51" s="3">
        <v>13.994645189625176</v>
      </c>
      <c r="AB51" s="3">
        <v>3.0042559755820606</v>
      </c>
      <c r="AC51" s="3"/>
      <c r="AD51" s="3"/>
      <c r="AE51" s="3"/>
      <c r="AF51" s="3"/>
      <c r="AG51" s="3">
        <v>797447758.99999988</v>
      </c>
      <c r="AH51" s="3">
        <v>567327199</v>
      </c>
      <c r="AI51" s="3">
        <v>230120560</v>
      </c>
      <c r="AJ51" s="3">
        <v>0.61609195402298833</v>
      </c>
      <c r="AK51" s="3">
        <v>1.4400000000000013</v>
      </c>
      <c r="AL51" s="3">
        <v>15.670729166666668</v>
      </c>
      <c r="AM51" s="3">
        <v>15.670729166666666</v>
      </c>
      <c r="AN51" s="3">
        <v>7.8521692554900842</v>
      </c>
      <c r="AO51" s="3">
        <v>15.59307692307692</v>
      </c>
      <c r="AP51" s="3">
        <v>253.52811466372779</v>
      </c>
      <c r="AQ51" s="3">
        <v>15.5625</v>
      </c>
      <c r="AR51" s="3">
        <v>-0.28470967741935382</v>
      </c>
      <c r="AS51" s="3">
        <v>30.098452883263004</v>
      </c>
      <c r="AT51" s="3">
        <v>33.614627285513379</v>
      </c>
      <c r="AU51" s="3">
        <v>0.79949999999999832</v>
      </c>
      <c r="AV51" s="3">
        <v>16.535242857142858</v>
      </c>
      <c r="AW51" s="3">
        <v>15.698710561804184</v>
      </c>
      <c r="AX51" s="3">
        <v>65.72320469586343</v>
      </c>
      <c r="AY51" s="3">
        <v>56.306377639694254</v>
      </c>
      <c r="AZ51" s="3">
        <v>15.662000000000001</v>
      </c>
      <c r="BA51" s="3">
        <v>-0.34313244535389487</v>
      </c>
      <c r="BB51" s="3">
        <v>6.4720812182741199</v>
      </c>
      <c r="BC51" s="3">
        <v>81.805607907434791</v>
      </c>
      <c r="BD51" s="4"/>
      <c r="BE51" s="3">
        <v>3.3085892806449575</v>
      </c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</row>
    <row r="52" spans="1:84" x14ac:dyDescent="0.2">
      <c r="A52" s="5">
        <v>42081</v>
      </c>
      <c r="B52" s="3"/>
      <c r="C52" s="3"/>
      <c r="D52" s="3"/>
      <c r="E52" s="3"/>
      <c r="F52" s="3"/>
      <c r="G52" s="3"/>
      <c r="H52" s="3"/>
      <c r="I52" s="3"/>
      <c r="J52" s="3"/>
      <c r="K52" s="3">
        <v>390.58997526644583</v>
      </c>
      <c r="L52" s="3"/>
      <c r="M52" s="6">
        <v>1000012613000000</v>
      </c>
      <c r="N52" s="7" t="s">
        <v>179</v>
      </c>
      <c r="O52" s="3">
        <v>16.8</v>
      </c>
      <c r="P52" s="3">
        <v>17.600000000000001</v>
      </c>
      <c r="Q52" s="3">
        <v>16.600000000000001</v>
      </c>
      <c r="R52" s="3">
        <v>17.29</v>
      </c>
      <c r="S52" s="3"/>
      <c r="T52" s="3">
        <v>398776502</v>
      </c>
      <c r="U52" s="3">
        <v>6849320838.3999996</v>
      </c>
      <c r="V52" s="3">
        <v>0.50999999999999801</v>
      </c>
      <c r="W52" s="3">
        <v>3.0393325387365793</v>
      </c>
      <c r="X52" s="3">
        <v>5.9594755661501786</v>
      </c>
      <c r="Y52" s="8">
        <v>1</v>
      </c>
      <c r="Z52" s="3">
        <v>12.164320758854018</v>
      </c>
      <c r="AA52" s="3">
        <v>12.164320758854016</v>
      </c>
      <c r="AB52" s="3">
        <v>2.6664217809189728</v>
      </c>
      <c r="AC52" s="3"/>
      <c r="AD52" s="3"/>
      <c r="AE52" s="3"/>
      <c r="AF52" s="3"/>
      <c r="AG52" s="3">
        <v>1106467478</v>
      </c>
      <c r="AH52" s="3">
        <v>838558386.99999988</v>
      </c>
      <c r="AI52" s="3">
        <v>267909091</v>
      </c>
      <c r="AJ52" s="3">
        <v>0.74115456238361288</v>
      </c>
      <c r="AK52" s="3">
        <v>1</v>
      </c>
      <c r="AL52" s="3">
        <v>15.960104166666666</v>
      </c>
      <c r="AM52" s="3">
        <v>15.960104166666666</v>
      </c>
      <c r="AN52" s="3">
        <v>10.326491545251509</v>
      </c>
      <c r="AO52" s="3">
        <v>15.643461538461535</v>
      </c>
      <c r="AP52" s="3">
        <v>250.58129446468857</v>
      </c>
      <c r="AQ52" s="3">
        <v>16.59</v>
      </c>
      <c r="AR52" s="3">
        <v>-0.15368750000000198</v>
      </c>
      <c r="AS52" s="3">
        <v>36.666666666666671</v>
      </c>
      <c r="AT52" s="3">
        <v>36.666666666666671</v>
      </c>
      <c r="AU52" s="3">
        <v>1.4244999999999965</v>
      </c>
      <c r="AV52" s="3">
        <v>16.638214285714287</v>
      </c>
      <c r="AW52" s="3">
        <v>15.943524321526617</v>
      </c>
      <c r="AX52" s="3">
        <v>73.349783522732466</v>
      </c>
      <c r="AY52" s="3">
        <v>74.825826008060176</v>
      </c>
      <c r="AZ52" s="3">
        <v>16.082000000000001</v>
      </c>
      <c r="BA52" s="3">
        <v>-0.19077475917530862</v>
      </c>
      <c r="BB52" s="3">
        <v>8.5373509102322629</v>
      </c>
      <c r="BC52" s="3">
        <v>86.051936502068386</v>
      </c>
      <c r="BD52" s="4"/>
      <c r="BE52" s="3">
        <v>1.9393126282976731</v>
      </c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</row>
    <row r="53" spans="1:84" x14ac:dyDescent="0.2">
      <c r="A53" s="5">
        <v>42082</v>
      </c>
      <c r="B53" s="3"/>
      <c r="C53" s="3"/>
      <c r="D53" s="3"/>
      <c r="E53" s="3"/>
      <c r="F53" s="3"/>
      <c r="G53" s="3"/>
      <c r="H53" s="3"/>
      <c r="I53" s="3"/>
      <c r="J53" s="3"/>
      <c r="K53" s="3">
        <v>384.820091699177</v>
      </c>
      <c r="L53" s="3"/>
      <c r="M53" s="6">
        <v>1000012613000000</v>
      </c>
      <c r="N53" s="7" t="s">
        <v>179</v>
      </c>
      <c r="O53" s="3">
        <v>17.309999999999999</v>
      </c>
      <c r="P53" s="3">
        <v>17.46</v>
      </c>
      <c r="Q53" s="3">
        <v>16.91</v>
      </c>
      <c r="R53" s="3">
        <v>17.18</v>
      </c>
      <c r="S53" s="3"/>
      <c r="T53" s="3">
        <v>256462068.00000003</v>
      </c>
      <c r="U53" s="3">
        <v>4397697633</v>
      </c>
      <c r="V53" s="3">
        <v>-0.10999999999999943</v>
      </c>
      <c r="W53" s="3">
        <v>-0.63620589936379079</v>
      </c>
      <c r="X53" s="3">
        <v>3.1810294968189745</v>
      </c>
      <c r="Y53" s="8">
        <v>1</v>
      </c>
      <c r="Z53" s="3">
        <v>7.8231461532581248</v>
      </c>
      <c r="AA53" s="3">
        <v>7.8231461532581248</v>
      </c>
      <c r="AB53" s="3">
        <v>1.7229732614854429</v>
      </c>
      <c r="AC53" s="3"/>
      <c r="AD53" s="3"/>
      <c r="AE53" s="3"/>
      <c r="AF53" s="3"/>
      <c r="AG53" s="3">
        <v>630993858</v>
      </c>
      <c r="AH53" s="3">
        <v>451403100</v>
      </c>
      <c r="AI53" s="3">
        <v>179590758</v>
      </c>
      <c r="AJ53" s="3">
        <v>0.77891156462585043</v>
      </c>
      <c r="AK53" s="3">
        <v>0.55000000000000071</v>
      </c>
      <c r="AL53" s="3">
        <v>16.229374999999997</v>
      </c>
      <c r="AM53" s="3">
        <v>16.229375000000001</v>
      </c>
      <c r="AN53" s="3">
        <v>8.6138770349296596</v>
      </c>
      <c r="AO53" s="3">
        <v>15.706923076923074</v>
      </c>
      <c r="AP53" s="3">
        <v>174.81358387660302</v>
      </c>
      <c r="AQ53" s="3">
        <v>17.195</v>
      </c>
      <c r="AR53" s="3">
        <v>-2.0545454545455755E-2</v>
      </c>
      <c r="AS53" s="3">
        <v>35.199999999999996</v>
      </c>
      <c r="AT53" s="3">
        <v>35.200000000000003</v>
      </c>
      <c r="AU53" s="3">
        <v>1.3969999999999985</v>
      </c>
      <c r="AV53" s="3">
        <v>16.745728571428572</v>
      </c>
      <c r="AW53" s="3">
        <v>16.133751348984063</v>
      </c>
      <c r="AX53" s="3">
        <v>77.086130191625543</v>
      </c>
      <c r="AY53" s="3">
        <v>84.080505416844815</v>
      </c>
      <c r="AZ53" s="3">
        <v>16.451999999999998</v>
      </c>
      <c r="BA53" s="3">
        <v>-7.8007059073275542E-2</v>
      </c>
      <c r="BB53" s="3">
        <v>11.341542449773168</v>
      </c>
      <c r="BC53" s="3">
        <v>81.149993116940195</v>
      </c>
      <c r="BD53" s="4"/>
      <c r="BE53" s="3">
        <v>0.98235956909728361</v>
      </c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</row>
    <row r="54" spans="1:84" x14ac:dyDescent="0.2">
      <c r="A54" s="5">
        <v>42083</v>
      </c>
      <c r="B54" s="3"/>
      <c r="C54" s="3"/>
      <c r="D54" s="3"/>
      <c r="E54" s="3"/>
      <c r="F54" s="3"/>
      <c r="G54" s="3"/>
      <c r="H54" s="3"/>
      <c r="I54" s="3"/>
      <c r="J54" s="3"/>
      <c r="K54" s="3">
        <v>379.12300802915593</v>
      </c>
      <c r="L54" s="3"/>
      <c r="M54" s="6">
        <v>1000012613000000</v>
      </c>
      <c r="N54" s="7" t="s">
        <v>179</v>
      </c>
      <c r="O54" s="3">
        <v>17.22</v>
      </c>
      <c r="P54" s="3">
        <v>18.57</v>
      </c>
      <c r="Q54" s="3">
        <v>16.88</v>
      </c>
      <c r="R54" s="3">
        <v>17.95</v>
      </c>
      <c r="S54" s="3"/>
      <c r="T54" s="3">
        <v>442537683</v>
      </c>
      <c r="U54" s="3">
        <v>7853674401.1000004</v>
      </c>
      <c r="V54" s="3">
        <v>0.76999999999999957</v>
      </c>
      <c r="W54" s="3">
        <v>4.4819557625145494</v>
      </c>
      <c r="X54" s="3">
        <v>9.8370197904540237</v>
      </c>
      <c r="Y54" s="8">
        <v>1</v>
      </c>
      <c r="Z54" s="3">
        <v>13.499216470613552</v>
      </c>
      <c r="AA54" s="3">
        <v>13.499216470613554</v>
      </c>
      <c r="AB54" s="3">
        <v>2.9449964173240533</v>
      </c>
      <c r="AC54" s="3"/>
      <c r="AD54" s="3"/>
      <c r="AE54" s="3"/>
      <c r="AF54" s="3"/>
      <c r="AG54" s="3">
        <v>959271484</v>
      </c>
      <c r="AH54" s="3">
        <v>921408224</v>
      </c>
      <c r="AI54" s="3">
        <v>37863260</v>
      </c>
      <c r="AJ54" s="3">
        <v>0.69573283858998147</v>
      </c>
      <c r="AK54" s="3">
        <v>1.6900000000000013</v>
      </c>
      <c r="AL54" s="3">
        <v>16.511979166666663</v>
      </c>
      <c r="AM54" s="3">
        <v>16.511979166666666</v>
      </c>
      <c r="AN54" s="3">
        <v>12.047440699126092</v>
      </c>
      <c r="AO54" s="3">
        <v>15.805384615384613</v>
      </c>
      <c r="AP54" s="3">
        <v>175.52132851619427</v>
      </c>
      <c r="AQ54" s="3">
        <v>17.182500000000001</v>
      </c>
      <c r="AR54" s="3">
        <v>0.17429411764705982</v>
      </c>
      <c r="AS54" s="3">
        <v>39.63133640552995</v>
      </c>
      <c r="AT54" s="3">
        <v>39.631336405529957</v>
      </c>
      <c r="AU54" s="3">
        <v>2.2744999999999962</v>
      </c>
      <c r="AV54" s="3">
        <v>16.898671428571429</v>
      </c>
      <c r="AW54" s="3">
        <v>16.413174218371132</v>
      </c>
      <c r="AX54" s="3">
        <v>78.751061746247458</v>
      </c>
      <c r="AY54" s="3">
        <v>87.033390870489953</v>
      </c>
      <c r="AZ54" s="3">
        <v>16.971999999999998</v>
      </c>
      <c r="BA54" s="3">
        <v>7.2657173873597714E-2</v>
      </c>
      <c r="BB54" s="3">
        <v>15.657216494845361</v>
      </c>
      <c r="BC54" s="3">
        <v>87.250634541283461</v>
      </c>
      <c r="BD54" s="4"/>
      <c r="BE54" s="3">
        <v>1.5435098637095768</v>
      </c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</row>
    <row r="55" spans="1:84" x14ac:dyDescent="0.2">
      <c r="A55" s="5">
        <v>42086</v>
      </c>
      <c r="B55" s="3"/>
      <c r="C55" s="3"/>
      <c r="D55" s="3"/>
      <c r="E55" s="3"/>
      <c r="F55" s="3"/>
      <c r="G55" s="3"/>
      <c r="H55" s="3"/>
      <c r="I55" s="3"/>
      <c r="J55" s="3"/>
      <c r="K55" s="3">
        <v>373.81844808632496</v>
      </c>
      <c r="L55" s="3"/>
      <c r="M55" s="6">
        <v>1000012613000000</v>
      </c>
      <c r="N55" s="7" t="s">
        <v>179</v>
      </c>
      <c r="O55" s="3">
        <v>17.8</v>
      </c>
      <c r="P55" s="3">
        <v>18.18</v>
      </c>
      <c r="Q55" s="3">
        <v>17.57</v>
      </c>
      <c r="R55" s="3">
        <v>17.899999999999999</v>
      </c>
      <c r="S55" s="3"/>
      <c r="T55" s="3">
        <v>292739943</v>
      </c>
      <c r="U55" s="3">
        <v>5226910266.8000002</v>
      </c>
      <c r="V55" s="3">
        <v>-5.0000000000000711E-2</v>
      </c>
      <c r="W55" s="3">
        <v>-0.27855153203343019</v>
      </c>
      <c r="X55" s="3">
        <v>3.3983286908077961</v>
      </c>
      <c r="Y55" s="8">
        <v>1</v>
      </c>
      <c r="Z55" s="3">
        <v>8.9297703042207885</v>
      </c>
      <c r="AA55" s="3">
        <v>8.9297703042207885</v>
      </c>
      <c r="AB55" s="3">
        <v>1.965478714270755</v>
      </c>
      <c r="AC55" s="3"/>
      <c r="AD55" s="3"/>
      <c r="AE55" s="3"/>
      <c r="AF55" s="3"/>
      <c r="AG55" s="3">
        <v>307519873</v>
      </c>
      <c r="AH55" s="3">
        <v>485486662</v>
      </c>
      <c r="AI55" s="3">
        <v>-177966789</v>
      </c>
      <c r="AJ55" s="3">
        <v>0.72529313232830839</v>
      </c>
      <c r="AK55" s="3">
        <v>0.60999999999999943</v>
      </c>
      <c r="AL55" s="3">
        <v>16.747083333333329</v>
      </c>
      <c r="AM55" s="3">
        <v>16.747083333333329</v>
      </c>
      <c r="AN55" s="3">
        <v>10.329241358056398</v>
      </c>
      <c r="AO55" s="3">
        <v>15.91884615384615</v>
      </c>
      <c r="AP55" s="3">
        <v>136.74048835888703</v>
      </c>
      <c r="AQ55" s="3">
        <v>17.837499999999999</v>
      </c>
      <c r="AR55" s="3">
        <v>0.38100000000000023</v>
      </c>
      <c r="AS55" s="3">
        <v>39.179954441913438</v>
      </c>
      <c r="AT55" s="3">
        <v>39.179954441913438</v>
      </c>
      <c r="AU55" s="3">
        <v>2.2969999999999988</v>
      </c>
      <c r="AV55" s="3">
        <v>17.085685714285717</v>
      </c>
      <c r="AW55" s="3">
        <v>16.641916646314034</v>
      </c>
      <c r="AX55" s="3">
        <v>79.379320547594617</v>
      </c>
      <c r="AY55" s="3">
        <v>84.585069598670358</v>
      </c>
      <c r="AZ55" s="3">
        <v>17.419999999999998</v>
      </c>
      <c r="BA55" s="3">
        <v>0.18588234585335073</v>
      </c>
      <c r="BB55" s="3">
        <v>15.857605177993522</v>
      </c>
      <c r="BC55" s="3">
        <v>85.104403154614175</v>
      </c>
      <c r="BD55" s="4"/>
      <c r="BE55" s="3">
        <v>0.83183736226888694</v>
      </c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</row>
    <row r="56" spans="1:84" x14ac:dyDescent="0.2">
      <c r="A56" s="5">
        <v>42087</v>
      </c>
      <c r="B56" s="3"/>
      <c r="C56" s="3"/>
      <c r="D56" s="3"/>
      <c r="E56" s="3"/>
      <c r="F56" s="3"/>
      <c r="G56" s="3"/>
      <c r="H56" s="3"/>
      <c r="I56" s="3"/>
      <c r="J56" s="3"/>
      <c r="K56" s="3">
        <v>369.04640569241371</v>
      </c>
      <c r="L56" s="3"/>
      <c r="M56" s="6">
        <v>1000012613000000</v>
      </c>
      <c r="N56" s="7" t="s">
        <v>179</v>
      </c>
      <c r="O56" s="3">
        <v>17.850000000000001</v>
      </c>
      <c r="P56" s="3">
        <v>17.86</v>
      </c>
      <c r="Q56" s="3">
        <v>17</v>
      </c>
      <c r="R56" s="3">
        <v>17.3</v>
      </c>
      <c r="S56" s="3"/>
      <c r="T56" s="3">
        <v>270826718</v>
      </c>
      <c r="U56" s="3">
        <v>4715207879.5999994</v>
      </c>
      <c r="V56" s="3">
        <v>-0.59999999999999787</v>
      </c>
      <c r="W56" s="3">
        <v>-3.3519553072625579</v>
      </c>
      <c r="X56" s="3">
        <v>4.8044692737430141</v>
      </c>
      <c r="Y56" s="8">
        <v>1</v>
      </c>
      <c r="Z56" s="3">
        <v>8.2613269620879084</v>
      </c>
      <c r="AA56" s="3">
        <v>8.2613269620879084</v>
      </c>
      <c r="AB56" s="3">
        <v>1.8345564198951634</v>
      </c>
      <c r="AC56" s="3"/>
      <c r="AD56" s="3"/>
      <c r="AE56" s="3"/>
      <c r="AF56" s="3"/>
      <c r="AG56" s="3">
        <v>256523654</v>
      </c>
      <c r="AH56" s="3">
        <v>465328525</v>
      </c>
      <c r="AI56" s="3">
        <v>-208804870.99999997</v>
      </c>
      <c r="AJ56" s="3">
        <v>0.71024734982332183</v>
      </c>
      <c r="AK56" s="3">
        <v>0.89999999999999858</v>
      </c>
      <c r="AL56" s="3">
        <v>16.879583333333336</v>
      </c>
      <c r="AM56" s="3">
        <v>16.879583333333333</v>
      </c>
      <c r="AN56" s="3">
        <v>5.6004883259575786</v>
      </c>
      <c r="AO56" s="3">
        <v>15.987307692307692</v>
      </c>
      <c r="AP56" s="3">
        <v>82.174420543605038</v>
      </c>
      <c r="AQ56" s="3">
        <v>17.887499999999999</v>
      </c>
      <c r="AR56" s="3">
        <v>0.53744444444444639</v>
      </c>
      <c r="AS56" s="3">
        <v>36.673773987206822</v>
      </c>
      <c r="AT56" s="3">
        <v>36.673773987206829</v>
      </c>
      <c r="AU56" s="3">
        <v>1.7135000000000034</v>
      </c>
      <c r="AV56" s="3">
        <v>17.220457142857143</v>
      </c>
      <c r="AW56" s="3">
        <v>16.743160239188796</v>
      </c>
      <c r="AX56" s="3">
        <v>74.017812927683508</v>
      </c>
      <c r="AY56" s="3">
        <v>80.947759643356349</v>
      </c>
      <c r="AZ56" s="3">
        <v>17.524000000000001</v>
      </c>
      <c r="BA56" s="3">
        <v>0.22460996098445918</v>
      </c>
      <c r="BB56" s="3">
        <v>12.337662337662339</v>
      </c>
      <c r="BC56" s="3">
        <v>62.843953287202204</v>
      </c>
      <c r="BD56" s="4"/>
      <c r="BE56" s="3">
        <v>0.73224304495147474</v>
      </c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</row>
    <row r="57" spans="1:84" x14ac:dyDescent="0.2">
      <c r="A57" s="5">
        <v>42088</v>
      </c>
      <c r="B57" s="3"/>
      <c r="C57" s="3"/>
      <c r="D57" s="3"/>
      <c r="E57" s="3"/>
      <c r="F57" s="3"/>
      <c r="G57" s="3"/>
      <c r="H57" s="3"/>
      <c r="I57" s="3"/>
      <c r="J57" s="3"/>
      <c r="K57" s="3">
        <v>364.20769312974778</v>
      </c>
      <c r="L57" s="3"/>
      <c r="M57" s="6">
        <v>1000012613000000</v>
      </c>
      <c r="N57" s="7" t="s">
        <v>179</v>
      </c>
      <c r="O57" s="3">
        <v>17.28</v>
      </c>
      <c r="P57" s="3">
        <v>17.66</v>
      </c>
      <c r="Q57" s="3">
        <v>17.059999999999999</v>
      </c>
      <c r="R57" s="3">
        <v>17.12</v>
      </c>
      <c r="S57" s="3"/>
      <c r="T57" s="3">
        <v>203497114</v>
      </c>
      <c r="U57" s="3">
        <v>3514445836.0999999</v>
      </c>
      <c r="V57" s="3">
        <v>-0.17999999999999972</v>
      </c>
      <c r="W57" s="3">
        <v>-1.0404624277456631</v>
      </c>
      <c r="X57" s="3">
        <v>3.4682080924855572</v>
      </c>
      <c r="Y57" s="8">
        <v>1</v>
      </c>
      <c r="Z57" s="3">
        <v>6.2074975726555781</v>
      </c>
      <c r="AA57" s="3">
        <v>6.2074975726555781</v>
      </c>
      <c r="AB57" s="3">
        <v>1.3817498482464892</v>
      </c>
      <c r="AC57" s="3"/>
      <c r="AD57" s="3"/>
      <c r="AE57" s="3"/>
      <c r="AF57" s="3"/>
      <c r="AG57" s="3">
        <v>196710986</v>
      </c>
      <c r="AH57" s="3">
        <v>387067426</v>
      </c>
      <c r="AI57" s="3">
        <v>-190356440</v>
      </c>
      <c r="AJ57" s="3">
        <v>0.66120218579234957</v>
      </c>
      <c r="AK57" s="3">
        <v>0.60000000000000142</v>
      </c>
      <c r="AL57" s="3">
        <v>16.876874999999998</v>
      </c>
      <c r="AM57" s="3">
        <v>16.876875000000002</v>
      </c>
      <c r="AN57" s="3">
        <v>3.532731945774338</v>
      </c>
      <c r="AO57" s="3">
        <v>16.056923076923077</v>
      </c>
      <c r="AP57" s="3">
        <v>64.098187433959012</v>
      </c>
      <c r="AQ57" s="3">
        <v>17.365000000000002</v>
      </c>
      <c r="AR57" s="3">
        <v>0.70167567567567701</v>
      </c>
      <c r="AS57" s="3">
        <v>35.610766045548651</v>
      </c>
      <c r="AT57" s="3">
        <v>35.610766045548651</v>
      </c>
      <c r="AU57" s="3">
        <v>1.5635000000000048</v>
      </c>
      <c r="AV57" s="3">
        <v>17.346899999999998</v>
      </c>
      <c r="AW57" s="3">
        <v>16.801135587005906</v>
      </c>
      <c r="AX57" s="3">
        <v>68.076326443229092</v>
      </c>
      <c r="AY57" s="3">
        <v>74.823459615700457</v>
      </c>
      <c r="AZ57" s="3">
        <v>17.489999999999998</v>
      </c>
      <c r="BA57" s="3">
        <v>0.23803347755744397</v>
      </c>
      <c r="BB57" s="3">
        <v>12.041884816753939</v>
      </c>
      <c r="BC57" s="3">
        <v>57.435594121135622</v>
      </c>
      <c r="BD57" s="4"/>
      <c r="BE57" s="3">
        <v>0.61244765389838118</v>
      </c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</row>
    <row r="58" spans="1:84" x14ac:dyDescent="0.2">
      <c r="A58" s="5">
        <v>42089</v>
      </c>
      <c r="B58" s="3"/>
      <c r="C58" s="3"/>
      <c r="D58" s="3"/>
      <c r="E58" s="3"/>
      <c r="F58" s="3"/>
      <c r="G58" s="3"/>
      <c r="H58" s="3"/>
      <c r="I58" s="3"/>
      <c r="J58" s="3"/>
      <c r="K58" s="3">
        <v>359.45347660020178</v>
      </c>
      <c r="L58" s="3"/>
      <c r="M58" s="6">
        <v>1000012613000000</v>
      </c>
      <c r="N58" s="7" t="s">
        <v>179</v>
      </c>
      <c r="O58" s="3">
        <v>17</v>
      </c>
      <c r="P58" s="3">
        <v>17.420000000000002</v>
      </c>
      <c r="Q58" s="3">
        <v>16.829999999999998</v>
      </c>
      <c r="R58" s="3">
        <v>17.21</v>
      </c>
      <c r="S58" s="3"/>
      <c r="T58" s="3">
        <v>185459271</v>
      </c>
      <c r="U58" s="3">
        <v>3178770135.0999999</v>
      </c>
      <c r="V58" s="3">
        <v>8.9999999999999858E-2</v>
      </c>
      <c r="W58" s="3">
        <v>0.52570093457943834</v>
      </c>
      <c r="X58" s="3">
        <v>3.4462616822430103</v>
      </c>
      <c r="Y58" s="8">
        <v>1</v>
      </c>
      <c r="Z58" s="3">
        <v>5.6572692945363992</v>
      </c>
      <c r="AA58" s="3">
        <v>5.6572692945363992</v>
      </c>
      <c r="AB58" s="3">
        <v>1.2432388851897711</v>
      </c>
      <c r="AC58" s="3"/>
      <c r="AD58" s="3"/>
      <c r="AE58" s="3"/>
      <c r="AF58" s="3"/>
      <c r="AG58" s="3">
        <v>459022679</v>
      </c>
      <c r="AH58" s="3">
        <v>464604354</v>
      </c>
      <c r="AI58" s="3">
        <v>-5581675</v>
      </c>
      <c r="AJ58" s="3">
        <v>0.66848816029143832</v>
      </c>
      <c r="AK58" s="3">
        <v>0.59000000000000341</v>
      </c>
      <c r="AL58" s="3">
        <v>16.869270833333331</v>
      </c>
      <c r="AM58" s="3">
        <v>16.869270833333335</v>
      </c>
      <c r="AN58" s="3">
        <v>3.1259362828323276</v>
      </c>
      <c r="AO58" s="3">
        <v>16.107307692307693</v>
      </c>
      <c r="AP58" s="3">
        <v>48.301644947660613</v>
      </c>
      <c r="AQ58" s="3">
        <v>17.240000000000002</v>
      </c>
      <c r="AR58" s="3">
        <v>0.86005263157894518</v>
      </c>
      <c r="AS58" s="3">
        <v>34.365634365634357</v>
      </c>
      <c r="AT58" s="3">
        <v>34.365634365634349</v>
      </c>
      <c r="AU58" s="3">
        <v>1.6705000000000023</v>
      </c>
      <c r="AV58" s="3">
        <v>17.483942857142857</v>
      </c>
      <c r="AW58" s="3">
        <v>16.864037804389611</v>
      </c>
      <c r="AX58" s="3">
        <v>65.02167986446895</v>
      </c>
      <c r="AY58" s="3">
        <v>67.170676430582489</v>
      </c>
      <c r="AZ58" s="3">
        <v>17.496000000000002</v>
      </c>
      <c r="BA58" s="3">
        <v>0.25301733267806981</v>
      </c>
      <c r="BB58" s="3">
        <v>11.898569570871262</v>
      </c>
      <c r="BC58" s="3">
        <v>59.525536805146459</v>
      </c>
      <c r="BD58" s="4"/>
      <c r="BE58" s="3">
        <v>0.6325076223197712</v>
      </c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</row>
    <row r="59" spans="1:84" x14ac:dyDescent="0.2">
      <c r="A59" s="5">
        <v>42090</v>
      </c>
      <c r="B59" s="3"/>
      <c r="C59" s="3"/>
      <c r="D59" s="3"/>
      <c r="E59" s="3"/>
      <c r="F59" s="3"/>
      <c r="G59" s="3"/>
      <c r="H59" s="3"/>
      <c r="I59" s="3"/>
      <c r="J59" s="3"/>
      <c r="K59" s="3">
        <v>354.90516940786858</v>
      </c>
      <c r="L59" s="3"/>
      <c r="M59" s="6">
        <v>1000012613000000</v>
      </c>
      <c r="N59" s="7" t="s">
        <v>179</v>
      </c>
      <c r="O59" s="3">
        <v>17.21</v>
      </c>
      <c r="P59" s="3">
        <v>17.36</v>
      </c>
      <c r="Q59" s="3">
        <v>17.100000000000001</v>
      </c>
      <c r="R59" s="3">
        <v>17.22</v>
      </c>
      <c r="S59" s="3"/>
      <c r="T59" s="3">
        <v>125250648</v>
      </c>
      <c r="U59" s="3">
        <v>2159041112.1999998</v>
      </c>
      <c r="V59" s="3">
        <v>9.9999999999980105E-3</v>
      </c>
      <c r="W59" s="3">
        <v>5.8105752469482921E-2</v>
      </c>
      <c r="X59" s="3">
        <v>1.5107495642068449</v>
      </c>
      <c r="Y59" s="8">
        <v>1</v>
      </c>
      <c r="Z59" s="3">
        <v>3.8206590656294925</v>
      </c>
      <c r="AA59" s="3">
        <v>3.8206590656294921</v>
      </c>
      <c r="AB59" s="3">
        <v>0.84392547440612431</v>
      </c>
      <c r="AC59" s="3"/>
      <c r="AD59" s="3"/>
      <c r="AE59" s="3"/>
      <c r="AF59" s="3"/>
      <c r="AG59" s="3">
        <v>203822273</v>
      </c>
      <c r="AH59" s="3">
        <v>175973754</v>
      </c>
      <c r="AI59" s="3">
        <v>27848519</v>
      </c>
      <c r="AJ59" s="3">
        <v>0.68070175438596425</v>
      </c>
      <c r="AK59" s="3">
        <v>0.25999999999999801</v>
      </c>
      <c r="AL59" s="3">
        <v>16.923124999999999</v>
      </c>
      <c r="AM59" s="3">
        <v>16.923124999999999</v>
      </c>
      <c r="AN59" s="3">
        <v>2.1503781699540307</v>
      </c>
      <c r="AO59" s="3">
        <v>16.162692307692307</v>
      </c>
      <c r="AP59" s="3">
        <v>46.466273036321041</v>
      </c>
      <c r="AQ59" s="3">
        <v>17.1675</v>
      </c>
      <c r="AR59" s="3">
        <v>1.0186923076923051</v>
      </c>
      <c r="AS59" s="3">
        <v>35.282051282051277</v>
      </c>
      <c r="AT59" s="3">
        <v>35.282051282051277</v>
      </c>
      <c r="AU59" s="3">
        <v>1.6835000000000004</v>
      </c>
      <c r="AV59" s="3">
        <v>17.63082857142857</v>
      </c>
      <c r="AW59" s="3">
        <v>16.918801219098899</v>
      </c>
      <c r="AX59" s="3">
        <v>61.001677400935158</v>
      </c>
      <c r="AY59" s="3">
        <v>60.73243775963747</v>
      </c>
      <c r="AZ59" s="3">
        <v>17.350000000000001</v>
      </c>
      <c r="BA59" s="3">
        <v>0.26267115269932617</v>
      </c>
      <c r="BB59" s="3">
        <v>13.364055299539165</v>
      </c>
      <c r="BC59" s="3">
        <v>59.788790016789349</v>
      </c>
      <c r="BD59" s="4"/>
      <c r="BE59" s="3">
        <v>0.44890751132311457</v>
      </c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</row>
    <row r="60" spans="1:84" x14ac:dyDescent="0.2">
      <c r="A60" s="5">
        <v>42093</v>
      </c>
      <c r="B60" s="3"/>
      <c r="C60" s="3"/>
      <c r="D60" s="3"/>
      <c r="E60" s="3"/>
      <c r="F60" s="3"/>
      <c r="G60" s="3"/>
      <c r="H60" s="3"/>
      <c r="I60" s="3"/>
      <c r="J60" s="3"/>
      <c r="K60" s="3">
        <v>350.47413522337723</v>
      </c>
      <c r="L60" s="3"/>
      <c r="M60" s="6">
        <v>1000012613000000</v>
      </c>
      <c r="N60" s="7" t="s">
        <v>179</v>
      </c>
      <c r="O60" s="3">
        <v>17.25</v>
      </c>
      <c r="P60" s="3">
        <v>17.59</v>
      </c>
      <c r="Q60" s="3">
        <v>17.18</v>
      </c>
      <c r="R60" s="3">
        <v>17.43</v>
      </c>
      <c r="S60" s="3"/>
      <c r="T60" s="3">
        <v>191608983</v>
      </c>
      <c r="U60" s="3">
        <v>3334112995.9000001</v>
      </c>
      <c r="V60" s="3">
        <v>0.21000000000000085</v>
      </c>
      <c r="W60" s="3">
        <v>1.2195121951219563</v>
      </c>
      <c r="X60" s="3">
        <v>2.3809523809523818</v>
      </c>
      <c r="Y60" s="8">
        <v>1</v>
      </c>
      <c r="Z60" s="3">
        <v>5.8448607623570723</v>
      </c>
      <c r="AA60" s="3">
        <v>5.8448607623570723</v>
      </c>
      <c r="AB60" s="3">
        <v>1.2875356376087796</v>
      </c>
      <c r="AC60" s="3"/>
      <c r="AD60" s="3"/>
      <c r="AE60" s="3"/>
      <c r="AF60" s="3"/>
      <c r="AG60" s="3">
        <v>247297777</v>
      </c>
      <c r="AH60" s="3">
        <v>317452112</v>
      </c>
      <c r="AI60" s="3">
        <v>-70154335</v>
      </c>
      <c r="AJ60" s="3">
        <v>0.68835616438356106</v>
      </c>
      <c r="AK60" s="3">
        <v>0.41000000000000014</v>
      </c>
      <c r="AL60" s="3">
        <v>16.988125</v>
      </c>
      <c r="AM60" s="3">
        <v>16.988125</v>
      </c>
      <c r="AN60" s="3">
        <v>2.3337736679876757</v>
      </c>
      <c r="AO60" s="3">
        <v>16.226923076923075</v>
      </c>
      <c r="AP60" s="3">
        <v>52.975294183257802</v>
      </c>
      <c r="AQ60" s="3">
        <v>17.225000000000001</v>
      </c>
      <c r="AR60" s="3">
        <v>1.1635000000000026</v>
      </c>
      <c r="AS60" s="3">
        <v>35.263702171664939</v>
      </c>
      <c r="AT60" s="3">
        <v>35.263702171664946</v>
      </c>
      <c r="AU60" s="3">
        <v>1.8735000000000035</v>
      </c>
      <c r="AV60" s="3">
        <v>17.786042857142856</v>
      </c>
      <c r="AW60" s="3">
        <v>16.997447185391373</v>
      </c>
      <c r="AX60" s="3">
        <v>54.711778165767242</v>
      </c>
      <c r="AY60" s="3">
        <v>55.60822104450159</v>
      </c>
      <c r="AZ60" s="3">
        <v>17.256</v>
      </c>
      <c r="BA60" s="3">
        <v>0.28399342020658125</v>
      </c>
      <c r="BB60" s="3">
        <v>13.698630136986298</v>
      </c>
      <c r="BC60" s="3">
        <v>65.45147757257817</v>
      </c>
      <c r="BD60" s="4"/>
      <c r="BE60" s="3">
        <v>0.88891102124079124</v>
      </c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</row>
    <row r="61" spans="1:84" x14ac:dyDescent="0.2">
      <c r="A61" s="5">
        <v>42094</v>
      </c>
      <c r="B61" s="3"/>
      <c r="C61" s="3"/>
      <c r="D61" s="3"/>
      <c r="E61" s="3"/>
      <c r="F61" s="3"/>
      <c r="G61" s="3"/>
      <c r="H61" s="3"/>
      <c r="I61" s="3"/>
      <c r="J61" s="3"/>
      <c r="K61" s="3">
        <v>346.31897804820466</v>
      </c>
      <c r="L61" s="3"/>
      <c r="M61" s="6">
        <v>1000012613000000</v>
      </c>
      <c r="N61" s="7" t="s">
        <v>179</v>
      </c>
      <c r="O61" s="3">
        <v>17.600000000000001</v>
      </c>
      <c r="P61" s="3">
        <v>18.25</v>
      </c>
      <c r="Q61" s="3">
        <v>17.2</v>
      </c>
      <c r="R61" s="3">
        <v>17.260000000000002</v>
      </c>
      <c r="S61" s="3"/>
      <c r="T61" s="3">
        <v>274723683</v>
      </c>
      <c r="U61" s="3">
        <v>4870208873.1000004</v>
      </c>
      <c r="V61" s="3">
        <v>-0.16999999999999815</v>
      </c>
      <c r="W61" s="3">
        <v>-0.97532989099253109</v>
      </c>
      <c r="X61" s="3">
        <v>6.0240963855421725</v>
      </c>
      <c r="Y61" s="8">
        <v>1</v>
      </c>
      <c r="Z61" s="3">
        <v>8.3802003962252787</v>
      </c>
      <c r="AA61" s="3">
        <v>8.3802003962252769</v>
      </c>
      <c r="AB61" s="3">
        <v>1.8992543407916229</v>
      </c>
      <c r="AC61" s="3"/>
      <c r="AD61" s="3"/>
      <c r="AE61" s="3"/>
      <c r="AF61" s="3"/>
      <c r="AG61" s="3">
        <v>351474479.99999994</v>
      </c>
      <c r="AH61" s="3">
        <v>484542002.99999994</v>
      </c>
      <c r="AI61" s="3">
        <v>-133067523</v>
      </c>
      <c r="AJ61" s="3">
        <v>0.75654853620955265</v>
      </c>
      <c r="AK61" s="3">
        <v>1.0500000000000007</v>
      </c>
      <c r="AL61" s="3">
        <v>17.023854166666666</v>
      </c>
      <c r="AM61" s="3">
        <v>17.023854166666666</v>
      </c>
      <c r="AN61" s="3">
        <v>0.39747939893360235</v>
      </c>
      <c r="AO61" s="3">
        <v>16.289615384615384</v>
      </c>
      <c r="AP61" s="3">
        <v>62.461818418145555</v>
      </c>
      <c r="AQ61" s="3">
        <v>17.407499999999999</v>
      </c>
      <c r="AR61" s="3">
        <v>1.1850243902438997</v>
      </c>
      <c r="AS61" s="3">
        <v>39.668615984405463</v>
      </c>
      <c r="AT61" s="3">
        <v>39.668615984405456</v>
      </c>
      <c r="AU61" s="3">
        <v>1.6965000000000021</v>
      </c>
      <c r="AV61" s="3">
        <v>17.942771428571429</v>
      </c>
      <c r="AW61" s="3">
        <v>17.037839926100393</v>
      </c>
      <c r="AX61" s="3">
        <v>44.712066669898519</v>
      </c>
      <c r="AY61" s="3">
        <v>49.09774970876046</v>
      </c>
      <c r="AZ61" s="3">
        <v>17.248000000000001</v>
      </c>
      <c r="BA61" s="3">
        <v>0.28390125463299398</v>
      </c>
      <c r="BB61" s="3">
        <v>12.442996742671022</v>
      </c>
      <c r="BC61" s="3">
        <v>57.575187665902739</v>
      </c>
      <c r="BD61" s="4"/>
      <c r="BE61" s="3">
        <v>1.4064697019493722</v>
      </c>
      <c r="BF61" s="3">
        <v>0.19</v>
      </c>
      <c r="BG61" s="3">
        <v>0.19</v>
      </c>
      <c r="BH61" s="3">
        <v>2.7717999999999998</v>
      </c>
      <c r="BI61" s="3">
        <v>0.40839999999999999</v>
      </c>
      <c r="BJ61" s="3">
        <v>8.1859999999999999</v>
      </c>
      <c r="BK61" s="3">
        <v>6.23</v>
      </c>
      <c r="BL61" s="3"/>
      <c r="BM61" s="3">
        <v>1.2664</v>
      </c>
      <c r="BN61" s="3"/>
      <c r="BO61" s="3">
        <v>179.74940105425222</v>
      </c>
      <c r="BP61" s="3">
        <v>100.20194243497782</v>
      </c>
      <c r="BQ61" s="3">
        <v>43.125500000000002</v>
      </c>
      <c r="BR61" s="3">
        <v>61.271099999999997</v>
      </c>
      <c r="BS61" s="3"/>
      <c r="BT61" s="3"/>
      <c r="BU61" s="3"/>
      <c r="BV61" s="3">
        <v>31.765599999999999</v>
      </c>
      <c r="BW61" s="3">
        <v>31.76562674348795</v>
      </c>
      <c r="BX61" s="3"/>
      <c r="BY61" s="3">
        <v>54.188800000000001</v>
      </c>
      <c r="BZ61" s="3">
        <v>44.422499999999999</v>
      </c>
      <c r="CA61" s="3">
        <v>-0.2019</v>
      </c>
      <c r="CB61" s="3">
        <v>29.473199999999999</v>
      </c>
      <c r="CC61" s="3">
        <v>100.006</v>
      </c>
      <c r="CD61" s="3">
        <v>84.438199999999995</v>
      </c>
      <c r="CE61" s="3">
        <v>84.438230478653026</v>
      </c>
      <c r="CF61" s="3">
        <v>84.438230478653026</v>
      </c>
    </row>
    <row r="62" spans="1:84" x14ac:dyDescent="0.2">
      <c r="A62" s="5">
        <v>42095</v>
      </c>
      <c r="B62" s="3"/>
      <c r="C62" s="3"/>
      <c r="D62" s="3"/>
      <c r="E62" s="3"/>
      <c r="F62" s="3"/>
      <c r="G62" s="3"/>
      <c r="H62" s="3"/>
      <c r="I62" s="3"/>
      <c r="J62" s="3"/>
      <c r="K62" s="3">
        <v>342.19754906194635</v>
      </c>
      <c r="L62" s="3"/>
      <c r="M62" s="6">
        <v>1000012613000000</v>
      </c>
      <c r="N62" s="7" t="s">
        <v>179</v>
      </c>
      <c r="O62" s="3">
        <v>17.32</v>
      </c>
      <c r="P62" s="3">
        <v>17.670000000000002</v>
      </c>
      <c r="Q62" s="3">
        <v>17.170000000000002</v>
      </c>
      <c r="R62" s="3">
        <v>17.48</v>
      </c>
      <c r="S62" s="3"/>
      <c r="T62" s="3">
        <v>194816251</v>
      </c>
      <c r="U62" s="3">
        <v>3390374956.9000001</v>
      </c>
      <c r="V62" s="3">
        <v>0.21999999999999886</v>
      </c>
      <c r="W62" s="3">
        <v>1.2746234067207349</v>
      </c>
      <c r="X62" s="3">
        <v>2.8968713789107761</v>
      </c>
      <c r="Y62" s="8">
        <v>1</v>
      </c>
      <c r="Z62" s="3">
        <v>5.9426956059748344</v>
      </c>
      <c r="AA62" s="3">
        <v>5.9426956059748344</v>
      </c>
      <c r="AB62" s="3">
        <v>1.305517310132833</v>
      </c>
      <c r="AC62" s="3"/>
      <c r="AD62" s="3"/>
      <c r="AE62" s="3"/>
      <c r="AF62" s="3"/>
      <c r="AG62" s="3">
        <v>284454481</v>
      </c>
      <c r="AH62" s="3">
        <v>255602495.00000003</v>
      </c>
      <c r="AI62" s="3">
        <v>28851986</v>
      </c>
      <c r="AJ62" s="3">
        <v>0.71592775041050871</v>
      </c>
      <c r="AK62" s="3">
        <v>0.5</v>
      </c>
      <c r="AL62" s="3">
        <v>17.107083333333332</v>
      </c>
      <c r="AM62" s="3">
        <v>17.107083333333332</v>
      </c>
      <c r="AN62" s="3">
        <v>0.78800691908516418</v>
      </c>
      <c r="AO62" s="3">
        <v>16.354615384615382</v>
      </c>
      <c r="AP62" s="3">
        <v>46.426376793168458</v>
      </c>
      <c r="AQ62" s="3">
        <v>17.4925</v>
      </c>
      <c r="AR62" s="3">
        <v>1.173571428571428</v>
      </c>
      <c r="AS62" s="3">
        <v>39.361702127659576</v>
      </c>
      <c r="AT62" s="3">
        <v>39.361702127659576</v>
      </c>
      <c r="AU62" s="3">
        <v>1.8430000000000035</v>
      </c>
      <c r="AV62" s="3">
        <v>18.10555714285714</v>
      </c>
      <c r="AW62" s="3">
        <v>17.105864552854179</v>
      </c>
      <c r="AX62" s="3">
        <v>42.260151726292527</v>
      </c>
      <c r="AY62" s="3">
        <v>42.001475548486745</v>
      </c>
      <c r="AZ62" s="3">
        <v>17.32</v>
      </c>
      <c r="BA62" s="3">
        <v>0.29814356075473469</v>
      </c>
      <c r="BB62" s="3">
        <v>11.62196679438059</v>
      </c>
      <c r="BC62" s="3">
        <v>64.255107345681253</v>
      </c>
      <c r="BD62" s="4"/>
      <c r="BE62" s="3">
        <v>0.99341337836031873</v>
      </c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</row>
    <row r="63" spans="1:84" x14ac:dyDescent="0.2">
      <c r="A63" s="5">
        <v>42096</v>
      </c>
      <c r="B63" s="3"/>
      <c r="C63" s="3"/>
      <c r="D63" s="3"/>
      <c r="E63" s="3"/>
      <c r="F63" s="3"/>
      <c r="G63" s="3"/>
      <c r="H63" s="3"/>
      <c r="I63" s="3"/>
      <c r="J63" s="3"/>
      <c r="K63" s="3">
        <v>338.30531289740162</v>
      </c>
      <c r="L63" s="3"/>
      <c r="M63" s="6">
        <v>1000012613000000</v>
      </c>
      <c r="N63" s="7" t="s">
        <v>179</v>
      </c>
      <c r="O63" s="3">
        <v>17.57</v>
      </c>
      <c r="P63" s="3">
        <v>17.68</v>
      </c>
      <c r="Q63" s="3">
        <v>17.18</v>
      </c>
      <c r="R63" s="3">
        <v>17.37</v>
      </c>
      <c r="S63" s="3"/>
      <c r="T63" s="3">
        <v>177613667</v>
      </c>
      <c r="U63" s="3">
        <v>3084623655.0999999</v>
      </c>
      <c r="V63" s="3">
        <v>-0.10999999999999943</v>
      </c>
      <c r="W63" s="3">
        <v>-0.629290617848967</v>
      </c>
      <c r="X63" s="3">
        <v>2.860411899313501</v>
      </c>
      <c r="Y63" s="8">
        <v>1</v>
      </c>
      <c r="Z63" s="3">
        <v>5.417946157078946</v>
      </c>
      <c r="AA63" s="3">
        <v>5.417946157078946</v>
      </c>
      <c r="AB63" s="3">
        <v>1.1953048942279454</v>
      </c>
      <c r="AC63" s="3"/>
      <c r="AD63" s="3"/>
      <c r="AE63" s="3"/>
      <c r="AF63" s="3"/>
      <c r="AG63" s="3">
        <v>192868326.00000003</v>
      </c>
      <c r="AH63" s="3">
        <v>311361522</v>
      </c>
      <c r="AI63" s="3">
        <v>-118493196</v>
      </c>
      <c r="AJ63" s="3">
        <v>0.71546052631578916</v>
      </c>
      <c r="AK63" s="3">
        <v>0.5</v>
      </c>
      <c r="AL63" s="3">
        <v>17.141562499999999</v>
      </c>
      <c r="AM63" s="3">
        <v>17.141562499999999</v>
      </c>
      <c r="AN63" s="3">
        <v>-0.12936610608021187</v>
      </c>
      <c r="AO63" s="3">
        <v>16.426923076923075</v>
      </c>
      <c r="AP63" s="3">
        <v>37.183886135468221</v>
      </c>
      <c r="AQ63" s="3">
        <v>17.450000000000003</v>
      </c>
      <c r="AR63" s="3">
        <v>1.1660930232558151</v>
      </c>
      <c r="AS63" s="3">
        <v>38.249286393910538</v>
      </c>
      <c r="AT63" s="3">
        <v>38.249286393910538</v>
      </c>
      <c r="AU63" s="3">
        <v>1.6635000000000009</v>
      </c>
      <c r="AV63" s="3">
        <v>18.258500000000002</v>
      </c>
      <c r="AW63" s="3">
        <v>17.146500775491997</v>
      </c>
      <c r="AX63" s="3">
        <v>40.849490822223238</v>
      </c>
      <c r="AY63" s="3">
        <v>36.011597287939928</v>
      </c>
      <c r="AZ63" s="3">
        <v>17.351999999999997</v>
      </c>
      <c r="BA63" s="3">
        <v>0.29712948651103233</v>
      </c>
      <c r="BB63" s="3">
        <v>3.5160905840286043</v>
      </c>
      <c r="BC63" s="3">
        <v>58.708778618331813</v>
      </c>
      <c r="BD63" s="4"/>
      <c r="BE63" s="3">
        <v>0.91378325956795647</v>
      </c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</row>
    <row r="64" spans="1:84" x14ac:dyDescent="0.2">
      <c r="A64" s="5">
        <v>42097</v>
      </c>
      <c r="B64" s="3"/>
      <c r="C64" s="3"/>
      <c r="D64" s="3"/>
      <c r="E64" s="3"/>
      <c r="F64" s="3"/>
      <c r="G64" s="3"/>
      <c r="H64" s="3"/>
      <c r="I64" s="3"/>
      <c r="J64" s="3"/>
      <c r="K64" s="3">
        <v>334.44742697989744</v>
      </c>
      <c r="L64" s="3"/>
      <c r="M64" s="6">
        <v>1000012613000000</v>
      </c>
      <c r="N64" s="7" t="s">
        <v>179</v>
      </c>
      <c r="O64" s="3">
        <v>17.21</v>
      </c>
      <c r="P64" s="3">
        <v>17.88</v>
      </c>
      <c r="Q64" s="3">
        <v>17.190000000000001</v>
      </c>
      <c r="R64" s="3">
        <v>17.7</v>
      </c>
      <c r="S64" s="3"/>
      <c r="T64" s="3">
        <v>249207399.00000003</v>
      </c>
      <c r="U64" s="3">
        <v>4386372206.5</v>
      </c>
      <c r="V64" s="3">
        <v>0.32999999999999829</v>
      </c>
      <c r="W64" s="3">
        <v>1.8998272884283147</v>
      </c>
      <c r="X64" s="3">
        <v>3.9723661485319384</v>
      </c>
      <c r="Y64" s="8">
        <v>1</v>
      </c>
      <c r="Z64" s="3">
        <v>7.6018489597857908</v>
      </c>
      <c r="AA64" s="3">
        <v>7.6018489597857908</v>
      </c>
      <c r="AB64" s="3">
        <v>1.668048008961329</v>
      </c>
      <c r="AC64" s="3"/>
      <c r="AD64" s="3"/>
      <c r="AE64" s="3"/>
      <c r="AF64" s="3"/>
      <c r="AG64" s="3">
        <v>412563752</v>
      </c>
      <c r="AH64" s="3">
        <v>287025483</v>
      </c>
      <c r="AI64" s="3">
        <v>125538269</v>
      </c>
      <c r="AJ64" s="3">
        <v>0.78289473684210498</v>
      </c>
      <c r="AK64" s="3">
        <v>0.68999999999999773</v>
      </c>
      <c r="AL64" s="3">
        <v>17.225625000000001</v>
      </c>
      <c r="AM64" s="3">
        <v>17.225624999999997</v>
      </c>
      <c r="AN64" s="3">
        <v>1.5684774292272177</v>
      </c>
      <c r="AO64" s="3">
        <v>16.494999999999997</v>
      </c>
      <c r="AP64" s="3">
        <v>67.000786163521894</v>
      </c>
      <c r="AQ64" s="3">
        <v>17.399999999999999</v>
      </c>
      <c r="AR64" s="3">
        <v>1.1083181818181878</v>
      </c>
      <c r="AS64" s="3">
        <v>38.368860055607023</v>
      </c>
      <c r="AT64" s="3">
        <v>38.368860055607023</v>
      </c>
      <c r="AU64" s="3">
        <v>1.9234999999999971</v>
      </c>
      <c r="AV64" s="3">
        <v>18.412957142857149</v>
      </c>
      <c r="AW64" s="3">
        <v>17.231654502339385</v>
      </c>
      <c r="AX64" s="3">
        <v>47.655529092749759</v>
      </c>
      <c r="AY64" s="3">
        <v>37.883352914551921</v>
      </c>
      <c r="AZ64" s="3">
        <v>17.448</v>
      </c>
      <c r="BA64" s="3">
        <v>0.3192736792088624</v>
      </c>
      <c r="BB64" s="3">
        <v>2.3713128976286879</v>
      </c>
      <c r="BC64" s="3">
        <v>68.497835441102808</v>
      </c>
      <c r="BD64" s="4"/>
      <c r="BE64" s="3">
        <v>1.2925517551402244</v>
      </c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</row>
    <row r="65" spans="1:84" x14ac:dyDescent="0.2">
      <c r="A65" s="5">
        <v>42101</v>
      </c>
      <c r="B65" s="3"/>
      <c r="C65" s="3"/>
      <c r="D65" s="3"/>
      <c r="E65" s="3"/>
      <c r="F65" s="3"/>
      <c r="G65" s="3"/>
      <c r="H65" s="3"/>
      <c r="I65" s="3"/>
      <c r="J65" s="3"/>
      <c r="K65" s="3">
        <v>330.7311747031718</v>
      </c>
      <c r="L65" s="3"/>
      <c r="M65" s="6">
        <v>1000012613000000</v>
      </c>
      <c r="N65" s="7" t="s">
        <v>179</v>
      </c>
      <c r="O65" s="3">
        <v>17.899999999999999</v>
      </c>
      <c r="P65" s="3">
        <v>17.97</v>
      </c>
      <c r="Q65" s="3">
        <v>17.61</v>
      </c>
      <c r="R65" s="3">
        <v>17.93</v>
      </c>
      <c r="S65" s="3"/>
      <c r="T65" s="3">
        <v>262024620.00000003</v>
      </c>
      <c r="U65" s="3">
        <v>4670383861.3000002</v>
      </c>
      <c r="V65" s="3">
        <v>0.23000000000000043</v>
      </c>
      <c r="W65" s="3">
        <v>1.29943502824859</v>
      </c>
      <c r="X65" s="3">
        <v>2.0338983050847426</v>
      </c>
      <c r="Y65" s="8">
        <v>1</v>
      </c>
      <c r="Z65" s="3">
        <v>7.9928268300945069</v>
      </c>
      <c r="AA65" s="3">
        <v>7.9928268300945069</v>
      </c>
      <c r="AB65" s="3">
        <v>1.7532692616368455</v>
      </c>
      <c r="AC65" s="3"/>
      <c r="AD65" s="3"/>
      <c r="AE65" s="3"/>
      <c r="AF65" s="3"/>
      <c r="AG65" s="3">
        <v>474757468</v>
      </c>
      <c r="AH65" s="3">
        <v>381298099</v>
      </c>
      <c r="AI65" s="3">
        <v>93459369</v>
      </c>
      <c r="AJ65" s="3">
        <v>0.80502215657311638</v>
      </c>
      <c r="AK65" s="3">
        <v>0.35999999999999943</v>
      </c>
      <c r="AL65" s="3">
        <v>17.334375000000001</v>
      </c>
      <c r="AM65" s="3">
        <v>17.334375000000001</v>
      </c>
      <c r="AN65" s="3">
        <v>2.5206079954257223</v>
      </c>
      <c r="AO65" s="3">
        <v>16.578461538461536</v>
      </c>
      <c r="AP65" s="3">
        <v>126.37749120750375</v>
      </c>
      <c r="AQ65" s="3">
        <v>17.6175</v>
      </c>
      <c r="AR65" s="3">
        <v>1.0748888888888963</v>
      </c>
      <c r="AS65" s="3">
        <v>28.836251287332615</v>
      </c>
      <c r="AT65" s="3">
        <v>28.836251287332615</v>
      </c>
      <c r="AU65" s="3">
        <v>2.0439999999999987</v>
      </c>
      <c r="AV65" s="3">
        <v>18.500028571428576</v>
      </c>
      <c r="AW65" s="3">
        <v>17.339092271210248</v>
      </c>
      <c r="AX65" s="3">
        <v>57.591948972631293</v>
      </c>
      <c r="AY65" s="3">
        <v>45.945532710952904</v>
      </c>
      <c r="AZ65" s="3">
        <v>17.548000000000002</v>
      </c>
      <c r="BA65" s="3">
        <v>0.35133224979309574</v>
      </c>
      <c r="BB65" s="3">
        <v>4.3655413271245633</v>
      </c>
      <c r="BC65" s="3">
        <v>73.710508115125933</v>
      </c>
      <c r="BD65" s="4"/>
      <c r="BE65" s="3">
        <v>1.204190483626606</v>
      </c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</row>
    <row r="66" spans="1:84" x14ac:dyDescent="0.2">
      <c r="A66" s="5">
        <v>42102</v>
      </c>
      <c r="B66" s="3"/>
      <c r="C66" s="3"/>
      <c r="D66" s="3"/>
      <c r="E66" s="3"/>
      <c r="F66" s="3"/>
      <c r="G66" s="3"/>
      <c r="H66" s="3"/>
      <c r="I66" s="3"/>
      <c r="J66" s="3"/>
      <c r="K66" s="3">
        <v>327.24123380832253</v>
      </c>
      <c r="L66" s="3"/>
      <c r="M66" s="6">
        <v>1000012613000000</v>
      </c>
      <c r="N66" s="7" t="s">
        <v>179</v>
      </c>
      <c r="O66" s="3">
        <v>18.010000000000002</v>
      </c>
      <c r="P66" s="3">
        <v>19.63</v>
      </c>
      <c r="Q66" s="3">
        <v>17.82</v>
      </c>
      <c r="R66" s="3">
        <v>19.18</v>
      </c>
      <c r="S66" s="3"/>
      <c r="T66" s="3">
        <v>508489661.00000006</v>
      </c>
      <c r="U66" s="3">
        <v>9522503935.9000015</v>
      </c>
      <c r="V66" s="3">
        <v>1.25</v>
      </c>
      <c r="W66" s="3">
        <v>6.9715560513106523</v>
      </c>
      <c r="X66" s="3">
        <v>10.094813162297818</v>
      </c>
      <c r="Y66" s="8">
        <v>1</v>
      </c>
      <c r="Z66" s="3">
        <v>15.511022610266396</v>
      </c>
      <c r="AA66" s="3">
        <v>15.511022610266394</v>
      </c>
      <c r="AB66" s="3">
        <v>3.3417879559022645</v>
      </c>
      <c r="AC66" s="3"/>
      <c r="AD66" s="3"/>
      <c r="AE66" s="3"/>
      <c r="AF66" s="3"/>
      <c r="AG66" s="3">
        <v>1400705590</v>
      </c>
      <c r="AH66" s="3">
        <v>921640151</v>
      </c>
      <c r="AI66" s="3">
        <v>479065438.99999994</v>
      </c>
      <c r="AJ66" s="3">
        <v>0.8378378378378375</v>
      </c>
      <c r="AK66" s="3">
        <v>1.8099999999999987</v>
      </c>
      <c r="AL66" s="3">
        <v>17.621875000000003</v>
      </c>
      <c r="AM66" s="3">
        <v>17.621875000000003</v>
      </c>
      <c r="AN66" s="3">
        <v>9.0288962576977383</v>
      </c>
      <c r="AO66" s="3">
        <v>16.703461538461539</v>
      </c>
      <c r="AP66" s="3">
        <v>287.22390970112957</v>
      </c>
      <c r="AQ66" s="3">
        <v>17.86</v>
      </c>
      <c r="AR66" s="3">
        <v>1.2008695652173955</v>
      </c>
      <c r="AS66" s="3">
        <v>37.642585551330775</v>
      </c>
      <c r="AT66" s="3">
        <v>37.642585551330768</v>
      </c>
      <c r="AU66" s="3">
        <v>3.1804999999999986</v>
      </c>
      <c r="AV66" s="3">
        <v>18.643128571428576</v>
      </c>
      <c r="AW66" s="3">
        <v>17.622308844870211</v>
      </c>
      <c r="AX66" s="3">
        <v>66.370823124611348</v>
      </c>
      <c r="AY66" s="3">
        <v>59.56373618466872</v>
      </c>
      <c r="AZ66" s="3">
        <v>17.932000000000002</v>
      </c>
      <c r="BA66" s="3">
        <v>0.47216067689136665</v>
      </c>
      <c r="BB66" s="3">
        <v>6.8523676880222872</v>
      </c>
      <c r="BC66" s="3">
        <v>87.355679235521293</v>
      </c>
      <c r="BD66" s="4"/>
      <c r="BE66" s="3">
        <v>2.194820326757855</v>
      </c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</row>
    <row r="67" spans="1:84" x14ac:dyDescent="0.2">
      <c r="A67" s="5">
        <v>42103</v>
      </c>
      <c r="B67" s="3"/>
      <c r="C67" s="3"/>
      <c r="D67" s="3"/>
      <c r="E67" s="3"/>
      <c r="F67" s="3"/>
      <c r="G67" s="3"/>
      <c r="H67" s="3"/>
      <c r="I67" s="3"/>
      <c r="J67" s="3"/>
      <c r="K67" s="3">
        <v>323.83736734050393</v>
      </c>
      <c r="L67" s="3"/>
      <c r="M67" s="6">
        <v>1000012613000000</v>
      </c>
      <c r="N67" s="7" t="s">
        <v>179</v>
      </c>
      <c r="O67" s="3">
        <v>19.32</v>
      </c>
      <c r="P67" s="3">
        <v>20.59</v>
      </c>
      <c r="Q67" s="3">
        <v>19.010000000000002</v>
      </c>
      <c r="R67" s="3">
        <v>19.079999999999998</v>
      </c>
      <c r="S67" s="3"/>
      <c r="T67" s="3">
        <v>514467075</v>
      </c>
      <c r="U67" s="3">
        <v>10136816360.799999</v>
      </c>
      <c r="V67" s="3">
        <v>-0.10000000000000142</v>
      </c>
      <c r="W67" s="3">
        <v>-0.52137643378520038</v>
      </c>
      <c r="X67" s="3">
        <v>8.2377476538060392</v>
      </c>
      <c r="Y67" s="8">
        <v>1</v>
      </c>
      <c r="Z67" s="3">
        <v>15.69335828160057</v>
      </c>
      <c r="AA67" s="3">
        <v>15.69335828160057</v>
      </c>
      <c r="AB67" s="3">
        <v>3.5760167136379315</v>
      </c>
      <c r="AC67" s="3"/>
      <c r="AD67" s="3"/>
      <c r="AE67" s="3"/>
      <c r="AF67" s="3"/>
      <c r="AG67" s="3">
        <v>1592628316</v>
      </c>
      <c r="AH67" s="3">
        <v>1726590711</v>
      </c>
      <c r="AI67" s="3">
        <v>-133962395</v>
      </c>
      <c r="AJ67" s="3">
        <v>0.85821697099892558</v>
      </c>
      <c r="AK67" s="3">
        <v>1.5799999999999983</v>
      </c>
      <c r="AL67" s="3">
        <v>17.875104166666667</v>
      </c>
      <c r="AM67" s="3">
        <v>17.875104166666667</v>
      </c>
      <c r="AN67" s="3">
        <v>7.8575466365177897</v>
      </c>
      <c r="AO67" s="3">
        <v>16.843846153846151</v>
      </c>
      <c r="AP67" s="3">
        <v>261.78359562680765</v>
      </c>
      <c r="AQ67" s="3">
        <v>18.952500000000001</v>
      </c>
      <c r="AR67" s="3">
        <v>1.3396170212766023</v>
      </c>
      <c r="AS67" s="3">
        <v>42.597402597402592</v>
      </c>
      <c r="AT67" s="3">
        <v>42.597402597402592</v>
      </c>
      <c r="AU67" s="3">
        <v>3.004999999999999</v>
      </c>
      <c r="AV67" s="3">
        <v>18.786985714285716</v>
      </c>
      <c r="AW67" s="3">
        <v>17.846569022582486</v>
      </c>
      <c r="AX67" s="3">
        <v>63.158390201507835</v>
      </c>
      <c r="AY67" s="3">
        <v>68.616490410146341</v>
      </c>
      <c r="AZ67" s="3">
        <v>18.252000000000002</v>
      </c>
      <c r="BA67" s="3">
        <v>0.55346886704651865</v>
      </c>
      <c r="BB67" s="3">
        <v>6.5921787709497188</v>
      </c>
      <c r="BC67" s="3">
        <v>83.209564863538645</v>
      </c>
      <c r="BD67" s="4"/>
      <c r="BE67" s="3">
        <v>1.8477408485508917</v>
      </c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</row>
    <row r="68" spans="1:84" x14ac:dyDescent="0.2">
      <c r="A68" s="5">
        <v>42104</v>
      </c>
      <c r="B68" s="3"/>
      <c r="C68" s="3"/>
      <c r="D68" s="3"/>
      <c r="E68" s="3"/>
      <c r="F68" s="3"/>
      <c r="G68" s="3"/>
      <c r="H68" s="3"/>
      <c r="I68" s="3"/>
      <c r="J68" s="3"/>
      <c r="K68" s="3">
        <v>320.50673973986807</v>
      </c>
      <c r="L68" s="3"/>
      <c r="M68" s="6">
        <v>1000012613000000</v>
      </c>
      <c r="N68" s="7" t="s">
        <v>179</v>
      </c>
      <c r="O68" s="3">
        <v>18.899999999999999</v>
      </c>
      <c r="P68" s="3">
        <v>19.21</v>
      </c>
      <c r="Q68" s="3">
        <v>18.62</v>
      </c>
      <c r="R68" s="3">
        <v>19.100000000000001</v>
      </c>
      <c r="S68" s="3"/>
      <c r="T68" s="3">
        <v>240651399.00000003</v>
      </c>
      <c r="U68" s="3">
        <v>4556914049.5</v>
      </c>
      <c r="V68" s="3">
        <v>2.0000000000003126E-2</v>
      </c>
      <c r="W68" s="3">
        <v>0.10482180293502688</v>
      </c>
      <c r="X68" s="3">
        <v>3.0922431865828086</v>
      </c>
      <c r="Y68" s="8">
        <v>1</v>
      </c>
      <c r="Z68" s="3">
        <v>7.3408558273149236</v>
      </c>
      <c r="AA68" s="3">
        <v>7.3408558273149236</v>
      </c>
      <c r="AB68" s="3">
        <v>1.6058826329571514</v>
      </c>
      <c r="AC68" s="3"/>
      <c r="AD68" s="3"/>
      <c r="AE68" s="3"/>
      <c r="AF68" s="3"/>
      <c r="AG68" s="3">
        <v>401184252</v>
      </c>
      <c r="AH68" s="3">
        <v>526606898</v>
      </c>
      <c r="AI68" s="3">
        <v>-125422646</v>
      </c>
      <c r="AJ68" s="3">
        <v>0.84425349087003199</v>
      </c>
      <c r="AK68" s="3">
        <v>0.58999999999999986</v>
      </c>
      <c r="AL68" s="3">
        <v>18.116145833333334</v>
      </c>
      <c r="AM68" s="3">
        <v>18.116145833333334</v>
      </c>
      <c r="AN68" s="3">
        <v>7.0627802690583055</v>
      </c>
      <c r="AO68" s="3">
        <v>16.981538461538459</v>
      </c>
      <c r="AP68" s="3">
        <v>134.22752111276742</v>
      </c>
      <c r="AQ68" s="3">
        <v>19.439999999999998</v>
      </c>
      <c r="AR68" s="3">
        <v>1.4733333333333398</v>
      </c>
      <c r="AS68" s="3">
        <v>36.459330143540676</v>
      </c>
      <c r="AT68" s="3">
        <v>36.459330143540676</v>
      </c>
      <c r="AU68" s="3">
        <v>2.9435000000000002</v>
      </c>
      <c r="AV68" s="3">
        <v>18.874057142857147</v>
      </c>
      <c r="AW68" s="3">
        <v>18.039404557569796</v>
      </c>
      <c r="AX68" s="3">
        <v>60.916509647009129</v>
      </c>
      <c r="AY68" s="3">
        <v>70.875854959213243</v>
      </c>
      <c r="AZ68" s="3">
        <v>18.597999999999999</v>
      </c>
      <c r="BA68" s="3">
        <v>0.61245996911056722</v>
      </c>
      <c r="BB68" s="3">
        <v>10.40462427745665</v>
      </c>
      <c r="BC68" s="3">
        <v>83.398670401300308</v>
      </c>
      <c r="BD68" s="4"/>
      <c r="BE68" s="3">
        <v>0.70291815196415242</v>
      </c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</row>
    <row r="69" spans="1:84" x14ac:dyDescent="0.2">
      <c r="A69" s="5">
        <v>42107</v>
      </c>
      <c r="B69" s="3"/>
      <c r="C69" s="3"/>
      <c r="D69" s="3"/>
      <c r="E69" s="3"/>
      <c r="F69" s="3"/>
      <c r="G69" s="3"/>
      <c r="H69" s="3"/>
      <c r="I69" s="3"/>
      <c r="J69" s="3"/>
      <c r="K69" s="3">
        <v>317.27031843663531</v>
      </c>
      <c r="L69" s="3"/>
      <c r="M69" s="6">
        <v>1000012613000000</v>
      </c>
      <c r="N69" s="7" t="s">
        <v>179</v>
      </c>
      <c r="O69" s="3">
        <v>19.2</v>
      </c>
      <c r="P69" s="3">
        <v>19.46</v>
      </c>
      <c r="Q69" s="3">
        <v>18.82</v>
      </c>
      <c r="R69" s="3">
        <v>19.149999999999999</v>
      </c>
      <c r="S69" s="3"/>
      <c r="T69" s="3">
        <v>229106225.99999997</v>
      </c>
      <c r="U69" s="3">
        <v>4369214196.1999998</v>
      </c>
      <c r="V69" s="3">
        <v>4.9999999999997158E-2</v>
      </c>
      <c r="W69" s="3">
        <v>0.26178010471202701</v>
      </c>
      <c r="X69" s="3">
        <v>3.3507853403141388</v>
      </c>
      <c r="Y69" s="8">
        <v>1</v>
      </c>
      <c r="Z69" s="3">
        <v>6.9886806442634866</v>
      </c>
      <c r="AA69" s="3">
        <v>6.9886806442634866</v>
      </c>
      <c r="AB69" s="3">
        <v>1.5357159299199659</v>
      </c>
      <c r="AC69" s="3"/>
      <c r="AD69" s="3"/>
      <c r="AE69" s="3"/>
      <c r="AF69" s="3"/>
      <c r="AG69" s="3">
        <v>476848357.00000006</v>
      </c>
      <c r="AH69" s="3">
        <v>527185916</v>
      </c>
      <c r="AI69" s="3">
        <v>-50337559</v>
      </c>
      <c r="AJ69" s="3">
        <v>0.84307359307359286</v>
      </c>
      <c r="AK69" s="3">
        <v>0.64000000000000057</v>
      </c>
      <c r="AL69" s="3">
        <v>18.270416666666666</v>
      </c>
      <c r="AM69" s="3">
        <v>18.270416666666669</v>
      </c>
      <c r="AN69" s="3">
        <v>6.3347369395215392</v>
      </c>
      <c r="AO69" s="3">
        <v>17.123846153846152</v>
      </c>
      <c r="AP69" s="3">
        <v>117.06469116548116</v>
      </c>
      <c r="AQ69" s="3">
        <v>19.0075</v>
      </c>
      <c r="AR69" s="3">
        <v>1.6122857142857185</v>
      </c>
      <c r="AS69" s="3">
        <v>38.74045801526718</v>
      </c>
      <c r="AT69" s="3">
        <v>38.74045801526718</v>
      </c>
      <c r="AU69" s="3">
        <v>2.9295000000000009</v>
      </c>
      <c r="AV69" s="3">
        <v>18.968700000000002</v>
      </c>
      <c r="AW69" s="3">
        <v>18.210265394866749</v>
      </c>
      <c r="AX69" s="3">
        <v>59.90925204537448</v>
      </c>
      <c r="AY69" s="3">
        <v>65.142526508174242</v>
      </c>
      <c r="AZ69" s="3">
        <v>18.887999999999998</v>
      </c>
      <c r="BA69" s="3">
        <v>0.65568707221931533</v>
      </c>
      <c r="BB69" s="3">
        <v>11.857476635514004</v>
      </c>
      <c r="BC69" s="3">
        <v>83.941264293628407</v>
      </c>
      <c r="BD69" s="4"/>
      <c r="BE69" s="3">
        <v>0.64542777411153829</v>
      </c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</row>
    <row r="70" spans="1:84" x14ac:dyDescent="0.2">
      <c r="A70" s="5">
        <v>42108</v>
      </c>
      <c r="B70" s="3"/>
      <c r="C70" s="3"/>
      <c r="D70" s="3"/>
      <c r="E70" s="3"/>
      <c r="F70" s="3"/>
      <c r="G70" s="3"/>
      <c r="H70" s="3"/>
      <c r="I70" s="3"/>
      <c r="J70" s="3"/>
      <c r="K70" s="3">
        <v>314.13418994269131</v>
      </c>
      <c r="L70" s="3"/>
      <c r="M70" s="6">
        <v>1000012613000000</v>
      </c>
      <c r="N70" s="7" t="s">
        <v>179</v>
      </c>
      <c r="O70" s="3">
        <v>19.100000000000001</v>
      </c>
      <c r="P70" s="3">
        <v>19.440000000000001</v>
      </c>
      <c r="Q70" s="3">
        <v>18.54</v>
      </c>
      <c r="R70" s="3">
        <v>19.18</v>
      </c>
      <c r="S70" s="3"/>
      <c r="T70" s="3">
        <v>232268237</v>
      </c>
      <c r="U70" s="3">
        <v>4395884451.3999996</v>
      </c>
      <c r="V70" s="3">
        <v>3.0000000000001137E-2</v>
      </c>
      <c r="W70" s="3">
        <v>0.15665796344648114</v>
      </c>
      <c r="X70" s="3">
        <v>4.6997389033942678</v>
      </c>
      <c r="Y70" s="8">
        <v>1</v>
      </c>
      <c r="Z70" s="3">
        <v>7.0851349635478886</v>
      </c>
      <c r="AA70" s="3">
        <v>7.0851349635478886</v>
      </c>
      <c r="AB70" s="3">
        <v>1.5426734201541858</v>
      </c>
      <c r="AC70" s="3"/>
      <c r="AD70" s="3"/>
      <c r="AE70" s="3"/>
      <c r="AF70" s="3"/>
      <c r="AG70" s="3">
        <v>474537263</v>
      </c>
      <c r="AH70" s="3">
        <v>345295740</v>
      </c>
      <c r="AI70" s="3">
        <v>129241523</v>
      </c>
      <c r="AJ70" s="3">
        <v>0.77765486725663668</v>
      </c>
      <c r="AK70" s="3">
        <v>0.90000000000000213</v>
      </c>
      <c r="AL70" s="3">
        <v>18.421041666666667</v>
      </c>
      <c r="AM70" s="3">
        <v>18.421041666666667</v>
      </c>
      <c r="AN70" s="3">
        <v>5.5392516507703657</v>
      </c>
      <c r="AO70" s="3">
        <v>17.269230769230766</v>
      </c>
      <c r="AP70" s="3">
        <v>87.427041734322387</v>
      </c>
      <c r="AQ70" s="3">
        <v>19.145</v>
      </c>
      <c r="AR70" s="3">
        <v>1.7347999999999999</v>
      </c>
      <c r="AS70" s="3">
        <v>38.740458015267166</v>
      </c>
      <c r="AT70" s="3">
        <v>38.740458015267166</v>
      </c>
      <c r="AU70" s="3">
        <v>2.8865000000000016</v>
      </c>
      <c r="AV70" s="3">
        <v>19.111042857142856</v>
      </c>
      <c r="AW70" s="3">
        <v>18.359455334118021</v>
      </c>
      <c r="AX70" s="3">
        <v>59.530144638436781</v>
      </c>
      <c r="AY70" s="3">
        <v>60.139474362442208</v>
      </c>
      <c r="AZ70" s="3">
        <v>19.137999999999998</v>
      </c>
      <c r="BA70" s="3">
        <v>0.68447540574076626</v>
      </c>
      <c r="BB70" s="3">
        <v>11.446833236490406</v>
      </c>
      <c r="BC70" s="3">
        <v>84.310475028713398</v>
      </c>
      <c r="BD70" s="4"/>
      <c r="BE70" s="3">
        <v>0.66183130230467024</v>
      </c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</row>
    <row r="71" spans="1:84" x14ac:dyDescent="0.2">
      <c r="A71" s="5">
        <v>42109</v>
      </c>
      <c r="B71" s="3"/>
      <c r="C71" s="3"/>
      <c r="D71" s="3"/>
      <c r="E71" s="3"/>
      <c r="F71" s="3"/>
      <c r="G71" s="3"/>
      <c r="H71" s="3"/>
      <c r="I71" s="3"/>
      <c r="J71" s="3"/>
      <c r="K71" s="3">
        <v>311.3645139729598</v>
      </c>
      <c r="L71" s="3"/>
      <c r="M71" s="6">
        <v>1000012613000000</v>
      </c>
      <c r="N71" s="7" t="s">
        <v>179</v>
      </c>
      <c r="O71" s="3">
        <v>19.149999999999999</v>
      </c>
      <c r="P71" s="3">
        <v>19.149999999999999</v>
      </c>
      <c r="Q71" s="3">
        <v>18.46</v>
      </c>
      <c r="R71" s="3">
        <v>18.47</v>
      </c>
      <c r="S71" s="3"/>
      <c r="T71" s="3">
        <v>158532693</v>
      </c>
      <c r="U71" s="3">
        <v>2986230928.7999997</v>
      </c>
      <c r="V71" s="3">
        <v>-0.71000000000000085</v>
      </c>
      <c r="W71" s="3">
        <v>-3.7017726798748742</v>
      </c>
      <c r="X71" s="3">
        <v>3.5974973931178189</v>
      </c>
      <c r="Y71" s="8">
        <v>1</v>
      </c>
      <c r="Z71" s="3">
        <v>4.8358981001767525</v>
      </c>
      <c r="AA71" s="3">
        <v>4.8358981001767525</v>
      </c>
      <c r="AB71" s="3">
        <v>1.0882603975096319</v>
      </c>
      <c r="AC71" s="3"/>
      <c r="AD71" s="3"/>
      <c r="AE71" s="3"/>
      <c r="AF71" s="3"/>
      <c r="AG71" s="3">
        <v>263435423.99999997</v>
      </c>
      <c r="AH71" s="3">
        <v>354514554</v>
      </c>
      <c r="AI71" s="3">
        <v>-91079130</v>
      </c>
      <c r="AJ71" s="3">
        <v>0.79427942794279383</v>
      </c>
      <c r="AK71" s="3">
        <v>0.71999999999999886</v>
      </c>
      <c r="AL71" s="3">
        <v>18.451249999999998</v>
      </c>
      <c r="AM71" s="3">
        <v>18.451249999999998</v>
      </c>
      <c r="AN71" s="3">
        <v>1.0532074955546382</v>
      </c>
      <c r="AO71" s="3">
        <v>17.391923076923078</v>
      </c>
      <c r="AP71" s="3">
        <v>47.336231884057781</v>
      </c>
      <c r="AQ71" s="3">
        <v>19.085000000000001</v>
      </c>
      <c r="AR71" s="3">
        <v>1.8410000000000046</v>
      </c>
      <c r="AS71" s="3">
        <v>38.301886792452827</v>
      </c>
      <c r="AT71" s="3">
        <v>38.301886792452827</v>
      </c>
      <c r="AU71" s="3">
        <v>2.1015000000000015</v>
      </c>
      <c r="AV71" s="3">
        <v>19.213257142857142</v>
      </c>
      <c r="AW71" s="3">
        <v>18.376462205792173</v>
      </c>
      <c r="AX71" s="3">
        <v>52.296733766777983</v>
      </c>
      <c r="AY71" s="3">
        <v>55.406333736691437</v>
      </c>
      <c r="AZ71" s="3">
        <v>18.996000000000002</v>
      </c>
      <c r="BA71" s="3">
        <v>0.64259190173915925</v>
      </c>
      <c r="BB71" s="3">
        <v>7.2590011614401861</v>
      </c>
      <c r="BC71" s="3">
        <v>51.006000757948279</v>
      </c>
      <c r="BD71" s="4"/>
      <c r="BE71" s="3">
        <v>0.45951968786180186</v>
      </c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</row>
    <row r="72" spans="1:84" x14ac:dyDescent="0.2">
      <c r="A72" s="5">
        <v>42110</v>
      </c>
      <c r="B72" s="3"/>
      <c r="C72" s="3"/>
      <c r="D72" s="3"/>
      <c r="E72" s="3"/>
      <c r="F72" s="3"/>
      <c r="G72" s="3"/>
      <c r="H72" s="3"/>
      <c r="I72" s="3"/>
      <c r="J72" s="3"/>
      <c r="K72" s="3">
        <v>308.39124203615268</v>
      </c>
      <c r="L72" s="3"/>
      <c r="M72" s="6">
        <v>1000012613000000</v>
      </c>
      <c r="N72" s="7" t="s">
        <v>179</v>
      </c>
      <c r="O72" s="3">
        <v>18.25</v>
      </c>
      <c r="P72" s="3">
        <v>18.809999999999999</v>
      </c>
      <c r="Q72" s="3">
        <v>18.03</v>
      </c>
      <c r="R72" s="3">
        <v>18.55</v>
      </c>
      <c r="S72" s="3"/>
      <c r="T72" s="3">
        <v>152452230</v>
      </c>
      <c r="U72" s="3">
        <v>2808183551.2000003</v>
      </c>
      <c r="V72" s="3">
        <v>8.0000000000001847E-2</v>
      </c>
      <c r="W72" s="3">
        <v>0.43313481321062181</v>
      </c>
      <c r="X72" s="3">
        <v>4.2230644288034522</v>
      </c>
      <c r="Y72" s="8">
        <v>1</v>
      </c>
      <c r="Z72" s="3">
        <v>4.650419011204896</v>
      </c>
      <c r="AA72" s="3">
        <v>4.650419011204896</v>
      </c>
      <c r="AB72" s="3">
        <v>1.0189618133079197</v>
      </c>
      <c r="AC72" s="3"/>
      <c r="AD72" s="3"/>
      <c r="AE72" s="3"/>
      <c r="AF72" s="3"/>
      <c r="AG72" s="3">
        <v>244806443</v>
      </c>
      <c r="AH72" s="3">
        <v>295071217</v>
      </c>
      <c r="AI72" s="3">
        <v>-50264774</v>
      </c>
      <c r="AJ72" s="3">
        <v>0.76516853932584239</v>
      </c>
      <c r="AK72" s="3">
        <v>0.77999999999999758</v>
      </c>
      <c r="AL72" s="3">
        <v>18.431874999999998</v>
      </c>
      <c r="AM72" s="3">
        <v>18.431875000000002</v>
      </c>
      <c r="AN72" s="3">
        <v>0.97527784078024427</v>
      </c>
      <c r="AO72" s="3">
        <v>17.513846153846153</v>
      </c>
      <c r="AP72" s="3">
        <v>21.027633851468025</v>
      </c>
      <c r="AQ72" s="3">
        <v>18.637499999999999</v>
      </c>
      <c r="AR72" s="3">
        <v>1.9204000000000043</v>
      </c>
      <c r="AS72" s="3">
        <v>37.627432808155717</v>
      </c>
      <c r="AT72" s="3">
        <v>37.627432808155717</v>
      </c>
      <c r="AU72" s="3">
        <v>2.0900000000000034</v>
      </c>
      <c r="AV72" s="3">
        <v>19.314714285714285</v>
      </c>
      <c r="AW72" s="3">
        <v>18.403160327977993</v>
      </c>
      <c r="AX72" s="3">
        <v>48.197822511185315</v>
      </c>
      <c r="AY72" s="3">
        <v>51.57753730475855</v>
      </c>
      <c r="AZ72" s="3">
        <v>18.889999999999997</v>
      </c>
      <c r="BA72" s="3">
        <v>0.60883597237334897</v>
      </c>
      <c r="BB72" s="3">
        <v>6.4257028112449861</v>
      </c>
      <c r="BC72" s="3">
        <v>53.490156438256832</v>
      </c>
      <c r="BD72" s="4"/>
      <c r="BE72" s="3">
        <v>0.55436141215782286</v>
      </c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</row>
    <row r="73" spans="1:84" x14ac:dyDescent="0.2">
      <c r="A73" s="5">
        <v>42111</v>
      </c>
      <c r="B73" s="3"/>
      <c r="C73" s="3"/>
      <c r="D73" s="3"/>
      <c r="E73" s="3"/>
      <c r="F73" s="3"/>
      <c r="G73" s="3"/>
      <c r="H73" s="3"/>
      <c r="I73" s="3"/>
      <c r="J73" s="3"/>
      <c r="K73" s="3">
        <v>305.49211096655409</v>
      </c>
      <c r="L73" s="3"/>
      <c r="M73" s="6">
        <v>1000012613000000</v>
      </c>
      <c r="N73" s="7" t="s">
        <v>179</v>
      </c>
      <c r="O73" s="3">
        <v>18.77</v>
      </c>
      <c r="P73" s="3">
        <v>19.170000000000002</v>
      </c>
      <c r="Q73" s="3">
        <v>18.559999999999999</v>
      </c>
      <c r="R73" s="3">
        <v>18.690000000000001</v>
      </c>
      <c r="S73" s="3"/>
      <c r="T73" s="3">
        <v>199881953</v>
      </c>
      <c r="U73" s="3">
        <v>3763872776.0999999</v>
      </c>
      <c r="V73" s="3">
        <v>0.14000000000000057</v>
      </c>
      <c r="W73" s="3">
        <v>0.75471698113207852</v>
      </c>
      <c r="X73" s="3">
        <v>3.2884097035040591</v>
      </c>
      <c r="Y73" s="8">
        <v>1</v>
      </c>
      <c r="Z73" s="3">
        <v>6.097220317655986</v>
      </c>
      <c r="AA73" s="3">
        <v>6.097220317655986</v>
      </c>
      <c r="AB73" s="3">
        <v>1.3555076263311225</v>
      </c>
      <c r="AC73" s="3"/>
      <c r="AD73" s="3"/>
      <c r="AE73" s="3"/>
      <c r="AF73" s="3"/>
      <c r="AG73" s="3">
        <v>369818334.00000006</v>
      </c>
      <c r="AH73" s="3">
        <v>496199501</v>
      </c>
      <c r="AI73" s="3">
        <v>-126381167</v>
      </c>
      <c r="AJ73" s="3">
        <v>0.79193205944798284</v>
      </c>
      <c r="AK73" s="3">
        <v>0.62000000000000099</v>
      </c>
      <c r="AL73" s="3">
        <v>18.439374999999998</v>
      </c>
      <c r="AM73" s="3">
        <v>18.439374999999998</v>
      </c>
      <c r="AN73" s="3">
        <v>1.0816657652785444</v>
      </c>
      <c r="AO73" s="3">
        <v>17.64846153846154</v>
      </c>
      <c r="AP73" s="3">
        <v>44.77602108036907</v>
      </c>
      <c r="AQ73" s="3">
        <v>18.484999999999999</v>
      </c>
      <c r="AR73" s="3">
        <v>2.0305999999999997</v>
      </c>
      <c r="AS73" s="3">
        <v>39.641255605381197</v>
      </c>
      <c r="AT73" s="3">
        <v>39.641255605381197</v>
      </c>
      <c r="AU73" s="3">
        <v>2.132000000000005</v>
      </c>
      <c r="AV73" s="3">
        <v>19.426014285714285</v>
      </c>
      <c r="AW73" s="3">
        <v>18.447289508289071</v>
      </c>
      <c r="AX73" s="3">
        <v>44.212418586875238</v>
      </c>
      <c r="AY73" s="3">
        <v>45.018882588873794</v>
      </c>
      <c r="AZ73" s="3">
        <v>18.808</v>
      </c>
      <c r="BA73" s="3">
        <v>0.58661880865514249</v>
      </c>
      <c r="BB73" s="3">
        <v>8.2850521436848172</v>
      </c>
      <c r="BC73" s="3">
        <v>57.965823349483038</v>
      </c>
      <c r="BD73" s="4"/>
      <c r="BE73" s="3">
        <v>0.98657366713030603</v>
      </c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</row>
    <row r="74" spans="1:84" x14ac:dyDescent="0.2">
      <c r="A74" s="5">
        <v>42114</v>
      </c>
      <c r="B74" s="3"/>
      <c r="C74" s="3"/>
      <c r="D74" s="3"/>
      <c r="E74" s="3"/>
      <c r="F74" s="3"/>
      <c r="G74" s="3"/>
      <c r="H74" s="3"/>
      <c r="I74" s="3"/>
      <c r="J74" s="3"/>
      <c r="K74" s="3">
        <v>302.90589760561994</v>
      </c>
      <c r="L74" s="3"/>
      <c r="M74" s="6">
        <v>1000012613000000</v>
      </c>
      <c r="N74" s="7" t="s">
        <v>179</v>
      </c>
      <c r="O74" s="3">
        <v>18.7</v>
      </c>
      <c r="P74" s="3">
        <v>18.75</v>
      </c>
      <c r="Q74" s="3">
        <v>18.079999999999998</v>
      </c>
      <c r="R74" s="3">
        <v>18.079999999999998</v>
      </c>
      <c r="S74" s="3"/>
      <c r="T74" s="3">
        <v>208200312</v>
      </c>
      <c r="U74" s="3">
        <v>3825452164.1999998</v>
      </c>
      <c r="V74" s="3">
        <v>-0.61000000000000298</v>
      </c>
      <c r="W74" s="3">
        <v>-3.2637774210808073</v>
      </c>
      <c r="X74" s="3">
        <v>3.584804708400223</v>
      </c>
      <c r="Y74" s="8">
        <v>1</v>
      </c>
      <c r="Z74" s="3">
        <v>6.3509644238302769</v>
      </c>
      <c r="AA74" s="3">
        <v>6.3509644238302769</v>
      </c>
      <c r="AB74" s="3">
        <v>1.4241662216231818</v>
      </c>
      <c r="AC74" s="3"/>
      <c r="AD74" s="3"/>
      <c r="AE74" s="3"/>
      <c r="AF74" s="3"/>
      <c r="AG74" s="3">
        <v>393195533</v>
      </c>
      <c r="AH74" s="3">
        <v>452053698</v>
      </c>
      <c r="AI74" s="3">
        <v>-58858165</v>
      </c>
      <c r="AJ74" s="3">
        <v>0.68148148148148091</v>
      </c>
      <c r="AK74" s="3">
        <v>0.67000000000000171</v>
      </c>
      <c r="AL74" s="3">
        <v>18.402083333333334</v>
      </c>
      <c r="AM74" s="3">
        <v>18.402083333333334</v>
      </c>
      <c r="AN74" s="3">
        <v>-2.48112189859765</v>
      </c>
      <c r="AO74" s="3">
        <v>17.754230769230773</v>
      </c>
      <c r="AP74" s="3">
        <v>-11.43942747528466</v>
      </c>
      <c r="AQ74" s="3">
        <v>18.777500000000003</v>
      </c>
      <c r="AR74" s="3">
        <v>2.0440000000000076</v>
      </c>
      <c r="AS74" s="3">
        <v>36.722173531989505</v>
      </c>
      <c r="AT74" s="3">
        <v>36.722173531989505</v>
      </c>
      <c r="AU74" s="3">
        <v>1.4260000000000019</v>
      </c>
      <c r="AV74" s="3">
        <v>19.475228571428577</v>
      </c>
      <c r="AW74" s="3">
        <v>18.390783430090753</v>
      </c>
      <c r="AX74" s="3">
        <v>32.603706254066019</v>
      </c>
      <c r="AY74" s="3">
        <v>37.366806326271103</v>
      </c>
      <c r="AZ74" s="3">
        <v>18.594000000000001</v>
      </c>
      <c r="BA74" s="3">
        <v>0.51386611561489559</v>
      </c>
      <c r="BB74" s="3">
        <v>3.432494279176189</v>
      </c>
      <c r="BC74" s="3">
        <v>38.562946285137976</v>
      </c>
      <c r="BD74" s="4"/>
      <c r="BE74" s="3">
        <v>1.0707234081105041</v>
      </c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</row>
    <row r="75" spans="1:84" x14ac:dyDescent="0.2">
      <c r="A75" s="5">
        <v>42115</v>
      </c>
      <c r="B75" s="3"/>
      <c r="C75" s="3"/>
      <c r="D75" s="3"/>
      <c r="E75" s="3"/>
      <c r="F75" s="3"/>
      <c r="G75" s="3"/>
      <c r="H75" s="3"/>
      <c r="I75" s="3"/>
      <c r="J75" s="3"/>
      <c r="K75" s="3">
        <v>300.15031166809712</v>
      </c>
      <c r="L75" s="3"/>
      <c r="M75" s="6">
        <v>1000012613000000</v>
      </c>
      <c r="N75" s="7" t="s">
        <v>179</v>
      </c>
      <c r="O75" s="3">
        <v>17.82</v>
      </c>
      <c r="P75" s="3">
        <v>19</v>
      </c>
      <c r="Q75" s="3">
        <v>17.82</v>
      </c>
      <c r="R75" s="3">
        <v>18.739999999999998</v>
      </c>
      <c r="S75" s="3"/>
      <c r="T75" s="3">
        <v>206983582</v>
      </c>
      <c r="U75" s="3">
        <v>3845619010.6999998</v>
      </c>
      <c r="V75" s="3">
        <v>0.66000000000000014</v>
      </c>
      <c r="W75" s="3">
        <v>3.6504424778761071</v>
      </c>
      <c r="X75" s="3">
        <v>6.5265486725663706</v>
      </c>
      <c r="Y75" s="8">
        <v>1</v>
      </c>
      <c r="Z75" s="3">
        <v>6.3138491627186264</v>
      </c>
      <c r="AA75" s="3">
        <v>6.3138491627186264</v>
      </c>
      <c r="AB75" s="3">
        <v>1.3812522578482347</v>
      </c>
      <c r="AC75" s="3"/>
      <c r="AD75" s="3"/>
      <c r="AE75" s="3"/>
      <c r="AF75" s="3"/>
      <c r="AG75" s="3">
        <v>368066080</v>
      </c>
      <c r="AH75" s="3">
        <v>270803062</v>
      </c>
      <c r="AI75" s="3">
        <v>97263018</v>
      </c>
      <c r="AJ75" s="3">
        <v>0.63559322033898236</v>
      </c>
      <c r="AK75" s="3">
        <v>1.1799999999999997</v>
      </c>
      <c r="AL75" s="3">
        <v>18.449791666666663</v>
      </c>
      <c r="AM75" s="3">
        <v>18.449791666666666</v>
      </c>
      <c r="AN75" s="3">
        <v>0.4601295510386425</v>
      </c>
      <c r="AO75" s="3">
        <v>17.884615384615387</v>
      </c>
      <c r="AP75" s="3">
        <v>5.2983988355166973</v>
      </c>
      <c r="AQ75" s="3">
        <v>18.247499999999999</v>
      </c>
      <c r="AR75" s="3">
        <v>2.0624000000000002</v>
      </c>
      <c r="AS75" s="3">
        <v>30.589254766031218</v>
      </c>
      <c r="AT75" s="3">
        <v>32.755632582322377</v>
      </c>
      <c r="AU75" s="3">
        <v>1.9710000000000001</v>
      </c>
      <c r="AV75" s="3">
        <v>19.587285714285713</v>
      </c>
      <c r="AW75" s="3">
        <v>18.444509056230636</v>
      </c>
      <c r="AX75" s="3">
        <v>32.806802966007893</v>
      </c>
      <c r="AY75" s="3">
        <v>30.948922645001385</v>
      </c>
      <c r="AZ75" s="3">
        <v>18.505999999999997</v>
      </c>
      <c r="BA75" s="3">
        <v>0.50365969097521202</v>
      </c>
      <c r="BB75" s="3">
        <v>7.88716177317212</v>
      </c>
      <c r="BC75" s="3">
        <v>57.174777268688658</v>
      </c>
      <c r="BD75" s="4"/>
      <c r="BE75" s="3">
        <v>1.0878580601579091</v>
      </c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</row>
    <row r="76" spans="1:84" x14ac:dyDescent="0.2">
      <c r="A76" s="5">
        <v>42116</v>
      </c>
      <c r="B76" s="3"/>
      <c r="C76" s="3"/>
      <c r="D76" s="3"/>
      <c r="E76" s="3"/>
      <c r="F76" s="3"/>
      <c r="G76" s="3"/>
      <c r="H76" s="3"/>
      <c r="I76" s="3"/>
      <c r="J76" s="3"/>
      <c r="K76" s="3">
        <v>297.48730590703241</v>
      </c>
      <c r="L76" s="3"/>
      <c r="M76" s="6">
        <v>1000012613000000</v>
      </c>
      <c r="N76" s="7" t="s">
        <v>179</v>
      </c>
      <c r="O76" s="3">
        <v>18.809999999999999</v>
      </c>
      <c r="P76" s="3">
        <v>19.97</v>
      </c>
      <c r="Q76" s="3">
        <v>18.68</v>
      </c>
      <c r="R76" s="3">
        <v>19.579999999999998</v>
      </c>
      <c r="S76" s="3"/>
      <c r="T76" s="3">
        <v>303277553</v>
      </c>
      <c r="U76" s="3">
        <v>5802979744.9000006</v>
      </c>
      <c r="V76" s="3">
        <v>0.83999999999999986</v>
      </c>
      <c r="W76" s="3">
        <v>4.4823906083244394</v>
      </c>
      <c r="X76" s="3">
        <v>6.8836712913553848</v>
      </c>
      <c r="Y76" s="8">
        <v>1</v>
      </c>
      <c r="Z76" s="3">
        <v>9.251210678537797</v>
      </c>
      <c r="AA76" s="3">
        <v>9.2512106785377988</v>
      </c>
      <c r="AB76" s="3">
        <v>1.9948704568059348</v>
      </c>
      <c r="AC76" s="3"/>
      <c r="AD76" s="3"/>
      <c r="AE76" s="3"/>
      <c r="AF76" s="3"/>
      <c r="AG76" s="3">
        <v>582663257</v>
      </c>
      <c r="AH76" s="3">
        <v>416024475</v>
      </c>
      <c r="AI76" s="3">
        <v>166638782</v>
      </c>
      <c r="AJ76" s="3">
        <v>0.66623544631306542</v>
      </c>
      <c r="AK76" s="3">
        <v>1.2899999999999991</v>
      </c>
      <c r="AL76" s="3">
        <v>18.603645833333335</v>
      </c>
      <c r="AM76" s="3">
        <v>18.603645833333335</v>
      </c>
      <c r="AN76" s="3">
        <v>4.0889558321888808</v>
      </c>
      <c r="AO76" s="3">
        <v>18.035384615384618</v>
      </c>
      <c r="AP76" s="3">
        <v>103.29343971631171</v>
      </c>
      <c r="AQ76" s="3">
        <v>18.574999999999999</v>
      </c>
      <c r="AR76" s="3">
        <v>2.0304000000000073</v>
      </c>
      <c r="AS76" s="3">
        <v>36.496350364963519</v>
      </c>
      <c r="AT76" s="3">
        <v>38.523925385239274</v>
      </c>
      <c r="AU76" s="3">
        <v>2.6784999999999961</v>
      </c>
      <c r="AV76" s="3">
        <v>19.746285714285715</v>
      </c>
      <c r="AW76" s="3">
        <v>18.619199970656691</v>
      </c>
      <c r="AX76" s="3">
        <v>49.158023682764941</v>
      </c>
      <c r="AY76" s="3">
        <v>32.103169348657246</v>
      </c>
      <c r="AZ76" s="3">
        <v>18.727999999999998</v>
      </c>
      <c r="BA76" s="3">
        <v>0.55693203986463047</v>
      </c>
      <c r="BB76" s="3">
        <v>10.621468926553668</v>
      </c>
      <c r="BC76" s="3">
        <v>70.721284556305648</v>
      </c>
      <c r="BD76" s="4"/>
      <c r="BE76" s="3">
        <v>1.6374780024209687</v>
      </c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</row>
    <row r="77" spans="1:84" x14ac:dyDescent="0.2">
      <c r="A77" s="5">
        <v>42117</v>
      </c>
      <c r="B77" s="3"/>
      <c r="C77" s="3"/>
      <c r="D77" s="3"/>
      <c r="E77" s="3"/>
      <c r="F77" s="3"/>
      <c r="G77" s="3"/>
      <c r="H77" s="3"/>
      <c r="I77" s="3"/>
      <c r="J77" s="3"/>
      <c r="K77" s="3">
        <v>295.07674078412924</v>
      </c>
      <c r="L77" s="3"/>
      <c r="M77" s="6">
        <v>1000012613000000</v>
      </c>
      <c r="N77" s="7" t="s">
        <v>179</v>
      </c>
      <c r="O77" s="3">
        <v>19.649999999999999</v>
      </c>
      <c r="P77" s="3">
        <v>19.73</v>
      </c>
      <c r="Q77" s="3">
        <v>18.96</v>
      </c>
      <c r="R77" s="3">
        <v>19.02</v>
      </c>
      <c r="S77" s="3"/>
      <c r="T77" s="3">
        <v>276624878</v>
      </c>
      <c r="U77" s="3">
        <v>5339266321.1000004</v>
      </c>
      <c r="V77" s="3">
        <v>-0.55999999999999872</v>
      </c>
      <c r="W77" s="3">
        <v>-2.8600612870275728</v>
      </c>
      <c r="X77" s="3">
        <v>3.9325842696629199</v>
      </c>
      <c r="Y77" s="8">
        <v>1</v>
      </c>
      <c r="Z77" s="3">
        <v>8.4381946503730045</v>
      </c>
      <c r="AA77" s="3">
        <v>8.4381946503730045</v>
      </c>
      <c r="AB77" s="3">
        <v>1.8895022035561988</v>
      </c>
      <c r="AC77" s="3"/>
      <c r="AD77" s="3"/>
      <c r="AE77" s="3"/>
      <c r="AF77" s="3"/>
      <c r="AG77" s="3">
        <v>488278576.00000006</v>
      </c>
      <c r="AH77" s="3">
        <v>670619583</v>
      </c>
      <c r="AI77" s="3">
        <v>-182341007</v>
      </c>
      <c r="AJ77" s="3">
        <v>0.73862310385064134</v>
      </c>
      <c r="AK77" s="3">
        <v>0.76999999999999957</v>
      </c>
      <c r="AL77" s="3">
        <v>18.746770833333329</v>
      </c>
      <c r="AM77" s="3">
        <v>18.746770833333333</v>
      </c>
      <c r="AN77" s="3">
        <v>0.62604708579489787</v>
      </c>
      <c r="AO77" s="3">
        <v>18.121538461538464</v>
      </c>
      <c r="AP77" s="3">
        <v>74.050600298860388</v>
      </c>
      <c r="AQ77" s="3">
        <v>19.452500000000001</v>
      </c>
      <c r="AR77" s="3">
        <v>1.9546000000000063</v>
      </c>
      <c r="AS77" s="3">
        <v>35.634920634920668</v>
      </c>
      <c r="AT77" s="3">
        <v>37.619047619047649</v>
      </c>
      <c r="AU77" s="3">
        <v>1.9284999999999961</v>
      </c>
      <c r="AV77" s="3">
        <v>19.871214285714284</v>
      </c>
      <c r="AW77" s="3">
        <v>18.680861513632586</v>
      </c>
      <c r="AX77" s="3">
        <v>51.376666951300656</v>
      </c>
      <c r="AY77" s="3">
        <v>41.576449645083926</v>
      </c>
      <c r="AZ77" s="3">
        <v>18.821999999999996</v>
      </c>
      <c r="BA77" s="3">
        <v>0.5476504666028994</v>
      </c>
      <c r="BB77" s="3">
        <v>6.0791968767428886</v>
      </c>
      <c r="BC77" s="3">
        <v>56.439017840994765</v>
      </c>
      <c r="BD77" s="4"/>
      <c r="BE77" s="3">
        <v>1.291679150763811</v>
      </c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</row>
    <row r="78" spans="1:84" x14ac:dyDescent="0.2">
      <c r="A78" s="5">
        <v>42118</v>
      </c>
      <c r="B78" s="3"/>
      <c r="C78" s="3"/>
      <c r="D78" s="3"/>
      <c r="E78" s="3"/>
      <c r="F78" s="3"/>
      <c r="G78" s="3"/>
      <c r="H78" s="3"/>
      <c r="I78" s="3"/>
      <c r="J78" s="3"/>
      <c r="K78" s="3">
        <v>292.76075873295412</v>
      </c>
      <c r="L78" s="3"/>
      <c r="M78" s="6">
        <v>1000012613000000</v>
      </c>
      <c r="N78" s="7" t="s">
        <v>179</v>
      </c>
      <c r="O78" s="3">
        <v>18.7</v>
      </c>
      <c r="P78" s="3">
        <v>18.8</v>
      </c>
      <c r="Q78" s="3">
        <v>18.18</v>
      </c>
      <c r="R78" s="3">
        <v>18.39</v>
      </c>
      <c r="S78" s="3"/>
      <c r="T78" s="3">
        <v>191115087</v>
      </c>
      <c r="U78" s="3">
        <v>3537468375.9000001</v>
      </c>
      <c r="V78" s="3">
        <v>-0.62999999999999901</v>
      </c>
      <c r="W78" s="3">
        <v>-3.3123028391167137</v>
      </c>
      <c r="X78" s="3">
        <v>3.2597266035751895</v>
      </c>
      <c r="Y78" s="8">
        <v>1</v>
      </c>
      <c r="Z78" s="3">
        <v>5.8297949063314958</v>
      </c>
      <c r="AA78" s="3">
        <v>5.8297949063314958</v>
      </c>
      <c r="AB78" s="3">
        <v>1.2947537223743841</v>
      </c>
      <c r="AC78" s="3"/>
      <c r="AD78" s="3"/>
      <c r="AE78" s="3"/>
      <c r="AF78" s="3"/>
      <c r="AG78" s="3">
        <v>186415968</v>
      </c>
      <c r="AH78" s="3">
        <v>483550639</v>
      </c>
      <c r="AI78" s="3">
        <v>-297134671</v>
      </c>
      <c r="AJ78" s="3">
        <v>0.65456821026282797</v>
      </c>
      <c r="AK78" s="3">
        <v>0.83999999999999986</v>
      </c>
      <c r="AL78" s="3">
        <v>18.6990625</v>
      </c>
      <c r="AM78" s="3">
        <v>18.6990625</v>
      </c>
      <c r="AN78" s="3">
        <v>-2.3669424412688369</v>
      </c>
      <c r="AO78" s="3">
        <v>18.163846153846155</v>
      </c>
      <c r="AP78" s="3">
        <v>-63.661729984974855</v>
      </c>
      <c r="AQ78" s="3">
        <v>19.182499999999997</v>
      </c>
      <c r="AR78" s="3">
        <v>1.8236000000000026</v>
      </c>
      <c r="AS78" s="3">
        <v>33.647058823529441</v>
      </c>
      <c r="AT78" s="3">
        <v>35.607843137254932</v>
      </c>
      <c r="AU78" s="3">
        <v>1.1039999999999992</v>
      </c>
      <c r="AV78" s="3">
        <v>19.923457142857146</v>
      </c>
      <c r="AW78" s="3">
        <v>18.636113588458343</v>
      </c>
      <c r="AX78" s="3">
        <v>43.088320603192699</v>
      </c>
      <c r="AY78" s="3">
        <v>51.059244955643216</v>
      </c>
      <c r="AZ78" s="3">
        <v>18.761999999999997</v>
      </c>
      <c r="BA78" s="3">
        <v>0.48388113750493034</v>
      </c>
      <c r="BB78" s="3">
        <v>-4.1188738269030196</v>
      </c>
      <c r="BC78" s="3">
        <v>44.348176234475957</v>
      </c>
      <c r="BD78" s="4"/>
      <c r="BE78" s="3">
        <v>0.79966594309878414</v>
      </c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</row>
    <row r="79" spans="1:84" x14ac:dyDescent="0.2">
      <c r="A79" s="5">
        <v>42121</v>
      </c>
      <c r="B79" s="3"/>
      <c r="C79" s="3"/>
      <c r="D79" s="3"/>
      <c r="E79" s="3"/>
      <c r="F79" s="3"/>
      <c r="G79" s="3"/>
      <c r="H79" s="3"/>
      <c r="I79" s="3"/>
      <c r="J79" s="3"/>
      <c r="K79" s="3">
        <v>290.28309547752309</v>
      </c>
      <c r="L79" s="3"/>
      <c r="M79" s="6">
        <v>1000012613000000</v>
      </c>
      <c r="N79" s="7" t="s">
        <v>179</v>
      </c>
      <c r="O79" s="3">
        <v>18.489999999999998</v>
      </c>
      <c r="P79" s="3">
        <v>18.8</v>
      </c>
      <c r="Q79" s="3">
        <v>18.32</v>
      </c>
      <c r="R79" s="3">
        <v>18.55</v>
      </c>
      <c r="S79" s="3"/>
      <c r="T79" s="3">
        <v>148517570</v>
      </c>
      <c r="U79" s="3">
        <v>2755165611.3999996</v>
      </c>
      <c r="V79" s="3">
        <v>0.16000000000000014</v>
      </c>
      <c r="W79" s="3">
        <v>0.87003806416530804</v>
      </c>
      <c r="X79" s="3">
        <v>2.6101141924959239</v>
      </c>
      <c r="Y79" s="8">
        <v>1</v>
      </c>
      <c r="Z79" s="3">
        <v>4.5303957247850946</v>
      </c>
      <c r="AA79" s="3">
        <v>4.5303957247850937</v>
      </c>
      <c r="AB79" s="3">
        <v>0.9997240195200553</v>
      </c>
      <c r="AC79" s="3"/>
      <c r="AD79" s="3"/>
      <c r="AE79" s="3"/>
      <c r="AF79" s="3"/>
      <c r="AG79" s="3">
        <v>179903888</v>
      </c>
      <c r="AH79" s="3">
        <v>245456587</v>
      </c>
      <c r="AI79" s="3">
        <v>-65552699</v>
      </c>
      <c r="AJ79" s="3">
        <v>0.63098236775818595</v>
      </c>
      <c r="AK79" s="3">
        <v>0.48000000000000043</v>
      </c>
      <c r="AL79" s="3">
        <v>18.603124999999999</v>
      </c>
      <c r="AM79" s="3">
        <v>18.603124999999999</v>
      </c>
      <c r="AN79" s="3">
        <v>-1.2860310421286056</v>
      </c>
      <c r="AO79" s="3">
        <v>18.216538461538459</v>
      </c>
      <c r="AP79" s="3">
        <v>-63.774619795561804</v>
      </c>
      <c r="AQ79" s="3">
        <v>18.440000000000001</v>
      </c>
      <c r="AR79" s="3">
        <v>1.6916000000000082</v>
      </c>
      <c r="AS79" s="3">
        <v>32.634032634032664</v>
      </c>
      <c r="AT79" s="3">
        <v>34.576534576534598</v>
      </c>
      <c r="AU79" s="3">
        <v>1.0754999999999981</v>
      </c>
      <c r="AV79" s="3">
        <v>19.970400000000001</v>
      </c>
      <c r="AW79" s="3">
        <v>18.622865344080136</v>
      </c>
      <c r="AX79" s="3">
        <v>40.043376526159484</v>
      </c>
      <c r="AY79" s="3">
        <v>50.150281252623621</v>
      </c>
      <c r="AZ79" s="3">
        <v>18.855999999999998</v>
      </c>
      <c r="BA79" s="3">
        <v>0.44116863023438313</v>
      </c>
      <c r="BB79" s="3">
        <v>-2.7777777777777657</v>
      </c>
      <c r="BC79" s="3">
        <v>47.758926018015799</v>
      </c>
      <c r="BD79" s="4"/>
      <c r="BE79" s="3">
        <v>0.626021721511827</v>
      </c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</row>
    <row r="80" spans="1:84" x14ac:dyDescent="0.2">
      <c r="A80" s="5">
        <v>42122</v>
      </c>
      <c r="B80" s="3"/>
      <c r="C80" s="3"/>
      <c r="D80" s="3"/>
      <c r="E80" s="3"/>
      <c r="F80" s="3"/>
      <c r="G80" s="3"/>
      <c r="H80" s="3"/>
      <c r="I80" s="3"/>
      <c r="J80" s="3"/>
      <c r="K80" s="3">
        <v>46.674926687830691</v>
      </c>
      <c r="L80" s="3"/>
      <c r="M80" s="6">
        <v>1000012613000000</v>
      </c>
      <c r="N80" s="7" t="s">
        <v>179</v>
      </c>
      <c r="O80" s="3">
        <v>18.559999999999999</v>
      </c>
      <c r="P80" s="3">
        <v>18.79</v>
      </c>
      <c r="Q80" s="3">
        <v>18.3</v>
      </c>
      <c r="R80" s="3">
        <v>18.440000000000001</v>
      </c>
      <c r="S80" s="3"/>
      <c r="T80" s="3">
        <v>169359141</v>
      </c>
      <c r="U80" s="3">
        <v>3140715512.2000003</v>
      </c>
      <c r="V80" s="3">
        <v>-0.10999999999999943</v>
      </c>
      <c r="W80" s="3">
        <v>-0.59299191374662763</v>
      </c>
      <c r="X80" s="3">
        <v>2.6415094339622556</v>
      </c>
      <c r="Y80" s="8">
        <v>1</v>
      </c>
      <c r="Z80" s="3">
        <v>5.1661492195144048</v>
      </c>
      <c r="AA80" s="3">
        <v>5.1661492195144048</v>
      </c>
      <c r="AB80" s="3">
        <v>1.1464206870705889</v>
      </c>
      <c r="AC80" s="3"/>
      <c r="AD80" s="3"/>
      <c r="AE80" s="3"/>
      <c r="AF80" s="3"/>
      <c r="AG80" s="3">
        <v>300350739</v>
      </c>
      <c r="AH80" s="3">
        <v>272906942</v>
      </c>
      <c r="AI80" s="3">
        <v>27443797</v>
      </c>
      <c r="AJ80" s="3">
        <v>0.66829865361077112</v>
      </c>
      <c r="AK80" s="3">
        <v>0.48999999999999844</v>
      </c>
      <c r="AL80" s="3">
        <v>18.567916666666669</v>
      </c>
      <c r="AM80" s="3">
        <v>18.567916666666665</v>
      </c>
      <c r="AN80" s="3">
        <v>-1.5833481586906253</v>
      </c>
      <c r="AO80" s="3">
        <v>18.235384615384614</v>
      </c>
      <c r="AP80" s="3">
        <v>-63.99437412095628</v>
      </c>
      <c r="AQ80" s="3">
        <v>18.555</v>
      </c>
      <c r="AR80" s="3">
        <v>1.5592000000000112</v>
      </c>
      <c r="AS80" s="3">
        <v>21.991341991342022</v>
      </c>
      <c r="AT80" s="3">
        <v>24.155844155844182</v>
      </c>
      <c r="AU80" s="3">
        <v>0.77550000000000097</v>
      </c>
      <c r="AV80" s="3">
        <v>19.914371428571435</v>
      </c>
      <c r="AW80" s="3">
        <v>18.594732214221654</v>
      </c>
      <c r="AX80" s="3">
        <v>36.307987451548208</v>
      </c>
      <c r="AY80" s="3">
        <v>41.085271317829481</v>
      </c>
      <c r="AZ80" s="3">
        <v>18.795999999999999</v>
      </c>
      <c r="BA80" s="3">
        <v>0.39390192362373355</v>
      </c>
      <c r="BB80" s="3">
        <v>-3.4554973821989536</v>
      </c>
      <c r="BC80" s="3">
        <v>45.460358506792382</v>
      </c>
      <c r="BD80" s="4"/>
      <c r="BE80" s="3">
        <v>0.75169256182855804</v>
      </c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</row>
    <row r="81" spans="1:84" x14ac:dyDescent="0.2">
      <c r="A81" s="5">
        <v>42123</v>
      </c>
      <c r="B81" s="3"/>
      <c r="C81" s="3"/>
      <c r="D81" s="3"/>
      <c r="E81" s="3"/>
      <c r="F81" s="3"/>
      <c r="G81" s="3"/>
      <c r="H81" s="3"/>
      <c r="I81" s="3"/>
      <c r="J81" s="3"/>
      <c r="K81" s="3">
        <v>41.578534690903417</v>
      </c>
      <c r="L81" s="3"/>
      <c r="M81" s="6">
        <v>1000012613000000</v>
      </c>
      <c r="N81" s="7" t="s">
        <v>179</v>
      </c>
      <c r="O81" s="3">
        <v>18.55</v>
      </c>
      <c r="P81" s="3">
        <v>18.600000000000001</v>
      </c>
      <c r="Q81" s="3">
        <v>18.190000000000001</v>
      </c>
      <c r="R81" s="3">
        <v>18.46</v>
      </c>
      <c r="S81" s="3"/>
      <c r="T81" s="3">
        <v>111617457</v>
      </c>
      <c r="U81" s="3">
        <v>2056653078.9000001</v>
      </c>
      <c r="V81" s="3">
        <v>1.9999999999999574E-2</v>
      </c>
      <c r="W81" s="3">
        <v>0.10845986984815387</v>
      </c>
      <c r="X81" s="3">
        <v>2.2234273318872027</v>
      </c>
      <c r="Y81" s="8">
        <v>1</v>
      </c>
      <c r="Z81" s="3">
        <v>3.4047907598015783</v>
      </c>
      <c r="AA81" s="3">
        <v>3.4047907598015783</v>
      </c>
      <c r="AB81" s="3">
        <v>0.74990400806770818</v>
      </c>
      <c r="AC81" s="3"/>
      <c r="AD81" s="3"/>
      <c r="AE81" s="3"/>
      <c r="AF81" s="3"/>
      <c r="AG81" s="3">
        <v>178279006.99999997</v>
      </c>
      <c r="AH81" s="3">
        <v>214126398</v>
      </c>
      <c r="AI81" s="3">
        <v>-35847391</v>
      </c>
      <c r="AJ81" s="3">
        <v>0.64504283965728293</v>
      </c>
      <c r="AK81" s="3">
        <v>0.41000000000000014</v>
      </c>
      <c r="AL81" s="3">
        <v>18.561666666666667</v>
      </c>
      <c r="AM81" s="3">
        <v>18.561666666666664</v>
      </c>
      <c r="AN81" s="3">
        <v>-1.1733214365380304</v>
      </c>
      <c r="AO81" s="3">
        <v>18.25692307692308</v>
      </c>
      <c r="AP81" s="3">
        <v>-74.578059071729797</v>
      </c>
      <c r="AQ81" s="3">
        <v>18.4925</v>
      </c>
      <c r="AR81" s="3">
        <v>1.4952000000000041</v>
      </c>
      <c r="AS81" s="3">
        <v>15.221579961464373</v>
      </c>
      <c r="AT81" s="3">
        <v>17.630057803468226</v>
      </c>
      <c r="AU81" s="3">
        <v>0.61950000000000216</v>
      </c>
      <c r="AV81" s="3">
        <v>19.867428571428572</v>
      </c>
      <c r="AW81" s="3">
        <v>18.574004181264478</v>
      </c>
      <c r="AX81" s="3">
        <v>34.127805587853857</v>
      </c>
      <c r="AY81" s="3">
        <v>33.126614987080139</v>
      </c>
      <c r="AZ81" s="3">
        <v>18.571999999999999</v>
      </c>
      <c r="BA81" s="3">
        <v>0.35397613441454823</v>
      </c>
      <c r="BB81" s="3">
        <v>-3.6031331592689182</v>
      </c>
      <c r="BC81" s="3">
        <v>46.027115512658881</v>
      </c>
      <c r="BD81" s="4"/>
      <c r="BE81" s="3">
        <v>0.51252662576100405</v>
      </c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</row>
    <row r="82" spans="1:84" x14ac:dyDescent="0.2">
      <c r="A82" s="5">
        <v>42124</v>
      </c>
      <c r="B82" s="3"/>
      <c r="C82" s="3"/>
      <c r="D82" s="3"/>
      <c r="E82" s="3"/>
      <c r="F82" s="3"/>
      <c r="G82" s="3"/>
      <c r="H82" s="3"/>
      <c r="I82" s="3"/>
      <c r="J82" s="3"/>
      <c r="K82" s="3">
        <v>41.153249215422548</v>
      </c>
      <c r="L82" s="3"/>
      <c r="M82" s="6">
        <v>1000012613000000</v>
      </c>
      <c r="N82" s="7" t="s">
        <v>179</v>
      </c>
      <c r="O82" s="3">
        <v>18.559999999999999</v>
      </c>
      <c r="P82" s="3">
        <v>18.579999999999998</v>
      </c>
      <c r="Q82" s="3">
        <v>18.149999999999999</v>
      </c>
      <c r="R82" s="3">
        <v>18.18</v>
      </c>
      <c r="S82" s="3"/>
      <c r="T82" s="3">
        <v>129825800</v>
      </c>
      <c r="U82" s="3">
        <v>2385338403</v>
      </c>
      <c r="V82" s="3">
        <v>-0.28000000000000114</v>
      </c>
      <c r="W82" s="3">
        <v>-1.5167930660888469</v>
      </c>
      <c r="X82" s="3">
        <v>2.3293607800650036</v>
      </c>
      <c r="Y82" s="8">
        <v>1</v>
      </c>
      <c r="Z82" s="3">
        <v>3.9602199880243441</v>
      </c>
      <c r="AA82" s="3">
        <v>3.9602199880243436</v>
      </c>
      <c r="AB82" s="3">
        <v>0.88314589125281073</v>
      </c>
      <c r="AC82" s="3"/>
      <c r="AD82" s="3"/>
      <c r="AE82" s="3"/>
      <c r="AF82" s="3"/>
      <c r="AG82" s="3">
        <v>115577035</v>
      </c>
      <c r="AH82" s="3">
        <v>225431630</v>
      </c>
      <c r="AI82" s="3">
        <v>-109854595.00000001</v>
      </c>
      <c r="AJ82" s="3">
        <v>0.63659147869674204</v>
      </c>
      <c r="AK82" s="3">
        <v>0.42999999999999972</v>
      </c>
      <c r="AL82" s="3">
        <v>18.461770833333333</v>
      </c>
      <c r="AM82" s="3">
        <v>18.461770833333336</v>
      </c>
      <c r="AN82" s="3">
        <v>-2.2361640152363984</v>
      </c>
      <c r="AO82" s="3">
        <v>18.290769230769232</v>
      </c>
      <c r="AP82" s="3">
        <v>-88.310911808670468</v>
      </c>
      <c r="AQ82" s="3">
        <v>18.427500000000002</v>
      </c>
      <c r="AR82" s="3">
        <v>1.4126000000000047</v>
      </c>
      <c r="AS82" s="3">
        <v>15.459882583170273</v>
      </c>
      <c r="AT82" s="3">
        <v>17.906066536203543</v>
      </c>
      <c r="AU82" s="3">
        <v>0.25499999999999901</v>
      </c>
      <c r="AV82" s="3">
        <v>19.79777142857143</v>
      </c>
      <c r="AW82" s="3">
        <v>18.513388153377637</v>
      </c>
      <c r="AX82" s="3">
        <v>28.333265740739776</v>
      </c>
      <c r="AY82" s="3">
        <v>28.578811369509083</v>
      </c>
      <c r="AZ82" s="3">
        <v>18.404</v>
      </c>
      <c r="BA82" s="3">
        <v>0.29632514703510893</v>
      </c>
      <c r="BB82" s="3">
        <v>-5.2137643378519289</v>
      </c>
      <c r="BC82" s="3">
        <v>39.186028019136465</v>
      </c>
      <c r="BD82" s="4"/>
      <c r="BE82" s="3">
        <v>0.72347782604922362</v>
      </c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</row>
    <row r="83" spans="1:84" x14ac:dyDescent="0.2">
      <c r="A83" s="5">
        <v>42128</v>
      </c>
      <c r="B83" s="3"/>
      <c r="C83" s="3"/>
      <c r="D83" s="3"/>
      <c r="E83" s="3"/>
      <c r="F83" s="3"/>
      <c r="G83" s="3"/>
      <c r="H83" s="3"/>
      <c r="I83" s="3"/>
      <c r="J83" s="3"/>
      <c r="K83" s="3">
        <v>40.872572938119539</v>
      </c>
      <c r="L83" s="3"/>
      <c r="M83" s="6">
        <v>1000012613000000</v>
      </c>
      <c r="N83" s="7" t="s">
        <v>179</v>
      </c>
      <c r="O83" s="3">
        <v>18.170000000000002</v>
      </c>
      <c r="P83" s="3">
        <v>18.36</v>
      </c>
      <c r="Q83" s="3">
        <v>17.940000000000001</v>
      </c>
      <c r="R83" s="3">
        <v>18.079999999999998</v>
      </c>
      <c r="S83" s="3"/>
      <c r="T83" s="3">
        <v>104698431</v>
      </c>
      <c r="U83" s="3">
        <v>1892924985.8999999</v>
      </c>
      <c r="V83" s="3">
        <v>-0.10000000000000142</v>
      </c>
      <c r="W83" s="3">
        <v>-0.55005500550055786</v>
      </c>
      <c r="X83" s="3">
        <v>2.3102310231023</v>
      </c>
      <c r="Y83" s="8">
        <v>1</v>
      </c>
      <c r="Z83" s="3">
        <v>3.1937320560396132</v>
      </c>
      <c r="AA83" s="3">
        <v>3.1937320560396132</v>
      </c>
      <c r="AB83" s="3">
        <v>0.70471141953204552</v>
      </c>
      <c r="AC83" s="3"/>
      <c r="AD83" s="3"/>
      <c r="AE83" s="3"/>
      <c r="AF83" s="3"/>
      <c r="AG83" s="3">
        <v>162914760</v>
      </c>
      <c r="AH83" s="3">
        <v>175921555.99999997</v>
      </c>
      <c r="AI83" s="3">
        <v>-13006796</v>
      </c>
      <c r="AJ83" s="3">
        <v>0.59031413612565453</v>
      </c>
      <c r="AK83" s="3">
        <v>0.41999999999999815</v>
      </c>
      <c r="AL83" s="3">
        <v>18.393437499999997</v>
      </c>
      <c r="AM83" s="3">
        <v>18.393437500000001</v>
      </c>
      <c r="AN83" s="3">
        <v>-2.6036990483031119</v>
      </c>
      <c r="AO83" s="3">
        <v>18.327692307692306</v>
      </c>
      <c r="AP83" s="3">
        <v>-115.91661796220576</v>
      </c>
      <c r="AQ83" s="3">
        <v>18.272500000000001</v>
      </c>
      <c r="AR83" s="3">
        <v>1.3056000000000054</v>
      </c>
      <c r="AS83" s="3">
        <v>13.300000000000022</v>
      </c>
      <c r="AT83" s="3">
        <v>15.800000000000022</v>
      </c>
      <c r="AU83" s="3">
        <v>9.2000000000002302E-2</v>
      </c>
      <c r="AV83" s="3">
        <v>19.716757142857141</v>
      </c>
      <c r="AW83" s="3">
        <v>18.446713052857998</v>
      </c>
      <c r="AX83" s="3">
        <v>22.919851579097809</v>
      </c>
      <c r="AY83" s="3">
        <v>25.167958656330768</v>
      </c>
      <c r="AZ83" s="3">
        <v>18.341999999999999</v>
      </c>
      <c r="BA83" s="3">
        <v>0.23980286180010424</v>
      </c>
      <c r="BB83" s="3">
        <v>-2.1115322144017354</v>
      </c>
      <c r="BC83" s="3">
        <v>36.839385283571623</v>
      </c>
      <c r="BD83" s="4"/>
      <c r="BE83" s="3">
        <v>0.69758488960780218</v>
      </c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</row>
    <row r="84" spans="1:84" x14ac:dyDescent="0.2">
      <c r="A84" s="5">
        <v>42129</v>
      </c>
      <c r="B84" s="3"/>
      <c r="C84" s="3"/>
      <c r="D84" s="3"/>
      <c r="E84" s="3"/>
      <c r="F84" s="3"/>
      <c r="G84" s="3"/>
      <c r="H84" s="3"/>
      <c r="I84" s="3"/>
      <c r="J84" s="3"/>
      <c r="K84" s="3">
        <v>40.332506865901443</v>
      </c>
      <c r="L84" s="3"/>
      <c r="M84" s="6">
        <v>1000012613000000</v>
      </c>
      <c r="N84" s="7" t="s">
        <v>179</v>
      </c>
      <c r="O84" s="3">
        <v>18.059999999999999</v>
      </c>
      <c r="P84" s="3">
        <v>18.47</v>
      </c>
      <c r="Q84" s="3">
        <v>17.48</v>
      </c>
      <c r="R84" s="3">
        <v>17.55</v>
      </c>
      <c r="S84" s="3"/>
      <c r="T84" s="3">
        <v>146985459</v>
      </c>
      <c r="U84" s="3">
        <v>2648737983.3999996</v>
      </c>
      <c r="V84" s="3">
        <v>-0.52999999999999758</v>
      </c>
      <c r="W84" s="3">
        <v>-2.9314159292035269</v>
      </c>
      <c r="X84" s="3">
        <v>5.4756637168141511</v>
      </c>
      <c r="Y84" s="8">
        <v>1</v>
      </c>
      <c r="Z84" s="3">
        <v>4.4836600481624815</v>
      </c>
      <c r="AA84" s="3">
        <v>4.4836600481624824</v>
      </c>
      <c r="AB84" s="3">
        <v>1.0158701751495589</v>
      </c>
      <c r="AC84" s="3"/>
      <c r="AD84" s="3"/>
      <c r="AE84" s="3"/>
      <c r="AF84" s="3"/>
      <c r="AG84" s="3">
        <v>239904836</v>
      </c>
      <c r="AH84" s="3">
        <v>245010619</v>
      </c>
      <c r="AI84" s="3">
        <v>-5105783</v>
      </c>
      <c r="AJ84" s="3">
        <v>0.46924177396280425</v>
      </c>
      <c r="AK84" s="3">
        <v>0.98999999999999844</v>
      </c>
      <c r="AL84" s="3">
        <v>18.263020833333332</v>
      </c>
      <c r="AM84" s="3">
        <v>18.263020833333332</v>
      </c>
      <c r="AN84" s="3">
        <v>-5.032467532467531</v>
      </c>
      <c r="AO84" s="3">
        <v>18.340769230769233</v>
      </c>
      <c r="AP84" s="3">
        <v>-168.18893842631681</v>
      </c>
      <c r="AQ84" s="3">
        <v>18.114999999999998</v>
      </c>
      <c r="AR84" s="3">
        <v>1.2168000000000063</v>
      </c>
      <c r="AS84" s="3">
        <v>13.181367690782979</v>
      </c>
      <c r="AT84" s="3">
        <v>16.749256689791896</v>
      </c>
      <c r="AU84" s="3">
        <v>-0.51349999999999696</v>
      </c>
      <c r="AV84" s="3">
        <v>19.593342857142854</v>
      </c>
      <c r="AW84" s="3">
        <v>18.308757198572152</v>
      </c>
      <c r="AX84" s="3">
        <v>16.216982712705104</v>
      </c>
      <c r="AY84" s="3">
        <v>18.400215850482027</v>
      </c>
      <c r="AZ84" s="3">
        <v>18.141999999999999</v>
      </c>
      <c r="BA84" s="3">
        <v>0.15050702166669438</v>
      </c>
      <c r="BB84" s="3">
        <v>-5.3908355795148246</v>
      </c>
      <c r="BC84" s="3">
        <v>26.678454152064042</v>
      </c>
      <c r="BD84" s="4"/>
      <c r="BE84" s="3">
        <v>1.1067875470119315</v>
      </c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</row>
    <row r="85" spans="1:84" x14ac:dyDescent="0.2">
      <c r="A85" s="5">
        <v>42130</v>
      </c>
      <c r="B85" s="3"/>
      <c r="C85" s="3"/>
      <c r="D85" s="3"/>
      <c r="E85" s="3"/>
      <c r="F85" s="3"/>
      <c r="G85" s="3"/>
      <c r="H85" s="3"/>
      <c r="I85" s="3"/>
      <c r="J85" s="3"/>
      <c r="K85" s="3">
        <v>37.142954516945508</v>
      </c>
      <c r="L85" s="3"/>
      <c r="M85" s="6">
        <v>1000012613000000</v>
      </c>
      <c r="N85" s="7" t="s">
        <v>179</v>
      </c>
      <c r="O85" s="3">
        <v>17.7</v>
      </c>
      <c r="P85" s="3">
        <v>18.079999999999998</v>
      </c>
      <c r="Q85" s="3">
        <v>17.12</v>
      </c>
      <c r="R85" s="3">
        <v>17.3</v>
      </c>
      <c r="S85" s="3"/>
      <c r="T85" s="3">
        <v>139561878</v>
      </c>
      <c r="U85" s="3">
        <v>2460915828.0999999</v>
      </c>
      <c r="V85" s="3">
        <v>-0.25</v>
      </c>
      <c r="W85" s="3">
        <v>-1.4245014245014245</v>
      </c>
      <c r="X85" s="3">
        <v>5.4700854700854551</v>
      </c>
      <c r="Y85" s="8">
        <v>1</v>
      </c>
      <c r="Z85" s="3">
        <v>4.2572103451071746</v>
      </c>
      <c r="AA85" s="3">
        <v>4.2572103451071746</v>
      </c>
      <c r="AB85" s="3">
        <v>0.95747399617203466</v>
      </c>
      <c r="AC85" s="3"/>
      <c r="AD85" s="3"/>
      <c r="AE85" s="3"/>
      <c r="AF85" s="3"/>
      <c r="AG85" s="3">
        <v>239041719</v>
      </c>
      <c r="AH85" s="3">
        <v>222778502</v>
      </c>
      <c r="AI85" s="3">
        <v>16263217</v>
      </c>
      <c r="AJ85" s="3">
        <v>0.40772532188841221</v>
      </c>
      <c r="AK85" s="3">
        <v>0.9599999999999973</v>
      </c>
      <c r="AL85" s="3">
        <v>18.1090625</v>
      </c>
      <c r="AM85" s="3">
        <v>18.109062499999997</v>
      </c>
      <c r="AN85" s="3">
        <v>-5.7947996551254626</v>
      </c>
      <c r="AO85" s="3">
        <v>18.343846153846155</v>
      </c>
      <c r="AP85" s="3">
        <v>-196.39639639639557</v>
      </c>
      <c r="AQ85" s="3">
        <v>17.762500000000003</v>
      </c>
      <c r="AR85" s="3">
        <v>1.0394000000000041</v>
      </c>
      <c r="AS85" s="3">
        <v>12.875121006776407</v>
      </c>
      <c r="AT85" s="3">
        <v>16.36011616650535</v>
      </c>
      <c r="AU85" s="3">
        <v>-0.76999999999999957</v>
      </c>
      <c r="AV85" s="3">
        <v>19.504757142857144</v>
      </c>
      <c r="AW85" s="3">
        <v>18.153563783407204</v>
      </c>
      <c r="AX85" s="3">
        <v>13.110172383182709</v>
      </c>
      <c r="AY85" s="3">
        <v>12.450436156100812</v>
      </c>
      <c r="AZ85" s="3">
        <v>17.913999999999998</v>
      </c>
      <c r="BA85" s="3">
        <v>5.8887693679928077E-2</v>
      </c>
      <c r="BB85" s="3">
        <v>-7.4371321562332824</v>
      </c>
      <c r="BC85" s="3">
        <v>23.075794893264717</v>
      </c>
      <c r="BD85" s="4"/>
      <c r="BE85" s="3">
        <v>1.0533189933736409</v>
      </c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</row>
    <row r="86" spans="1:84" x14ac:dyDescent="0.2">
      <c r="A86" s="5">
        <v>42131</v>
      </c>
      <c r="B86" s="3"/>
      <c r="C86" s="3"/>
      <c r="D86" s="3"/>
      <c r="E86" s="3"/>
      <c r="F86" s="3"/>
      <c r="G86" s="3"/>
      <c r="H86" s="3"/>
      <c r="I86" s="3"/>
      <c r="J86" s="3"/>
      <c r="K86" s="3">
        <v>36.87039071602684</v>
      </c>
      <c r="L86" s="3"/>
      <c r="M86" s="6">
        <v>1000012613000000</v>
      </c>
      <c r="N86" s="7" t="s">
        <v>179</v>
      </c>
      <c r="O86" s="3">
        <v>17.149999999999999</v>
      </c>
      <c r="P86" s="3">
        <v>17.7</v>
      </c>
      <c r="Q86" s="3">
        <v>17.149999999999999</v>
      </c>
      <c r="R86" s="3">
        <v>17.37</v>
      </c>
      <c r="S86" s="3"/>
      <c r="T86" s="3">
        <v>107544849</v>
      </c>
      <c r="U86" s="3">
        <v>1872067957.2</v>
      </c>
      <c r="V86" s="3">
        <v>7.0000000000000284E-2</v>
      </c>
      <c r="W86" s="3">
        <v>0.40462427745664903</v>
      </c>
      <c r="X86" s="3">
        <v>3.1791907514450908</v>
      </c>
      <c r="Y86" s="8">
        <v>1</v>
      </c>
      <c r="Z86" s="3">
        <v>3.2805594929425421</v>
      </c>
      <c r="AA86" s="3">
        <v>3.2805594929425421</v>
      </c>
      <c r="AB86" s="3">
        <v>0.72543436145565343</v>
      </c>
      <c r="AC86" s="3"/>
      <c r="AD86" s="3"/>
      <c r="AE86" s="3"/>
      <c r="AF86" s="3"/>
      <c r="AG86" s="3">
        <v>182553343</v>
      </c>
      <c r="AH86" s="3">
        <v>162363164</v>
      </c>
      <c r="AI86" s="3">
        <v>20190179</v>
      </c>
      <c r="AJ86" s="3">
        <v>0.38575667655786366</v>
      </c>
      <c r="AK86" s="3">
        <v>0.55000000000000071</v>
      </c>
      <c r="AL86" s="3">
        <v>17.989375000000003</v>
      </c>
      <c r="AM86" s="3">
        <v>17.989375000000003</v>
      </c>
      <c r="AN86" s="3">
        <v>-5.1078940180278725</v>
      </c>
      <c r="AO86" s="3">
        <v>18.341538461538462</v>
      </c>
      <c r="AP86" s="3">
        <v>-160.98981077147087</v>
      </c>
      <c r="AQ86" s="3">
        <v>17.450000000000003</v>
      </c>
      <c r="AR86" s="3">
        <v>0.78680000000000305</v>
      </c>
      <c r="AS86" s="3">
        <v>13.168316831683192</v>
      </c>
      <c r="AT86" s="3">
        <v>16.732673267326756</v>
      </c>
      <c r="AU86" s="3">
        <v>-0.74200000000000088</v>
      </c>
      <c r="AV86" s="3">
        <v>19.415414285714284</v>
      </c>
      <c r="AW86" s="3">
        <v>18.033015509036865</v>
      </c>
      <c r="AX86" s="3">
        <v>13.700432382439267</v>
      </c>
      <c r="AY86" s="3">
        <v>8.67089148079185</v>
      </c>
      <c r="AZ86" s="3">
        <v>17.695999999999998</v>
      </c>
      <c r="BA86" s="3">
        <v>-7.9808703402441949E-3</v>
      </c>
      <c r="BB86" s="3">
        <v>-3.9269911504424631</v>
      </c>
      <c r="BC86" s="3">
        <v>26.41461757823334</v>
      </c>
      <c r="BD86" s="4"/>
      <c r="BE86" s="3">
        <v>0.84990291241419902</v>
      </c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</row>
    <row r="87" spans="1:84" x14ac:dyDescent="0.2">
      <c r="A87" s="5">
        <v>42132</v>
      </c>
      <c r="B87" s="3"/>
      <c r="C87" s="3"/>
      <c r="D87" s="3"/>
      <c r="E87" s="3"/>
      <c r="F87" s="3"/>
      <c r="G87" s="3"/>
      <c r="H87" s="3"/>
      <c r="I87" s="3"/>
      <c r="J87" s="3"/>
      <c r="K87" s="3">
        <v>36.363965412400034</v>
      </c>
      <c r="L87" s="3"/>
      <c r="M87" s="6">
        <v>1000012613000000</v>
      </c>
      <c r="N87" s="7" t="s">
        <v>179</v>
      </c>
      <c r="O87" s="3">
        <v>17.68</v>
      </c>
      <c r="P87" s="3">
        <v>17.8</v>
      </c>
      <c r="Q87" s="3">
        <v>17.18</v>
      </c>
      <c r="R87" s="3">
        <v>17.52</v>
      </c>
      <c r="S87" s="3"/>
      <c r="T87" s="3">
        <v>107991149</v>
      </c>
      <c r="U87" s="3">
        <v>1884735021.6999998</v>
      </c>
      <c r="V87" s="3">
        <v>0.14999999999999858</v>
      </c>
      <c r="W87" s="3">
        <v>0.86355785837650312</v>
      </c>
      <c r="X87" s="3">
        <v>3.5693724812895851</v>
      </c>
      <c r="Y87" s="8">
        <v>1</v>
      </c>
      <c r="Z87" s="3">
        <v>3.2941734755304042</v>
      </c>
      <c r="AA87" s="3">
        <v>3.2941734755304042</v>
      </c>
      <c r="AB87" s="3">
        <v>0.72408996745425824</v>
      </c>
      <c r="AC87" s="3"/>
      <c r="AD87" s="3"/>
      <c r="AE87" s="3"/>
      <c r="AF87" s="3"/>
      <c r="AG87" s="3">
        <v>112794774</v>
      </c>
      <c r="AH87" s="3">
        <v>222882305</v>
      </c>
      <c r="AI87" s="3">
        <v>-110087531</v>
      </c>
      <c r="AJ87" s="3">
        <v>0.4332874828060525</v>
      </c>
      <c r="AK87" s="3">
        <v>0.62000000000000099</v>
      </c>
      <c r="AL87" s="3">
        <v>17.923854166666665</v>
      </c>
      <c r="AM87" s="3">
        <v>17.923854166666665</v>
      </c>
      <c r="AN87" s="3">
        <v>-3.75389122871271</v>
      </c>
      <c r="AO87" s="3">
        <v>18.351538461538464</v>
      </c>
      <c r="AP87" s="3">
        <v>-119.50693374422276</v>
      </c>
      <c r="AQ87" s="3">
        <v>17.397500000000001</v>
      </c>
      <c r="AR87" s="3">
        <v>0.59620000000000317</v>
      </c>
      <c r="AS87" s="3">
        <v>10.594059405940603</v>
      </c>
      <c r="AT87" s="3">
        <v>14.158415841584162</v>
      </c>
      <c r="AU87" s="3">
        <v>-0.70600000000000307</v>
      </c>
      <c r="AV87" s="3">
        <v>19.326828571428575</v>
      </c>
      <c r="AW87" s="3">
        <v>17.954090046108117</v>
      </c>
      <c r="AX87" s="3">
        <v>17.070129524800752</v>
      </c>
      <c r="AY87" s="3">
        <v>10.21962188438839</v>
      </c>
      <c r="AZ87" s="3">
        <v>17.564</v>
      </c>
      <c r="BA87" s="3">
        <v>-4.831400887068682E-2</v>
      </c>
      <c r="BB87" s="3">
        <v>-6.5101387406616809</v>
      </c>
      <c r="BC87" s="3">
        <v>33.802904273656623</v>
      </c>
      <c r="BD87" s="4"/>
      <c r="BE87" s="3">
        <v>0.85895902556423376</v>
      </c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</row>
    <row r="88" spans="1:84" x14ac:dyDescent="0.2">
      <c r="A88" s="5">
        <v>42135</v>
      </c>
      <c r="B88" s="3"/>
      <c r="C88" s="3"/>
      <c r="D88" s="3"/>
      <c r="E88" s="3"/>
      <c r="F88" s="3"/>
      <c r="G88" s="3"/>
      <c r="H88" s="3"/>
      <c r="I88" s="3"/>
      <c r="J88" s="3"/>
      <c r="K88" s="3">
        <v>36.48073899998851</v>
      </c>
      <c r="L88" s="3"/>
      <c r="M88" s="6">
        <v>1000012613000000</v>
      </c>
      <c r="N88" s="7" t="s">
        <v>179</v>
      </c>
      <c r="O88" s="3">
        <v>17.77</v>
      </c>
      <c r="P88" s="3">
        <v>17.89</v>
      </c>
      <c r="Q88" s="3">
        <v>17.55</v>
      </c>
      <c r="R88" s="3">
        <v>17.88</v>
      </c>
      <c r="S88" s="3"/>
      <c r="T88" s="3">
        <v>142715719</v>
      </c>
      <c r="U88" s="3">
        <v>2531160964.5</v>
      </c>
      <c r="V88" s="3">
        <v>0.35999999999999943</v>
      </c>
      <c r="W88" s="3">
        <v>2.0547945205479419</v>
      </c>
      <c r="X88" s="3">
        <v>1.9406392694063919</v>
      </c>
      <c r="Y88" s="8">
        <v>1</v>
      </c>
      <c r="Z88" s="3">
        <v>4.3534154458440897</v>
      </c>
      <c r="AA88" s="3">
        <v>4.3534154458440906</v>
      </c>
      <c r="AB88" s="3">
        <v>0.95285887017225046</v>
      </c>
      <c r="AC88" s="3"/>
      <c r="AD88" s="3"/>
      <c r="AE88" s="3"/>
      <c r="AF88" s="3"/>
      <c r="AG88" s="3">
        <v>187155046</v>
      </c>
      <c r="AH88" s="3">
        <v>184179028</v>
      </c>
      <c r="AI88" s="3">
        <v>2976018.0000000005</v>
      </c>
      <c r="AJ88" s="3">
        <v>0.38507462686567218</v>
      </c>
      <c r="AK88" s="3">
        <v>0.37000000000000099</v>
      </c>
      <c r="AL88" s="3">
        <v>17.926145833333333</v>
      </c>
      <c r="AM88" s="3">
        <v>17.926145833333333</v>
      </c>
      <c r="AN88" s="3">
        <v>-1.0058134169973532</v>
      </c>
      <c r="AO88" s="3">
        <v>18.366923076923079</v>
      </c>
      <c r="AP88" s="3">
        <v>-66.277050180726334</v>
      </c>
      <c r="AQ88" s="3">
        <v>17.505000000000003</v>
      </c>
      <c r="AR88" s="3">
        <v>0.50619999999999976</v>
      </c>
      <c r="AS88" s="3">
        <v>11.83673469387756</v>
      </c>
      <c r="AT88" s="3">
        <v>15.510204081632658</v>
      </c>
      <c r="AU88" s="3">
        <v>-0.4410000000000025</v>
      </c>
      <c r="AV88" s="3">
        <v>19.311685714285719</v>
      </c>
      <c r="AW88" s="3">
        <v>17.942691577476101</v>
      </c>
      <c r="AX88" s="3">
        <v>26.549747028509859</v>
      </c>
      <c r="AY88" s="3">
        <v>17.152803914003133</v>
      </c>
      <c r="AZ88" s="3">
        <v>17.523999999999997</v>
      </c>
      <c r="BA88" s="3">
        <v>-5.0645510467234089E-2</v>
      </c>
      <c r="BB88" s="3">
        <v>-8.6823289070480048</v>
      </c>
      <c r="BC88" s="3">
        <v>48.651156670014331</v>
      </c>
      <c r="BD88" s="4"/>
      <c r="BE88" s="3">
        <v>1.176005336653442</v>
      </c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</row>
    <row r="89" spans="1:84" x14ac:dyDescent="0.2">
      <c r="A89" s="5">
        <v>42136</v>
      </c>
      <c r="B89" s="3"/>
      <c r="C89" s="3"/>
      <c r="D89" s="3"/>
      <c r="E89" s="3"/>
      <c r="F89" s="3"/>
      <c r="G89" s="3"/>
      <c r="H89" s="3"/>
      <c r="I89" s="3"/>
      <c r="J89" s="3"/>
      <c r="K89" s="3">
        <v>35.96095110382052</v>
      </c>
      <c r="L89" s="3"/>
      <c r="M89" s="6">
        <v>1000012613000000</v>
      </c>
      <c r="N89" s="7" t="s">
        <v>179</v>
      </c>
      <c r="O89" s="3">
        <v>17.89</v>
      </c>
      <c r="P89" s="3">
        <v>18.47</v>
      </c>
      <c r="Q89" s="3">
        <v>17.63</v>
      </c>
      <c r="R89" s="3">
        <v>18.14</v>
      </c>
      <c r="S89" s="3"/>
      <c r="T89" s="3">
        <v>187897347</v>
      </c>
      <c r="U89" s="3">
        <v>3403016405.1999998</v>
      </c>
      <c r="V89" s="3">
        <v>0.26000000000000156</v>
      </c>
      <c r="W89" s="3">
        <v>1.454138702460859</v>
      </c>
      <c r="X89" s="3">
        <v>4.6979865771812079</v>
      </c>
      <c r="Y89" s="8">
        <v>1</v>
      </c>
      <c r="Z89" s="3">
        <v>5.7316406237138233</v>
      </c>
      <c r="AA89" s="3">
        <v>5.7316406237138233</v>
      </c>
      <c r="AB89" s="3">
        <v>1.2627084636762704</v>
      </c>
      <c r="AC89" s="3"/>
      <c r="AD89" s="3"/>
      <c r="AE89" s="3"/>
      <c r="AF89" s="3"/>
      <c r="AG89" s="3">
        <v>224016492</v>
      </c>
      <c r="AH89" s="3">
        <v>246552273</v>
      </c>
      <c r="AI89" s="3">
        <v>-22535781</v>
      </c>
      <c r="AJ89" s="3">
        <v>0.2720848056537109</v>
      </c>
      <c r="AK89" s="3">
        <v>0.83999999999999986</v>
      </c>
      <c r="AL89" s="3">
        <v>17.976666666666667</v>
      </c>
      <c r="AM89" s="3">
        <v>17.976666666666667</v>
      </c>
      <c r="AN89" s="3">
        <v>0.84313907162049806</v>
      </c>
      <c r="AO89" s="3">
        <v>18.396538461538462</v>
      </c>
      <c r="AP89" s="3">
        <v>-19.890054972513809</v>
      </c>
      <c r="AQ89" s="3">
        <v>17.799999999999997</v>
      </c>
      <c r="AR89" s="3">
        <v>0.41760000000000375</v>
      </c>
      <c r="AS89" s="3">
        <v>18.393234672304434</v>
      </c>
      <c r="AT89" s="3">
        <v>19.556025369978848</v>
      </c>
      <c r="AU89" s="3">
        <v>-0.24000000000000199</v>
      </c>
      <c r="AV89" s="3">
        <v>19.266257142857146</v>
      </c>
      <c r="AW89" s="3">
        <v>17.973046719402852</v>
      </c>
      <c r="AX89" s="3">
        <v>40.67280432531286</v>
      </c>
      <c r="AY89" s="3">
        <v>29.78043454504321</v>
      </c>
      <c r="AZ89" s="3">
        <v>17.641999999999999</v>
      </c>
      <c r="BA89" s="3">
        <v>-3.1154287952087856E-2</v>
      </c>
      <c r="BB89" s="3">
        <v>-4.6267087276550951</v>
      </c>
      <c r="BC89" s="3">
        <v>57.008545962839762</v>
      </c>
      <c r="BD89" s="4"/>
      <c r="BE89" s="3">
        <v>1.4570225082867445</v>
      </c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</row>
    <row r="90" spans="1:84" x14ac:dyDescent="0.2">
      <c r="A90" s="5">
        <v>42137</v>
      </c>
      <c r="B90" s="3"/>
      <c r="C90" s="3"/>
      <c r="D90" s="3"/>
      <c r="E90" s="3"/>
      <c r="F90" s="3"/>
      <c r="G90" s="3"/>
      <c r="H90" s="3"/>
      <c r="I90" s="3"/>
      <c r="J90" s="3"/>
      <c r="K90" s="3">
        <v>35.650317464163948</v>
      </c>
      <c r="L90" s="3"/>
      <c r="M90" s="6">
        <v>1000012613000000</v>
      </c>
      <c r="N90" s="7" t="s">
        <v>179</v>
      </c>
      <c r="O90" s="3">
        <v>18.149999999999999</v>
      </c>
      <c r="P90" s="3">
        <v>18.149999999999999</v>
      </c>
      <c r="Q90" s="3">
        <v>17.670000000000002</v>
      </c>
      <c r="R90" s="3">
        <v>17.72</v>
      </c>
      <c r="S90" s="3"/>
      <c r="T90" s="3">
        <v>132521773</v>
      </c>
      <c r="U90" s="3">
        <v>2362872128.8000002</v>
      </c>
      <c r="V90" s="3">
        <v>-0.42000000000000171</v>
      </c>
      <c r="W90" s="3">
        <v>-2.3153252480705717</v>
      </c>
      <c r="X90" s="3">
        <v>2.6460859977949109</v>
      </c>
      <c r="Y90" s="8">
        <v>1</v>
      </c>
      <c r="Z90" s="3">
        <v>4.0424582346731146</v>
      </c>
      <c r="AA90" s="3">
        <v>4.0424582346731146</v>
      </c>
      <c r="AB90" s="3">
        <v>0.89753797664484902</v>
      </c>
      <c r="AC90" s="3"/>
      <c r="AD90" s="3"/>
      <c r="AE90" s="3"/>
      <c r="AF90" s="3"/>
      <c r="AG90" s="3">
        <v>133996040</v>
      </c>
      <c r="AH90" s="3">
        <v>185585758</v>
      </c>
      <c r="AI90" s="3">
        <v>-51589718</v>
      </c>
      <c r="AJ90" s="3">
        <v>0.10629067245119359</v>
      </c>
      <c r="AK90" s="3">
        <v>0.47999999999999687</v>
      </c>
      <c r="AL90" s="3">
        <v>17.971250000000001</v>
      </c>
      <c r="AM90" s="3">
        <v>17.971249999999998</v>
      </c>
      <c r="AN90" s="3">
        <v>-1.1849993029415984</v>
      </c>
      <c r="AO90" s="3">
        <v>18.397307692307695</v>
      </c>
      <c r="AP90" s="3">
        <v>-43.45098039215685</v>
      </c>
      <c r="AQ90" s="3">
        <v>18.094999999999999</v>
      </c>
      <c r="AR90" s="3">
        <v>0.30980000000000274</v>
      </c>
      <c r="AS90" s="3">
        <v>8.9017341040462465</v>
      </c>
      <c r="AT90" s="3">
        <v>10.173410404624278</v>
      </c>
      <c r="AU90" s="3">
        <v>-0.72650000000000148</v>
      </c>
      <c r="AV90" s="3">
        <v>19.125428571428579</v>
      </c>
      <c r="AW90" s="3">
        <v>17.934116454879337</v>
      </c>
      <c r="AX90" s="3">
        <v>40.813833020528186</v>
      </c>
      <c r="AY90" s="3">
        <v>41.995630484064513</v>
      </c>
      <c r="AZ90" s="3">
        <v>17.725999999999999</v>
      </c>
      <c r="BA90" s="3">
        <v>-4.9032626004866131E-2</v>
      </c>
      <c r="BB90" s="3">
        <v>-3.643284393692233</v>
      </c>
      <c r="BC90" s="3">
        <v>43.336081698773356</v>
      </c>
      <c r="BD90" s="4"/>
      <c r="BE90" s="3">
        <v>0.96630930675742377</v>
      </c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</row>
    <row r="91" spans="1:84" x14ac:dyDescent="0.2">
      <c r="A91" s="5">
        <v>42138</v>
      </c>
      <c r="B91" s="3"/>
      <c r="C91" s="3"/>
      <c r="D91" s="3"/>
      <c r="E91" s="3"/>
      <c r="F91" s="3"/>
      <c r="G91" s="3"/>
      <c r="H91" s="3"/>
      <c r="I91" s="3"/>
      <c r="J91" s="3"/>
      <c r="K91" s="3">
        <v>35.531162332662987</v>
      </c>
      <c r="L91" s="3"/>
      <c r="M91" s="6">
        <v>1000012613000000</v>
      </c>
      <c r="N91" s="7" t="s">
        <v>179</v>
      </c>
      <c r="O91" s="3">
        <v>17.75</v>
      </c>
      <c r="P91" s="3">
        <v>17.93</v>
      </c>
      <c r="Q91" s="3">
        <v>17.510000000000002</v>
      </c>
      <c r="R91" s="3">
        <v>17.63</v>
      </c>
      <c r="S91" s="3"/>
      <c r="T91" s="3">
        <v>97439694</v>
      </c>
      <c r="U91" s="3">
        <v>1722680631.2</v>
      </c>
      <c r="V91" s="3">
        <v>-8.9999999999999858E-2</v>
      </c>
      <c r="W91" s="3">
        <v>-0.50790067720090215</v>
      </c>
      <c r="X91" s="3">
        <v>2.37020316027087</v>
      </c>
      <c r="Y91" s="8">
        <v>1</v>
      </c>
      <c r="Z91" s="3">
        <v>2.972310771863341</v>
      </c>
      <c r="AA91" s="3">
        <v>2.972310771863341</v>
      </c>
      <c r="AB91" s="3">
        <v>0.657701435790922</v>
      </c>
      <c r="AC91" s="3"/>
      <c r="AD91" s="3"/>
      <c r="AE91" s="3"/>
      <c r="AF91" s="3"/>
      <c r="AG91" s="3">
        <v>96601991</v>
      </c>
      <c r="AH91" s="3">
        <v>132014563.99999999</v>
      </c>
      <c r="AI91" s="3">
        <v>-35412573</v>
      </c>
      <c r="AJ91" s="3">
        <v>0.1149674620390459</v>
      </c>
      <c r="AK91" s="3">
        <v>0.41999999999999815</v>
      </c>
      <c r="AL91" s="3">
        <v>17.929895833333333</v>
      </c>
      <c r="AM91" s="3">
        <v>17.929895833333333</v>
      </c>
      <c r="AN91" s="3">
        <v>-1.2647594156904878</v>
      </c>
      <c r="AO91" s="3">
        <v>18.385769230769231</v>
      </c>
      <c r="AP91" s="3">
        <v>-59.047619047619413</v>
      </c>
      <c r="AQ91" s="3">
        <v>17.814999999999998</v>
      </c>
      <c r="AR91" s="3">
        <v>0.1828000000000003</v>
      </c>
      <c r="AS91" s="3">
        <v>9.277108433734945</v>
      </c>
      <c r="AT91" s="3">
        <v>10.602409638554217</v>
      </c>
      <c r="AU91" s="3">
        <v>-0.86700000000000443</v>
      </c>
      <c r="AV91" s="3">
        <v>19.020185714285716</v>
      </c>
      <c r="AW91" s="3">
        <v>17.887329307974824</v>
      </c>
      <c r="AX91" s="3">
        <v>39.801814606278022</v>
      </c>
      <c r="AY91" s="3">
        <v>49.061533693092429</v>
      </c>
      <c r="AZ91" s="3">
        <v>17.777999999999999</v>
      </c>
      <c r="BA91" s="3">
        <v>-6.9660581732772897E-2</v>
      </c>
      <c r="BB91" s="3">
        <v>-4.959568733153648</v>
      </c>
      <c r="BC91" s="3">
        <v>40.818746973473395</v>
      </c>
      <c r="BD91" s="4"/>
      <c r="BE91" s="3">
        <v>0.71787152687098588</v>
      </c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</row>
    <row r="92" spans="1:84" x14ac:dyDescent="0.2">
      <c r="A92" s="5">
        <v>42139</v>
      </c>
      <c r="B92" s="3"/>
      <c r="C92" s="3"/>
      <c r="D92" s="3"/>
      <c r="E92" s="3"/>
      <c r="F92" s="3"/>
      <c r="G92" s="3"/>
      <c r="H92" s="3"/>
      <c r="I92" s="3"/>
      <c r="J92" s="3"/>
      <c r="K92" s="3">
        <v>34.776947168098673</v>
      </c>
      <c r="L92" s="3"/>
      <c r="M92" s="6">
        <v>1000012613000000</v>
      </c>
      <c r="N92" s="7" t="s">
        <v>179</v>
      </c>
      <c r="O92" s="3">
        <v>17.59</v>
      </c>
      <c r="P92" s="3">
        <v>18.2</v>
      </c>
      <c r="Q92" s="3">
        <v>17.22</v>
      </c>
      <c r="R92" s="3">
        <v>17.77</v>
      </c>
      <c r="S92" s="3"/>
      <c r="T92" s="3">
        <v>185385160</v>
      </c>
      <c r="U92" s="3">
        <v>3280032676.2000003</v>
      </c>
      <c r="V92" s="3">
        <v>0.14000000000000057</v>
      </c>
      <c r="W92" s="3">
        <v>0.79410096426545984</v>
      </c>
      <c r="X92" s="3">
        <v>5.5587067498581995</v>
      </c>
      <c r="Y92" s="8">
        <v>1</v>
      </c>
      <c r="Z92" s="3">
        <v>5.6550086047233377</v>
      </c>
      <c r="AA92" s="3">
        <v>5.6550086047233377</v>
      </c>
      <c r="AB92" s="3">
        <v>1.2424161093591397</v>
      </c>
      <c r="AC92" s="3"/>
      <c r="AD92" s="3"/>
      <c r="AE92" s="3"/>
      <c r="AF92" s="3"/>
      <c r="AG92" s="3">
        <v>508220996</v>
      </c>
      <c r="AH92" s="3">
        <v>300063862</v>
      </c>
      <c r="AI92" s="3">
        <v>208157134</v>
      </c>
      <c r="AJ92" s="3">
        <v>-3.1460674157303525E-2</v>
      </c>
      <c r="AK92" s="3">
        <v>0.98000000000000043</v>
      </c>
      <c r="AL92" s="3">
        <v>17.887916666666666</v>
      </c>
      <c r="AM92" s="3">
        <v>17.887916666666666</v>
      </c>
      <c r="AN92" s="3">
        <v>-0.16853932584270301</v>
      </c>
      <c r="AO92" s="3">
        <v>18.331538461538461</v>
      </c>
      <c r="AP92" s="3">
        <v>-44.159779614324933</v>
      </c>
      <c r="AQ92" s="3">
        <v>17.674999999999997</v>
      </c>
      <c r="AR92" s="3">
        <v>9.6799999999998221E-2</v>
      </c>
      <c r="AS92" s="3">
        <v>9.1232227488151718</v>
      </c>
      <c r="AT92" s="3">
        <v>13.625592417061611</v>
      </c>
      <c r="AU92" s="3">
        <v>-0.78700000000000259</v>
      </c>
      <c r="AV92" s="3">
        <v>18.973242857142857</v>
      </c>
      <c r="AW92" s="3">
        <v>17.869278645209466</v>
      </c>
      <c r="AX92" s="3">
        <v>42.583925786901382</v>
      </c>
      <c r="AY92" s="3">
        <v>47.815354978927324</v>
      </c>
      <c r="AZ92" s="3">
        <v>17.827999999999996</v>
      </c>
      <c r="BA92" s="3">
        <v>-7.3860141556828296E-2</v>
      </c>
      <c r="BB92" s="3">
        <v>-3.6334056399132413</v>
      </c>
      <c r="BC92" s="3">
        <v>46.608141377575713</v>
      </c>
      <c r="BD92" s="4"/>
      <c r="BE92" s="3">
        <v>1.3864393954938297</v>
      </c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</row>
    <row r="93" spans="1:84" x14ac:dyDescent="0.2">
      <c r="A93" s="5">
        <v>42142</v>
      </c>
      <c r="B93" s="3"/>
      <c r="C93" s="3"/>
      <c r="D93" s="3"/>
      <c r="E93" s="3"/>
      <c r="F93" s="3"/>
      <c r="G93" s="3"/>
      <c r="H93" s="3"/>
      <c r="I93" s="3"/>
      <c r="J93" s="3"/>
      <c r="K93" s="3">
        <v>35.025689088440629</v>
      </c>
      <c r="L93" s="3"/>
      <c r="M93" s="6">
        <v>1000012613000000</v>
      </c>
      <c r="N93" s="7" t="s">
        <v>179</v>
      </c>
      <c r="O93" s="3">
        <v>17.48</v>
      </c>
      <c r="P93" s="3">
        <v>17.77</v>
      </c>
      <c r="Q93" s="3">
        <v>17.329999999999998</v>
      </c>
      <c r="R93" s="3">
        <v>17.41</v>
      </c>
      <c r="S93" s="3"/>
      <c r="T93" s="3">
        <v>109260247</v>
      </c>
      <c r="U93" s="3">
        <v>1914893135.1999998</v>
      </c>
      <c r="V93" s="3">
        <v>-0.35999999999999943</v>
      </c>
      <c r="W93" s="3">
        <v>-2.0258863252673014</v>
      </c>
      <c r="X93" s="3">
        <v>2.4760832864378237</v>
      </c>
      <c r="Y93" s="8">
        <v>1</v>
      </c>
      <c r="Z93" s="3">
        <v>3.3328861756744566</v>
      </c>
      <c r="AA93" s="3">
        <v>3.3328861756744566</v>
      </c>
      <c r="AB93" s="3">
        <v>0.74032446688271214</v>
      </c>
      <c r="AC93" s="3"/>
      <c r="AD93" s="3"/>
      <c r="AE93" s="3"/>
      <c r="AF93" s="3"/>
      <c r="AG93" s="3">
        <v>108070691</v>
      </c>
      <c r="AH93" s="3">
        <v>332563327.99999994</v>
      </c>
      <c r="AI93" s="3">
        <v>-224492637</v>
      </c>
      <c r="AJ93" s="3">
        <v>6.2645011600928044E-2</v>
      </c>
      <c r="AK93" s="3">
        <v>0.44000000000000128</v>
      </c>
      <c r="AL93" s="3">
        <v>17.817500000000003</v>
      </c>
      <c r="AM93" s="3">
        <v>17.817499999999999</v>
      </c>
      <c r="AN93" s="3">
        <v>-1.7078334509527282</v>
      </c>
      <c r="AO93" s="3">
        <v>18.267307692307693</v>
      </c>
      <c r="AP93" s="3">
        <v>-83.210784313725526</v>
      </c>
      <c r="AQ93" s="3">
        <v>17.740000000000002</v>
      </c>
      <c r="AR93" s="3">
        <v>-9.3999999999958561E-3</v>
      </c>
      <c r="AS93" s="3">
        <v>9.1666666666666714</v>
      </c>
      <c r="AT93" s="3">
        <v>13.690476190476186</v>
      </c>
      <c r="AU93" s="3">
        <v>-1.1820000000000022</v>
      </c>
      <c r="AV93" s="3">
        <v>18.886928571428573</v>
      </c>
      <c r="AW93" s="3">
        <v>17.798620392100318</v>
      </c>
      <c r="AX93" s="3">
        <v>35.549777685094739</v>
      </c>
      <c r="AY93" s="3">
        <v>42.469090094660807</v>
      </c>
      <c r="AZ93" s="3">
        <v>17.734000000000002</v>
      </c>
      <c r="BA93" s="3">
        <v>-0.1050266326832876</v>
      </c>
      <c r="BB93" s="3">
        <v>-5.687973997833156</v>
      </c>
      <c r="BC93" s="3">
        <v>35.801209936327133</v>
      </c>
      <c r="BD93" s="4"/>
      <c r="BE93" s="3">
        <v>0.73234685483200768</v>
      </c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</row>
    <row r="94" spans="1:84" x14ac:dyDescent="0.2">
      <c r="A94" s="5">
        <v>42143</v>
      </c>
      <c r="B94" s="3"/>
      <c r="C94" s="3"/>
      <c r="D94" s="3"/>
      <c r="E94" s="3"/>
      <c r="F94" s="3"/>
      <c r="G94" s="3"/>
      <c r="H94" s="3"/>
      <c r="I94" s="3"/>
      <c r="J94" s="3"/>
      <c r="K94" s="3">
        <v>36.446550043946075</v>
      </c>
      <c r="L94" s="3"/>
      <c r="M94" s="6">
        <v>1000012613000000</v>
      </c>
      <c r="N94" s="7" t="s">
        <v>179</v>
      </c>
      <c r="O94" s="3">
        <v>17.39</v>
      </c>
      <c r="P94" s="3">
        <v>18.88</v>
      </c>
      <c r="Q94" s="3">
        <v>17.36</v>
      </c>
      <c r="R94" s="3">
        <v>18.32</v>
      </c>
      <c r="S94" s="3"/>
      <c r="T94" s="3">
        <v>330108715</v>
      </c>
      <c r="U94" s="3">
        <v>6006494286.6000004</v>
      </c>
      <c r="V94" s="3">
        <v>0.91000000000000014</v>
      </c>
      <c r="W94" s="3">
        <v>5.2268811028144748</v>
      </c>
      <c r="X94" s="3">
        <v>8.7306145893164828</v>
      </c>
      <c r="Y94" s="8">
        <v>1</v>
      </c>
      <c r="Z94" s="3">
        <v>10.069671293102232</v>
      </c>
      <c r="AA94" s="3">
        <v>10.06967129310223</v>
      </c>
      <c r="AB94" s="3">
        <v>2.2068455046161168</v>
      </c>
      <c r="AC94" s="3"/>
      <c r="AD94" s="3"/>
      <c r="AE94" s="3"/>
      <c r="AF94" s="3"/>
      <c r="AG94" s="3">
        <v>682712828</v>
      </c>
      <c r="AH94" s="3">
        <v>656038029</v>
      </c>
      <c r="AI94" s="3">
        <v>26674799</v>
      </c>
      <c r="AJ94" s="3">
        <v>4.4600938967136468E-2</v>
      </c>
      <c r="AK94" s="3">
        <v>1.5199999999999996</v>
      </c>
      <c r="AL94" s="3">
        <v>17.887291666666666</v>
      </c>
      <c r="AM94" s="3">
        <v>17.887291666666663</v>
      </c>
      <c r="AN94" s="3">
        <v>3.3617001269453293</v>
      </c>
      <c r="AO94" s="3">
        <v>18.237307692307692</v>
      </c>
      <c r="AP94" s="3">
        <v>84.322989826755943</v>
      </c>
      <c r="AQ94" s="3">
        <v>17.479999999999997</v>
      </c>
      <c r="AR94" s="3">
        <v>9.1999999999998749E-3</v>
      </c>
      <c r="AS94" s="3">
        <v>19.936373276776248</v>
      </c>
      <c r="AT94" s="3">
        <v>23.966065747613996</v>
      </c>
      <c r="AU94" s="3">
        <v>-0.30749999999999744</v>
      </c>
      <c r="AV94" s="3">
        <v>18.877842857142859</v>
      </c>
      <c r="AW94" s="3">
        <v>17.878832639469501</v>
      </c>
      <c r="AX94" s="3">
        <v>46.243204391219251</v>
      </c>
      <c r="AY94" s="3">
        <v>41.298767908598855</v>
      </c>
      <c r="AZ94" s="3">
        <v>17.77</v>
      </c>
      <c r="BA94" s="3">
        <v>-5.5655346441245257E-2</v>
      </c>
      <c r="BB94" s="3">
        <v>0.77007700770077314</v>
      </c>
      <c r="BC94" s="3">
        <v>62.309891814288733</v>
      </c>
      <c r="BD94" s="4"/>
      <c r="BE94" s="3">
        <v>2.3165386623021846</v>
      </c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</row>
    <row r="95" spans="1:84" x14ac:dyDescent="0.2">
      <c r="A95" s="5">
        <v>42144</v>
      </c>
      <c r="B95" s="3"/>
      <c r="C95" s="3"/>
      <c r="D95" s="3"/>
      <c r="E95" s="3"/>
      <c r="F95" s="3"/>
      <c r="G95" s="3"/>
      <c r="H95" s="3"/>
      <c r="I95" s="3"/>
      <c r="J95" s="3"/>
      <c r="K95" s="3">
        <v>36.683703057072776</v>
      </c>
      <c r="L95" s="3"/>
      <c r="M95" s="6">
        <v>1000012613000000</v>
      </c>
      <c r="N95" s="7" t="s">
        <v>179</v>
      </c>
      <c r="O95" s="3">
        <v>18.190000000000001</v>
      </c>
      <c r="P95" s="3">
        <v>18.27</v>
      </c>
      <c r="Q95" s="3">
        <v>17.850000000000001</v>
      </c>
      <c r="R95" s="3">
        <v>17.95</v>
      </c>
      <c r="S95" s="3"/>
      <c r="T95" s="3">
        <v>220940768.00000003</v>
      </c>
      <c r="U95" s="3">
        <v>3980654206</v>
      </c>
      <c r="V95" s="3">
        <v>-0.37000000000000099</v>
      </c>
      <c r="W95" s="3">
        <v>-2.0196506550218394</v>
      </c>
      <c r="X95" s="3">
        <v>2.2925764192139635</v>
      </c>
      <c r="Y95" s="8">
        <v>1</v>
      </c>
      <c r="Z95" s="3">
        <v>6.7396006464281335</v>
      </c>
      <c r="AA95" s="3">
        <v>6.7396006464281326</v>
      </c>
      <c r="AB95" s="3">
        <v>1.4926786847229083</v>
      </c>
      <c r="AC95" s="3"/>
      <c r="AD95" s="3"/>
      <c r="AE95" s="3"/>
      <c r="AF95" s="3"/>
      <c r="AG95" s="3">
        <v>269483853</v>
      </c>
      <c r="AH95" s="3">
        <v>346295093</v>
      </c>
      <c r="AI95" s="3">
        <v>-76811240</v>
      </c>
      <c r="AJ95" s="3">
        <v>0.23913043478260892</v>
      </c>
      <c r="AK95" s="3">
        <v>0.46999999999999886</v>
      </c>
      <c r="AL95" s="3">
        <v>17.88625</v>
      </c>
      <c r="AM95" s="3">
        <v>17.88625</v>
      </c>
      <c r="AN95" s="3">
        <v>1.3360933383515123</v>
      </c>
      <c r="AO95" s="3">
        <v>18.191153846153846</v>
      </c>
      <c r="AP95" s="3">
        <v>57.094708459724941</v>
      </c>
      <c r="AQ95" s="3">
        <v>18.22</v>
      </c>
      <c r="AR95" s="3">
        <v>2.0800000000004815E-2</v>
      </c>
      <c r="AS95" s="3">
        <v>19.810326659641735</v>
      </c>
      <c r="AT95" s="3">
        <v>23.8145416227608</v>
      </c>
      <c r="AU95" s="3">
        <v>-0.66999999999999815</v>
      </c>
      <c r="AV95" s="3">
        <v>18.839228571428574</v>
      </c>
      <c r="AW95" s="3">
        <v>17.8897814641665</v>
      </c>
      <c r="AX95" s="3">
        <v>45.926842143165771</v>
      </c>
      <c r="AY95" s="3">
        <v>42.119194641390408</v>
      </c>
      <c r="AZ95" s="3">
        <v>17.815999999999995</v>
      </c>
      <c r="BA95" s="3">
        <v>-4.585555982492906E-2</v>
      </c>
      <c r="BB95" s="3">
        <v>-0.71902654867256088</v>
      </c>
      <c r="BC95" s="3">
        <v>51.861530205411199</v>
      </c>
      <c r="BD95" s="4"/>
      <c r="BE95" s="3">
        <v>1.2924812115483719</v>
      </c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</row>
    <row r="96" spans="1:84" x14ac:dyDescent="0.2">
      <c r="A96" s="5">
        <v>42145</v>
      </c>
      <c r="B96" s="3"/>
      <c r="C96" s="3"/>
      <c r="D96" s="3"/>
      <c r="E96" s="3"/>
      <c r="F96" s="3"/>
      <c r="G96" s="3"/>
      <c r="H96" s="3"/>
      <c r="I96" s="3"/>
      <c r="J96" s="3"/>
      <c r="K96" s="3">
        <v>36.64964699537402</v>
      </c>
      <c r="L96" s="3"/>
      <c r="M96" s="6">
        <v>1000012613000000</v>
      </c>
      <c r="N96" s="7" t="s">
        <v>179</v>
      </c>
      <c r="O96" s="3">
        <v>17.95</v>
      </c>
      <c r="P96" s="3">
        <v>18.100000000000001</v>
      </c>
      <c r="Q96" s="3">
        <v>17.73</v>
      </c>
      <c r="R96" s="3">
        <v>17.95</v>
      </c>
      <c r="S96" s="3"/>
      <c r="T96" s="3">
        <v>139876320</v>
      </c>
      <c r="U96" s="3">
        <v>2504937610.7999997</v>
      </c>
      <c r="V96" s="3">
        <v>0</v>
      </c>
      <c r="W96" s="3">
        <v>0</v>
      </c>
      <c r="X96" s="3">
        <v>2.0612813370473595</v>
      </c>
      <c r="Y96" s="8">
        <v>1</v>
      </c>
      <c r="Z96" s="3">
        <v>4.2668021172624346</v>
      </c>
      <c r="AA96" s="3">
        <v>4.2668021172624337</v>
      </c>
      <c r="AB96" s="3">
        <v>0.93930966738231869</v>
      </c>
      <c r="AC96" s="3"/>
      <c r="AD96" s="3"/>
      <c r="AE96" s="3"/>
      <c r="AF96" s="3"/>
      <c r="AG96" s="3">
        <v>128655239</v>
      </c>
      <c r="AH96" s="3">
        <v>200171465</v>
      </c>
      <c r="AI96" s="3">
        <v>-71516226</v>
      </c>
      <c r="AJ96" s="3">
        <v>0.10352422907489042</v>
      </c>
      <c r="AK96" s="3">
        <v>0.37000000000000099</v>
      </c>
      <c r="AL96" s="3">
        <v>17.942916666666665</v>
      </c>
      <c r="AM96" s="3">
        <v>17.942916666666665</v>
      </c>
      <c r="AN96" s="3">
        <v>1.145755071374905</v>
      </c>
      <c r="AO96" s="3">
        <v>18.143846153846155</v>
      </c>
      <c r="AP96" s="3">
        <v>42.16133942161278</v>
      </c>
      <c r="AQ96" s="3">
        <v>18.005000000000003</v>
      </c>
      <c r="AR96" s="3">
        <v>2.7400000000003644E-2</v>
      </c>
      <c r="AS96" s="3">
        <v>19.936373276776248</v>
      </c>
      <c r="AT96" s="3">
        <v>23.966065747613996</v>
      </c>
      <c r="AU96" s="3">
        <v>-0.63850000000000406</v>
      </c>
      <c r="AV96" s="3">
        <v>18.821814285714289</v>
      </c>
      <c r="AW96" s="3">
        <v>17.899045854294734</v>
      </c>
      <c r="AX96" s="3">
        <v>45.276529300263128</v>
      </c>
      <c r="AY96" s="3">
        <v>47.618380381121256</v>
      </c>
      <c r="AZ96" s="3">
        <v>17.88</v>
      </c>
      <c r="BA96" s="3">
        <v>-3.7655093845476273E-2</v>
      </c>
      <c r="BB96" s="3">
        <v>2.2792022792022708</v>
      </c>
      <c r="BC96" s="3">
        <v>51.861530205411214</v>
      </c>
      <c r="BD96" s="4"/>
      <c r="BE96" s="3">
        <v>0.74155015823277248</v>
      </c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</row>
    <row r="97" spans="1:84" x14ac:dyDescent="0.2">
      <c r="A97" s="5">
        <v>42146</v>
      </c>
      <c r="B97" s="3"/>
      <c r="C97" s="3"/>
      <c r="D97" s="3"/>
      <c r="E97" s="3"/>
      <c r="F97" s="3"/>
      <c r="G97" s="3"/>
      <c r="H97" s="3"/>
      <c r="I97" s="3"/>
      <c r="J97" s="3"/>
      <c r="K97" s="3">
        <v>36.722330406958868</v>
      </c>
      <c r="L97" s="3"/>
      <c r="M97" s="6">
        <v>1000012613000000</v>
      </c>
      <c r="N97" s="7" t="s">
        <v>179</v>
      </c>
      <c r="O97" s="3">
        <v>18.12</v>
      </c>
      <c r="P97" s="3">
        <v>18.77</v>
      </c>
      <c r="Q97" s="3">
        <v>18.03</v>
      </c>
      <c r="R97" s="3">
        <v>18.440000000000001</v>
      </c>
      <c r="S97" s="3"/>
      <c r="T97" s="3">
        <v>257546168.00000003</v>
      </c>
      <c r="U97" s="3">
        <v>4746692407.5</v>
      </c>
      <c r="V97" s="3">
        <v>0.49000000000000199</v>
      </c>
      <c r="W97" s="3">
        <v>2.7298050139275878</v>
      </c>
      <c r="X97" s="3">
        <v>4.1225626740946995</v>
      </c>
      <c r="Y97" s="8">
        <v>1</v>
      </c>
      <c r="Z97" s="3">
        <v>7.8562156547672028</v>
      </c>
      <c r="AA97" s="3">
        <v>7.8562156547672028</v>
      </c>
      <c r="AB97" s="3">
        <v>1.7326326914936352</v>
      </c>
      <c r="AC97" s="3"/>
      <c r="AD97" s="3"/>
      <c r="AE97" s="3"/>
      <c r="AF97" s="3"/>
      <c r="AG97" s="3">
        <v>402214698.99999994</v>
      </c>
      <c r="AH97" s="3">
        <v>440738599.00000006</v>
      </c>
      <c r="AI97" s="3">
        <v>-38523900</v>
      </c>
      <c r="AJ97" s="3">
        <v>0.33526011560693697</v>
      </c>
      <c r="AK97" s="3">
        <v>0.82000000000000028</v>
      </c>
      <c r="AL97" s="3">
        <v>18.0078125</v>
      </c>
      <c r="AM97" s="3">
        <v>18.0078125</v>
      </c>
      <c r="AN97" s="3">
        <v>3.3535730966838093</v>
      </c>
      <c r="AO97" s="3">
        <v>18.142692307692307</v>
      </c>
      <c r="AP97" s="3">
        <v>174.08177408177346</v>
      </c>
      <c r="AQ97" s="3">
        <v>17.932499999999997</v>
      </c>
      <c r="AR97" s="3">
        <v>5.4400000000001114E-2</v>
      </c>
      <c r="AS97" s="3">
        <v>25.940996948117991</v>
      </c>
      <c r="AT97" s="3">
        <v>29.806714140386553</v>
      </c>
      <c r="AU97" s="3">
        <v>-5.7999999999999829E-2</v>
      </c>
      <c r="AV97" s="3">
        <v>18.849071428571431</v>
      </c>
      <c r="AW97" s="3">
        <v>17.982269569018619</v>
      </c>
      <c r="AX97" s="3">
        <v>54.682344834713625</v>
      </c>
      <c r="AY97" s="3">
        <v>50.45219257356942</v>
      </c>
      <c r="AZ97" s="3">
        <v>18.013999999999999</v>
      </c>
      <c r="BA97" s="3">
        <v>8.2872096295361075E-3</v>
      </c>
      <c r="BB97" s="3">
        <v>6.5895953757225474</v>
      </c>
      <c r="BC97" s="3">
        <v>63.525316985364753</v>
      </c>
      <c r="BD97" s="4"/>
      <c r="BE97" s="3">
        <v>1.3065832554098249</v>
      </c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</row>
    <row r="98" spans="1:84" x14ac:dyDescent="0.2">
      <c r="A98" s="5">
        <v>42149</v>
      </c>
      <c r="B98" s="3"/>
      <c r="C98" s="3"/>
      <c r="D98" s="3"/>
      <c r="E98" s="3"/>
      <c r="F98" s="3"/>
      <c r="G98" s="3"/>
      <c r="H98" s="3"/>
      <c r="I98" s="3"/>
      <c r="J98" s="3"/>
      <c r="K98" s="3">
        <v>36.521937997359309</v>
      </c>
      <c r="L98" s="3"/>
      <c r="M98" s="6">
        <v>1000012613000000</v>
      </c>
      <c r="N98" s="7" t="s">
        <v>179</v>
      </c>
      <c r="O98" s="3">
        <v>18.47</v>
      </c>
      <c r="P98" s="3">
        <v>19.18</v>
      </c>
      <c r="Q98" s="3">
        <v>18.47</v>
      </c>
      <c r="R98" s="3">
        <v>18.809999999999999</v>
      </c>
      <c r="S98" s="3"/>
      <c r="T98" s="3">
        <v>290906755</v>
      </c>
      <c r="U98" s="3">
        <v>5479255772.8000002</v>
      </c>
      <c r="V98" s="3">
        <v>0.36999999999999744</v>
      </c>
      <c r="W98" s="3">
        <v>2.006507592190875</v>
      </c>
      <c r="X98" s="3">
        <v>3.8503253796095489</v>
      </c>
      <c r="Y98" s="8">
        <v>1</v>
      </c>
      <c r="Z98" s="3">
        <v>8.8738505428220034</v>
      </c>
      <c r="AA98" s="3">
        <v>8.8738505428220034</v>
      </c>
      <c r="AB98" s="3">
        <v>1.9606907942540897</v>
      </c>
      <c r="AC98" s="3"/>
      <c r="AD98" s="3"/>
      <c r="AE98" s="3"/>
      <c r="AF98" s="3"/>
      <c r="AG98" s="3">
        <v>476683419.99999994</v>
      </c>
      <c r="AH98" s="3">
        <v>483595498</v>
      </c>
      <c r="AI98" s="3">
        <v>-6912078</v>
      </c>
      <c r="AJ98" s="3">
        <v>0.41525423728813615</v>
      </c>
      <c r="AK98" s="3">
        <v>0.73999999999999844</v>
      </c>
      <c r="AL98" s="3">
        <v>18.160416666666666</v>
      </c>
      <c r="AM98" s="3">
        <v>18.160416666666666</v>
      </c>
      <c r="AN98" s="3">
        <v>4.7230212489561074</v>
      </c>
      <c r="AO98" s="3">
        <v>18.152692307692305</v>
      </c>
      <c r="AP98" s="3">
        <v>204.14715719063349</v>
      </c>
      <c r="AQ98" s="3">
        <v>18.420000000000002</v>
      </c>
      <c r="AR98" s="3">
        <v>7.7800000000003422E-2</v>
      </c>
      <c r="AS98" s="3">
        <v>30.89770354906053</v>
      </c>
      <c r="AT98" s="3">
        <v>33.716075156576188</v>
      </c>
      <c r="AU98" s="3">
        <v>0.38999999999999702</v>
      </c>
      <c r="AV98" s="3">
        <v>18.944471428571429</v>
      </c>
      <c r="AW98" s="3">
        <v>18.109612712246523</v>
      </c>
      <c r="AX98" s="3">
        <v>63.495712883006348</v>
      </c>
      <c r="AY98" s="3">
        <v>57.584044969753386</v>
      </c>
      <c r="AZ98" s="3">
        <v>18.294</v>
      </c>
      <c r="BA98" s="3">
        <v>7.3703120219594354E-2</v>
      </c>
      <c r="BB98" s="3">
        <v>8.2901554404144946</v>
      </c>
      <c r="BC98" s="3">
        <v>70.091696254758006</v>
      </c>
      <c r="BD98" s="4"/>
      <c r="BE98" s="3">
        <v>1.3751436802693666</v>
      </c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</row>
    <row r="99" spans="1:84" x14ac:dyDescent="0.2">
      <c r="A99" s="5">
        <v>42150</v>
      </c>
      <c r="B99" s="3"/>
      <c r="C99" s="3"/>
      <c r="D99" s="3"/>
      <c r="E99" s="3"/>
      <c r="F99" s="3"/>
      <c r="G99" s="3"/>
      <c r="H99" s="3"/>
      <c r="I99" s="3"/>
      <c r="J99" s="3"/>
      <c r="K99" s="3">
        <v>36.446523733426254</v>
      </c>
      <c r="L99" s="3"/>
      <c r="M99" s="6">
        <v>1000012613000000</v>
      </c>
      <c r="N99" s="7" t="s">
        <v>179</v>
      </c>
      <c r="O99" s="3">
        <v>18.86</v>
      </c>
      <c r="P99" s="3">
        <v>19.239999999999998</v>
      </c>
      <c r="Q99" s="3">
        <v>18.48</v>
      </c>
      <c r="R99" s="3">
        <v>19.010000000000002</v>
      </c>
      <c r="S99" s="3"/>
      <c r="T99" s="3">
        <v>314703780</v>
      </c>
      <c r="U99" s="3">
        <v>5918033700.5</v>
      </c>
      <c r="V99" s="3">
        <v>0.20000000000000284</v>
      </c>
      <c r="W99" s="3">
        <v>1.0632642211589731</v>
      </c>
      <c r="X99" s="3">
        <v>4.04040404040403</v>
      </c>
      <c r="Y99" s="8">
        <v>1</v>
      </c>
      <c r="Z99" s="3">
        <v>9.5997575201756185</v>
      </c>
      <c r="AA99" s="3">
        <v>9.5997575201756185</v>
      </c>
      <c r="AB99" s="3">
        <v>2.0954227200329911</v>
      </c>
      <c r="AC99" s="3"/>
      <c r="AD99" s="3"/>
      <c r="AE99" s="3"/>
      <c r="AF99" s="3"/>
      <c r="AG99" s="3">
        <v>489409932</v>
      </c>
      <c r="AH99" s="3">
        <v>509087488</v>
      </c>
      <c r="AI99" s="3">
        <v>-19677556</v>
      </c>
      <c r="AJ99" s="3">
        <v>0.32748538011695977</v>
      </c>
      <c r="AK99" s="3">
        <v>0.75999999999999801</v>
      </c>
      <c r="AL99" s="3">
        <v>18.349270833333335</v>
      </c>
      <c r="AM99" s="3">
        <v>18.349270833333332</v>
      </c>
      <c r="AN99" s="3">
        <v>5.1098926415702772</v>
      </c>
      <c r="AO99" s="3">
        <v>18.164999999999999</v>
      </c>
      <c r="AP99" s="3">
        <v>171.38799469797365</v>
      </c>
      <c r="AQ99" s="3">
        <v>18.817499999999999</v>
      </c>
      <c r="AR99" s="3">
        <v>9.1600000000006787E-2</v>
      </c>
      <c r="AS99" s="3">
        <v>32.196162046908292</v>
      </c>
      <c r="AT99" s="3">
        <v>35.074626865671611</v>
      </c>
      <c r="AU99" s="3">
        <v>0.6509999999999998</v>
      </c>
      <c r="AV99" s="3">
        <v>19.07394285714286</v>
      </c>
      <c r="AW99" s="3">
        <v>18.248133833439365</v>
      </c>
      <c r="AX99" s="3">
        <v>71.868429050717154</v>
      </c>
      <c r="AY99" s="3">
        <v>67.176290214682297</v>
      </c>
      <c r="AZ99" s="3">
        <v>18.432000000000002</v>
      </c>
      <c r="BA99" s="3">
        <v>0.14006939637739535</v>
      </c>
      <c r="BB99" s="3">
        <v>8.5045662100456738</v>
      </c>
      <c r="BC99" s="3">
        <v>73.219004381492411</v>
      </c>
      <c r="BD99" s="4"/>
      <c r="BE99" s="3">
        <v>1.2696029607337314</v>
      </c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</row>
    <row r="100" spans="1:84" x14ac:dyDescent="0.2">
      <c r="A100" s="5">
        <v>42151</v>
      </c>
      <c r="B100" s="3"/>
      <c r="C100" s="3"/>
      <c r="D100" s="3"/>
      <c r="E100" s="3"/>
      <c r="F100" s="3"/>
      <c r="G100" s="3"/>
      <c r="H100" s="3"/>
      <c r="I100" s="3"/>
      <c r="J100" s="3"/>
      <c r="K100" s="3">
        <v>36.831880686368713</v>
      </c>
      <c r="L100" s="3"/>
      <c r="M100" s="6">
        <v>1000012613000000</v>
      </c>
      <c r="N100" s="7" t="s">
        <v>179</v>
      </c>
      <c r="O100" s="3">
        <v>19.03</v>
      </c>
      <c r="P100" s="3">
        <v>19.8</v>
      </c>
      <c r="Q100" s="3">
        <v>18.760000000000002</v>
      </c>
      <c r="R100" s="3">
        <v>19.59</v>
      </c>
      <c r="S100" s="3"/>
      <c r="T100" s="3">
        <v>377641674</v>
      </c>
      <c r="U100" s="3">
        <v>7301563821.5</v>
      </c>
      <c r="V100" s="3">
        <v>0.57999999999999829</v>
      </c>
      <c r="W100" s="3">
        <v>3.0510257759074082</v>
      </c>
      <c r="X100" s="3">
        <v>5.4708048395581219</v>
      </c>
      <c r="Y100" s="8">
        <v>1</v>
      </c>
      <c r="Z100" s="3">
        <v>11.519621721458858</v>
      </c>
      <c r="AA100" s="3">
        <v>11.519621721458858</v>
      </c>
      <c r="AB100" s="3">
        <v>2.5087522852348481</v>
      </c>
      <c r="AC100" s="3"/>
      <c r="AD100" s="3"/>
      <c r="AE100" s="3"/>
      <c r="AF100" s="3"/>
      <c r="AG100" s="3">
        <v>770566374.00000012</v>
      </c>
      <c r="AH100" s="3">
        <v>591358640</v>
      </c>
      <c r="AI100" s="3">
        <v>179207733.99999997</v>
      </c>
      <c r="AJ100" s="3">
        <v>0.31818181818181884</v>
      </c>
      <c r="AK100" s="3">
        <v>1.0399999999999991</v>
      </c>
      <c r="AL100" s="3">
        <v>18.533750000000001</v>
      </c>
      <c r="AM100" s="3">
        <v>18.533750000000001</v>
      </c>
      <c r="AN100" s="3">
        <v>7.4700557739782267</v>
      </c>
      <c r="AO100" s="3">
        <v>18.223076923076921</v>
      </c>
      <c r="AP100" s="3">
        <v>190.55435119232058</v>
      </c>
      <c r="AQ100" s="3">
        <v>18.935000000000002</v>
      </c>
      <c r="AR100" s="3">
        <v>0.20000000000000639</v>
      </c>
      <c r="AS100" s="3">
        <v>36.271529888551171</v>
      </c>
      <c r="AT100" s="3">
        <v>39.007092198581567</v>
      </c>
      <c r="AU100" s="3">
        <v>1.2814999999999976</v>
      </c>
      <c r="AV100" s="3">
        <v>19.242028571428573</v>
      </c>
      <c r="AW100" s="3">
        <v>18.454574782141002</v>
      </c>
      <c r="AX100" s="3">
        <v>78.532441072571118</v>
      </c>
      <c r="AY100" s="3">
        <v>78.157710027668784</v>
      </c>
      <c r="AZ100" s="3">
        <v>18.759999999999998</v>
      </c>
      <c r="BA100" s="3">
        <v>0.23673734041695482</v>
      </c>
      <c r="BB100" s="3">
        <v>9.5637583892617499</v>
      </c>
      <c r="BC100" s="3">
        <v>80.36411087289865</v>
      </c>
      <c r="BD100" s="4"/>
      <c r="BE100" s="3">
        <v>1.542686929968748</v>
      </c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</row>
    <row r="101" spans="1:84" x14ac:dyDescent="0.2">
      <c r="A101" s="5">
        <v>42152</v>
      </c>
      <c r="B101" s="3"/>
      <c r="C101" s="3"/>
      <c r="D101" s="3"/>
      <c r="E101" s="3"/>
      <c r="F101" s="3"/>
      <c r="G101" s="3"/>
      <c r="H101" s="3"/>
      <c r="I101" s="3"/>
      <c r="J101" s="3"/>
      <c r="K101" s="3">
        <v>38.175537914874475</v>
      </c>
      <c r="L101" s="3"/>
      <c r="M101" s="6">
        <v>1000012613000000</v>
      </c>
      <c r="N101" s="7" t="s">
        <v>179</v>
      </c>
      <c r="O101" s="3">
        <v>19.649999999999999</v>
      </c>
      <c r="P101" s="3">
        <v>20.58</v>
      </c>
      <c r="Q101" s="3">
        <v>18.29</v>
      </c>
      <c r="R101" s="3">
        <v>18.510000000000002</v>
      </c>
      <c r="S101" s="3"/>
      <c r="T101" s="3">
        <v>478938463.99999994</v>
      </c>
      <c r="U101" s="3">
        <v>9495664544.8999996</v>
      </c>
      <c r="V101" s="3">
        <v>-1.0799999999999983</v>
      </c>
      <c r="W101" s="3">
        <v>-5.5130168453292407</v>
      </c>
      <c r="X101" s="3">
        <v>11.689637570188868</v>
      </c>
      <c r="Y101" s="8">
        <v>1</v>
      </c>
      <c r="Z101" s="3">
        <v>14.6095897592503</v>
      </c>
      <c r="AA101" s="3">
        <v>14.6095897592503</v>
      </c>
      <c r="AB101" s="3">
        <v>3.4529896493294987</v>
      </c>
      <c r="AC101" s="3"/>
      <c r="AD101" s="3"/>
      <c r="AE101" s="3"/>
      <c r="AF101" s="3"/>
      <c r="AG101" s="3">
        <v>1249587045</v>
      </c>
      <c r="AH101" s="3">
        <v>1176521073</v>
      </c>
      <c r="AI101" s="3">
        <v>73065972</v>
      </c>
      <c r="AJ101" s="3">
        <v>0.51085141903172004</v>
      </c>
      <c r="AK101" s="3">
        <v>2.2899999999999991</v>
      </c>
      <c r="AL101" s="3">
        <v>18.534479166666664</v>
      </c>
      <c r="AM101" s="3">
        <v>18.534479166666667</v>
      </c>
      <c r="AN101" s="3">
        <v>1.3737392177445273</v>
      </c>
      <c r="AO101" s="3">
        <v>18.214230769230767</v>
      </c>
      <c r="AP101" s="3">
        <v>119.96672212978329</v>
      </c>
      <c r="AQ101" s="3">
        <v>19.435000000000002</v>
      </c>
      <c r="AR101" s="3">
        <v>0.25340000000000273</v>
      </c>
      <c r="AS101" s="3">
        <v>36.915077989601365</v>
      </c>
      <c r="AT101" s="3">
        <v>39.254766031195814</v>
      </c>
      <c r="AU101" s="3">
        <v>0.27449999999999974</v>
      </c>
      <c r="AV101" s="3">
        <v>19.316985714285714</v>
      </c>
      <c r="AW101" s="3">
        <v>18.463101738734693</v>
      </c>
      <c r="AX101" s="3">
        <v>64.457524817611542</v>
      </c>
      <c r="AY101" s="3">
        <v>80.17878672905168</v>
      </c>
      <c r="AZ101" s="3">
        <v>18.872</v>
      </c>
      <c r="BA101" s="3">
        <v>0.22362262602724314</v>
      </c>
      <c r="BB101" s="3">
        <v>2.0396912899669295</v>
      </c>
      <c r="BC101" s="3">
        <v>50.348571642630134</v>
      </c>
      <c r="BD101" s="4"/>
      <c r="BE101" s="3">
        <v>1.7344363050929437</v>
      </c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</row>
    <row r="102" spans="1:84" x14ac:dyDescent="0.2">
      <c r="A102" s="5">
        <v>42153</v>
      </c>
      <c r="B102" s="3"/>
      <c r="C102" s="3"/>
      <c r="D102" s="3"/>
      <c r="E102" s="3"/>
      <c r="F102" s="3"/>
      <c r="G102" s="3"/>
      <c r="H102" s="3"/>
      <c r="I102" s="3"/>
      <c r="J102" s="3"/>
      <c r="K102" s="3">
        <v>38.19985057594122</v>
      </c>
      <c r="L102" s="3"/>
      <c r="M102" s="6">
        <v>1000012613000000</v>
      </c>
      <c r="N102" s="7" t="s">
        <v>179</v>
      </c>
      <c r="O102" s="3">
        <v>18.62</v>
      </c>
      <c r="P102" s="3">
        <v>19.18</v>
      </c>
      <c r="Q102" s="3">
        <v>18.010000000000002</v>
      </c>
      <c r="R102" s="3">
        <v>18.7</v>
      </c>
      <c r="S102" s="3"/>
      <c r="T102" s="3">
        <v>318495936</v>
      </c>
      <c r="U102" s="3">
        <v>5969560524.6000004</v>
      </c>
      <c r="V102" s="3">
        <v>0.18999999999999773</v>
      </c>
      <c r="W102" s="3">
        <v>1.0264721772015004</v>
      </c>
      <c r="X102" s="3">
        <v>6.3209076175040417</v>
      </c>
      <c r="Y102" s="8">
        <v>1</v>
      </c>
      <c r="Z102" s="3">
        <v>9.7154338494484325</v>
      </c>
      <c r="AA102" s="3">
        <v>9.7154338494484325</v>
      </c>
      <c r="AB102" s="3">
        <v>2.1487064362638622</v>
      </c>
      <c r="AC102" s="3"/>
      <c r="AD102" s="3"/>
      <c r="AE102" s="3"/>
      <c r="AF102" s="3"/>
      <c r="AG102" s="3">
        <v>809541051</v>
      </c>
      <c r="AH102" s="3">
        <v>845797366.99999988</v>
      </c>
      <c r="AI102" s="3">
        <v>-36256316</v>
      </c>
      <c r="AJ102" s="3">
        <v>0.43739565943238762</v>
      </c>
      <c r="AK102" s="3">
        <v>1.1699999999999982</v>
      </c>
      <c r="AL102" s="3">
        <v>18.563541666666669</v>
      </c>
      <c r="AM102" s="3">
        <v>18.563541666666666</v>
      </c>
      <c r="AN102" s="3">
        <v>1.9582897905402346</v>
      </c>
      <c r="AO102" s="3">
        <v>18.180384615384614</v>
      </c>
      <c r="AP102" s="3">
        <v>43.918918918918834</v>
      </c>
      <c r="AQ102" s="3">
        <v>18.9725</v>
      </c>
      <c r="AR102" s="3">
        <v>0.31820000000000093</v>
      </c>
      <c r="AS102" s="3">
        <v>33.792544570502415</v>
      </c>
      <c r="AT102" s="3">
        <v>35.980551053484589</v>
      </c>
      <c r="AU102" s="3">
        <v>0.50649999999999906</v>
      </c>
      <c r="AV102" s="3">
        <v>19.379071428571429</v>
      </c>
      <c r="AW102" s="3">
        <v>18.499547625083203</v>
      </c>
      <c r="AX102" s="3">
        <v>56.843318822507079</v>
      </c>
      <c r="AY102" s="3">
        <v>72.017984283154377</v>
      </c>
      <c r="AZ102" s="3">
        <v>18.923999999999999</v>
      </c>
      <c r="BA102" s="3">
        <v>0.22595585405778706</v>
      </c>
      <c r="BB102" s="3">
        <v>5.5304740406320576</v>
      </c>
      <c r="BC102" s="3">
        <v>53.977398610708107</v>
      </c>
      <c r="BD102" s="4"/>
      <c r="BE102" s="3">
        <v>0.92600195683078934</v>
      </c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</row>
    <row r="103" spans="1:84" x14ac:dyDescent="0.2">
      <c r="A103" s="5">
        <v>42156</v>
      </c>
      <c r="B103" s="3"/>
      <c r="C103" s="3"/>
      <c r="D103" s="3"/>
      <c r="E103" s="3"/>
      <c r="F103" s="3"/>
      <c r="G103" s="3"/>
      <c r="H103" s="3"/>
      <c r="I103" s="3"/>
      <c r="J103" s="3"/>
      <c r="K103" s="3">
        <v>39.023475623416978</v>
      </c>
      <c r="L103" s="3"/>
      <c r="M103" s="6">
        <v>1000012613000000</v>
      </c>
      <c r="N103" s="7" t="s">
        <v>179</v>
      </c>
      <c r="O103" s="3">
        <v>18.7</v>
      </c>
      <c r="P103" s="3">
        <v>19.91</v>
      </c>
      <c r="Q103" s="3">
        <v>18.2</v>
      </c>
      <c r="R103" s="3">
        <v>19.52</v>
      </c>
      <c r="S103" s="3"/>
      <c r="T103" s="3">
        <v>328819704</v>
      </c>
      <c r="U103" s="3">
        <v>6283590847.5</v>
      </c>
      <c r="V103" s="3">
        <v>0.82000000000000028</v>
      </c>
      <c r="W103" s="3">
        <v>4.385026737967916</v>
      </c>
      <c r="X103" s="3">
        <v>9.1443850267379716</v>
      </c>
      <c r="Y103" s="8">
        <v>1</v>
      </c>
      <c r="Z103" s="3">
        <v>10.030351164691828</v>
      </c>
      <c r="AA103" s="3">
        <v>10.030351164691828</v>
      </c>
      <c r="AB103" s="3">
        <v>2.1667281044750499</v>
      </c>
      <c r="AC103" s="3"/>
      <c r="AD103" s="3"/>
      <c r="AE103" s="3"/>
      <c r="AF103" s="3"/>
      <c r="AG103" s="3">
        <v>1004246084</v>
      </c>
      <c r="AH103" s="3">
        <v>809813272</v>
      </c>
      <c r="AI103" s="3">
        <v>194432812</v>
      </c>
      <c r="AJ103" s="3">
        <v>0.51649928263988554</v>
      </c>
      <c r="AK103" s="3">
        <v>1.7100000000000009</v>
      </c>
      <c r="AL103" s="3">
        <v>18.6521875</v>
      </c>
      <c r="AM103" s="3">
        <v>18.6521875</v>
      </c>
      <c r="AN103" s="3">
        <v>5.5230200919001806</v>
      </c>
      <c r="AO103" s="3">
        <v>18.199615384615381</v>
      </c>
      <c r="AP103" s="3">
        <v>101.4059753954307</v>
      </c>
      <c r="AQ103" s="3">
        <v>18.647500000000001</v>
      </c>
      <c r="AR103" s="3">
        <v>0.48240000000000194</v>
      </c>
      <c r="AS103" s="3">
        <v>32.702498107494321</v>
      </c>
      <c r="AT103" s="3">
        <v>34.746404239212715</v>
      </c>
      <c r="AU103" s="3">
        <v>1.3655000000000008</v>
      </c>
      <c r="AV103" s="3">
        <v>19.483557142857141</v>
      </c>
      <c r="AW103" s="3">
        <v>18.656540298147323</v>
      </c>
      <c r="AX103" s="3">
        <v>58.83121839629127</v>
      </c>
      <c r="AY103" s="3">
        <v>58.588299972247789</v>
      </c>
      <c r="AZ103" s="3">
        <v>19.066000000000003</v>
      </c>
      <c r="BA103" s="3">
        <v>0.29062199164230762</v>
      </c>
      <c r="BB103" s="3">
        <v>10.720363017583669</v>
      </c>
      <c r="BC103" s="3">
        <v>66.614213483580627</v>
      </c>
      <c r="BD103" s="4"/>
      <c r="BE103" s="3">
        <v>0.92329470648588452</v>
      </c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</row>
    <row r="104" spans="1:84" x14ac:dyDescent="0.2">
      <c r="A104" s="5">
        <v>42157</v>
      </c>
      <c r="B104" s="3"/>
      <c r="C104" s="3"/>
      <c r="D104" s="3"/>
      <c r="E104" s="3"/>
      <c r="F104" s="3"/>
      <c r="G104" s="3"/>
      <c r="H104" s="3"/>
      <c r="I104" s="3"/>
      <c r="J104" s="3"/>
      <c r="K104" s="3">
        <v>39.120341416071135</v>
      </c>
      <c r="L104" s="3"/>
      <c r="M104" s="6">
        <v>1000012613000000</v>
      </c>
      <c r="N104" s="7" t="s">
        <v>179</v>
      </c>
      <c r="O104" s="3">
        <v>19.5</v>
      </c>
      <c r="P104" s="3">
        <v>19.98</v>
      </c>
      <c r="Q104" s="3">
        <v>19.21</v>
      </c>
      <c r="R104" s="3">
        <v>19.899999999999999</v>
      </c>
      <c r="S104" s="3"/>
      <c r="T104" s="3">
        <v>298035714</v>
      </c>
      <c r="U104" s="3">
        <v>5846981229.1999998</v>
      </c>
      <c r="V104" s="3">
        <v>0.37999999999999901</v>
      </c>
      <c r="W104" s="3">
        <v>1.9467213114754047</v>
      </c>
      <c r="X104" s="3">
        <v>3.9446721311475392</v>
      </c>
      <c r="Y104" s="8">
        <v>1</v>
      </c>
      <c r="Z104" s="3">
        <v>9.0913130651065259</v>
      </c>
      <c r="AA104" s="3">
        <v>9.0913130651065259</v>
      </c>
      <c r="AB104" s="3">
        <v>1.9776751413312323</v>
      </c>
      <c r="AC104" s="3"/>
      <c r="AD104" s="3"/>
      <c r="AE104" s="3"/>
      <c r="AF104" s="3"/>
      <c r="AG104" s="3">
        <v>979104598</v>
      </c>
      <c r="AH104" s="3">
        <v>715087484</v>
      </c>
      <c r="AI104" s="3">
        <v>264017114</v>
      </c>
      <c r="AJ104" s="3">
        <v>0.61261261261261279</v>
      </c>
      <c r="AK104" s="3">
        <v>0.76999999999999957</v>
      </c>
      <c r="AL104" s="3">
        <v>18.873020833333332</v>
      </c>
      <c r="AM104" s="3">
        <v>18.873020833333332</v>
      </c>
      <c r="AN104" s="3">
        <v>6.5548168310204744</v>
      </c>
      <c r="AO104" s="3">
        <v>18.257692307692306</v>
      </c>
      <c r="AP104" s="3">
        <v>132.50367991435826</v>
      </c>
      <c r="AQ104" s="3">
        <v>19.287500000000001</v>
      </c>
      <c r="AR104" s="3">
        <v>0.60140000000000171</v>
      </c>
      <c r="AS104" s="3">
        <v>32.518518518518512</v>
      </c>
      <c r="AT104" s="3">
        <v>34.518518518518512</v>
      </c>
      <c r="AU104" s="3">
        <v>1.8094999999999999</v>
      </c>
      <c r="AV104" s="3">
        <v>19.648614285714284</v>
      </c>
      <c r="AW104" s="3">
        <v>18.847841790740041</v>
      </c>
      <c r="AX104" s="3">
        <v>64.600929223258504</v>
      </c>
      <c r="AY104" s="3">
        <v>54.563884021496733</v>
      </c>
      <c r="AZ104" s="3">
        <v>19.244000000000003</v>
      </c>
      <c r="BA104" s="3">
        <v>0.36828780323539689</v>
      </c>
      <c r="BB104" s="3">
        <v>11.986494091164879</v>
      </c>
      <c r="BC104" s="3">
        <v>71.036690949547008</v>
      </c>
      <c r="BD104" s="4"/>
      <c r="BE104" s="3">
        <v>0.81940994841042403</v>
      </c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</row>
    <row r="105" spans="1:84" x14ac:dyDescent="0.2">
      <c r="A105" s="5">
        <v>42158</v>
      </c>
      <c r="B105" s="3"/>
      <c r="C105" s="3"/>
      <c r="D105" s="3"/>
      <c r="E105" s="3"/>
      <c r="F105" s="3"/>
      <c r="G105" s="3"/>
      <c r="H105" s="3"/>
      <c r="I105" s="3"/>
      <c r="J105" s="3"/>
      <c r="K105" s="3">
        <v>39.734989655825565</v>
      </c>
      <c r="L105" s="3"/>
      <c r="M105" s="6">
        <v>1000012613000000</v>
      </c>
      <c r="N105" s="7" t="s">
        <v>179</v>
      </c>
      <c r="O105" s="3">
        <v>20.100000000000001</v>
      </c>
      <c r="P105" s="3">
        <v>20.100000000000001</v>
      </c>
      <c r="Q105" s="3">
        <v>19.16</v>
      </c>
      <c r="R105" s="3">
        <v>19.28</v>
      </c>
      <c r="S105" s="3"/>
      <c r="T105" s="3">
        <v>260994068.00000003</v>
      </c>
      <c r="U105" s="3">
        <v>5126656193.6999998</v>
      </c>
      <c r="V105" s="3">
        <v>-0.61999999999999744</v>
      </c>
      <c r="W105" s="3">
        <v>-3.1155778894472235</v>
      </c>
      <c r="X105" s="3">
        <v>4.723618090452268</v>
      </c>
      <c r="Y105" s="8">
        <v>1</v>
      </c>
      <c r="Z105" s="3">
        <v>7.9613907624631235</v>
      </c>
      <c r="AA105" s="3">
        <v>7.9613907624631235</v>
      </c>
      <c r="AB105" s="3">
        <v>1.7897958445756788</v>
      </c>
      <c r="AC105" s="3"/>
      <c r="AD105" s="3"/>
      <c r="AE105" s="3"/>
      <c r="AF105" s="3"/>
      <c r="AG105" s="3">
        <v>565657288</v>
      </c>
      <c r="AH105" s="3">
        <v>758289077</v>
      </c>
      <c r="AI105" s="3">
        <v>-192631789</v>
      </c>
      <c r="AJ105" s="3">
        <v>0.63952095808383258</v>
      </c>
      <c r="AK105" s="3">
        <v>0.94000000000000128</v>
      </c>
      <c r="AL105" s="3">
        <v>18.980104166666667</v>
      </c>
      <c r="AM105" s="3">
        <v>18.980104166666663</v>
      </c>
      <c r="AN105" s="3">
        <v>2.3807416585538586</v>
      </c>
      <c r="AO105" s="3">
        <v>18.28576923076923</v>
      </c>
      <c r="AP105" s="3">
        <v>97.925087577472667</v>
      </c>
      <c r="AQ105" s="3">
        <v>19.747499999999999</v>
      </c>
      <c r="AR105" s="3">
        <v>0.70679999999999765</v>
      </c>
      <c r="AS105" s="3">
        <v>32.168330955777456</v>
      </c>
      <c r="AT105" s="3">
        <v>34.094151212553484</v>
      </c>
      <c r="AU105" s="3">
        <v>1.177500000000002</v>
      </c>
      <c r="AV105" s="3">
        <v>19.773542857142857</v>
      </c>
      <c r="AW105" s="3">
        <v>18.914327669087729</v>
      </c>
      <c r="AX105" s="3">
        <v>59.539400286322802</v>
      </c>
      <c r="AY105" s="3">
        <v>56.628400307856118</v>
      </c>
      <c r="AZ105" s="3">
        <v>19.182000000000002</v>
      </c>
      <c r="BA105" s="3">
        <v>0.37548138436120837</v>
      </c>
      <c r="BB105" s="3">
        <v>10.740953475014365</v>
      </c>
      <c r="BC105" s="3">
        <v>56.407235218128285</v>
      </c>
      <c r="BD105" s="4"/>
      <c r="BE105" s="3">
        <v>0.72420641172744438</v>
      </c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</row>
    <row r="106" spans="1:84" x14ac:dyDescent="0.2">
      <c r="A106" s="5">
        <v>42159</v>
      </c>
      <c r="B106" s="3"/>
      <c r="C106" s="3"/>
      <c r="D106" s="3"/>
      <c r="E106" s="3"/>
      <c r="F106" s="3"/>
      <c r="G106" s="3"/>
      <c r="H106" s="3"/>
      <c r="I106" s="3"/>
      <c r="J106" s="3"/>
      <c r="K106" s="3">
        <v>39.731434124637573</v>
      </c>
      <c r="L106" s="3"/>
      <c r="M106" s="6">
        <v>1000012613000000</v>
      </c>
      <c r="N106" s="7" t="s">
        <v>179</v>
      </c>
      <c r="O106" s="3">
        <v>19.350000000000001</v>
      </c>
      <c r="P106" s="3">
        <v>19.760000000000002</v>
      </c>
      <c r="Q106" s="3">
        <v>18.29</v>
      </c>
      <c r="R106" s="3">
        <v>19.34</v>
      </c>
      <c r="S106" s="3"/>
      <c r="T106" s="3">
        <v>270095042</v>
      </c>
      <c r="U106" s="3">
        <v>5148018510.3999996</v>
      </c>
      <c r="V106" s="3">
        <v>5.9999999999998721E-2</v>
      </c>
      <c r="W106" s="3">
        <v>0.31120331950206803</v>
      </c>
      <c r="X106" s="3">
        <v>7.6244813278008419</v>
      </c>
      <c r="Y106" s="8">
        <v>1</v>
      </c>
      <c r="Z106" s="3">
        <v>8.2390078396949971</v>
      </c>
      <c r="AA106" s="3">
        <v>8.2390078396949971</v>
      </c>
      <c r="AB106" s="3">
        <v>1.7916780019689131</v>
      </c>
      <c r="AC106" s="3"/>
      <c r="AD106" s="3"/>
      <c r="AE106" s="3"/>
      <c r="AF106" s="3"/>
      <c r="AG106" s="3">
        <v>624894230</v>
      </c>
      <c r="AH106" s="3">
        <v>772552632</v>
      </c>
      <c r="AI106" s="3">
        <v>-147658402</v>
      </c>
      <c r="AJ106" s="3">
        <v>0.54011976047904198</v>
      </c>
      <c r="AK106" s="3">
        <v>1.4700000000000024</v>
      </c>
      <c r="AL106" s="3">
        <v>18.988020833333334</v>
      </c>
      <c r="AM106" s="3">
        <v>18.98802083333333</v>
      </c>
      <c r="AN106" s="3">
        <v>2.2378854625550781</v>
      </c>
      <c r="AO106" s="3">
        <v>18.320384615384611</v>
      </c>
      <c r="AP106" s="3">
        <v>46.836023860175821</v>
      </c>
      <c r="AQ106" s="3">
        <v>19.455000000000002</v>
      </c>
      <c r="AR106" s="3">
        <v>0.80500000000000327</v>
      </c>
      <c r="AS106" s="3">
        <v>31.082012405237755</v>
      </c>
      <c r="AT106" s="3">
        <v>31.082012405237759</v>
      </c>
      <c r="AU106" s="3">
        <v>1.277000000000001</v>
      </c>
      <c r="AV106" s="3">
        <v>19.892414285714285</v>
      </c>
      <c r="AW106" s="3">
        <v>18.979815719997308</v>
      </c>
      <c r="AX106" s="3">
        <v>56.943257778430507</v>
      </c>
      <c r="AY106" s="3">
        <v>60.692628015460571</v>
      </c>
      <c r="AZ106" s="3">
        <v>19.348000000000003</v>
      </c>
      <c r="BA106" s="3">
        <v>0.38162471562089806</v>
      </c>
      <c r="BB106" s="3">
        <v>5.5676855895196482</v>
      </c>
      <c r="BC106" s="3">
        <v>57.425442951959404</v>
      </c>
      <c r="BD106" s="4"/>
      <c r="BE106" s="3">
        <v>0.80133395994507239</v>
      </c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</row>
    <row r="107" spans="1:84" x14ac:dyDescent="0.2">
      <c r="A107" s="5">
        <v>42160</v>
      </c>
      <c r="B107" s="3"/>
      <c r="C107" s="3"/>
      <c r="D107" s="3"/>
      <c r="E107" s="3"/>
      <c r="F107" s="3"/>
      <c r="G107" s="3"/>
      <c r="H107" s="3"/>
      <c r="I107" s="3"/>
      <c r="J107" s="3"/>
      <c r="K107" s="3">
        <v>39.690189874233148</v>
      </c>
      <c r="L107" s="3"/>
      <c r="M107" s="6">
        <v>1000012613000000</v>
      </c>
      <c r="N107" s="7" t="s">
        <v>179</v>
      </c>
      <c r="O107" s="3">
        <v>19.649999999999999</v>
      </c>
      <c r="P107" s="3">
        <v>19.75</v>
      </c>
      <c r="Q107" s="3">
        <v>18.760000000000002</v>
      </c>
      <c r="R107" s="3">
        <v>19.149999999999999</v>
      </c>
      <c r="S107" s="3"/>
      <c r="T107" s="3">
        <v>275835478</v>
      </c>
      <c r="U107" s="3">
        <v>5320601307.1999998</v>
      </c>
      <c r="V107" s="3">
        <v>-0.19000000000000128</v>
      </c>
      <c r="W107" s="3">
        <v>-0.98241985522234376</v>
      </c>
      <c r="X107" s="3">
        <v>5.118924508790065</v>
      </c>
      <c r="Y107" s="8">
        <v>1</v>
      </c>
      <c r="Z107" s="3">
        <v>8.4141147089549939</v>
      </c>
      <c r="AA107" s="3">
        <v>8.4141147089549939</v>
      </c>
      <c r="AB107" s="3">
        <v>1.870114811795327</v>
      </c>
      <c r="AC107" s="3"/>
      <c r="AD107" s="3"/>
      <c r="AE107" s="3"/>
      <c r="AF107" s="3"/>
      <c r="AG107" s="3">
        <v>457954269</v>
      </c>
      <c r="AH107" s="3">
        <v>644384701</v>
      </c>
      <c r="AI107" s="3">
        <v>-186430432</v>
      </c>
      <c r="AJ107" s="3">
        <v>0.62312138728323674</v>
      </c>
      <c r="AK107" s="3">
        <v>0.98999999999999844</v>
      </c>
      <c r="AL107" s="3">
        <v>18.98833333333333</v>
      </c>
      <c r="AM107" s="3">
        <v>18.988333333333333</v>
      </c>
      <c r="AN107" s="3">
        <v>0.70113935144611628</v>
      </c>
      <c r="AO107" s="3">
        <v>18.346923076923076</v>
      </c>
      <c r="AP107" s="3">
        <v>50.553832521046402</v>
      </c>
      <c r="AQ107" s="3">
        <v>19.182499999999997</v>
      </c>
      <c r="AR107" s="3">
        <v>0.83539999999999637</v>
      </c>
      <c r="AS107" s="3">
        <v>29.946879150066394</v>
      </c>
      <c r="AT107" s="3">
        <v>29.946879150066398</v>
      </c>
      <c r="AU107" s="3">
        <v>1.1684999999999981</v>
      </c>
      <c r="AV107" s="3">
        <v>20.024157142857142</v>
      </c>
      <c r="AW107" s="3">
        <v>19.005997916920798</v>
      </c>
      <c r="AX107" s="3">
        <v>52.748164070185815</v>
      </c>
      <c r="AY107" s="3">
        <v>56.799629857176456</v>
      </c>
      <c r="AZ107" s="3">
        <v>19.437999999999995</v>
      </c>
      <c r="BA107" s="3">
        <v>0.36693217212782514</v>
      </c>
      <c r="BB107" s="3">
        <v>6.6852367688022243</v>
      </c>
      <c r="BC107" s="3">
        <v>52.744010878911382</v>
      </c>
      <c r="BD107" s="4"/>
      <c r="BE107" s="3">
        <v>0.93412326716074068</v>
      </c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</row>
    <row r="108" spans="1:84" x14ac:dyDescent="0.2">
      <c r="A108" s="5">
        <v>42163</v>
      </c>
      <c r="B108" s="3"/>
      <c r="C108" s="3"/>
      <c r="D108" s="3"/>
      <c r="E108" s="3"/>
      <c r="F108" s="3"/>
      <c r="G108" s="3"/>
      <c r="H108" s="3"/>
      <c r="I108" s="3"/>
      <c r="J108" s="3"/>
      <c r="K108" s="3">
        <v>39.682265626319911</v>
      </c>
      <c r="L108" s="3"/>
      <c r="M108" s="6">
        <v>1000012613000000</v>
      </c>
      <c r="N108" s="7" t="s">
        <v>179</v>
      </c>
      <c r="O108" s="3">
        <v>19.149999999999999</v>
      </c>
      <c r="P108" s="3">
        <v>19.149999999999999</v>
      </c>
      <c r="Q108" s="3">
        <v>19.149999999999999</v>
      </c>
      <c r="R108" s="3">
        <v>19.149999999999999</v>
      </c>
      <c r="S108" s="3"/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8">
        <v>1</v>
      </c>
      <c r="Z108" s="3">
        <v>0</v>
      </c>
      <c r="AA108" s="3">
        <v>0</v>
      </c>
      <c r="AB108" s="3">
        <v>0</v>
      </c>
      <c r="AC108" s="3"/>
      <c r="AD108" s="3"/>
      <c r="AE108" s="3"/>
      <c r="AF108" s="3"/>
      <c r="AG108" s="3"/>
      <c r="AH108" s="3"/>
      <c r="AI108" s="3"/>
      <c r="AJ108" s="3">
        <v>0.69017341040462388</v>
      </c>
      <c r="AK108" s="3">
        <v>0.98999999999999844</v>
      </c>
      <c r="AL108" s="3">
        <v>18.98833333333333</v>
      </c>
      <c r="AM108" s="3">
        <v>19.037916666666664</v>
      </c>
      <c r="AN108" s="3"/>
      <c r="AO108" s="3">
        <v>18.384230769230768</v>
      </c>
      <c r="AP108" s="3">
        <v>33.709211744838278</v>
      </c>
      <c r="AQ108" s="3">
        <v>19.202500000000001</v>
      </c>
      <c r="AR108" s="3">
        <v>0.83539999999999637</v>
      </c>
      <c r="AS108" s="3">
        <v>25.110782865583456</v>
      </c>
      <c r="AT108" s="3">
        <v>25.110782865583452</v>
      </c>
      <c r="AU108" s="3">
        <v>1.197499999999998</v>
      </c>
      <c r="AV108" s="3">
        <v>20.024157142857142</v>
      </c>
      <c r="AW108" s="3">
        <v>19.02815208354837</v>
      </c>
      <c r="AX108" s="3">
        <v>49.951434931356026</v>
      </c>
      <c r="AY108" s="3">
        <v>56.799629857176456</v>
      </c>
      <c r="AZ108" s="3">
        <v>19.437999999999995</v>
      </c>
      <c r="BA108" s="3">
        <v>0.35123935688821106</v>
      </c>
      <c r="BB108" s="3">
        <v>6.6852367688022243</v>
      </c>
      <c r="BC108" s="3">
        <v>52.744010878911382</v>
      </c>
      <c r="BD108" s="4"/>
      <c r="BE108" s="3">
        <v>0</v>
      </c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</row>
    <row r="109" spans="1:84" x14ac:dyDescent="0.2">
      <c r="A109" s="5">
        <v>42164</v>
      </c>
      <c r="B109" s="3"/>
      <c r="C109" s="3"/>
      <c r="D109" s="3"/>
      <c r="E109" s="3"/>
      <c r="F109" s="3"/>
      <c r="G109" s="3"/>
      <c r="H109" s="3"/>
      <c r="I109" s="3"/>
      <c r="J109" s="3"/>
      <c r="K109" s="3">
        <v>39.686539107155845</v>
      </c>
      <c r="L109" s="3"/>
      <c r="M109" s="6">
        <v>1000012613000000</v>
      </c>
      <c r="N109" s="7" t="s">
        <v>179</v>
      </c>
      <c r="O109" s="3">
        <v>19.149999999999999</v>
      </c>
      <c r="P109" s="3">
        <v>19.149999999999999</v>
      </c>
      <c r="Q109" s="3">
        <v>19.149999999999999</v>
      </c>
      <c r="R109" s="3">
        <v>19.149999999999999</v>
      </c>
      <c r="S109" s="3"/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8">
        <v>1</v>
      </c>
      <c r="Z109" s="3">
        <v>0</v>
      </c>
      <c r="AA109" s="3">
        <v>0</v>
      </c>
      <c r="AB109" s="3">
        <v>0</v>
      </c>
      <c r="AC109" s="3"/>
      <c r="AD109" s="3"/>
      <c r="AE109" s="3"/>
      <c r="AF109" s="3"/>
      <c r="AG109" s="3"/>
      <c r="AH109" s="3"/>
      <c r="AI109" s="3"/>
      <c r="AJ109" s="3">
        <v>0.69017341040462388</v>
      </c>
      <c r="AK109" s="3">
        <v>0.98999999999999844</v>
      </c>
      <c r="AL109" s="3">
        <v>18.98833333333333</v>
      </c>
      <c r="AM109" s="3">
        <v>19.040729166666665</v>
      </c>
      <c r="AN109" s="3"/>
      <c r="AO109" s="3">
        <v>18.425384615384612</v>
      </c>
      <c r="AP109" s="3">
        <v>25.277777777777544</v>
      </c>
      <c r="AQ109" s="3">
        <v>19.149999999999999</v>
      </c>
      <c r="AR109" s="3">
        <v>0.83539999999999637</v>
      </c>
      <c r="AS109" s="3">
        <v>26.013771996939553</v>
      </c>
      <c r="AT109" s="3">
        <v>26.01377199693955</v>
      </c>
      <c r="AU109" s="3">
        <v>1.1765000000000008</v>
      </c>
      <c r="AV109" s="3">
        <v>20.024157142857142</v>
      </c>
      <c r="AW109" s="3">
        <v>19.046897916848618</v>
      </c>
      <c r="AX109" s="3">
        <v>48.086948838802833</v>
      </c>
      <c r="AY109" s="3">
        <v>56.799629857176456</v>
      </c>
      <c r="AZ109" s="3">
        <v>19.437999999999995</v>
      </c>
      <c r="BA109" s="3">
        <v>0.33494168845957972</v>
      </c>
      <c r="BB109" s="3">
        <v>3.8503253796095294</v>
      </c>
      <c r="BC109" s="3">
        <v>52.744010878911382</v>
      </c>
      <c r="BD109" s="4"/>
      <c r="BE109" s="3">
        <v>0</v>
      </c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</row>
    <row r="110" spans="1:84" x14ac:dyDescent="0.2">
      <c r="A110" s="5">
        <v>42165</v>
      </c>
      <c r="B110" s="3"/>
      <c r="C110" s="3"/>
      <c r="D110" s="3"/>
      <c r="E110" s="3"/>
      <c r="F110" s="3"/>
      <c r="G110" s="3"/>
      <c r="H110" s="3"/>
      <c r="I110" s="3"/>
      <c r="J110" s="3"/>
      <c r="K110" s="3">
        <v>39.546913035339401</v>
      </c>
      <c r="L110" s="3"/>
      <c r="M110" s="6">
        <v>1000012613000000</v>
      </c>
      <c r="N110" s="7" t="s">
        <v>179</v>
      </c>
      <c r="O110" s="3">
        <v>19.149999999999999</v>
      </c>
      <c r="P110" s="3">
        <v>19.149999999999999</v>
      </c>
      <c r="Q110" s="3">
        <v>19.149999999999999</v>
      </c>
      <c r="R110" s="3">
        <v>19.149999999999999</v>
      </c>
      <c r="S110" s="3"/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8">
        <v>1</v>
      </c>
      <c r="Z110" s="3">
        <v>0</v>
      </c>
      <c r="AA110" s="3">
        <v>0</v>
      </c>
      <c r="AB110" s="3">
        <v>0</v>
      </c>
      <c r="AC110" s="3"/>
      <c r="AD110" s="3"/>
      <c r="AE110" s="3"/>
      <c r="AF110" s="3"/>
      <c r="AG110" s="3"/>
      <c r="AH110" s="3"/>
      <c r="AI110" s="3"/>
      <c r="AJ110" s="3">
        <v>0.66995073891625567</v>
      </c>
      <c r="AK110" s="3">
        <v>0.98999999999999844</v>
      </c>
      <c r="AL110" s="3">
        <v>18.98833333333333</v>
      </c>
      <c r="AM110" s="3">
        <v>19.035104166666667</v>
      </c>
      <c r="AN110" s="3"/>
      <c r="AO110" s="3">
        <v>18.486923076923073</v>
      </c>
      <c r="AP110" s="3">
        <v>12.008817327965509</v>
      </c>
      <c r="AQ110" s="3">
        <v>19.149999999999999</v>
      </c>
      <c r="AR110" s="3">
        <v>0.83539999999999637</v>
      </c>
      <c r="AS110" s="3">
        <v>26.771653543307085</v>
      </c>
      <c r="AT110" s="3">
        <v>26.771653543307082</v>
      </c>
      <c r="AU110" s="3">
        <v>1.1534999999999975</v>
      </c>
      <c r="AV110" s="3">
        <v>20.024157142857142</v>
      </c>
      <c r="AW110" s="3">
        <v>19.062759775794987</v>
      </c>
      <c r="AX110" s="3">
        <v>50.239784074353359</v>
      </c>
      <c r="AY110" s="3">
        <v>56.799629857176456</v>
      </c>
      <c r="AZ110" s="3">
        <v>19.437999999999995</v>
      </c>
      <c r="BA110" s="3">
        <v>0.31835586061995258</v>
      </c>
      <c r="BB110" s="3">
        <v>1.807549175970228</v>
      </c>
      <c r="BC110" s="3">
        <v>52.744010878911382</v>
      </c>
      <c r="BD110" s="4"/>
      <c r="BE110" s="3">
        <v>0</v>
      </c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</row>
    <row r="111" spans="1:84" x14ac:dyDescent="0.2">
      <c r="A111" s="5">
        <v>42166</v>
      </c>
      <c r="B111" s="3"/>
      <c r="C111" s="3"/>
      <c r="D111" s="3"/>
      <c r="E111" s="3"/>
      <c r="F111" s="3"/>
      <c r="G111" s="3"/>
      <c r="H111" s="3"/>
      <c r="I111" s="3"/>
      <c r="J111" s="3"/>
      <c r="K111" s="3">
        <v>37.101714522603935</v>
      </c>
      <c r="L111" s="3"/>
      <c r="M111" s="6">
        <v>1000012613000000</v>
      </c>
      <c r="N111" s="7" t="s">
        <v>179</v>
      </c>
      <c r="O111" s="3">
        <v>19.149999999999999</v>
      </c>
      <c r="P111" s="3">
        <v>19.149999999999999</v>
      </c>
      <c r="Q111" s="3">
        <v>19.149999999999999</v>
      </c>
      <c r="R111" s="3">
        <v>19.149999999999999</v>
      </c>
      <c r="S111" s="3"/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8">
        <v>1</v>
      </c>
      <c r="Z111" s="3">
        <v>0</v>
      </c>
      <c r="AA111" s="3">
        <v>0</v>
      </c>
      <c r="AB111" s="3">
        <v>0</v>
      </c>
      <c r="AC111" s="3"/>
      <c r="AD111" s="3"/>
      <c r="AE111" s="3"/>
      <c r="AF111" s="3"/>
      <c r="AG111" s="3"/>
      <c r="AH111" s="3"/>
      <c r="AI111" s="3"/>
      <c r="AJ111" s="3">
        <v>0.66499999999999948</v>
      </c>
      <c r="AK111" s="3">
        <v>0.98999999999999844</v>
      </c>
      <c r="AL111" s="3">
        <v>18.98833333333333</v>
      </c>
      <c r="AM111" s="3">
        <v>19.049583333333331</v>
      </c>
      <c r="AN111" s="3"/>
      <c r="AO111" s="3">
        <v>18.558076923076918</v>
      </c>
      <c r="AP111" s="3">
        <v>-3.8147138964570035</v>
      </c>
      <c r="AQ111" s="3">
        <v>19.149999999999999</v>
      </c>
      <c r="AR111" s="3">
        <v>0.83539999999999637</v>
      </c>
      <c r="AS111" s="3">
        <v>22.979797979797993</v>
      </c>
      <c r="AT111" s="3">
        <v>22.979797979797993</v>
      </c>
      <c r="AU111" s="3">
        <v>1.0960000000000001</v>
      </c>
      <c r="AV111" s="3">
        <v>20.024157142857142</v>
      </c>
      <c r="AW111" s="3">
        <v>19.076181348749607</v>
      </c>
      <c r="AX111" s="3">
        <v>50.159856049568873</v>
      </c>
      <c r="AY111" s="3">
        <v>56.799629857176456</v>
      </c>
      <c r="AZ111" s="3">
        <v>19.437999999999995</v>
      </c>
      <c r="BA111" s="3">
        <v>0.30173327914309311</v>
      </c>
      <c r="BB111" s="3">
        <v>0.73645449763280912</v>
      </c>
      <c r="BC111" s="3">
        <v>52.744010878911382</v>
      </c>
      <c r="BD111" s="4"/>
      <c r="BE111" s="3">
        <v>0</v>
      </c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</row>
    <row r="112" spans="1:84" x14ac:dyDescent="0.2">
      <c r="A112" s="5">
        <v>42167</v>
      </c>
      <c r="B112" s="3"/>
      <c r="C112" s="3"/>
      <c r="D112" s="3"/>
      <c r="E112" s="3"/>
      <c r="F112" s="3"/>
      <c r="G112" s="3"/>
      <c r="H112" s="3"/>
      <c r="I112" s="3"/>
      <c r="J112" s="3"/>
      <c r="K112" s="3">
        <v>36.650268518398583</v>
      </c>
      <c r="L112" s="3"/>
      <c r="M112" s="6">
        <v>1000012613000000</v>
      </c>
      <c r="N112" s="7" t="s">
        <v>179</v>
      </c>
      <c r="O112" s="3">
        <v>19.149999999999999</v>
      </c>
      <c r="P112" s="3">
        <v>19.149999999999999</v>
      </c>
      <c r="Q112" s="3">
        <v>19.149999999999999</v>
      </c>
      <c r="R112" s="3">
        <v>19.149999999999999</v>
      </c>
      <c r="S112" s="3"/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8">
        <v>1</v>
      </c>
      <c r="Z112" s="3">
        <v>0</v>
      </c>
      <c r="AA112" s="3">
        <v>0</v>
      </c>
      <c r="AB112" s="3">
        <v>0</v>
      </c>
      <c r="AC112" s="3"/>
      <c r="AD112" s="3"/>
      <c r="AE112" s="3"/>
      <c r="AF112" s="3"/>
      <c r="AG112" s="3"/>
      <c r="AH112" s="3"/>
      <c r="AI112" s="3"/>
      <c r="AJ112" s="3">
        <v>0.63881401617250622</v>
      </c>
      <c r="AK112" s="3">
        <v>0.98999999999999844</v>
      </c>
      <c r="AL112" s="3">
        <v>18.98833333333333</v>
      </c>
      <c r="AM112" s="3">
        <v>19.045729166666668</v>
      </c>
      <c r="AN112" s="3"/>
      <c r="AO112" s="3">
        <v>18.626538461538459</v>
      </c>
      <c r="AP112" s="3">
        <v>-14.171871634719853</v>
      </c>
      <c r="AQ112" s="3">
        <v>19.149999999999999</v>
      </c>
      <c r="AR112" s="3">
        <v>0.83539999999999637</v>
      </c>
      <c r="AS112" s="3">
        <v>20.825852782764819</v>
      </c>
      <c r="AT112" s="3">
        <v>20.825852782764819</v>
      </c>
      <c r="AU112" s="3">
        <v>1.0934999999999988</v>
      </c>
      <c r="AV112" s="3">
        <v>20.024157142857142</v>
      </c>
      <c r="AW112" s="3">
        <v>19.087538064326591</v>
      </c>
      <c r="AX112" s="3">
        <v>49.277841417944593</v>
      </c>
      <c r="AY112" s="3">
        <v>56.799629857176456</v>
      </c>
      <c r="AZ112" s="3">
        <v>19.437999999999995</v>
      </c>
      <c r="BA112" s="3">
        <v>0.28527133320944742</v>
      </c>
      <c r="BB112" s="3">
        <v>-2.24604389994896</v>
      </c>
      <c r="BC112" s="3">
        <v>52.744010878911382</v>
      </c>
      <c r="BD112" s="4"/>
      <c r="BE112" s="3">
        <v>0</v>
      </c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</row>
    <row r="113" spans="1:84" x14ac:dyDescent="0.2">
      <c r="A113" s="5">
        <v>42170</v>
      </c>
      <c r="B113" s="3"/>
      <c r="C113" s="3"/>
      <c r="D113" s="3"/>
      <c r="E113" s="3"/>
      <c r="F113" s="3"/>
      <c r="G113" s="3"/>
      <c r="H113" s="3"/>
      <c r="I113" s="3"/>
      <c r="J113" s="3"/>
      <c r="K113" s="3">
        <v>36.677820687060112</v>
      </c>
      <c r="L113" s="3"/>
      <c r="M113" s="6">
        <v>1000012613000000</v>
      </c>
      <c r="N113" s="7" t="s">
        <v>179</v>
      </c>
      <c r="O113" s="3">
        <v>19.54</v>
      </c>
      <c r="P113" s="3">
        <v>20.27</v>
      </c>
      <c r="Q113" s="3">
        <v>18.899999999999999</v>
      </c>
      <c r="R113" s="3">
        <v>18.98</v>
      </c>
      <c r="S113" s="3"/>
      <c r="T113" s="3">
        <v>294249804</v>
      </c>
      <c r="U113" s="3">
        <v>5758773254.7000008</v>
      </c>
      <c r="V113" s="3">
        <v>-0.16999999999999815</v>
      </c>
      <c r="W113" s="3">
        <v>-0.88772845953001656</v>
      </c>
      <c r="X113" s="3">
        <v>7.154046997389039</v>
      </c>
      <c r="Y113" s="8">
        <v>1</v>
      </c>
      <c r="Z113" s="3">
        <v>8.975827264480909</v>
      </c>
      <c r="AA113" s="3">
        <v>8.975827264480909</v>
      </c>
      <c r="AB113" s="3">
        <v>2.0422556318056468</v>
      </c>
      <c r="AC113" s="3"/>
      <c r="AD113" s="3"/>
      <c r="AE113" s="3"/>
      <c r="AF113" s="3"/>
      <c r="AG113" s="3">
        <v>475609543</v>
      </c>
      <c r="AH113" s="3">
        <v>831180206</v>
      </c>
      <c r="AI113" s="3">
        <v>-355570663</v>
      </c>
      <c r="AJ113" s="3">
        <v>0.66032953105196412</v>
      </c>
      <c r="AK113" s="3">
        <v>1.370000000000001</v>
      </c>
      <c r="AL113" s="3">
        <v>19.011354166666667</v>
      </c>
      <c r="AM113" s="3">
        <v>19.043020833333333</v>
      </c>
      <c r="AN113" s="3">
        <v>-0.64127731972254276</v>
      </c>
      <c r="AO113" s="3">
        <v>18.682692307692303</v>
      </c>
      <c r="AP113" s="3">
        <v>69.784738611170894</v>
      </c>
      <c r="AQ113" s="3">
        <v>19.149999999999999</v>
      </c>
      <c r="AR113" s="3">
        <v>0.81700000000000017</v>
      </c>
      <c r="AS113" s="3">
        <v>28.765957446808532</v>
      </c>
      <c r="AT113" s="3">
        <v>28.765957446808532</v>
      </c>
      <c r="AU113" s="3">
        <v>0.89750000000000085</v>
      </c>
      <c r="AV113" s="3">
        <v>20.074128571428574</v>
      </c>
      <c r="AW113" s="3">
        <v>19.070993746737887</v>
      </c>
      <c r="AX113" s="3">
        <v>44.46805589479137</v>
      </c>
      <c r="AY113" s="3">
        <v>50.742788662100558</v>
      </c>
      <c r="AZ113" s="3">
        <v>19.330000000000002</v>
      </c>
      <c r="BA113" s="3">
        <v>0.25556158829608933</v>
      </c>
      <c r="BB113" s="3">
        <v>2.5391680172879463</v>
      </c>
      <c r="BC113" s="3">
        <v>43.310910018402396</v>
      </c>
      <c r="BD113" s="4"/>
      <c r="BE113" s="3">
        <v>1.0261330286677188</v>
      </c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</row>
    <row r="114" spans="1:84" x14ac:dyDescent="0.2">
      <c r="A114" s="5">
        <v>42171</v>
      </c>
      <c r="B114" s="3"/>
      <c r="C114" s="3"/>
      <c r="D114" s="3"/>
      <c r="E114" s="3"/>
      <c r="F114" s="3"/>
      <c r="G114" s="3"/>
      <c r="H114" s="3"/>
      <c r="I114" s="3"/>
      <c r="J114" s="3"/>
      <c r="K114" s="3">
        <v>36.333861241696511</v>
      </c>
      <c r="L114" s="3"/>
      <c r="M114" s="6">
        <v>1000012613000000</v>
      </c>
      <c r="N114" s="7" t="s">
        <v>179</v>
      </c>
      <c r="O114" s="3">
        <v>18.7</v>
      </c>
      <c r="P114" s="3">
        <v>19.190000000000001</v>
      </c>
      <c r="Q114" s="3">
        <v>18.170000000000002</v>
      </c>
      <c r="R114" s="3">
        <v>18.34</v>
      </c>
      <c r="S114" s="3"/>
      <c r="T114" s="3">
        <v>187178702</v>
      </c>
      <c r="U114" s="3">
        <v>3496611121.0999999</v>
      </c>
      <c r="V114" s="3">
        <v>-0.64000000000000057</v>
      </c>
      <c r="W114" s="3">
        <v>-3.3719704952581697</v>
      </c>
      <c r="X114" s="3">
        <v>5.3740779768177003</v>
      </c>
      <c r="Y114" s="8">
        <v>1</v>
      </c>
      <c r="Z114" s="3">
        <v>5.7097190003285343</v>
      </c>
      <c r="AA114" s="3">
        <v>5.7097190003285352</v>
      </c>
      <c r="AB114" s="3">
        <v>1.2832885952114266</v>
      </c>
      <c r="AC114" s="3"/>
      <c r="AD114" s="3"/>
      <c r="AE114" s="3"/>
      <c r="AF114" s="3"/>
      <c r="AG114" s="3">
        <v>290732323</v>
      </c>
      <c r="AH114" s="3">
        <v>615775084</v>
      </c>
      <c r="AI114" s="3">
        <v>-325042761</v>
      </c>
      <c r="AJ114" s="3">
        <v>0.62357414448669168</v>
      </c>
      <c r="AK114" s="3">
        <v>1.0199999999999996</v>
      </c>
      <c r="AL114" s="3">
        <v>18.887604166666666</v>
      </c>
      <c r="AM114" s="3">
        <v>18.940729166666664</v>
      </c>
      <c r="AN114" s="3">
        <v>-3.9497228647492681</v>
      </c>
      <c r="AO114" s="3">
        <v>18.700384615384614</v>
      </c>
      <c r="AP114" s="3">
        <v>-225.10016802378058</v>
      </c>
      <c r="AQ114" s="3">
        <v>19.282499999999999</v>
      </c>
      <c r="AR114" s="3">
        <v>0.72760000000000247</v>
      </c>
      <c r="AS114" s="3">
        <v>24.040920716112531</v>
      </c>
      <c r="AT114" s="3">
        <v>24.040920716112534</v>
      </c>
      <c r="AU114" s="3">
        <v>0.18550000000000111</v>
      </c>
      <c r="AV114" s="3">
        <v>20.103657142857141</v>
      </c>
      <c r="AW114" s="3">
        <v>18.958533170316674</v>
      </c>
      <c r="AX114" s="3">
        <v>32.343783294940252</v>
      </c>
      <c r="AY114" s="3">
        <v>41.591007349762201</v>
      </c>
      <c r="AZ114" s="3">
        <v>19.018000000000001</v>
      </c>
      <c r="BA114" s="3">
        <v>0.1783182087964903</v>
      </c>
      <c r="BB114" s="3">
        <v>-1.9251336898395692</v>
      </c>
      <c r="BC114" s="3">
        <v>23.955586558704066</v>
      </c>
      <c r="BD114" s="4"/>
      <c r="BE114" s="3">
        <v>0.66887274897941595</v>
      </c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</row>
    <row r="115" spans="1:84" x14ac:dyDescent="0.2">
      <c r="A115" s="5">
        <v>42172</v>
      </c>
      <c r="B115" s="3"/>
      <c r="C115" s="3"/>
      <c r="D115" s="3"/>
      <c r="E115" s="3"/>
      <c r="F115" s="3"/>
      <c r="G115" s="3"/>
      <c r="H115" s="3"/>
      <c r="I115" s="3"/>
      <c r="J115" s="3"/>
      <c r="K115" s="3">
        <v>36.336915666859859</v>
      </c>
      <c r="L115" s="3"/>
      <c r="M115" s="6">
        <v>1000012613000000</v>
      </c>
      <c r="N115" s="7" t="s">
        <v>179</v>
      </c>
      <c r="O115" s="3">
        <v>18.559999999999999</v>
      </c>
      <c r="P115" s="3">
        <v>18.649999999999999</v>
      </c>
      <c r="Q115" s="3">
        <v>17.809999999999999</v>
      </c>
      <c r="R115" s="3">
        <v>18.420000000000002</v>
      </c>
      <c r="S115" s="3"/>
      <c r="T115" s="3">
        <v>165100319</v>
      </c>
      <c r="U115" s="3">
        <v>3003491412.3999996</v>
      </c>
      <c r="V115" s="3">
        <v>8.0000000000001847E-2</v>
      </c>
      <c r="W115" s="3">
        <v>0.43620501635769821</v>
      </c>
      <c r="X115" s="3">
        <v>4.5801526717557248</v>
      </c>
      <c r="Y115" s="8">
        <v>1</v>
      </c>
      <c r="Z115" s="3">
        <v>5.0362376610272799</v>
      </c>
      <c r="AA115" s="3">
        <v>5.0362376610272799</v>
      </c>
      <c r="AB115" s="3">
        <v>1.0975216604374194</v>
      </c>
      <c r="AC115" s="3"/>
      <c r="AD115" s="3"/>
      <c r="AE115" s="3"/>
      <c r="AF115" s="3"/>
      <c r="AG115" s="3">
        <v>252893474</v>
      </c>
      <c r="AH115" s="3">
        <v>406530467</v>
      </c>
      <c r="AI115" s="3">
        <v>-153636993</v>
      </c>
      <c r="AJ115" s="3">
        <v>0.57541191381495549</v>
      </c>
      <c r="AK115" s="3">
        <v>0.83999999999999986</v>
      </c>
      <c r="AL115" s="3">
        <v>18.767916666666668</v>
      </c>
      <c r="AM115" s="3">
        <v>18.834791666666668</v>
      </c>
      <c r="AN115" s="3">
        <v>-3.3662673778088612</v>
      </c>
      <c r="AO115" s="3">
        <v>18.711153846153845</v>
      </c>
      <c r="AP115" s="3">
        <v>-208.0217658416737</v>
      </c>
      <c r="AQ115" s="3">
        <v>18.509999999999998</v>
      </c>
      <c r="AR115" s="3">
        <v>0.59080000000000155</v>
      </c>
      <c r="AS115" s="3">
        <v>19.844357976653722</v>
      </c>
      <c r="AT115" s="3">
        <v>19.844357976653722</v>
      </c>
      <c r="AU115" s="3">
        <v>0.14800000000000324</v>
      </c>
      <c r="AV115" s="3">
        <v>20.139242857142861</v>
      </c>
      <c r="AW115" s="3">
        <v>18.875681913344877</v>
      </c>
      <c r="AX115" s="3">
        <v>29.828104852453432</v>
      </c>
      <c r="AY115" s="3">
        <v>33.7971310971216</v>
      </c>
      <c r="AZ115" s="3">
        <v>18.846000000000004</v>
      </c>
      <c r="BA115" s="3">
        <v>0.12214954156693025</v>
      </c>
      <c r="BB115" s="3">
        <v>-5.6352459016393333</v>
      </c>
      <c r="BC115" s="3">
        <v>28.7328972583006</v>
      </c>
      <c r="BD115" s="4"/>
      <c r="BE115" s="3">
        <v>0.640741733647748</v>
      </c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</row>
    <row r="116" spans="1:84" x14ac:dyDescent="0.2">
      <c r="A116" s="5">
        <v>42173</v>
      </c>
      <c r="B116" s="3"/>
      <c r="C116" s="3"/>
      <c r="D116" s="3"/>
      <c r="E116" s="3"/>
      <c r="F116" s="3"/>
      <c r="G116" s="3"/>
      <c r="H116" s="3"/>
      <c r="I116" s="3"/>
      <c r="J116" s="3"/>
      <c r="K116" s="3">
        <v>36.904020298634116</v>
      </c>
      <c r="L116" s="3"/>
      <c r="M116" s="6">
        <v>1000012613000000</v>
      </c>
      <c r="N116" s="7" t="s">
        <v>179</v>
      </c>
      <c r="O116" s="3">
        <v>18.23</v>
      </c>
      <c r="P116" s="3">
        <v>18.399999999999999</v>
      </c>
      <c r="Q116" s="3">
        <v>17.55</v>
      </c>
      <c r="R116" s="3">
        <v>17.59</v>
      </c>
      <c r="S116" s="3"/>
      <c r="T116" s="3">
        <v>137306775</v>
      </c>
      <c r="U116" s="3">
        <v>2471302735.2999997</v>
      </c>
      <c r="V116" s="3">
        <v>-0.83000000000000185</v>
      </c>
      <c r="W116" s="3">
        <v>-4.505971769815428</v>
      </c>
      <c r="X116" s="3">
        <v>4.6145494028230063</v>
      </c>
      <c r="Y116" s="8">
        <v>1</v>
      </c>
      <c r="Z116" s="3">
        <v>4.1884204437497115</v>
      </c>
      <c r="AA116" s="3">
        <v>4.1884204437497115</v>
      </c>
      <c r="AB116" s="3">
        <v>0.94566309729838205</v>
      </c>
      <c r="AC116" s="3"/>
      <c r="AD116" s="3"/>
      <c r="AE116" s="3"/>
      <c r="AF116" s="3"/>
      <c r="AG116" s="3">
        <v>143741108</v>
      </c>
      <c r="AH116" s="3">
        <v>220134123</v>
      </c>
      <c r="AI116" s="3">
        <v>-76393015</v>
      </c>
      <c r="AJ116" s="3">
        <v>0.508238276299113</v>
      </c>
      <c r="AK116" s="3">
        <v>0.87000000000000099</v>
      </c>
      <c r="AL116" s="3">
        <v>18.552812500000002</v>
      </c>
      <c r="AM116" s="3">
        <v>18.603958333333331</v>
      </c>
      <c r="AN116" s="3">
        <v>-7.1441140242829588</v>
      </c>
      <c r="AO116" s="3">
        <v>18.706153846153846</v>
      </c>
      <c r="AP116" s="3">
        <v>-230.42268277510428</v>
      </c>
      <c r="AQ116" s="3">
        <v>18.324999999999999</v>
      </c>
      <c r="AR116" s="3">
        <v>0.49220000000000397</v>
      </c>
      <c r="AS116" s="3">
        <v>20.440881763527074</v>
      </c>
      <c r="AT116" s="3">
        <v>20.44088176352707</v>
      </c>
      <c r="AU116" s="3">
        <v>-0.78099999999999881</v>
      </c>
      <c r="AV116" s="3">
        <v>20.074885714285717</v>
      </c>
      <c r="AW116" s="3">
        <v>18.677884695907206</v>
      </c>
      <c r="AX116" s="3">
        <v>20.375599313400318</v>
      </c>
      <c r="AY116" s="3">
        <v>23.269982547235255</v>
      </c>
      <c r="AZ116" s="3">
        <v>18.496000000000002</v>
      </c>
      <c r="BA116" s="3">
        <v>1.0539907223922285E-2</v>
      </c>
      <c r="BB116" s="3">
        <v>-11.60804020100502</v>
      </c>
      <c r="BC116" s="3">
        <v>16.122676911799971</v>
      </c>
      <c r="BD116" s="4"/>
      <c r="BE116" s="3">
        <v>0.57572937633358057</v>
      </c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</row>
    <row r="117" spans="1:84" x14ac:dyDescent="0.2">
      <c r="A117" s="5">
        <v>42174</v>
      </c>
      <c r="B117" s="3"/>
      <c r="C117" s="3"/>
      <c r="D117" s="3"/>
      <c r="E117" s="3"/>
      <c r="F117" s="3"/>
      <c r="G117" s="3"/>
      <c r="H117" s="3"/>
      <c r="I117" s="3"/>
      <c r="J117" s="3"/>
      <c r="K117" s="3">
        <v>37.118517288849624</v>
      </c>
      <c r="L117" s="3"/>
      <c r="M117" s="6">
        <v>1000012613000000</v>
      </c>
      <c r="N117" s="7" t="s">
        <v>179</v>
      </c>
      <c r="O117" s="3">
        <v>17.489999999999998</v>
      </c>
      <c r="P117" s="3">
        <v>18.100000000000001</v>
      </c>
      <c r="Q117" s="3">
        <v>17.149999999999999</v>
      </c>
      <c r="R117" s="3">
        <v>17.21</v>
      </c>
      <c r="S117" s="3"/>
      <c r="T117" s="3">
        <v>158448496</v>
      </c>
      <c r="U117" s="3">
        <v>2801797238.4000001</v>
      </c>
      <c r="V117" s="3">
        <v>-0.37999999999999901</v>
      </c>
      <c r="W117" s="3">
        <v>-2.1603183627060774</v>
      </c>
      <c r="X117" s="3">
        <v>5.4007959067652243</v>
      </c>
      <c r="Y117" s="8">
        <v>1</v>
      </c>
      <c r="Z117" s="3">
        <v>4.8333297459487659</v>
      </c>
      <c r="AA117" s="3">
        <v>4.8333297459487659</v>
      </c>
      <c r="AB117" s="3">
        <v>1.0958021898889569</v>
      </c>
      <c r="AC117" s="3"/>
      <c r="AD117" s="3"/>
      <c r="AE117" s="3"/>
      <c r="AF117" s="3"/>
      <c r="AG117" s="3">
        <v>250242989.00000003</v>
      </c>
      <c r="AH117" s="3">
        <v>231779662</v>
      </c>
      <c r="AI117" s="3">
        <v>18463327</v>
      </c>
      <c r="AJ117" s="3">
        <v>0.46894803548795977</v>
      </c>
      <c r="AK117" s="3">
        <v>0.95000000000000284</v>
      </c>
      <c r="AL117" s="3">
        <v>18.313333333333333</v>
      </c>
      <c r="AM117" s="3">
        <v>18.383749999999999</v>
      </c>
      <c r="AN117" s="3">
        <v>-8.1888503600960263</v>
      </c>
      <c r="AO117" s="3">
        <v>18.689999999999998</v>
      </c>
      <c r="AP117" s="3">
        <v>-191.80089180089161</v>
      </c>
      <c r="AQ117" s="3">
        <v>17.782499999999999</v>
      </c>
      <c r="AR117" s="3">
        <v>0.34860000000000468</v>
      </c>
      <c r="AS117" s="3">
        <v>14.208242950108476</v>
      </c>
      <c r="AT117" s="3">
        <v>14.208242950108474</v>
      </c>
      <c r="AU117" s="3">
        <v>-1.2594999999999921</v>
      </c>
      <c r="AV117" s="3">
        <v>19.95374285714286</v>
      </c>
      <c r="AW117" s="3">
        <v>18.452056281152252</v>
      </c>
      <c r="AX117" s="3">
        <v>14.224758516625878</v>
      </c>
      <c r="AY117" s="3">
        <v>15.853180201080347</v>
      </c>
      <c r="AZ117" s="3">
        <v>18.108000000000001</v>
      </c>
      <c r="BA117" s="3">
        <v>-0.10733704170263891</v>
      </c>
      <c r="BB117" s="3">
        <v>-10.736514522821578</v>
      </c>
      <c r="BC117" s="3">
        <v>12.990444277832383</v>
      </c>
      <c r="BD117" s="4"/>
      <c r="BE117" s="3">
        <v>0.74763055862132344</v>
      </c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</row>
    <row r="118" spans="1:84" x14ac:dyDescent="0.2">
      <c r="A118" s="5">
        <v>42178</v>
      </c>
      <c r="B118" s="3"/>
      <c r="C118" s="3"/>
      <c r="D118" s="3"/>
      <c r="E118" s="3"/>
      <c r="F118" s="3"/>
      <c r="G118" s="3"/>
      <c r="H118" s="3"/>
      <c r="I118" s="3"/>
      <c r="J118" s="3"/>
      <c r="K118" s="3">
        <v>37.805265292702181</v>
      </c>
      <c r="L118" s="3"/>
      <c r="M118" s="6">
        <v>1000012613000000</v>
      </c>
      <c r="N118" s="7" t="s">
        <v>179</v>
      </c>
      <c r="O118" s="3">
        <v>17.38</v>
      </c>
      <c r="P118" s="3">
        <v>17.87</v>
      </c>
      <c r="Q118" s="3">
        <v>16.850000000000001</v>
      </c>
      <c r="R118" s="3">
        <v>17.829999999999998</v>
      </c>
      <c r="S118" s="3"/>
      <c r="T118" s="3">
        <v>144747807</v>
      </c>
      <c r="U118" s="3">
        <v>2533838221.2999997</v>
      </c>
      <c r="V118" s="3">
        <v>0.61999999999999744</v>
      </c>
      <c r="W118" s="3">
        <v>3.6025566531086426</v>
      </c>
      <c r="X118" s="3">
        <v>5.9267867518884341</v>
      </c>
      <c r="Y118" s="8">
        <v>1</v>
      </c>
      <c r="Z118" s="3">
        <v>4.4154024739619562</v>
      </c>
      <c r="AA118" s="3">
        <v>4.4154024739619562</v>
      </c>
      <c r="AB118" s="3">
        <v>0.95654161968411167</v>
      </c>
      <c r="AC118" s="3"/>
      <c r="AD118" s="3"/>
      <c r="AE118" s="3"/>
      <c r="AF118" s="3"/>
      <c r="AG118" s="3">
        <v>292111497</v>
      </c>
      <c r="AH118" s="3">
        <v>204166048.99999997</v>
      </c>
      <c r="AI118" s="3">
        <v>87945448</v>
      </c>
      <c r="AJ118" s="3">
        <v>0.33427362482369599</v>
      </c>
      <c r="AK118" s="3">
        <v>1.0199999999999996</v>
      </c>
      <c r="AL118" s="3">
        <v>18.191770833333333</v>
      </c>
      <c r="AM118" s="3">
        <v>18.243020833333329</v>
      </c>
      <c r="AN118" s="3">
        <v>-4.5928832605012273</v>
      </c>
      <c r="AO118" s="3">
        <v>18.69230769230769</v>
      </c>
      <c r="AP118" s="3">
        <v>-141.58274491646486</v>
      </c>
      <c r="AQ118" s="3">
        <v>17.4175</v>
      </c>
      <c r="AR118" s="3">
        <v>0.17040000000000433</v>
      </c>
      <c r="AS118" s="3">
        <v>13.09398099260825</v>
      </c>
      <c r="AT118" s="3">
        <v>13.09398099260825</v>
      </c>
      <c r="AU118" s="3">
        <v>-0.72100000000000009</v>
      </c>
      <c r="AV118" s="3">
        <v>19.864400000000003</v>
      </c>
      <c r="AW118" s="3">
        <v>18.356355314821137</v>
      </c>
      <c r="AX118" s="3">
        <v>19.034829264495198</v>
      </c>
      <c r="AY118" s="3">
        <v>11.03853913036663</v>
      </c>
      <c r="AZ118" s="3">
        <v>17.878</v>
      </c>
      <c r="BA118" s="3">
        <v>-0.14900887300746746</v>
      </c>
      <c r="BB118" s="3">
        <v>-7.807652533609108</v>
      </c>
      <c r="BC118" s="3">
        <v>36.966495243575423</v>
      </c>
      <c r="BD118" s="4"/>
      <c r="BE118" s="3">
        <v>0.76806882135894605</v>
      </c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</row>
    <row r="119" spans="1:84" x14ac:dyDescent="0.2">
      <c r="A119" s="5">
        <v>42179</v>
      </c>
      <c r="B119" s="3"/>
      <c r="C119" s="3"/>
      <c r="D119" s="3"/>
      <c r="E119" s="3"/>
      <c r="F119" s="3"/>
      <c r="G119" s="3"/>
      <c r="H119" s="3"/>
      <c r="I119" s="3"/>
      <c r="J119" s="3"/>
      <c r="K119" s="3">
        <v>37.834300618049859</v>
      </c>
      <c r="L119" s="3"/>
      <c r="M119" s="6">
        <v>1000012613000000</v>
      </c>
      <c r="N119" s="7" t="s">
        <v>179</v>
      </c>
      <c r="O119" s="3">
        <v>17.940000000000001</v>
      </c>
      <c r="P119" s="3">
        <v>18</v>
      </c>
      <c r="Q119" s="3">
        <v>17.559999999999999</v>
      </c>
      <c r="R119" s="3">
        <v>17.97</v>
      </c>
      <c r="S119" s="3"/>
      <c r="T119" s="3">
        <v>141286420</v>
      </c>
      <c r="U119" s="3">
        <v>2517614199.9000001</v>
      </c>
      <c r="V119" s="3">
        <v>0.14000000000000057</v>
      </c>
      <c r="W119" s="3">
        <v>0.7851934941110521</v>
      </c>
      <c r="X119" s="3">
        <v>2.467750981491875</v>
      </c>
      <c r="Y119" s="8">
        <v>1</v>
      </c>
      <c r="Z119" s="3">
        <v>4.3098159573859931</v>
      </c>
      <c r="AA119" s="3">
        <v>4.3098159573859931</v>
      </c>
      <c r="AB119" s="3">
        <v>0.94301246580011278</v>
      </c>
      <c r="AC119" s="3"/>
      <c r="AD119" s="3"/>
      <c r="AE119" s="3"/>
      <c r="AF119" s="3"/>
      <c r="AG119" s="3">
        <v>233400074</v>
      </c>
      <c r="AH119" s="3">
        <v>229411025</v>
      </c>
      <c r="AI119" s="3">
        <v>3989049</v>
      </c>
      <c r="AJ119" s="3">
        <v>0.41176470588235359</v>
      </c>
      <c r="AK119" s="3">
        <v>0.44000000000000128</v>
      </c>
      <c r="AL119" s="3">
        <v>18.168749999999999</v>
      </c>
      <c r="AM119" s="3">
        <v>18.208229166666666</v>
      </c>
      <c r="AN119" s="3">
        <v>-3.5297275533485566</v>
      </c>
      <c r="AO119" s="3">
        <v>18.713846153846148</v>
      </c>
      <c r="AP119" s="3">
        <v>-86.660787123801271</v>
      </c>
      <c r="AQ119" s="3">
        <v>17.594999999999999</v>
      </c>
      <c r="AR119" s="3">
        <v>-2.799999999999514E-2</v>
      </c>
      <c r="AS119" s="3">
        <v>13.935340022296534</v>
      </c>
      <c r="AT119" s="3">
        <v>13.935340022296536</v>
      </c>
      <c r="AU119" s="3">
        <v>-0.58099999999999952</v>
      </c>
      <c r="AV119" s="3">
        <v>19.74174285714286</v>
      </c>
      <c r="AW119" s="3">
        <v>18.296916035617883</v>
      </c>
      <c r="AX119" s="3">
        <v>23.606065513562083</v>
      </c>
      <c r="AY119" s="3">
        <v>13.729514971051389</v>
      </c>
      <c r="AZ119" s="3">
        <v>17.803999999999998</v>
      </c>
      <c r="BA119" s="3">
        <v>-0.16879154570489874</v>
      </c>
      <c r="BB119" s="3">
        <v>-6.1618798955613574</v>
      </c>
      <c r="BC119" s="3">
        <v>41.346008695901673</v>
      </c>
      <c r="BD119" s="4"/>
      <c r="BE119" s="3">
        <v>0.89107978206253624</v>
      </c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</row>
    <row r="120" spans="1:84" x14ac:dyDescent="0.2">
      <c r="A120" s="5">
        <v>42180</v>
      </c>
      <c r="B120" s="3"/>
      <c r="C120" s="3"/>
      <c r="D120" s="3"/>
      <c r="E120" s="3"/>
      <c r="F120" s="3"/>
      <c r="G120" s="3"/>
      <c r="H120" s="3"/>
      <c r="I120" s="3"/>
      <c r="J120" s="3"/>
      <c r="K120" s="3">
        <v>38.215962440450248</v>
      </c>
      <c r="L120" s="3"/>
      <c r="M120" s="6">
        <v>1000012613000000</v>
      </c>
      <c r="N120" s="7" t="s">
        <v>179</v>
      </c>
      <c r="O120" s="3">
        <v>18</v>
      </c>
      <c r="P120" s="3">
        <v>18.2</v>
      </c>
      <c r="Q120" s="3">
        <v>17.3</v>
      </c>
      <c r="R120" s="3">
        <v>17.47</v>
      </c>
      <c r="S120" s="3"/>
      <c r="T120" s="3">
        <v>142636295</v>
      </c>
      <c r="U120" s="3">
        <v>2548204758.1999998</v>
      </c>
      <c r="V120" s="3">
        <v>-0.5</v>
      </c>
      <c r="W120" s="3">
        <v>-2.7824151363383418</v>
      </c>
      <c r="X120" s="3">
        <v>5.0083472454090074</v>
      </c>
      <c r="Y120" s="8">
        <v>1</v>
      </c>
      <c r="Z120" s="3">
        <v>4.3509926877148981</v>
      </c>
      <c r="AA120" s="3">
        <v>4.3509926877148981</v>
      </c>
      <c r="AB120" s="3">
        <v>0.98178806600816793</v>
      </c>
      <c r="AC120" s="3"/>
      <c r="AD120" s="3"/>
      <c r="AE120" s="3"/>
      <c r="AF120" s="3"/>
      <c r="AG120" s="3">
        <v>236556018</v>
      </c>
      <c r="AH120" s="3">
        <v>313484706</v>
      </c>
      <c r="AI120" s="3">
        <v>-76928688</v>
      </c>
      <c r="AJ120" s="3">
        <v>0.37500000000000072</v>
      </c>
      <c r="AK120" s="3">
        <v>0.89999999999999858</v>
      </c>
      <c r="AL120" s="3">
        <v>18.109791666666666</v>
      </c>
      <c r="AM120" s="3">
        <v>18.153645833333332</v>
      </c>
      <c r="AN120" s="3">
        <v>-5.3458551562217886</v>
      </c>
      <c r="AO120" s="3">
        <v>18.681153846153844</v>
      </c>
      <c r="AP120" s="3">
        <v>-89.674813587407286</v>
      </c>
      <c r="AQ120" s="3">
        <v>17.875</v>
      </c>
      <c r="AR120" s="3">
        <v>-0.1997999999999962</v>
      </c>
      <c r="AS120" s="3">
        <v>14.880952380952378</v>
      </c>
      <c r="AT120" s="3">
        <v>17.261904761904749</v>
      </c>
      <c r="AU120" s="3">
        <v>-1.0809999999999995</v>
      </c>
      <c r="AV120" s="3">
        <v>19.663000000000004</v>
      </c>
      <c r="AW120" s="3">
        <v>18.169698183984362</v>
      </c>
      <c r="AX120" s="3">
        <v>21.78026199929478</v>
      </c>
      <c r="AY120" s="3">
        <v>19.434153928477944</v>
      </c>
      <c r="AZ120" s="3">
        <v>17.613999999999997</v>
      </c>
      <c r="BA120" s="3">
        <v>-0.22225328020339674</v>
      </c>
      <c r="BB120" s="3">
        <v>-8.7728459530026104</v>
      </c>
      <c r="BC120" s="3">
        <v>31.859328807922228</v>
      </c>
      <c r="BD120" s="4"/>
      <c r="BE120" s="3">
        <v>0.95486838723361522</v>
      </c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</row>
    <row r="121" spans="1:84" x14ac:dyDescent="0.2">
      <c r="A121" s="5">
        <v>42181</v>
      </c>
      <c r="B121" s="3"/>
      <c r="C121" s="3"/>
      <c r="D121" s="3"/>
      <c r="E121" s="3"/>
      <c r="F121" s="3"/>
      <c r="G121" s="3"/>
      <c r="H121" s="3"/>
      <c r="I121" s="3"/>
      <c r="J121" s="3"/>
      <c r="K121" s="3">
        <v>41.484542652908665</v>
      </c>
      <c r="L121" s="3"/>
      <c r="M121" s="6">
        <v>1000012613000000</v>
      </c>
      <c r="N121" s="7" t="s">
        <v>179</v>
      </c>
      <c r="O121" s="3">
        <v>17.25</v>
      </c>
      <c r="P121" s="3">
        <v>17.95</v>
      </c>
      <c r="Q121" s="3">
        <v>15.72</v>
      </c>
      <c r="R121" s="3">
        <v>16.14</v>
      </c>
      <c r="S121" s="3"/>
      <c r="T121" s="3">
        <v>214696612</v>
      </c>
      <c r="U121" s="3">
        <v>3631410562.5</v>
      </c>
      <c r="V121" s="3">
        <v>-1.3299999999999983</v>
      </c>
      <c r="W121" s="3">
        <v>-7.6130509444762353</v>
      </c>
      <c r="X121" s="3">
        <v>12.764739553520313</v>
      </c>
      <c r="Y121" s="8">
        <v>1</v>
      </c>
      <c r="Z121" s="3">
        <v>6.5491282488034521</v>
      </c>
      <c r="AA121" s="3">
        <v>6.549128248803453</v>
      </c>
      <c r="AB121" s="3">
        <v>1.5144263362630288</v>
      </c>
      <c r="AC121" s="3"/>
      <c r="AD121" s="3"/>
      <c r="AE121" s="3"/>
      <c r="AF121" s="3"/>
      <c r="AG121" s="3">
        <v>279316097</v>
      </c>
      <c r="AH121" s="3">
        <v>318010932</v>
      </c>
      <c r="AI121" s="3">
        <v>-38694835</v>
      </c>
      <c r="AJ121" s="3">
        <v>7.0878274268105709E-2</v>
      </c>
      <c r="AK121" s="3">
        <v>2.2299999999999986</v>
      </c>
      <c r="AL121" s="3">
        <v>17.778645833333332</v>
      </c>
      <c r="AM121" s="3">
        <v>17.831145833333331</v>
      </c>
      <c r="AN121" s="3">
        <v>-11.041704942127506</v>
      </c>
      <c r="AO121" s="3">
        <v>18.611538461538458</v>
      </c>
      <c r="AP121" s="3">
        <v>-156.2499999999998</v>
      </c>
      <c r="AQ121" s="3">
        <v>17.61</v>
      </c>
      <c r="AR121" s="3">
        <v>-0.45899999999999963</v>
      </c>
      <c r="AS121" s="3">
        <v>12.966804979253109</v>
      </c>
      <c r="AT121" s="3">
        <v>15.041493775933601</v>
      </c>
      <c r="AU121" s="3">
        <v>-2.4109999999999978</v>
      </c>
      <c r="AV121" s="3">
        <v>19.469171428571428</v>
      </c>
      <c r="AW121" s="3">
        <v>17.857436924909845</v>
      </c>
      <c r="AX121" s="3">
        <v>17.597097743119598</v>
      </c>
      <c r="AY121" s="3">
        <v>22.551856850102421</v>
      </c>
      <c r="AZ121" s="3">
        <v>17.324000000000002</v>
      </c>
      <c r="BA121" s="3">
        <v>-0.36770331970845049</v>
      </c>
      <c r="BB121" s="3">
        <v>-15.718015665796337</v>
      </c>
      <c r="BC121" s="3">
        <v>18.390370365027227</v>
      </c>
      <c r="BD121" s="4"/>
      <c r="BE121" s="3">
        <v>1.4818399211801669</v>
      </c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</row>
    <row r="122" spans="1:84" x14ac:dyDescent="0.2">
      <c r="A122" s="5">
        <v>42184</v>
      </c>
      <c r="B122" s="3"/>
      <c r="C122" s="3"/>
      <c r="D122" s="3"/>
      <c r="E122" s="3"/>
      <c r="F122" s="3"/>
      <c r="G122" s="3"/>
      <c r="H122" s="3"/>
      <c r="I122" s="3"/>
      <c r="J122" s="3"/>
      <c r="K122" s="3">
        <v>43.492009027250752</v>
      </c>
      <c r="L122" s="3"/>
      <c r="M122" s="6">
        <v>1000012613000000</v>
      </c>
      <c r="N122" s="7" t="s">
        <v>179</v>
      </c>
      <c r="O122" s="3">
        <v>16.75</v>
      </c>
      <c r="P122" s="3">
        <v>16.75</v>
      </c>
      <c r="Q122" s="3">
        <v>14.58</v>
      </c>
      <c r="R122" s="3">
        <v>15.1</v>
      </c>
      <c r="S122" s="3"/>
      <c r="T122" s="3">
        <v>209837916</v>
      </c>
      <c r="U122" s="3">
        <v>3300885175.9000001</v>
      </c>
      <c r="V122" s="3">
        <v>-1.0400000000000009</v>
      </c>
      <c r="W122" s="3">
        <v>-6.4436183395291255</v>
      </c>
      <c r="X122" s="3">
        <v>13.444857496902104</v>
      </c>
      <c r="Y122" s="8">
        <v>1</v>
      </c>
      <c r="Z122" s="3">
        <v>6.4009180701260711</v>
      </c>
      <c r="AA122" s="3">
        <v>6.4009180701260711</v>
      </c>
      <c r="AB122" s="3">
        <v>1.4713967804964478</v>
      </c>
      <c r="AC122" s="3"/>
      <c r="AD122" s="3"/>
      <c r="AE122" s="3"/>
      <c r="AF122" s="3"/>
      <c r="AG122" s="3">
        <v>292147780</v>
      </c>
      <c r="AH122" s="3">
        <v>504522981</v>
      </c>
      <c r="AI122" s="3">
        <v>-212375201.00000003</v>
      </c>
      <c r="AJ122" s="3">
        <v>-0.25609756097560921</v>
      </c>
      <c r="AK122" s="3">
        <v>2.17</v>
      </c>
      <c r="AL122" s="3">
        <v>17.324583333333333</v>
      </c>
      <c r="AM122" s="3">
        <v>17.365208333333332</v>
      </c>
      <c r="AN122" s="3">
        <v>-15.144703568418105</v>
      </c>
      <c r="AO122" s="3">
        <v>18.50192307692307</v>
      </c>
      <c r="AP122" s="3">
        <v>-196.56283566058011</v>
      </c>
      <c r="AQ122" s="3">
        <v>16.487500000000001</v>
      </c>
      <c r="AR122" s="3">
        <v>-0.78439999999999444</v>
      </c>
      <c r="AS122" s="3">
        <v>10.584250635055037</v>
      </c>
      <c r="AT122" s="3">
        <v>12.277730736663836</v>
      </c>
      <c r="AU122" s="3">
        <v>-3.4509999999999987</v>
      </c>
      <c r="AV122" s="3">
        <v>19.134514285714289</v>
      </c>
      <c r="AW122" s="3">
        <v>17.4332158595391</v>
      </c>
      <c r="AX122" s="3">
        <v>15.491340650149141</v>
      </c>
      <c r="AY122" s="3">
        <v>19.808819624628082</v>
      </c>
      <c r="AZ122" s="3">
        <v>16.902000000000001</v>
      </c>
      <c r="BA122" s="3">
        <v>-0.56043251510746828</v>
      </c>
      <c r="BB122" s="3">
        <v>-21.148825065274146</v>
      </c>
      <c r="BC122" s="3">
        <v>13.167031430522275</v>
      </c>
      <c r="BD122" s="4"/>
      <c r="BE122" s="3">
        <v>1.308517246040714</v>
      </c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</row>
    <row r="123" spans="1:84" x14ac:dyDescent="0.2">
      <c r="A123" s="5">
        <v>42185</v>
      </c>
      <c r="B123" s="3"/>
      <c r="C123" s="3"/>
      <c r="D123" s="3"/>
      <c r="E123" s="3"/>
      <c r="F123" s="3"/>
      <c r="G123" s="3"/>
      <c r="H123" s="3"/>
      <c r="I123" s="3"/>
      <c r="J123" s="3"/>
      <c r="K123" s="3">
        <v>46.174030637637934</v>
      </c>
      <c r="L123" s="3"/>
      <c r="M123" s="6">
        <v>1000012613000000</v>
      </c>
      <c r="N123" s="7" t="s">
        <v>179</v>
      </c>
      <c r="O123" s="3">
        <v>15.11</v>
      </c>
      <c r="P123" s="3">
        <v>16.29</v>
      </c>
      <c r="Q123" s="3">
        <v>14.26</v>
      </c>
      <c r="R123" s="3">
        <v>16.25</v>
      </c>
      <c r="S123" s="3"/>
      <c r="T123" s="3">
        <v>216229252.99999997</v>
      </c>
      <c r="U123" s="3">
        <v>3352259468.5999999</v>
      </c>
      <c r="V123" s="3">
        <v>1.1500000000000004</v>
      </c>
      <c r="W123" s="3">
        <v>7.6158940397351023</v>
      </c>
      <c r="X123" s="3">
        <v>13.443708609271518</v>
      </c>
      <c r="Y123" s="8">
        <v>1</v>
      </c>
      <c r="Z123" s="3">
        <v>6.5958800926023393</v>
      </c>
      <c r="AA123" s="3">
        <v>6.5958800926023393</v>
      </c>
      <c r="AB123" s="3">
        <v>1.3885470249018235</v>
      </c>
      <c r="AC123" s="3"/>
      <c r="AD123" s="3"/>
      <c r="AE123" s="3"/>
      <c r="AF123" s="3"/>
      <c r="AG123" s="3">
        <v>372008682</v>
      </c>
      <c r="AH123" s="3">
        <v>313560446</v>
      </c>
      <c r="AI123" s="3">
        <v>58448236</v>
      </c>
      <c r="AJ123" s="3">
        <v>-0.41104972375690557</v>
      </c>
      <c r="AK123" s="3">
        <v>2.0299999999999994</v>
      </c>
      <c r="AL123" s="3">
        <v>17.096979166666667</v>
      </c>
      <c r="AM123" s="3">
        <v>17.134374999999999</v>
      </c>
      <c r="AN123" s="3">
        <v>-7.3414112615823317</v>
      </c>
      <c r="AO123" s="3">
        <v>18.417692307692302</v>
      </c>
      <c r="AP123" s="3">
        <v>-156.20384222649653</v>
      </c>
      <c r="AQ123" s="3">
        <v>15.3825</v>
      </c>
      <c r="AR123" s="3">
        <v>-1.0003999999999955</v>
      </c>
      <c r="AS123" s="3">
        <v>9.0317919075144495</v>
      </c>
      <c r="AT123" s="3">
        <v>10.476878612716757</v>
      </c>
      <c r="AU123" s="3">
        <v>-2.3009999999999984</v>
      </c>
      <c r="AV123" s="3">
        <v>18.858157142857145</v>
      </c>
      <c r="AW123" s="3">
        <v>17.251182650379238</v>
      </c>
      <c r="AX123" s="3">
        <v>25.437659142620316</v>
      </c>
      <c r="AY123" s="3">
        <v>18.287567189055892</v>
      </c>
      <c r="AZ123" s="3">
        <v>16.586000000000002</v>
      </c>
      <c r="BA123" s="3">
        <v>-0.61330658540462224</v>
      </c>
      <c r="BB123" s="3">
        <v>-15.143603133159262</v>
      </c>
      <c r="BC123" s="3">
        <v>36.934992627781767</v>
      </c>
      <c r="BD123" s="4"/>
      <c r="BE123" s="3">
        <v>1.2671587738492638</v>
      </c>
      <c r="BF123" s="3">
        <v>0.5</v>
      </c>
      <c r="BG123" s="3">
        <v>0.5</v>
      </c>
      <c r="BH123" s="3">
        <v>3.1091000000000002</v>
      </c>
      <c r="BI123" s="3">
        <v>1.1478999999999999</v>
      </c>
      <c r="BJ123" s="3">
        <v>21.726199999999999</v>
      </c>
      <c r="BK123" s="3">
        <v>17.38</v>
      </c>
      <c r="BL123" s="3"/>
      <c r="BM123" s="3">
        <v>2.6160000000000001</v>
      </c>
      <c r="BN123" s="3"/>
      <c r="BO123" s="3">
        <v>178.36128545622051</v>
      </c>
      <c r="BP123" s="3">
        <v>99.951987761428725</v>
      </c>
      <c r="BQ123" s="3">
        <v>44.070099999999996</v>
      </c>
      <c r="BR123" s="3">
        <v>59.135199999999998</v>
      </c>
      <c r="BS123" s="3"/>
      <c r="BT123" s="3"/>
      <c r="BU123" s="3"/>
      <c r="BV123" s="3">
        <v>34.803199999999997</v>
      </c>
      <c r="BW123" s="3">
        <v>34.803227443471712</v>
      </c>
      <c r="BX123" s="3"/>
      <c r="BY123" s="3">
        <v>58.621499999999997</v>
      </c>
      <c r="BZ123" s="3">
        <v>40.9405</v>
      </c>
      <c r="CA123" s="3">
        <v>4.8000000000000001E-2</v>
      </c>
      <c r="CB123" s="3">
        <v>25.511500000000002</v>
      </c>
      <c r="CC123" s="3">
        <v>99.910600000000002</v>
      </c>
      <c r="CD123" s="3">
        <v>89.049199999999999</v>
      </c>
      <c r="CE123" s="3">
        <v>89.049203574546596</v>
      </c>
      <c r="CF123" s="3">
        <v>89.049203574546596</v>
      </c>
    </row>
    <row r="124" spans="1:84" x14ac:dyDescent="0.2">
      <c r="A124" s="5">
        <v>42186</v>
      </c>
      <c r="B124" s="3"/>
      <c r="C124" s="3"/>
      <c r="D124" s="3"/>
      <c r="E124" s="3"/>
      <c r="F124" s="3"/>
      <c r="G124" s="3"/>
      <c r="H124" s="3"/>
      <c r="I124" s="3"/>
      <c r="J124" s="3"/>
      <c r="K124" s="3">
        <v>48.334578511637112</v>
      </c>
      <c r="L124" s="3"/>
      <c r="M124" s="6">
        <v>1000012613000000</v>
      </c>
      <c r="N124" s="7" t="s">
        <v>179</v>
      </c>
      <c r="O124" s="3">
        <v>15.99</v>
      </c>
      <c r="P124" s="3">
        <v>16.39</v>
      </c>
      <c r="Q124" s="3">
        <v>15</v>
      </c>
      <c r="R124" s="3">
        <v>15.09</v>
      </c>
      <c r="S124" s="3"/>
      <c r="T124" s="3">
        <v>165938514</v>
      </c>
      <c r="U124" s="3">
        <v>2638195986.0999999</v>
      </c>
      <c r="V124" s="3">
        <v>-1.1600000000000001</v>
      </c>
      <c r="W124" s="3">
        <v>-7.1384615384615397</v>
      </c>
      <c r="X124" s="3">
        <v>8.5538461538461572</v>
      </c>
      <c r="Y124" s="8">
        <v>1</v>
      </c>
      <c r="Z124" s="3">
        <v>5.0618060503063136</v>
      </c>
      <c r="AA124" s="3">
        <v>5.0618060503063136</v>
      </c>
      <c r="AB124" s="3">
        <v>1.1767769332367921</v>
      </c>
      <c r="AC124" s="3"/>
      <c r="AD124" s="3"/>
      <c r="AE124" s="3"/>
      <c r="AF124" s="3"/>
      <c r="AG124" s="3">
        <v>221216632</v>
      </c>
      <c r="AH124" s="3">
        <v>307409291</v>
      </c>
      <c r="AI124" s="3">
        <v>-86192659</v>
      </c>
      <c r="AJ124" s="3">
        <v>-0.41657458563535849</v>
      </c>
      <c r="AK124" s="3">
        <v>1.3900000000000006</v>
      </c>
      <c r="AL124" s="3">
        <v>16.7809375</v>
      </c>
      <c r="AM124" s="3">
        <v>16.80125</v>
      </c>
      <c r="AN124" s="3">
        <v>-12.263191046077814</v>
      </c>
      <c r="AO124" s="3">
        <v>18.274615384615377</v>
      </c>
      <c r="AP124" s="3">
        <v>-133.50775067041658</v>
      </c>
      <c r="AQ124" s="3">
        <v>15.762499999999999</v>
      </c>
      <c r="AR124" s="3">
        <v>-1.2441999999999958</v>
      </c>
      <c r="AS124" s="3">
        <v>8.8640840446487275</v>
      </c>
      <c r="AT124" s="3">
        <v>10.177281680892976</v>
      </c>
      <c r="AU124" s="3">
        <v>-3.5160000000000018</v>
      </c>
      <c r="AV124" s="3">
        <v>18.540914285714287</v>
      </c>
      <c r="AW124" s="3">
        <v>16.918693011859354</v>
      </c>
      <c r="AX124" s="3">
        <v>23.641209154661535</v>
      </c>
      <c r="AY124" s="3">
        <v>20.126508250976958</v>
      </c>
      <c r="AZ124" s="3">
        <v>16.009999999999998</v>
      </c>
      <c r="BA124" s="3">
        <v>-0.74027850275533069</v>
      </c>
      <c r="BB124" s="3">
        <v>-21.201044386422971</v>
      </c>
      <c r="BC124" s="3">
        <v>27.743120336356146</v>
      </c>
      <c r="BD124" s="4"/>
      <c r="BE124" s="3">
        <v>0.8972690458756305</v>
      </c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</row>
    <row r="125" spans="1:84" x14ac:dyDescent="0.2">
      <c r="A125" s="5">
        <v>42187</v>
      </c>
      <c r="B125" s="3"/>
      <c r="C125" s="3"/>
      <c r="D125" s="3"/>
      <c r="E125" s="3"/>
      <c r="F125" s="3"/>
      <c r="G125" s="3"/>
      <c r="H125" s="3"/>
      <c r="I125" s="3"/>
      <c r="J125" s="3"/>
      <c r="K125" s="3">
        <v>48.433978143496475</v>
      </c>
      <c r="L125" s="3"/>
      <c r="M125" s="6">
        <v>1000012613000000</v>
      </c>
      <c r="N125" s="7" t="s">
        <v>179</v>
      </c>
      <c r="O125" s="3">
        <v>15.66</v>
      </c>
      <c r="P125" s="3">
        <v>15.7</v>
      </c>
      <c r="Q125" s="3">
        <v>14.02</v>
      </c>
      <c r="R125" s="3">
        <v>14.72</v>
      </c>
      <c r="S125" s="3"/>
      <c r="T125" s="3">
        <v>172113537</v>
      </c>
      <c r="U125" s="3">
        <v>2595188191</v>
      </c>
      <c r="V125" s="3">
        <v>-0.36999999999999922</v>
      </c>
      <c r="W125" s="3">
        <v>-2.4519549370443952</v>
      </c>
      <c r="X125" s="3">
        <v>11.133200795228626</v>
      </c>
      <c r="Y125" s="8">
        <v>1</v>
      </c>
      <c r="Z125" s="3">
        <v>5.2501696075584938</v>
      </c>
      <c r="AA125" s="3">
        <v>5.2501696075584938</v>
      </c>
      <c r="AB125" s="3">
        <v>1.186690259926908</v>
      </c>
      <c r="AC125" s="3"/>
      <c r="AD125" s="3"/>
      <c r="AE125" s="3"/>
      <c r="AF125" s="3"/>
      <c r="AG125" s="3">
        <v>163965251</v>
      </c>
      <c r="AH125" s="3">
        <v>243044831</v>
      </c>
      <c r="AI125" s="3">
        <v>-79079580</v>
      </c>
      <c r="AJ125" s="3">
        <v>-0.47619047619047572</v>
      </c>
      <c r="AK125" s="3">
        <v>1.6799999999999997</v>
      </c>
      <c r="AL125" s="3">
        <v>16.491458333333334</v>
      </c>
      <c r="AM125" s="3">
        <v>16.505937500000002</v>
      </c>
      <c r="AN125" s="3">
        <v>-12.610696086676903</v>
      </c>
      <c r="AO125" s="3">
        <v>18.109615384615378</v>
      </c>
      <c r="AP125" s="3">
        <v>-137.17345201753625</v>
      </c>
      <c r="AQ125" s="3">
        <v>15.3925</v>
      </c>
      <c r="AR125" s="3">
        <v>-1.5249999999999986</v>
      </c>
      <c r="AS125" s="3">
        <v>7.9834417504435313</v>
      </c>
      <c r="AT125" s="3">
        <v>9.1661738616203436</v>
      </c>
      <c r="AU125" s="3">
        <v>-3.8959999999999955</v>
      </c>
      <c r="AV125" s="3">
        <v>18.191114285714288</v>
      </c>
      <c r="AW125" s="3">
        <v>16.580432548496375</v>
      </c>
      <c r="AX125" s="3">
        <v>21.342943264192229</v>
      </c>
      <c r="AY125" s="3">
        <v>24.958260042512805</v>
      </c>
      <c r="AZ125" s="3">
        <v>15.460000000000003</v>
      </c>
      <c r="BA125" s="3">
        <v>-0.86083737244314662</v>
      </c>
      <c r="BB125" s="3">
        <v>-22.444678609062169</v>
      </c>
      <c r="BC125" s="3">
        <v>25.330268069340288</v>
      </c>
      <c r="BD125" s="4"/>
      <c r="BE125" s="3">
        <v>0.90649183975550807</v>
      </c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</row>
    <row r="126" spans="1:84" x14ac:dyDescent="0.2">
      <c r="A126" s="5">
        <v>42188</v>
      </c>
      <c r="B126" s="3"/>
      <c r="C126" s="3"/>
      <c r="D126" s="3"/>
      <c r="E126" s="3"/>
      <c r="F126" s="3"/>
      <c r="G126" s="3"/>
      <c r="H126" s="3"/>
      <c r="I126" s="3"/>
      <c r="J126" s="3"/>
      <c r="K126" s="3">
        <v>48.469604466771365</v>
      </c>
      <c r="L126" s="3"/>
      <c r="M126" s="6">
        <v>1000012613000000</v>
      </c>
      <c r="N126" s="7" t="s">
        <v>179</v>
      </c>
      <c r="O126" s="3">
        <v>14.9</v>
      </c>
      <c r="P126" s="3">
        <v>14.95</v>
      </c>
      <c r="Q126" s="3">
        <v>13.38</v>
      </c>
      <c r="R126" s="3">
        <v>13.63</v>
      </c>
      <c r="S126" s="3"/>
      <c r="T126" s="3">
        <v>164902631</v>
      </c>
      <c r="U126" s="3">
        <v>2342440249.1999998</v>
      </c>
      <c r="V126" s="3">
        <v>-1.0899999999999999</v>
      </c>
      <c r="W126" s="3">
        <v>-7.4048913043478244</v>
      </c>
      <c r="X126" s="3">
        <v>10.665760869565206</v>
      </c>
      <c r="Y126" s="8">
        <v>1</v>
      </c>
      <c r="Z126" s="3">
        <v>5.0302073652848884</v>
      </c>
      <c r="AA126" s="3">
        <v>5.0302073652848884</v>
      </c>
      <c r="AB126" s="3">
        <v>1.1567752748796121</v>
      </c>
      <c r="AC126" s="3"/>
      <c r="AD126" s="3"/>
      <c r="AE126" s="3"/>
      <c r="AF126" s="3"/>
      <c r="AG126" s="3">
        <v>125053517</v>
      </c>
      <c r="AH126" s="3">
        <v>221942324.99999997</v>
      </c>
      <c r="AI126" s="3">
        <v>-96888808.000000015</v>
      </c>
      <c r="AJ126" s="3">
        <v>-0.64913793103448247</v>
      </c>
      <c r="AK126" s="3">
        <v>1.5699999999999985</v>
      </c>
      <c r="AL126" s="3">
        <v>15.964895833333333</v>
      </c>
      <c r="AM126" s="3">
        <v>15.976666666666668</v>
      </c>
      <c r="AN126" s="3">
        <v>-17.151251139702158</v>
      </c>
      <c r="AO126" s="3">
        <v>17.880384615384607</v>
      </c>
      <c r="AP126" s="3">
        <v>-144.32527235319915</v>
      </c>
      <c r="AQ126" s="3">
        <v>14.79</v>
      </c>
      <c r="AR126" s="3">
        <v>-1.8241999999999976</v>
      </c>
      <c r="AS126" s="3">
        <v>7.3051948051948115</v>
      </c>
      <c r="AT126" s="3">
        <v>8.3874458874458888</v>
      </c>
      <c r="AU126" s="3">
        <v>-5.020999999999999</v>
      </c>
      <c r="AV126" s="3">
        <v>17.77317142857143</v>
      </c>
      <c r="AW126" s="3">
        <v>16.1265198487277</v>
      </c>
      <c r="AX126" s="3">
        <v>15.957536173361902</v>
      </c>
      <c r="AY126" s="3">
        <v>22.307210134863769</v>
      </c>
      <c r="AZ126" s="3">
        <v>14.957999999999998</v>
      </c>
      <c r="BA126" s="3">
        <v>-1.0324337817718572</v>
      </c>
      <c r="BB126" s="3">
        <v>-25.681570338058883</v>
      </c>
      <c r="BC126" s="3">
        <v>19.373721950039997</v>
      </c>
      <c r="BD126" s="4"/>
      <c r="BE126" s="3">
        <v>0.84235780424115581</v>
      </c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</row>
    <row r="127" spans="1:84" x14ac:dyDescent="0.2">
      <c r="A127" s="5">
        <v>42191</v>
      </c>
      <c r="B127" s="3"/>
      <c r="C127" s="3"/>
      <c r="D127" s="3"/>
      <c r="E127" s="3"/>
      <c r="F127" s="3"/>
      <c r="G127" s="3"/>
      <c r="H127" s="3"/>
      <c r="I127" s="3"/>
      <c r="J127" s="3"/>
      <c r="K127" s="3">
        <v>50.038165164889875</v>
      </c>
      <c r="L127" s="3"/>
      <c r="M127" s="6">
        <v>1000012613000000</v>
      </c>
      <c r="N127" s="7" t="s">
        <v>179</v>
      </c>
      <c r="O127" s="3">
        <v>14.99</v>
      </c>
      <c r="P127" s="3">
        <v>14.99</v>
      </c>
      <c r="Q127" s="3">
        <v>13.56</v>
      </c>
      <c r="R127" s="3">
        <v>14.4</v>
      </c>
      <c r="S127" s="3"/>
      <c r="T127" s="3">
        <v>221675750.99999997</v>
      </c>
      <c r="U127" s="3">
        <v>3172331241.7000003</v>
      </c>
      <c r="V127" s="3">
        <v>0.76999999999999957</v>
      </c>
      <c r="W127" s="3">
        <v>5.6493030080704294</v>
      </c>
      <c r="X127" s="3">
        <v>10.491562729273658</v>
      </c>
      <c r="Y127" s="8">
        <v>1</v>
      </c>
      <c r="Z127" s="3">
        <v>6.7620206459001784</v>
      </c>
      <c r="AA127" s="3">
        <v>6.7620206459001784</v>
      </c>
      <c r="AB127" s="3">
        <v>1.4828334269361345</v>
      </c>
      <c r="AC127" s="3"/>
      <c r="AD127" s="3"/>
      <c r="AE127" s="3"/>
      <c r="AF127" s="3"/>
      <c r="AG127" s="3">
        <v>540705712</v>
      </c>
      <c r="AH127" s="3">
        <v>474496224</v>
      </c>
      <c r="AI127" s="3">
        <v>66209488</v>
      </c>
      <c r="AJ127" s="3">
        <v>-0.71034482758620665</v>
      </c>
      <c r="AK127" s="3">
        <v>1.4299999999999997</v>
      </c>
      <c r="AL127" s="3">
        <v>15.705208333333331</v>
      </c>
      <c r="AM127" s="3">
        <v>15.709583333333335</v>
      </c>
      <c r="AN127" s="3">
        <v>-10.651499482936899</v>
      </c>
      <c r="AO127" s="3">
        <v>17.722307692307684</v>
      </c>
      <c r="AP127" s="3">
        <v>-108.68985739037704</v>
      </c>
      <c r="AQ127" s="3">
        <v>13.897500000000001</v>
      </c>
      <c r="AR127" s="3">
        <v>-2.0222000000000016</v>
      </c>
      <c r="AS127" s="3">
        <v>1.4563106796116578</v>
      </c>
      <c r="AT127" s="3">
        <v>2.5350593311758396</v>
      </c>
      <c r="AU127" s="3">
        <v>-4.248999999999997</v>
      </c>
      <c r="AV127" s="3">
        <v>17.426400000000001</v>
      </c>
      <c r="AW127" s="3">
        <v>15.860901410461899</v>
      </c>
      <c r="AX127" s="3">
        <v>17.692299357621625</v>
      </c>
      <c r="AY127" s="3">
        <v>18.577935404928336</v>
      </c>
      <c r="AZ127" s="3">
        <v>14.818000000000001</v>
      </c>
      <c r="BA127" s="3">
        <v>-1.0936852844450975</v>
      </c>
      <c r="BB127" s="3">
        <v>-21.824104234527692</v>
      </c>
      <c r="BC127" s="3">
        <v>32.774608644662059</v>
      </c>
      <c r="BD127" s="4"/>
      <c r="BE127" s="3">
        <v>1.1930599412779579</v>
      </c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</row>
    <row r="128" spans="1:84" x14ac:dyDescent="0.2">
      <c r="A128" s="5">
        <v>42192</v>
      </c>
      <c r="B128" s="3"/>
      <c r="C128" s="3"/>
      <c r="D128" s="3"/>
      <c r="E128" s="3"/>
      <c r="F128" s="3"/>
      <c r="G128" s="3"/>
      <c r="H128" s="3"/>
      <c r="I128" s="3"/>
      <c r="J128" s="3"/>
      <c r="K128" s="3">
        <v>50.033494349964215</v>
      </c>
      <c r="L128" s="3"/>
      <c r="M128" s="6">
        <v>1000012613000000</v>
      </c>
      <c r="N128" s="7" t="s">
        <v>179</v>
      </c>
      <c r="O128" s="3">
        <v>14</v>
      </c>
      <c r="P128" s="3">
        <v>14.4</v>
      </c>
      <c r="Q128" s="3">
        <v>12.96</v>
      </c>
      <c r="R128" s="3">
        <v>14.4</v>
      </c>
      <c r="S128" s="3"/>
      <c r="T128" s="3">
        <v>297637276</v>
      </c>
      <c r="U128" s="3">
        <v>4083884865.3000002</v>
      </c>
      <c r="V128" s="3">
        <v>0</v>
      </c>
      <c r="W128" s="3">
        <v>0</v>
      </c>
      <c r="X128" s="3">
        <v>9.9999999999999964</v>
      </c>
      <c r="Y128" s="8">
        <v>1</v>
      </c>
      <c r="Z128" s="3">
        <v>9.0791590700486218</v>
      </c>
      <c r="AA128" s="3">
        <v>9.0791590700486218</v>
      </c>
      <c r="AB128" s="3">
        <v>1.9089182461224481</v>
      </c>
      <c r="AC128" s="3"/>
      <c r="AD128" s="3"/>
      <c r="AE128" s="3"/>
      <c r="AF128" s="3"/>
      <c r="AG128" s="3">
        <v>1293775308</v>
      </c>
      <c r="AH128" s="3">
        <v>888463534.00000012</v>
      </c>
      <c r="AI128" s="3">
        <v>405311774</v>
      </c>
      <c r="AJ128" s="3">
        <v>-0.78164556962025311</v>
      </c>
      <c r="AK128" s="3">
        <v>1.4399999999999995</v>
      </c>
      <c r="AL128" s="3">
        <v>15.534895833333332</v>
      </c>
      <c r="AM128" s="3">
        <v>15.530000000000001</v>
      </c>
      <c r="AN128" s="3">
        <v>-9.1530413753220152</v>
      </c>
      <c r="AO128" s="3">
        <v>17.55692307692307</v>
      </c>
      <c r="AP128" s="3">
        <v>-108.53134193256398</v>
      </c>
      <c r="AQ128" s="3">
        <v>14.3375</v>
      </c>
      <c r="AR128" s="3">
        <v>-2.2793999999999954</v>
      </c>
      <c r="AS128" s="3">
        <v>1.4240506329113995</v>
      </c>
      <c r="AT128" s="3">
        <v>2.4789029535865015</v>
      </c>
      <c r="AU128" s="3">
        <v>-4.2210000000000019</v>
      </c>
      <c r="AV128" s="3">
        <v>17.128085714285717</v>
      </c>
      <c r="AW128" s="3">
        <v>15.636147347313916</v>
      </c>
      <c r="AX128" s="3">
        <v>20.955171581925867</v>
      </c>
      <c r="AY128" s="3">
        <v>15.43398506701905</v>
      </c>
      <c r="AZ128" s="3">
        <v>14.447999999999999</v>
      </c>
      <c r="BA128" s="3">
        <v>-1.1292107035258958</v>
      </c>
      <c r="BB128" s="3">
        <v>-18.135304150085275</v>
      </c>
      <c r="BC128" s="3">
        <v>32.774608644662059</v>
      </c>
      <c r="BD128" s="4"/>
      <c r="BE128" s="3">
        <v>1.5817304133062833</v>
      </c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</row>
    <row r="129" spans="1:84" x14ac:dyDescent="0.2">
      <c r="A129" s="5">
        <v>42193</v>
      </c>
      <c r="B129" s="3"/>
      <c r="C129" s="3"/>
      <c r="D129" s="3"/>
      <c r="E129" s="3"/>
      <c r="F129" s="3"/>
      <c r="G129" s="3"/>
      <c r="H129" s="3"/>
      <c r="I129" s="3"/>
      <c r="J129" s="3"/>
      <c r="K129" s="3">
        <v>54.087660825862081</v>
      </c>
      <c r="L129" s="3"/>
      <c r="M129" s="6">
        <v>1000012613000000</v>
      </c>
      <c r="N129" s="7" t="s">
        <v>179</v>
      </c>
      <c r="O129" s="3">
        <v>13.08</v>
      </c>
      <c r="P129" s="3">
        <v>13.48</v>
      </c>
      <c r="Q129" s="3">
        <v>12.96</v>
      </c>
      <c r="R129" s="3">
        <v>12.96</v>
      </c>
      <c r="S129" s="3"/>
      <c r="T129" s="3">
        <v>373381925</v>
      </c>
      <c r="U129" s="3">
        <v>4945596276.6999998</v>
      </c>
      <c r="V129" s="3">
        <v>-1.4399999999999995</v>
      </c>
      <c r="W129" s="3">
        <v>-9.9999999999999964</v>
      </c>
      <c r="X129" s="3">
        <v>3.6111111111111081</v>
      </c>
      <c r="Y129" s="8">
        <v>1</v>
      </c>
      <c r="Z129" s="3">
        <v>11.389681885665304</v>
      </c>
      <c r="AA129" s="3">
        <v>11.389681885665304</v>
      </c>
      <c r="AB129" s="3">
        <v>2.5685616302272631</v>
      </c>
      <c r="AC129" s="3"/>
      <c r="AD129" s="3"/>
      <c r="AE129" s="3"/>
      <c r="AF129" s="3"/>
      <c r="AG129" s="3">
        <v>1811328206</v>
      </c>
      <c r="AH129" s="3">
        <v>1071079550</v>
      </c>
      <c r="AI129" s="3">
        <v>740248656</v>
      </c>
      <c r="AJ129" s="3">
        <v>-0.76410256410256394</v>
      </c>
      <c r="AK129" s="3">
        <v>1.4399999999999995</v>
      </c>
      <c r="AL129" s="3">
        <v>15.184374999999999</v>
      </c>
      <c r="AM129" s="3">
        <v>15.182708333333334</v>
      </c>
      <c r="AN129" s="3">
        <v>-16.369111636911146</v>
      </c>
      <c r="AO129" s="3">
        <v>17.304615384615378</v>
      </c>
      <c r="AP129" s="3">
        <v>-126.82568572979531</v>
      </c>
      <c r="AQ129" s="3">
        <v>14.04</v>
      </c>
      <c r="AR129" s="3">
        <v>-2.6779999999999955</v>
      </c>
      <c r="AS129" s="3">
        <v>1.3803680981595166</v>
      </c>
      <c r="AT129" s="3">
        <v>2.4028629856850756</v>
      </c>
      <c r="AU129" s="3">
        <v>-5.6819999999999986</v>
      </c>
      <c r="AV129" s="3">
        <v>16.714685714285714</v>
      </c>
      <c r="AW129" s="3">
        <v>15.224432370804083</v>
      </c>
      <c r="AX129" s="3">
        <v>13.970114387950579</v>
      </c>
      <c r="AY129" s="3">
        <v>16.174129411794226</v>
      </c>
      <c r="AZ129" s="3">
        <v>14.022</v>
      </c>
      <c r="BA129" s="3">
        <v>-1.2590473058994451</v>
      </c>
      <c r="BB129" s="3">
        <v>-24.694944799535154</v>
      </c>
      <c r="BC129" s="3">
        <v>22.640634756208723</v>
      </c>
      <c r="BD129" s="4"/>
      <c r="BE129" s="3">
        <v>1.8262433690938389</v>
      </c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</row>
    <row r="130" spans="1:84" x14ac:dyDescent="0.2">
      <c r="A130" s="5">
        <v>42194</v>
      </c>
      <c r="B130" s="3"/>
      <c r="C130" s="3"/>
      <c r="D130" s="3"/>
      <c r="E130" s="3"/>
      <c r="F130" s="3"/>
      <c r="G130" s="3"/>
      <c r="H130" s="3"/>
      <c r="I130" s="3"/>
      <c r="J130" s="3"/>
      <c r="K130" s="3">
        <v>57.979535552903172</v>
      </c>
      <c r="L130" s="3"/>
      <c r="M130" s="6">
        <v>1000012613000000</v>
      </c>
      <c r="N130" s="7" t="s">
        <v>179</v>
      </c>
      <c r="O130" s="3">
        <v>12.96</v>
      </c>
      <c r="P130" s="3">
        <v>14.26</v>
      </c>
      <c r="Q130" s="3">
        <v>12.11</v>
      </c>
      <c r="R130" s="3">
        <v>14.26</v>
      </c>
      <c r="S130" s="3"/>
      <c r="T130" s="3">
        <v>223341379.99999997</v>
      </c>
      <c r="U130" s="3">
        <v>3044075403.5</v>
      </c>
      <c r="V130" s="3">
        <v>1.2999999999999989</v>
      </c>
      <c r="W130" s="3">
        <v>10.030864197530855</v>
      </c>
      <c r="X130" s="3">
        <v>16.589506172839506</v>
      </c>
      <c r="Y130" s="8">
        <v>1</v>
      </c>
      <c r="Z130" s="3">
        <v>6.8128291697716508</v>
      </c>
      <c r="AA130" s="3">
        <v>6.8128291697716499</v>
      </c>
      <c r="AB130" s="3">
        <v>1.4368525791993663</v>
      </c>
      <c r="AC130" s="3"/>
      <c r="AD130" s="3"/>
      <c r="AE130" s="3"/>
      <c r="AF130" s="3"/>
      <c r="AG130" s="3">
        <v>565652399</v>
      </c>
      <c r="AH130" s="3">
        <v>308766142</v>
      </c>
      <c r="AI130" s="3">
        <v>256886257</v>
      </c>
      <c r="AJ130" s="3">
        <v>-0.80398406374501963</v>
      </c>
      <c r="AK130" s="3">
        <v>2.1500000000000004</v>
      </c>
      <c r="AL130" s="3">
        <v>15.019479166666667</v>
      </c>
      <c r="AM130" s="3">
        <v>15.009166666666665</v>
      </c>
      <c r="AN130" s="3">
        <v>-6.179066834804531</v>
      </c>
      <c r="AO130" s="3">
        <v>17.087692307692301</v>
      </c>
      <c r="AP130" s="3">
        <v>-97.081482221002091</v>
      </c>
      <c r="AQ130" s="3">
        <v>13.09</v>
      </c>
      <c r="AR130" s="3">
        <v>-2.9093999999999998</v>
      </c>
      <c r="AS130" s="3">
        <v>1.2955854126679529</v>
      </c>
      <c r="AT130" s="3">
        <v>5.998080614203456</v>
      </c>
      <c r="AU130" s="3">
        <v>-4.3644999999999978</v>
      </c>
      <c r="AV130" s="3">
        <v>16.462557142857143</v>
      </c>
      <c r="AW130" s="3">
        <v>15.076058159911147</v>
      </c>
      <c r="AX130" s="3">
        <v>24.758811890817626</v>
      </c>
      <c r="AY130" s="3">
        <v>19.587703159126466</v>
      </c>
      <c r="AZ130" s="3">
        <v>13.929999999999998</v>
      </c>
      <c r="BA130" s="3">
        <v>-1.2427193185180432</v>
      </c>
      <c r="BB130" s="3">
        <v>-20.022434099831738</v>
      </c>
      <c r="BC130" s="3">
        <v>42.051556138030492</v>
      </c>
      <c r="BD130" s="4"/>
      <c r="BE130" s="3">
        <v>0.90810506779836209</v>
      </c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</row>
    <row r="131" spans="1:84" x14ac:dyDescent="0.2">
      <c r="A131" s="5">
        <v>42195</v>
      </c>
      <c r="B131" s="3"/>
      <c r="C131" s="3"/>
      <c r="D131" s="3"/>
      <c r="E131" s="3"/>
      <c r="F131" s="3"/>
      <c r="G131" s="3"/>
      <c r="H131" s="3"/>
      <c r="I131" s="3"/>
      <c r="J131" s="3"/>
      <c r="K131" s="3">
        <v>61.067137524275104</v>
      </c>
      <c r="L131" s="3"/>
      <c r="M131" s="6">
        <v>1000012613000000</v>
      </c>
      <c r="N131" s="7" t="s">
        <v>179</v>
      </c>
      <c r="O131" s="3">
        <v>14.35</v>
      </c>
      <c r="P131" s="3">
        <v>15.69</v>
      </c>
      <c r="Q131" s="3">
        <v>14.01</v>
      </c>
      <c r="R131" s="3">
        <v>15.68</v>
      </c>
      <c r="S131" s="3"/>
      <c r="T131" s="3">
        <v>292615915</v>
      </c>
      <c r="U131" s="3">
        <v>4490900774.6000004</v>
      </c>
      <c r="V131" s="3">
        <v>1.42</v>
      </c>
      <c r="W131" s="3">
        <v>9.9579242636746148</v>
      </c>
      <c r="X131" s="3">
        <v>11.781206171107993</v>
      </c>
      <c r="Y131" s="8">
        <v>1</v>
      </c>
      <c r="Z131" s="3">
        <v>8.9259869409395698</v>
      </c>
      <c r="AA131" s="3">
        <v>8.9259869409395698</v>
      </c>
      <c r="AB131" s="3">
        <v>1.9278077978683503</v>
      </c>
      <c r="AC131" s="3"/>
      <c r="AD131" s="3"/>
      <c r="AE131" s="3"/>
      <c r="AF131" s="3"/>
      <c r="AG131" s="3">
        <v>524684606</v>
      </c>
      <c r="AH131" s="3">
        <v>548027529</v>
      </c>
      <c r="AI131" s="3">
        <v>-23342923</v>
      </c>
      <c r="AJ131" s="3">
        <v>-0.69322709163346585</v>
      </c>
      <c r="AK131" s="3">
        <v>1.6799999999999997</v>
      </c>
      <c r="AL131" s="3">
        <v>15.086979166666666</v>
      </c>
      <c r="AM131" s="3">
        <v>15.071979166666665</v>
      </c>
      <c r="AN131" s="3">
        <v>4.4752915047196016</v>
      </c>
      <c r="AO131" s="3">
        <v>16.949230769230763</v>
      </c>
      <c r="AP131" s="3">
        <v>-12.513608709574145</v>
      </c>
      <c r="AQ131" s="3">
        <v>13.7225</v>
      </c>
      <c r="AR131" s="3">
        <v>-2.877399999999998</v>
      </c>
      <c r="AS131" s="3">
        <v>7.8813166434863318</v>
      </c>
      <c r="AT131" s="3">
        <v>12.424663885025501</v>
      </c>
      <c r="AU131" s="3">
        <v>-2.9205000000000005</v>
      </c>
      <c r="AV131" s="3">
        <v>16.346714285714285</v>
      </c>
      <c r="AW131" s="3">
        <v>15.168972289155587</v>
      </c>
      <c r="AX131" s="3">
        <v>44.309612911635419</v>
      </c>
      <c r="AY131" s="3">
        <v>28.023031837064917</v>
      </c>
      <c r="AZ131" s="3">
        <v>14.34</v>
      </c>
      <c r="BA131" s="3">
        <v>-1.1024883390195903</v>
      </c>
      <c r="BB131" s="3">
        <v>-12.7434613244296</v>
      </c>
      <c r="BC131" s="3">
        <v>56.393567173497537</v>
      </c>
      <c r="BD131" s="4"/>
      <c r="BE131" s="3">
        <v>1.1421930453059379</v>
      </c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</row>
    <row r="132" spans="1:84" x14ac:dyDescent="0.2">
      <c r="A132" s="5">
        <v>42198</v>
      </c>
      <c r="B132" s="3"/>
      <c r="C132" s="3"/>
      <c r="D132" s="3"/>
      <c r="E132" s="3"/>
      <c r="F132" s="3"/>
      <c r="G132" s="3"/>
      <c r="H132" s="3"/>
      <c r="I132" s="3"/>
      <c r="J132" s="3"/>
      <c r="K132" s="3">
        <v>61.102062339739184</v>
      </c>
      <c r="L132" s="3"/>
      <c r="M132" s="6">
        <v>1000012613000000</v>
      </c>
      <c r="N132" s="7" t="s">
        <v>179</v>
      </c>
      <c r="O132" s="3">
        <v>15.37</v>
      </c>
      <c r="P132" s="3">
        <v>16.559999999999999</v>
      </c>
      <c r="Q132" s="3">
        <v>15.18</v>
      </c>
      <c r="R132" s="3">
        <v>15.83</v>
      </c>
      <c r="S132" s="3"/>
      <c r="T132" s="3">
        <v>293837469</v>
      </c>
      <c r="U132" s="3">
        <v>4639629525.6999998</v>
      </c>
      <c r="V132" s="3">
        <v>0.15000000000000036</v>
      </c>
      <c r="W132" s="3">
        <v>0.9566326530612268</v>
      </c>
      <c r="X132" s="3">
        <v>8.801020408163259</v>
      </c>
      <c r="Y132" s="8">
        <v>1</v>
      </c>
      <c r="Z132" s="3">
        <v>8.96324935385943</v>
      </c>
      <c r="AA132" s="3">
        <v>8.96324935385943</v>
      </c>
      <c r="AB132" s="3">
        <v>1.9727802894302178</v>
      </c>
      <c r="AC132" s="3"/>
      <c r="AD132" s="3"/>
      <c r="AE132" s="3"/>
      <c r="AF132" s="3"/>
      <c r="AG132" s="3">
        <v>375433252</v>
      </c>
      <c r="AH132" s="3">
        <v>511866256.99999994</v>
      </c>
      <c r="AI132" s="3">
        <v>-136433005</v>
      </c>
      <c r="AJ132" s="3">
        <v>-0.59840637450199174</v>
      </c>
      <c r="AK132" s="3">
        <v>1.379999999999999</v>
      </c>
      <c r="AL132" s="3">
        <v>15.345208333333332</v>
      </c>
      <c r="AM132" s="3">
        <v>15.334062499999998</v>
      </c>
      <c r="AN132" s="3">
        <v>6.4440210691471638</v>
      </c>
      <c r="AO132" s="3">
        <v>16.814230769230765</v>
      </c>
      <c r="AP132" s="3">
        <v>36.640464556334621</v>
      </c>
      <c r="AQ132" s="3">
        <v>15.265000000000001</v>
      </c>
      <c r="AR132" s="3">
        <v>-2.7405999999999988</v>
      </c>
      <c r="AS132" s="3">
        <v>11.719106247150025</v>
      </c>
      <c r="AT132" s="3">
        <v>16.187870497036023</v>
      </c>
      <c r="AU132" s="3">
        <v>-2.6799999999999979</v>
      </c>
      <c r="AV132" s="3">
        <v>16.195285714285713</v>
      </c>
      <c r="AW132" s="3">
        <v>15.270668860054728</v>
      </c>
      <c r="AX132" s="3">
        <v>57.404910480416127</v>
      </c>
      <c r="AY132" s="3">
        <v>46.323052471634334</v>
      </c>
      <c r="AZ132" s="3">
        <v>14.625999999999999</v>
      </c>
      <c r="BA132" s="3">
        <v>-0.96809098084821521</v>
      </c>
      <c r="BB132" s="3">
        <v>-9.387521465369197</v>
      </c>
      <c r="BC132" s="3">
        <v>57.720006374155815</v>
      </c>
      <c r="BD132" s="4"/>
      <c r="BE132" s="3">
        <v>1.0429737702324482</v>
      </c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</row>
    <row r="133" spans="1:84" x14ac:dyDescent="0.2">
      <c r="A133" s="5">
        <v>42199</v>
      </c>
      <c r="B133" s="3"/>
      <c r="C133" s="3"/>
      <c r="D133" s="3"/>
      <c r="E133" s="3"/>
      <c r="F133" s="3"/>
      <c r="G133" s="3"/>
      <c r="H133" s="3"/>
      <c r="I133" s="3"/>
      <c r="J133" s="3"/>
      <c r="K133" s="3">
        <v>62.420192589932704</v>
      </c>
      <c r="L133" s="3"/>
      <c r="M133" s="6">
        <v>1000012613000000</v>
      </c>
      <c r="N133" s="7" t="s">
        <v>179</v>
      </c>
      <c r="O133" s="3">
        <v>15.37</v>
      </c>
      <c r="P133" s="3">
        <v>15.56</v>
      </c>
      <c r="Q133" s="3">
        <v>14.7</v>
      </c>
      <c r="R133" s="3">
        <v>14.82</v>
      </c>
      <c r="S133" s="3"/>
      <c r="T133" s="3">
        <v>198031465</v>
      </c>
      <c r="U133" s="3">
        <v>3003668730.5999999</v>
      </c>
      <c r="V133" s="3">
        <v>-1.0099999999999998</v>
      </c>
      <c r="W133" s="3">
        <v>-6.3802905874921017</v>
      </c>
      <c r="X133" s="3">
        <v>5.4327226784586307</v>
      </c>
      <c r="Y133" s="8">
        <v>1</v>
      </c>
      <c r="Z133" s="3">
        <v>6.0407728352202978</v>
      </c>
      <c r="AA133" s="3">
        <v>6.0407728352202978</v>
      </c>
      <c r="AB133" s="3">
        <v>1.3642066467682064</v>
      </c>
      <c r="AC133" s="3"/>
      <c r="AD133" s="3"/>
      <c r="AE133" s="3"/>
      <c r="AF133" s="3"/>
      <c r="AG133" s="3">
        <v>156544955</v>
      </c>
      <c r="AH133" s="3">
        <v>264893280</v>
      </c>
      <c r="AI133" s="3">
        <v>-108348325</v>
      </c>
      <c r="AJ133" s="3">
        <v>-0.59840637450199174</v>
      </c>
      <c r="AK133" s="3">
        <v>1.1300000000000008</v>
      </c>
      <c r="AL133" s="3">
        <v>15.328958333333333</v>
      </c>
      <c r="AM133" s="3">
        <v>15.325624999999999</v>
      </c>
      <c r="AN133" s="3">
        <v>0.3951676639945701</v>
      </c>
      <c r="AO133" s="3">
        <v>16.647692307692303</v>
      </c>
      <c r="AP133" s="3">
        <v>-0.91789903110661297</v>
      </c>
      <c r="AQ133" s="3">
        <v>15.85</v>
      </c>
      <c r="AR133" s="3">
        <v>-2.8121999999999954</v>
      </c>
      <c r="AS133" s="3">
        <v>10.786914235190107</v>
      </c>
      <c r="AT133" s="3">
        <v>15.119363395225472</v>
      </c>
      <c r="AU133" s="3">
        <v>-3.5229999999999961</v>
      </c>
      <c r="AV133" s="3">
        <v>15.956785714285717</v>
      </c>
      <c r="AW133" s="3">
        <v>15.201335189277078</v>
      </c>
      <c r="AX133" s="3">
        <v>58.569565788442219</v>
      </c>
      <c r="AY133" s="3">
        <v>63.44399403259623</v>
      </c>
      <c r="AZ133" s="3">
        <v>14.709999999999999</v>
      </c>
      <c r="BA133" s="3">
        <v>-0.93233133007749913</v>
      </c>
      <c r="BB133" s="3">
        <v>-8.1784386617100377</v>
      </c>
      <c r="BC133" s="3">
        <v>46.332389516891972</v>
      </c>
      <c r="BD133" s="4"/>
      <c r="BE133" s="3">
        <v>0.66865747379685203</v>
      </c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</row>
    <row r="134" spans="1:84" x14ac:dyDescent="0.2">
      <c r="A134" s="5">
        <v>42200</v>
      </c>
      <c r="B134" s="3"/>
      <c r="C134" s="3"/>
      <c r="D134" s="3"/>
      <c r="E134" s="3"/>
      <c r="F134" s="3"/>
      <c r="G134" s="3"/>
      <c r="H134" s="3"/>
      <c r="I134" s="3"/>
      <c r="J134" s="3"/>
      <c r="K134" s="3">
        <v>64.8394328866828</v>
      </c>
      <c r="L134" s="3"/>
      <c r="M134" s="6">
        <v>1000012613000000</v>
      </c>
      <c r="N134" s="7" t="s">
        <v>179</v>
      </c>
      <c r="O134" s="3">
        <v>14.54</v>
      </c>
      <c r="P134" s="3">
        <v>14.95</v>
      </c>
      <c r="Q134" s="3">
        <v>13.46</v>
      </c>
      <c r="R134" s="3">
        <v>13.49</v>
      </c>
      <c r="S134" s="3"/>
      <c r="T134" s="3">
        <v>138807831</v>
      </c>
      <c r="U134" s="3">
        <v>1962543465.3</v>
      </c>
      <c r="V134" s="3">
        <v>-1.33</v>
      </c>
      <c r="W134" s="3">
        <v>-8.9743589743589745</v>
      </c>
      <c r="X134" s="3">
        <v>10.053981106612675</v>
      </c>
      <c r="Y134" s="8">
        <v>1</v>
      </c>
      <c r="Z134" s="3">
        <v>4.2342088153549229</v>
      </c>
      <c r="AA134" s="3">
        <v>4.2342088153549229</v>
      </c>
      <c r="AB134" s="3">
        <v>0.97922764517639427</v>
      </c>
      <c r="AC134" s="3"/>
      <c r="AD134" s="3"/>
      <c r="AE134" s="3"/>
      <c r="AF134" s="3"/>
      <c r="AG134" s="3">
        <v>85322700</v>
      </c>
      <c r="AH134" s="3">
        <v>226981385.99999997</v>
      </c>
      <c r="AI134" s="3">
        <v>-141658686</v>
      </c>
      <c r="AJ134" s="3">
        <v>-0.63022743947175319</v>
      </c>
      <c r="AK134" s="3">
        <v>1.4899999999999984</v>
      </c>
      <c r="AL134" s="3">
        <v>15.014687499999997</v>
      </c>
      <c r="AM134" s="3">
        <v>15.012708333333332</v>
      </c>
      <c r="AN134" s="3">
        <v>-7.7764484703469448</v>
      </c>
      <c r="AO134" s="3">
        <v>16.429999999999993</v>
      </c>
      <c r="AP134" s="3">
        <v>-65.238134408159738</v>
      </c>
      <c r="AQ134" s="3">
        <v>14.975</v>
      </c>
      <c r="AR134" s="3">
        <v>-2.8709999999999987</v>
      </c>
      <c r="AS134" s="3">
        <v>10.512710038776399</v>
      </c>
      <c r="AT134" s="3">
        <v>13.873330461008193</v>
      </c>
      <c r="AU134" s="3">
        <v>-4.7249999999999961</v>
      </c>
      <c r="AV134" s="3">
        <v>15.655442857142857</v>
      </c>
      <c r="AW134" s="3">
        <v>14.938052852465217</v>
      </c>
      <c r="AX134" s="3">
        <v>49.383455843980215</v>
      </c>
      <c r="AY134" s="3">
        <v>68.528238046785717</v>
      </c>
      <c r="AZ134" s="3">
        <v>14.815999999999999</v>
      </c>
      <c r="BA134" s="3">
        <v>-0.99978651730753931</v>
      </c>
      <c r="BB134" s="3">
        <v>-10.662251655629136</v>
      </c>
      <c r="BC134" s="3">
        <v>35.320828850335609</v>
      </c>
      <c r="BD134" s="4"/>
      <c r="BE134" s="3">
        <v>0.50248700964445658</v>
      </c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</row>
    <row r="135" spans="1:84" x14ac:dyDescent="0.2">
      <c r="A135" s="5">
        <v>42201</v>
      </c>
      <c r="B135" s="3"/>
      <c r="C135" s="3"/>
      <c r="D135" s="3"/>
      <c r="E135" s="3"/>
      <c r="F135" s="3"/>
      <c r="G135" s="3"/>
      <c r="H135" s="3"/>
      <c r="I135" s="3"/>
      <c r="J135" s="3"/>
      <c r="K135" s="3">
        <v>64.396924244772165</v>
      </c>
      <c r="L135" s="3"/>
      <c r="M135" s="6">
        <v>1000012613000000</v>
      </c>
      <c r="N135" s="7" t="s">
        <v>179</v>
      </c>
      <c r="O135" s="3">
        <v>13.49</v>
      </c>
      <c r="P135" s="3">
        <v>14.05</v>
      </c>
      <c r="Q135" s="3">
        <v>13.21</v>
      </c>
      <c r="R135" s="3">
        <v>13.67</v>
      </c>
      <c r="S135" s="3"/>
      <c r="T135" s="3">
        <v>109804493</v>
      </c>
      <c r="U135" s="3">
        <v>1501675241.8</v>
      </c>
      <c r="V135" s="3">
        <v>0.17999999999999972</v>
      </c>
      <c r="W135" s="3">
        <v>1.3343217197924366</v>
      </c>
      <c r="X135" s="3">
        <v>6.2268346923647133</v>
      </c>
      <c r="Y135" s="8">
        <v>1</v>
      </c>
      <c r="Z135" s="3">
        <v>3.3494879134461653</v>
      </c>
      <c r="AA135" s="3">
        <v>3.3494879134461657</v>
      </c>
      <c r="AB135" s="3">
        <v>0.7394074762480991</v>
      </c>
      <c r="AC135" s="3"/>
      <c r="AD135" s="3"/>
      <c r="AE135" s="3"/>
      <c r="AF135" s="3"/>
      <c r="AG135" s="3">
        <v>197601007</v>
      </c>
      <c r="AH135" s="3">
        <v>201324281</v>
      </c>
      <c r="AI135" s="3">
        <v>-3723274</v>
      </c>
      <c r="AJ135" s="3">
        <v>-0.63767074047447847</v>
      </c>
      <c r="AK135" s="3">
        <v>0.83999999999999986</v>
      </c>
      <c r="AL135" s="3">
        <v>14.751458333333332</v>
      </c>
      <c r="AM135" s="3">
        <v>14.751458333333334</v>
      </c>
      <c r="AN135" s="3">
        <v>-5.151777970511719</v>
      </c>
      <c r="AO135" s="3">
        <v>16.219230769230766</v>
      </c>
      <c r="AP135" s="3">
        <v>-78.999489535477494</v>
      </c>
      <c r="AQ135" s="3">
        <v>13.8475</v>
      </c>
      <c r="AR135" s="3">
        <v>-2.8805999999999923</v>
      </c>
      <c r="AS135" s="3">
        <v>11.182401466544464</v>
      </c>
      <c r="AT135" s="3">
        <v>14.757103574702116</v>
      </c>
      <c r="AU135" s="3">
        <v>-4.3489999999999949</v>
      </c>
      <c r="AV135" s="3">
        <v>15.468428571428573</v>
      </c>
      <c r="AW135" s="3">
        <v>14.7429677982398</v>
      </c>
      <c r="AX135" s="3">
        <v>44.607697154413785</v>
      </c>
      <c r="AY135" s="3">
        <v>58.9308341209003</v>
      </c>
      <c r="AZ135" s="3">
        <v>14.698000000000002</v>
      </c>
      <c r="BA135" s="3">
        <v>-1.0268834700683076</v>
      </c>
      <c r="BB135" s="3">
        <v>-15.876923076923077</v>
      </c>
      <c r="BC135" s="3">
        <v>37.724545080681878</v>
      </c>
      <c r="BD135" s="4"/>
      <c r="BE135" s="3">
        <v>0.47881227686538458</v>
      </c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</row>
    <row r="136" spans="1:84" x14ac:dyDescent="0.2">
      <c r="A136" s="5">
        <v>42202</v>
      </c>
      <c r="B136" s="3"/>
      <c r="C136" s="3"/>
      <c r="D136" s="3"/>
      <c r="E136" s="3"/>
      <c r="F136" s="3"/>
      <c r="G136" s="3"/>
      <c r="H136" s="3"/>
      <c r="I136" s="3"/>
      <c r="J136" s="3"/>
      <c r="K136" s="3">
        <v>64.345828710459273</v>
      </c>
      <c r="L136" s="3"/>
      <c r="M136" s="6">
        <v>1000012613000000</v>
      </c>
      <c r="N136" s="7" t="s">
        <v>179</v>
      </c>
      <c r="O136" s="3">
        <v>13.75</v>
      </c>
      <c r="P136" s="3">
        <v>14.49</v>
      </c>
      <c r="Q136" s="3">
        <v>13.67</v>
      </c>
      <c r="R136" s="3">
        <v>14.26</v>
      </c>
      <c r="S136" s="3"/>
      <c r="T136" s="3">
        <v>118557807</v>
      </c>
      <c r="U136" s="3">
        <v>1667446132.3</v>
      </c>
      <c r="V136" s="3">
        <v>0.58999999999999986</v>
      </c>
      <c r="W136" s="3">
        <v>4.31602048280907</v>
      </c>
      <c r="X136" s="3">
        <v>5.9985369422092187</v>
      </c>
      <c r="Y136" s="8">
        <v>1</v>
      </c>
      <c r="Z136" s="3">
        <v>3.6164999331237127</v>
      </c>
      <c r="AA136" s="3">
        <v>3.6164999331237127</v>
      </c>
      <c r="AB136" s="3">
        <v>0.78706140889826437</v>
      </c>
      <c r="AC136" s="3"/>
      <c r="AD136" s="3"/>
      <c r="AE136" s="3"/>
      <c r="AF136" s="3"/>
      <c r="AG136" s="3">
        <v>112216535</v>
      </c>
      <c r="AH136" s="3">
        <v>136410781</v>
      </c>
      <c r="AI136" s="3">
        <v>-24194246</v>
      </c>
      <c r="AJ136" s="3">
        <v>-0.63695183321351523</v>
      </c>
      <c r="AK136" s="3">
        <v>0.82000000000000028</v>
      </c>
      <c r="AL136" s="3">
        <v>14.636562499999998</v>
      </c>
      <c r="AM136" s="3">
        <v>14.636562499999998</v>
      </c>
      <c r="AN136" s="3">
        <v>-0.58099000697188419</v>
      </c>
      <c r="AO136" s="3">
        <v>16.031153846153842</v>
      </c>
      <c r="AP136" s="3">
        <v>-30.094882563384552</v>
      </c>
      <c r="AQ136" s="3">
        <v>13.65</v>
      </c>
      <c r="AR136" s="3">
        <v>-2.7335999999999974</v>
      </c>
      <c r="AS136" s="3">
        <v>14.069369809477287</v>
      </c>
      <c r="AT136" s="3">
        <v>17.879824132877388</v>
      </c>
      <c r="AU136" s="3">
        <v>-3.5154999999999976</v>
      </c>
      <c r="AV136" s="3">
        <v>15.404828571428572</v>
      </c>
      <c r="AW136" s="3">
        <v>14.668665060049062</v>
      </c>
      <c r="AX136" s="3">
        <v>45.843333683466874</v>
      </c>
      <c r="AY136" s="3">
        <v>46.317103620474427</v>
      </c>
      <c r="AZ136" s="3">
        <v>14.414000000000001</v>
      </c>
      <c r="BA136" s="3">
        <v>-0.98934537356955587</v>
      </c>
      <c r="BB136" s="3">
        <v>-5.5003313452617633</v>
      </c>
      <c r="BC136" s="3">
        <v>45.666815384707505</v>
      </c>
      <c r="BD136" s="4"/>
      <c r="BE136" s="3">
        <v>0.57379794514257176</v>
      </c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</row>
    <row r="137" spans="1:84" x14ac:dyDescent="0.2">
      <c r="A137" s="5">
        <v>42205</v>
      </c>
      <c r="B137" s="3"/>
      <c r="C137" s="3"/>
      <c r="D137" s="3"/>
      <c r="E137" s="3"/>
      <c r="F137" s="3"/>
      <c r="G137" s="3"/>
      <c r="H137" s="3"/>
      <c r="I137" s="3"/>
      <c r="J137" s="3"/>
      <c r="K137" s="3">
        <v>64.163562809348676</v>
      </c>
      <c r="L137" s="3"/>
      <c r="M137" s="6">
        <v>1000012613000000</v>
      </c>
      <c r="N137" s="7" t="s">
        <v>179</v>
      </c>
      <c r="O137" s="3">
        <v>14.25</v>
      </c>
      <c r="P137" s="3">
        <v>14.46</v>
      </c>
      <c r="Q137" s="3">
        <v>13.98</v>
      </c>
      <c r="R137" s="3">
        <v>14.12</v>
      </c>
      <c r="S137" s="3"/>
      <c r="T137" s="3">
        <v>110081853</v>
      </c>
      <c r="U137" s="3">
        <v>1560319314.5</v>
      </c>
      <c r="V137" s="3">
        <v>-0.14000000000000057</v>
      </c>
      <c r="W137" s="3">
        <v>-0.98176718092567017</v>
      </c>
      <c r="X137" s="3">
        <v>3.366058906030859</v>
      </c>
      <c r="Y137" s="8">
        <v>1</v>
      </c>
      <c r="Z137" s="3">
        <v>3.3579485323360814</v>
      </c>
      <c r="AA137" s="3">
        <v>3.3579485323360809</v>
      </c>
      <c r="AB137" s="3">
        <v>0.74379819344479325</v>
      </c>
      <c r="AC137" s="3"/>
      <c r="AD137" s="3"/>
      <c r="AE137" s="3"/>
      <c r="AF137" s="3"/>
      <c r="AG137" s="3">
        <v>69097894</v>
      </c>
      <c r="AH137" s="3">
        <v>113880911</v>
      </c>
      <c r="AI137" s="3">
        <v>-44783017</v>
      </c>
      <c r="AJ137" s="3">
        <v>-0.5852017937219729</v>
      </c>
      <c r="AK137" s="3">
        <v>0.48000000000000043</v>
      </c>
      <c r="AL137" s="3">
        <v>14.5609375</v>
      </c>
      <c r="AM137" s="3">
        <v>14.560937500000001</v>
      </c>
      <c r="AN137" s="3">
        <v>-1.2126865671641947</v>
      </c>
      <c r="AO137" s="3">
        <v>15.837692307692304</v>
      </c>
      <c r="AP137" s="3">
        <v>-18.9148936170212</v>
      </c>
      <c r="AQ137" s="3">
        <v>14.17</v>
      </c>
      <c r="AR137" s="3">
        <v>-2.6803999999999988</v>
      </c>
      <c r="AS137" s="3">
        <v>15.221987315010578</v>
      </c>
      <c r="AT137" s="3">
        <v>19.344608879492608</v>
      </c>
      <c r="AU137" s="3">
        <v>-3.4114999999999984</v>
      </c>
      <c r="AV137" s="3">
        <v>15.243557142857146</v>
      </c>
      <c r="AW137" s="3">
        <v>14.584255050810745</v>
      </c>
      <c r="AX137" s="3">
        <v>45.618402230925483</v>
      </c>
      <c r="AY137" s="3">
        <v>41.098626716604258</v>
      </c>
      <c r="AZ137" s="3">
        <v>14.071999999999999</v>
      </c>
      <c r="BA137" s="3">
        <v>-0.95982868402130883</v>
      </c>
      <c r="BB137" s="3">
        <v>-4.076086956521749</v>
      </c>
      <c r="BC137" s="3">
        <v>44.066542659577912</v>
      </c>
      <c r="BD137" s="4"/>
      <c r="BE137" s="3">
        <v>0.64072669966411833</v>
      </c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</row>
    <row r="138" spans="1:84" x14ac:dyDescent="0.2">
      <c r="A138" s="5">
        <v>42206</v>
      </c>
      <c r="B138" s="3"/>
      <c r="C138" s="3"/>
      <c r="D138" s="3"/>
      <c r="E138" s="3"/>
      <c r="F138" s="3"/>
      <c r="G138" s="3"/>
      <c r="H138" s="3"/>
      <c r="I138" s="3"/>
      <c r="J138" s="3"/>
      <c r="K138" s="3">
        <v>63.927509253167202</v>
      </c>
      <c r="L138" s="3"/>
      <c r="M138" s="6">
        <v>1000012613000000</v>
      </c>
      <c r="N138" s="7" t="s">
        <v>179</v>
      </c>
      <c r="O138" s="3">
        <v>13.95</v>
      </c>
      <c r="P138" s="3">
        <v>14.47</v>
      </c>
      <c r="Q138" s="3">
        <v>13.8</v>
      </c>
      <c r="R138" s="3">
        <v>14.22</v>
      </c>
      <c r="S138" s="3"/>
      <c r="T138" s="3">
        <v>120176687.99999999</v>
      </c>
      <c r="U138" s="3">
        <v>1704563983.5999999</v>
      </c>
      <c r="V138" s="3">
        <v>0.10000000000000142</v>
      </c>
      <c r="W138" s="3">
        <v>0.70821529745043499</v>
      </c>
      <c r="X138" s="3">
        <v>4.7450424929178467</v>
      </c>
      <c r="Y138" s="8">
        <v>1</v>
      </c>
      <c r="Z138" s="3">
        <v>3.6658824510395105</v>
      </c>
      <c r="AA138" s="3">
        <v>3.6658824510395109</v>
      </c>
      <c r="AB138" s="3">
        <v>0.80684487152615525</v>
      </c>
      <c r="AC138" s="3"/>
      <c r="AD138" s="3"/>
      <c r="AE138" s="3"/>
      <c r="AF138" s="3"/>
      <c r="AG138" s="3">
        <v>127715802</v>
      </c>
      <c r="AH138" s="3">
        <v>138389957</v>
      </c>
      <c r="AI138" s="3">
        <v>-10674155</v>
      </c>
      <c r="AJ138" s="3">
        <v>-0.56572769953051616</v>
      </c>
      <c r="AK138" s="3">
        <v>0.66999999999999993</v>
      </c>
      <c r="AL138" s="3">
        <v>14.509062500000001</v>
      </c>
      <c r="AM138" s="3">
        <v>14.509062500000001</v>
      </c>
      <c r="AN138" s="3">
        <v>-0.85410493289175859</v>
      </c>
      <c r="AO138" s="3">
        <v>15.648076923076921</v>
      </c>
      <c r="AP138" s="3">
        <v>-13.570512416156612</v>
      </c>
      <c r="AQ138" s="3">
        <v>14.17</v>
      </c>
      <c r="AR138" s="3">
        <v>-2.6211999999999982</v>
      </c>
      <c r="AS138" s="3">
        <v>15.274725274725276</v>
      </c>
      <c r="AT138" s="3">
        <v>19.615384615384613</v>
      </c>
      <c r="AU138" s="3">
        <v>-3.0964999999999971</v>
      </c>
      <c r="AV138" s="3">
        <v>15.177685714285715</v>
      </c>
      <c r="AW138" s="3">
        <v>14.528215812224477</v>
      </c>
      <c r="AX138" s="3">
        <v>46.217511599643217</v>
      </c>
      <c r="AY138" s="3">
        <v>42.646691635455703</v>
      </c>
      <c r="AZ138" s="3">
        <v>13.952000000000002</v>
      </c>
      <c r="BA138" s="3">
        <v>-0.91778764595335005</v>
      </c>
      <c r="BB138" s="3">
        <v>4.3286867204695509</v>
      </c>
      <c r="BC138" s="3">
        <v>45.697586444671806</v>
      </c>
      <c r="BD138" s="4"/>
      <c r="BE138" s="3">
        <v>0.88982403002742616</v>
      </c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</row>
    <row r="139" spans="1:84" x14ac:dyDescent="0.2">
      <c r="A139" s="5">
        <v>42207</v>
      </c>
      <c r="B139" s="3"/>
      <c r="C139" s="3"/>
      <c r="D139" s="3"/>
      <c r="E139" s="3"/>
      <c r="F139" s="3"/>
      <c r="G139" s="3"/>
      <c r="H139" s="3"/>
      <c r="I139" s="3"/>
      <c r="J139" s="3"/>
      <c r="K139" s="3">
        <v>63.901190394167564</v>
      </c>
      <c r="L139" s="3"/>
      <c r="M139" s="6">
        <v>1000012613000000</v>
      </c>
      <c r="N139" s="7" t="s">
        <v>179</v>
      </c>
      <c r="O139" s="3">
        <v>14.2</v>
      </c>
      <c r="P139" s="3">
        <v>14.34</v>
      </c>
      <c r="Q139" s="3">
        <v>13.89</v>
      </c>
      <c r="R139" s="3">
        <v>14.02</v>
      </c>
      <c r="S139" s="3"/>
      <c r="T139" s="3">
        <v>87229061</v>
      </c>
      <c r="U139" s="3">
        <v>1229452763.1000001</v>
      </c>
      <c r="V139" s="3">
        <v>-0.20000000000000107</v>
      </c>
      <c r="W139" s="3">
        <v>-1.406469760900148</v>
      </c>
      <c r="X139" s="3">
        <v>3.1645569620253111</v>
      </c>
      <c r="Y139" s="8">
        <v>1</v>
      </c>
      <c r="Z139" s="3">
        <v>2.6608445386725506</v>
      </c>
      <c r="AA139" s="3">
        <v>2.6608445386725506</v>
      </c>
      <c r="AB139" s="3">
        <v>0.5902556666630232</v>
      </c>
      <c r="AC139" s="3"/>
      <c r="AD139" s="3"/>
      <c r="AE139" s="3"/>
      <c r="AF139" s="3"/>
      <c r="AG139" s="3">
        <v>43962270</v>
      </c>
      <c r="AH139" s="3">
        <v>84350272</v>
      </c>
      <c r="AI139" s="3">
        <v>-40388002</v>
      </c>
      <c r="AJ139" s="3">
        <v>-0.52066115702479299</v>
      </c>
      <c r="AK139" s="3">
        <v>0.44999999999999929</v>
      </c>
      <c r="AL139" s="3">
        <v>14.401979166666665</v>
      </c>
      <c r="AM139" s="3">
        <v>14.401979166666667</v>
      </c>
      <c r="AN139" s="3">
        <v>-2.0322599429336763</v>
      </c>
      <c r="AO139" s="3">
        <v>15.45730769230769</v>
      </c>
      <c r="AP139" s="3">
        <v>-18.653757491931511</v>
      </c>
      <c r="AQ139" s="3">
        <v>14.177500000000002</v>
      </c>
      <c r="AR139" s="3">
        <v>-2.4446000000000012</v>
      </c>
      <c r="AS139" s="3">
        <v>16.381850324101357</v>
      </c>
      <c r="AT139" s="3">
        <v>21.037124337065407</v>
      </c>
      <c r="AU139" s="3">
        <v>-3.040499999999998</v>
      </c>
      <c r="AV139" s="3">
        <v>15.124685714285715</v>
      </c>
      <c r="AW139" s="3">
        <v>14.450028764189941</v>
      </c>
      <c r="AX139" s="3">
        <v>38.871375892299447</v>
      </c>
      <c r="AY139" s="3">
        <v>42.911286265302714</v>
      </c>
      <c r="AZ139" s="3">
        <v>14.057999999999998</v>
      </c>
      <c r="BA139" s="3">
        <v>-0.89034480819693584</v>
      </c>
      <c r="BB139" s="3">
        <v>-2.6388888888888942</v>
      </c>
      <c r="BC139" s="3">
        <v>42.708621954866175</v>
      </c>
      <c r="BD139" s="4"/>
      <c r="BE139" s="3">
        <v>0.73003745123233721</v>
      </c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</row>
    <row r="140" spans="1:84" x14ac:dyDescent="0.2">
      <c r="A140" s="5">
        <v>42208</v>
      </c>
      <c r="B140" s="3"/>
      <c r="C140" s="3"/>
      <c r="D140" s="3"/>
      <c r="E140" s="3"/>
      <c r="F140" s="3"/>
      <c r="G140" s="3"/>
      <c r="H140" s="3"/>
      <c r="I140" s="3"/>
      <c r="J140" s="3"/>
      <c r="K140" s="3">
        <v>64.182190834313957</v>
      </c>
      <c r="L140" s="3"/>
      <c r="M140" s="6">
        <v>1000012613000000</v>
      </c>
      <c r="N140" s="7" t="s">
        <v>179</v>
      </c>
      <c r="O140" s="3">
        <v>14.09</v>
      </c>
      <c r="P140" s="3">
        <v>14.4</v>
      </c>
      <c r="Q140" s="3">
        <v>14.03</v>
      </c>
      <c r="R140" s="3">
        <v>14.37</v>
      </c>
      <c r="S140" s="3"/>
      <c r="T140" s="3">
        <v>117510950</v>
      </c>
      <c r="U140" s="3">
        <v>1680513626.6000001</v>
      </c>
      <c r="V140" s="3">
        <v>0.34999999999999964</v>
      </c>
      <c r="W140" s="3">
        <v>2.496433666191153</v>
      </c>
      <c r="X140" s="3">
        <v>2.6390870185449429</v>
      </c>
      <c r="Y140" s="8">
        <v>1</v>
      </c>
      <c r="Z140" s="3">
        <v>3.5845664960410741</v>
      </c>
      <c r="AA140" s="3">
        <v>3.5845664960410741</v>
      </c>
      <c r="AB140" s="3">
        <v>0.78715743458319731</v>
      </c>
      <c r="AC140" s="3"/>
      <c r="AD140" s="3"/>
      <c r="AE140" s="3"/>
      <c r="AF140" s="3"/>
      <c r="AG140" s="3">
        <v>148670970</v>
      </c>
      <c r="AH140" s="3">
        <v>99545197</v>
      </c>
      <c r="AI140" s="3">
        <v>49125773</v>
      </c>
      <c r="AJ140" s="3">
        <v>-0.50930626057529571</v>
      </c>
      <c r="AK140" s="3">
        <v>0.38000000000000078</v>
      </c>
      <c r="AL140" s="3">
        <v>14.425312500000002</v>
      </c>
      <c r="AM140" s="3">
        <v>14.4253125</v>
      </c>
      <c r="AN140" s="3">
        <v>0.43098427489805846</v>
      </c>
      <c r="AO140" s="3">
        <v>15.304615384615387</v>
      </c>
      <c r="AP140" s="3">
        <v>3.5413153456999709</v>
      </c>
      <c r="AQ140" s="3">
        <v>14.067499999999999</v>
      </c>
      <c r="AR140" s="3">
        <v>-2.3749999999999982</v>
      </c>
      <c r="AS140" s="3">
        <v>17.997465145754123</v>
      </c>
      <c r="AT140" s="3">
        <v>23.003802281368817</v>
      </c>
      <c r="AU140" s="3">
        <v>-2.3435000000000006</v>
      </c>
      <c r="AV140" s="3">
        <v>15.180714285714288</v>
      </c>
      <c r="AW140" s="3">
        <v>14.437716646622258</v>
      </c>
      <c r="AX140" s="3">
        <v>37.456539152080218</v>
      </c>
      <c r="AY140" s="3">
        <v>40.431550114595574</v>
      </c>
      <c r="AZ140" s="3">
        <v>14.197999999999999</v>
      </c>
      <c r="BA140" s="3">
        <v>-0.83077740188410942</v>
      </c>
      <c r="BB140" s="3">
        <v>-0.20833333333334123</v>
      </c>
      <c r="BC140" s="3">
        <v>49.62756467286448</v>
      </c>
      <c r="BD140" s="4"/>
      <c r="BE140" s="3">
        <v>1.0764035091830062</v>
      </c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</row>
    <row r="141" spans="1:84" x14ac:dyDescent="0.2">
      <c r="A141" s="5">
        <v>42209</v>
      </c>
      <c r="B141" s="3"/>
      <c r="C141" s="3"/>
      <c r="D141" s="3"/>
      <c r="E141" s="3"/>
      <c r="F141" s="3"/>
      <c r="G141" s="3"/>
      <c r="H141" s="3"/>
      <c r="I141" s="3"/>
      <c r="J141" s="3"/>
      <c r="K141" s="3">
        <v>64.33915572876019</v>
      </c>
      <c r="L141" s="3"/>
      <c r="M141" s="6">
        <v>1000012613000000</v>
      </c>
      <c r="N141" s="7" t="s">
        <v>179</v>
      </c>
      <c r="O141" s="3">
        <v>14.38</v>
      </c>
      <c r="P141" s="3">
        <v>14.44</v>
      </c>
      <c r="Q141" s="3">
        <v>13.88</v>
      </c>
      <c r="R141" s="3">
        <v>13.99</v>
      </c>
      <c r="S141" s="3"/>
      <c r="T141" s="3">
        <v>118292454</v>
      </c>
      <c r="U141" s="3">
        <v>1687503959.7</v>
      </c>
      <c r="V141" s="3">
        <v>-0.37999999999999901</v>
      </c>
      <c r="W141" s="3">
        <v>-2.6443980514961658</v>
      </c>
      <c r="X141" s="3">
        <v>3.8970076548364561</v>
      </c>
      <c r="Y141" s="8">
        <v>1</v>
      </c>
      <c r="Z141" s="3">
        <v>3.608405577036693</v>
      </c>
      <c r="AA141" s="3">
        <v>3.6084055770366925</v>
      </c>
      <c r="AB141" s="3">
        <v>0.81190163788153591</v>
      </c>
      <c r="AC141" s="3"/>
      <c r="AD141" s="3"/>
      <c r="AE141" s="3"/>
      <c r="AF141" s="3"/>
      <c r="AG141" s="3">
        <v>76722497</v>
      </c>
      <c r="AH141" s="3">
        <v>98671438.999999985</v>
      </c>
      <c r="AI141" s="3">
        <v>-21948942</v>
      </c>
      <c r="AJ141" s="3">
        <v>-0.4605845881310891</v>
      </c>
      <c r="AK141" s="3">
        <v>0.55999999999999872</v>
      </c>
      <c r="AL141" s="3">
        <v>14.407395833333334</v>
      </c>
      <c r="AM141" s="3">
        <v>14.407395833333334</v>
      </c>
      <c r="AN141" s="3">
        <v>-2.8078504023620807</v>
      </c>
      <c r="AO141" s="3">
        <v>15.134230769230767</v>
      </c>
      <c r="AP141" s="3">
        <v>-16.927781698423701</v>
      </c>
      <c r="AQ141" s="3">
        <v>14.2925</v>
      </c>
      <c r="AR141" s="3">
        <v>-2.4763999999999964</v>
      </c>
      <c r="AS141" s="3">
        <v>18.779342723004692</v>
      </c>
      <c r="AT141" s="3">
        <v>24.346076458752499</v>
      </c>
      <c r="AU141" s="3">
        <v>-2.4724999999999984</v>
      </c>
      <c r="AV141" s="3">
        <v>15.149671428571432</v>
      </c>
      <c r="AW141" s="3">
        <v>14.368837162526525</v>
      </c>
      <c r="AX141" s="3">
        <v>36.034855888620847</v>
      </c>
      <c r="AY141" s="3">
        <v>34.998059348646827</v>
      </c>
      <c r="AZ141" s="3">
        <v>14.144</v>
      </c>
      <c r="BA141" s="3">
        <v>-0.8049536231275205</v>
      </c>
      <c r="BB141" s="3">
        <v>7.9475308641975255</v>
      </c>
      <c r="BC141" s="3">
        <v>42.880604266548417</v>
      </c>
      <c r="BD141" s="4"/>
      <c r="BE141" s="3">
        <v>1.068477058177919</v>
      </c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</row>
    <row r="142" spans="1:84" x14ac:dyDescent="0.2">
      <c r="A142" s="5">
        <v>42212</v>
      </c>
      <c r="B142" s="3"/>
      <c r="C142" s="3"/>
      <c r="D142" s="3"/>
      <c r="E142" s="3"/>
      <c r="F142" s="3"/>
      <c r="G142" s="3"/>
      <c r="H142" s="3"/>
      <c r="I142" s="3"/>
      <c r="J142" s="3"/>
      <c r="K142" s="3">
        <v>67.550181146149399</v>
      </c>
      <c r="L142" s="3"/>
      <c r="M142" s="6">
        <v>1000012613000000</v>
      </c>
      <c r="N142" s="7" t="s">
        <v>179</v>
      </c>
      <c r="O142" s="3">
        <v>13.75</v>
      </c>
      <c r="P142" s="3">
        <v>13.88</v>
      </c>
      <c r="Q142" s="3">
        <v>12.59</v>
      </c>
      <c r="R142" s="3">
        <v>12.59</v>
      </c>
      <c r="S142" s="3"/>
      <c r="T142" s="3">
        <v>132297856</v>
      </c>
      <c r="U142" s="3">
        <v>1757232528.6999998</v>
      </c>
      <c r="V142" s="3">
        <v>-1.4000000000000004</v>
      </c>
      <c r="W142" s="3">
        <v>-10.007147962830595</v>
      </c>
      <c r="X142" s="3">
        <v>9.2208720514653386</v>
      </c>
      <c r="Y142" s="8">
        <v>1</v>
      </c>
      <c r="Z142" s="3">
        <v>4.035627846729744</v>
      </c>
      <c r="AA142" s="3">
        <v>4.035627846729744</v>
      </c>
      <c r="AB142" s="3">
        <v>0.93946333516994818</v>
      </c>
      <c r="AC142" s="3"/>
      <c r="AD142" s="3"/>
      <c r="AE142" s="3"/>
      <c r="AF142" s="3"/>
      <c r="AG142" s="3">
        <v>82495530</v>
      </c>
      <c r="AH142" s="3">
        <v>216386943</v>
      </c>
      <c r="AI142" s="3">
        <v>-133891413</v>
      </c>
      <c r="AJ142" s="3">
        <v>-0.55582329317269064</v>
      </c>
      <c r="AK142" s="3">
        <v>1.4000000000000004</v>
      </c>
      <c r="AL142" s="3">
        <v>14.129270833333333</v>
      </c>
      <c r="AM142" s="3">
        <v>14.129270833333335</v>
      </c>
      <c r="AN142" s="3">
        <v>-11.680112241318852</v>
      </c>
      <c r="AO142" s="3">
        <v>14.941923076923077</v>
      </c>
      <c r="AP142" s="3">
        <v>-145.61312158292083</v>
      </c>
      <c r="AQ142" s="3">
        <v>14.074999999999999</v>
      </c>
      <c r="AR142" s="3">
        <v>-2.7017999999999986</v>
      </c>
      <c r="AS142" s="3">
        <v>18.829858776059176</v>
      </c>
      <c r="AT142" s="3">
        <v>24.41156691324813</v>
      </c>
      <c r="AU142" s="3">
        <v>-3.6894999999999989</v>
      </c>
      <c r="AV142" s="3">
        <v>15.012628571428575</v>
      </c>
      <c r="AW142" s="3">
        <v>14.095169906753215</v>
      </c>
      <c r="AX142" s="3">
        <v>24.023237259080563</v>
      </c>
      <c r="AY142" s="3">
        <v>29.559723892292443</v>
      </c>
      <c r="AZ142" s="3">
        <v>13.837999999999999</v>
      </c>
      <c r="BA142" s="3">
        <v>-0.88722896885238356</v>
      </c>
      <c r="BB142" s="3">
        <v>-11.711079943899017</v>
      </c>
      <c r="BC142" s="3">
        <v>26.782794943228556</v>
      </c>
      <c r="BD142" s="4"/>
      <c r="BE142" s="3">
        <v>1.1955540083367993</v>
      </c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</row>
    <row r="143" spans="1:84" x14ac:dyDescent="0.2">
      <c r="A143" s="5">
        <v>42213</v>
      </c>
      <c r="B143" s="3"/>
      <c r="C143" s="3"/>
      <c r="D143" s="3"/>
      <c r="E143" s="3"/>
      <c r="F143" s="3"/>
      <c r="G143" s="3"/>
      <c r="H143" s="3"/>
      <c r="I143" s="3"/>
      <c r="J143" s="3"/>
      <c r="K143" s="3">
        <v>69.055608900630375</v>
      </c>
      <c r="L143" s="3"/>
      <c r="M143" s="6">
        <v>1000012613000000</v>
      </c>
      <c r="N143" s="7" t="s">
        <v>179</v>
      </c>
      <c r="O143" s="3">
        <v>12.33</v>
      </c>
      <c r="P143" s="3">
        <v>13.85</v>
      </c>
      <c r="Q143" s="3">
        <v>11.67</v>
      </c>
      <c r="R143" s="3">
        <v>13.42</v>
      </c>
      <c r="S143" s="3"/>
      <c r="T143" s="3">
        <v>238769579.99999997</v>
      </c>
      <c r="U143" s="3">
        <v>3097563360.9000001</v>
      </c>
      <c r="V143" s="3">
        <v>0.83000000000000007</v>
      </c>
      <c r="W143" s="3">
        <v>6.5925337569499618</v>
      </c>
      <c r="X143" s="3">
        <v>17.315329626687845</v>
      </c>
      <c r="Y143" s="8">
        <v>1</v>
      </c>
      <c r="Z143" s="3">
        <v>7.2834526207285268</v>
      </c>
      <c r="AA143" s="3">
        <v>7.2834526207285268</v>
      </c>
      <c r="AB143" s="3">
        <v>1.5536171772631917</v>
      </c>
      <c r="AC143" s="3"/>
      <c r="AD143" s="3"/>
      <c r="AE143" s="3"/>
      <c r="AF143" s="3"/>
      <c r="AG143" s="3">
        <v>1084702393</v>
      </c>
      <c r="AH143" s="3">
        <v>553356989</v>
      </c>
      <c r="AI143" s="3">
        <v>531345404</v>
      </c>
      <c r="AJ143" s="3">
        <v>-0.5934401220442409</v>
      </c>
      <c r="AK143" s="3">
        <v>2.1799999999999997</v>
      </c>
      <c r="AL143" s="3">
        <v>13.926458333333334</v>
      </c>
      <c r="AM143" s="3">
        <v>13.926458333333334</v>
      </c>
      <c r="AN143" s="3">
        <v>-4.5971563981042758</v>
      </c>
      <c r="AO143" s="3">
        <v>14.796153846153846</v>
      </c>
      <c r="AP143" s="3">
        <v>-146.6837169650469</v>
      </c>
      <c r="AQ143" s="3">
        <v>12.9125</v>
      </c>
      <c r="AR143" s="3">
        <v>-2.7525999999999975</v>
      </c>
      <c r="AS143" s="3">
        <v>17.937219730941699</v>
      </c>
      <c r="AT143" s="3">
        <v>23.254324151185124</v>
      </c>
      <c r="AU143" s="3">
        <v>-2.6934999999999985</v>
      </c>
      <c r="AV143" s="3">
        <v>15.047457142857144</v>
      </c>
      <c r="AW143" s="3">
        <v>13.991297613406566</v>
      </c>
      <c r="AX143" s="3">
        <v>36.701070702271203</v>
      </c>
      <c r="AY143" s="3">
        <v>28.340449054961582</v>
      </c>
      <c r="AZ143" s="3">
        <v>13.678000000000001</v>
      </c>
      <c r="BA143" s="3">
        <v>-0.87536801215417448</v>
      </c>
      <c r="BB143" s="3">
        <v>-14.413265306122447</v>
      </c>
      <c r="BC143" s="3">
        <v>42.215681969887527</v>
      </c>
      <c r="BD143" s="4"/>
      <c r="BE143" s="3">
        <v>2.0744280805101365</v>
      </c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</row>
    <row r="144" spans="1:84" x14ac:dyDescent="0.2">
      <c r="A144" s="5">
        <v>42214</v>
      </c>
      <c r="B144" s="3"/>
      <c r="C144" s="3"/>
      <c r="D144" s="3"/>
      <c r="E144" s="3"/>
      <c r="F144" s="3"/>
      <c r="G144" s="3"/>
      <c r="H144" s="3"/>
      <c r="I144" s="3"/>
      <c r="J144" s="3"/>
      <c r="K144" s="3">
        <v>68.959475604797277</v>
      </c>
      <c r="L144" s="3"/>
      <c r="M144" s="6">
        <v>1000012613000000</v>
      </c>
      <c r="N144" s="7" t="s">
        <v>179</v>
      </c>
      <c r="O144" s="3">
        <v>13.35</v>
      </c>
      <c r="P144" s="3">
        <v>14</v>
      </c>
      <c r="Q144" s="3">
        <v>13.01</v>
      </c>
      <c r="R144" s="3">
        <v>13.6</v>
      </c>
      <c r="S144" s="3"/>
      <c r="T144" s="3">
        <v>100718258</v>
      </c>
      <c r="U144" s="3">
        <v>1344308661.2</v>
      </c>
      <c r="V144" s="3">
        <v>0.17999999999999972</v>
      </c>
      <c r="W144" s="3">
        <v>1.3412816691505194</v>
      </c>
      <c r="X144" s="3">
        <v>7.3770491803278704</v>
      </c>
      <c r="Y144" s="8">
        <v>1</v>
      </c>
      <c r="Z144" s="3">
        <v>3.0723204362352692</v>
      </c>
      <c r="AA144" s="3">
        <v>3.0723204362352692</v>
      </c>
      <c r="AB144" s="3">
        <v>0.66532894817310906</v>
      </c>
      <c r="AC144" s="3"/>
      <c r="AD144" s="3"/>
      <c r="AE144" s="3"/>
      <c r="AF144" s="3"/>
      <c r="AG144" s="3">
        <v>271246580</v>
      </c>
      <c r="AH144" s="3">
        <v>155138747</v>
      </c>
      <c r="AI144" s="3">
        <v>116107832.99999999</v>
      </c>
      <c r="AJ144" s="3">
        <v>-0.45164075993091524</v>
      </c>
      <c r="AK144" s="3">
        <v>0.99000000000000021</v>
      </c>
      <c r="AL144" s="3">
        <v>13.781354166666667</v>
      </c>
      <c r="AM144" s="3">
        <v>13.781354166666665</v>
      </c>
      <c r="AN144" s="3">
        <v>-2.0231734405955484</v>
      </c>
      <c r="AO144" s="3">
        <v>14.633461538461539</v>
      </c>
      <c r="AP144" s="3">
        <v>-76.803816338700074</v>
      </c>
      <c r="AQ144" s="3">
        <v>13.09</v>
      </c>
      <c r="AR144" s="3">
        <v>-2.650800000000002</v>
      </c>
      <c r="AS144" s="3">
        <v>20.415224913494811</v>
      </c>
      <c r="AT144" s="3">
        <v>20.761245674740476</v>
      </c>
      <c r="AU144" s="3">
        <v>-2.3054999999999986</v>
      </c>
      <c r="AV144" s="3">
        <v>14.997485714285716</v>
      </c>
      <c r="AW144" s="3">
        <v>13.931097980574785</v>
      </c>
      <c r="AX144" s="3">
        <v>47.280619238866372</v>
      </c>
      <c r="AY144" s="3">
        <v>32.618115098267516</v>
      </c>
      <c r="AZ144" s="3">
        <v>13.593999999999999</v>
      </c>
      <c r="BA144" s="3">
        <v>-0.84174056161108446</v>
      </c>
      <c r="BB144" s="3">
        <v>-14.087176247631083</v>
      </c>
      <c r="BC144" s="3">
        <v>45.220562815357695</v>
      </c>
      <c r="BD144" s="4"/>
      <c r="BE144" s="3">
        <v>0.72553142461837061</v>
      </c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</row>
    <row r="145" spans="1:84" x14ac:dyDescent="0.2">
      <c r="A145" s="5">
        <v>42215</v>
      </c>
      <c r="B145" s="3"/>
      <c r="C145" s="3"/>
      <c r="D145" s="3"/>
      <c r="E145" s="3"/>
      <c r="F145" s="3"/>
      <c r="G145" s="3"/>
      <c r="H145" s="3"/>
      <c r="I145" s="3"/>
      <c r="J145" s="3"/>
      <c r="K145" s="3">
        <v>69.313952962790239</v>
      </c>
      <c r="L145" s="3"/>
      <c r="M145" s="6">
        <v>1000012613000000</v>
      </c>
      <c r="N145" s="7" t="s">
        <v>179</v>
      </c>
      <c r="O145" s="3">
        <v>13.5</v>
      </c>
      <c r="P145" s="3">
        <v>13.73</v>
      </c>
      <c r="Q145" s="3">
        <v>13.07</v>
      </c>
      <c r="R145" s="3">
        <v>13.07</v>
      </c>
      <c r="S145" s="3"/>
      <c r="T145" s="3">
        <v>71188410</v>
      </c>
      <c r="U145" s="3">
        <v>958525352</v>
      </c>
      <c r="V145" s="3">
        <v>-0.52999999999999936</v>
      </c>
      <c r="W145" s="3">
        <v>-3.8970588235294068</v>
      </c>
      <c r="X145" s="3">
        <v>4.8529411764705896</v>
      </c>
      <c r="Y145" s="8">
        <v>1</v>
      </c>
      <c r="Z145" s="3">
        <v>2.1715388173820003</v>
      </c>
      <c r="AA145" s="3">
        <v>2.1715388173820003</v>
      </c>
      <c r="AB145" s="3">
        <v>0.49363318496703301</v>
      </c>
      <c r="AC145" s="3"/>
      <c r="AD145" s="3"/>
      <c r="AE145" s="3"/>
      <c r="AF145" s="3"/>
      <c r="AG145" s="3">
        <v>47850033</v>
      </c>
      <c r="AH145" s="3">
        <v>38599474</v>
      </c>
      <c r="AI145" s="3">
        <v>9250559</v>
      </c>
      <c r="AJ145" s="3">
        <v>-0.3007438894792771</v>
      </c>
      <c r="AK145" s="3">
        <v>0.66000000000000014</v>
      </c>
      <c r="AL145" s="3">
        <v>13.713333333333335</v>
      </c>
      <c r="AM145" s="3">
        <v>13.713333333333335</v>
      </c>
      <c r="AN145" s="3">
        <v>-4.8416454313796811</v>
      </c>
      <c r="AO145" s="3">
        <v>14.445000000000002</v>
      </c>
      <c r="AP145" s="3">
        <v>-92.517271157167286</v>
      </c>
      <c r="AQ145" s="3">
        <v>13.552499999999998</v>
      </c>
      <c r="AR145" s="3">
        <v>-2.6178000000000043</v>
      </c>
      <c r="AS145" s="3">
        <v>11.317944899478777</v>
      </c>
      <c r="AT145" s="3">
        <v>11.69024571854057</v>
      </c>
      <c r="AU145" s="3">
        <v>-2.5929999999999964</v>
      </c>
      <c r="AV145" s="3">
        <v>14.799871428571429</v>
      </c>
      <c r="AW145" s="3">
        <v>13.798621368178662</v>
      </c>
      <c r="AX145" s="3">
        <v>48.187079492577574</v>
      </c>
      <c r="AY145" s="3">
        <v>45.137903861308104</v>
      </c>
      <c r="AZ145" s="3">
        <v>13.334</v>
      </c>
      <c r="BA145" s="3">
        <v>-0.84808098569714474</v>
      </c>
      <c r="BB145" s="3">
        <v>-11.808367071524966</v>
      </c>
      <c r="BC145" s="3">
        <v>38.20145684521011</v>
      </c>
      <c r="BD145" s="4"/>
      <c r="BE145" s="3">
        <v>0.50303495489977146</v>
      </c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</row>
    <row r="146" spans="1:84" x14ac:dyDescent="0.2">
      <c r="A146" s="5">
        <v>42216</v>
      </c>
      <c r="B146" s="3"/>
      <c r="C146" s="3"/>
      <c r="D146" s="3"/>
      <c r="E146" s="3"/>
      <c r="F146" s="3"/>
      <c r="G146" s="3"/>
      <c r="H146" s="3"/>
      <c r="I146" s="3"/>
      <c r="J146" s="3"/>
      <c r="K146" s="3">
        <v>69.402426376800889</v>
      </c>
      <c r="L146" s="3"/>
      <c r="M146" s="6">
        <v>1000012613000000</v>
      </c>
      <c r="N146" s="7" t="s">
        <v>179</v>
      </c>
      <c r="O146" s="3">
        <v>12.95</v>
      </c>
      <c r="P146" s="3">
        <v>13.29</v>
      </c>
      <c r="Q146" s="3">
        <v>12.81</v>
      </c>
      <c r="R146" s="3">
        <v>13.26</v>
      </c>
      <c r="S146" s="3"/>
      <c r="T146" s="3">
        <v>68572809</v>
      </c>
      <c r="U146" s="3">
        <v>899511335.19999993</v>
      </c>
      <c r="V146" s="3">
        <v>0.1899999999999995</v>
      </c>
      <c r="W146" s="3">
        <v>1.4537107880642655</v>
      </c>
      <c r="X146" s="3">
        <v>3.6725325172149859</v>
      </c>
      <c r="Y146" s="8">
        <v>1</v>
      </c>
      <c r="Z146" s="3">
        <v>2.09175224675508</v>
      </c>
      <c r="AA146" s="3">
        <v>2.09175224675508</v>
      </c>
      <c r="AB146" s="3">
        <v>0.456603722574629</v>
      </c>
      <c r="AC146" s="3"/>
      <c r="AD146" s="3"/>
      <c r="AE146" s="3"/>
      <c r="AF146" s="3"/>
      <c r="AG146" s="3">
        <v>70606380</v>
      </c>
      <c r="AH146" s="3">
        <v>57669849.000000007</v>
      </c>
      <c r="AI146" s="3">
        <v>12936531</v>
      </c>
      <c r="AJ146" s="3">
        <v>-0.24367816091953984</v>
      </c>
      <c r="AK146" s="3">
        <v>0.47999999999999865</v>
      </c>
      <c r="AL146" s="3">
        <v>13.629791666666666</v>
      </c>
      <c r="AM146" s="3">
        <v>13.629791666666666</v>
      </c>
      <c r="AN146" s="3">
        <v>-3.3234096846709833</v>
      </c>
      <c r="AO146" s="3">
        <v>14.283076923076921</v>
      </c>
      <c r="AP146" s="3">
        <v>-97.97678275290238</v>
      </c>
      <c r="AQ146" s="3">
        <v>13.234999999999999</v>
      </c>
      <c r="AR146" s="3">
        <v>-2.6303999999999981</v>
      </c>
      <c r="AS146" s="3">
        <v>5.1875498802873139</v>
      </c>
      <c r="AT146" s="3">
        <v>5.5865921787709452</v>
      </c>
      <c r="AU146" s="3">
        <v>-2.1654999999999962</v>
      </c>
      <c r="AV146" s="3">
        <v>14.605285714285714</v>
      </c>
      <c r="AW146" s="3">
        <v>13.715756542305021</v>
      </c>
      <c r="AX146" s="3">
        <v>51.053291090289804</v>
      </c>
      <c r="AY146" s="3">
        <v>54.024259822132144</v>
      </c>
      <c r="AZ146" s="3">
        <v>13.187999999999999</v>
      </c>
      <c r="BA146" s="3">
        <v>-0.82822711869109433</v>
      </c>
      <c r="BB146" s="3">
        <v>-1.7049666419570082</v>
      </c>
      <c r="BC146" s="3">
        <v>42.06967349205722</v>
      </c>
      <c r="BD146" s="4"/>
      <c r="BE146" s="3">
        <v>0.51849596936671338</v>
      </c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</row>
    <row r="147" spans="1:84" x14ac:dyDescent="0.2">
      <c r="A147" s="5">
        <v>42219</v>
      </c>
      <c r="B147" s="3"/>
      <c r="C147" s="3"/>
      <c r="D147" s="3"/>
      <c r="E147" s="3"/>
      <c r="F147" s="3"/>
      <c r="G147" s="3"/>
      <c r="H147" s="3"/>
      <c r="I147" s="3"/>
      <c r="J147" s="3"/>
      <c r="K147" s="3">
        <v>69.595417571477299</v>
      </c>
      <c r="L147" s="3"/>
      <c r="M147" s="6">
        <v>1000012613000000</v>
      </c>
      <c r="N147" s="7" t="s">
        <v>179</v>
      </c>
      <c r="O147" s="3">
        <v>13.06</v>
      </c>
      <c r="P147" s="3">
        <v>13.58</v>
      </c>
      <c r="Q147" s="3">
        <v>12.98</v>
      </c>
      <c r="R147" s="3">
        <v>13.58</v>
      </c>
      <c r="S147" s="3"/>
      <c r="T147" s="3">
        <v>81237219</v>
      </c>
      <c r="U147" s="3">
        <v>1079959795.6000001</v>
      </c>
      <c r="V147" s="3">
        <v>0.32000000000000028</v>
      </c>
      <c r="W147" s="3">
        <v>2.4132730015082977</v>
      </c>
      <c r="X147" s="3">
        <v>4.5248868778280515</v>
      </c>
      <c r="Y147" s="8">
        <v>1</v>
      </c>
      <c r="Z147" s="3">
        <v>2.4780687540944175</v>
      </c>
      <c r="AA147" s="3">
        <v>2.4780687540944175</v>
      </c>
      <c r="AB147" s="3">
        <v>0.5352838610842765</v>
      </c>
      <c r="AC147" s="3"/>
      <c r="AD147" s="3"/>
      <c r="AE147" s="3"/>
      <c r="AF147" s="3"/>
      <c r="AG147" s="3">
        <v>401075024</v>
      </c>
      <c r="AH147" s="3">
        <v>191682985.99999997</v>
      </c>
      <c r="AI147" s="3">
        <v>209392038</v>
      </c>
      <c r="AJ147" s="3">
        <v>-0.28505747126436759</v>
      </c>
      <c r="AK147" s="3">
        <v>0.59999999999999964</v>
      </c>
      <c r="AL147" s="3">
        <v>13.581354166666666</v>
      </c>
      <c r="AM147" s="3">
        <v>13.581354166666667</v>
      </c>
      <c r="AN147" s="3">
        <v>-0.93617021276596113</v>
      </c>
      <c r="AO147" s="3">
        <v>14.184615384615382</v>
      </c>
      <c r="AP147" s="3">
        <v>-51.178451178450871</v>
      </c>
      <c r="AQ147" s="3">
        <v>13.155000000000001</v>
      </c>
      <c r="AR147" s="3">
        <v>-2.6005999999999982</v>
      </c>
      <c r="AS147" s="3">
        <v>7.8333333333333464</v>
      </c>
      <c r="AT147" s="3">
        <v>8.2500000000000053</v>
      </c>
      <c r="AU147" s="3">
        <v>-1.6789999999999967</v>
      </c>
      <c r="AV147" s="3">
        <v>14.5114</v>
      </c>
      <c r="AW147" s="3">
        <v>13.694870920411942</v>
      </c>
      <c r="AX147" s="3">
        <v>57.019883590879125</v>
      </c>
      <c r="AY147" s="3">
        <v>59.051185264028021</v>
      </c>
      <c r="AZ147" s="3">
        <v>13.385999999999999</v>
      </c>
      <c r="BA147" s="3">
        <v>-0.77770654347335189</v>
      </c>
      <c r="BB147" s="3">
        <v>-0.65837600585223011</v>
      </c>
      <c r="BC147" s="3">
        <v>48.575204473150556</v>
      </c>
      <c r="BD147" s="4"/>
      <c r="BE147" s="3">
        <v>0.66419449819052556</v>
      </c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</row>
    <row r="148" spans="1:84" x14ac:dyDescent="0.2">
      <c r="A148" s="5">
        <v>42220</v>
      </c>
      <c r="B148" s="3"/>
      <c r="C148" s="3"/>
      <c r="D148" s="3"/>
      <c r="E148" s="3"/>
      <c r="F148" s="3"/>
      <c r="G148" s="3"/>
      <c r="H148" s="3"/>
      <c r="I148" s="3"/>
      <c r="J148" s="3"/>
      <c r="K148" s="3">
        <v>69.527556694591425</v>
      </c>
      <c r="L148" s="3"/>
      <c r="M148" s="6">
        <v>1000012613000000</v>
      </c>
      <c r="N148" s="7" t="s">
        <v>179</v>
      </c>
      <c r="O148" s="3">
        <v>13.51</v>
      </c>
      <c r="P148" s="3">
        <v>13.85</v>
      </c>
      <c r="Q148" s="3">
        <v>13.31</v>
      </c>
      <c r="R148" s="3">
        <v>13.79</v>
      </c>
      <c r="S148" s="3"/>
      <c r="T148" s="3">
        <v>87340767</v>
      </c>
      <c r="U148" s="3">
        <v>1190544704.5</v>
      </c>
      <c r="V148" s="3">
        <v>0.20999999999999908</v>
      </c>
      <c r="W148" s="3">
        <v>1.5463917525773128</v>
      </c>
      <c r="X148" s="3">
        <v>3.9764359351988152</v>
      </c>
      <c r="Y148" s="8">
        <v>1</v>
      </c>
      <c r="Z148" s="3">
        <v>2.6642520303574253</v>
      </c>
      <c r="AA148" s="3">
        <v>2.6642520303574253</v>
      </c>
      <c r="AB148" s="3">
        <v>0.58110922911480134</v>
      </c>
      <c r="AC148" s="3"/>
      <c r="AD148" s="3"/>
      <c r="AE148" s="3"/>
      <c r="AF148" s="3"/>
      <c r="AG148" s="3">
        <v>200866540</v>
      </c>
      <c r="AH148" s="3">
        <v>135183884</v>
      </c>
      <c r="AI148" s="3">
        <v>65682656</v>
      </c>
      <c r="AJ148" s="3">
        <v>-5.524079320113276E-2</v>
      </c>
      <c r="AK148" s="3">
        <v>0.53999999999999915</v>
      </c>
      <c r="AL148" s="3">
        <v>13.668020833333333</v>
      </c>
      <c r="AM148" s="3">
        <v>13.668020833333333</v>
      </c>
      <c r="AN148" s="3">
        <v>0.88398463695664298</v>
      </c>
      <c r="AO148" s="3">
        <v>14.134230769230767</v>
      </c>
      <c r="AP148" s="3">
        <v>-5.4290815757171336</v>
      </c>
      <c r="AQ148" s="3">
        <v>13.43</v>
      </c>
      <c r="AR148" s="3">
        <v>-2.5712000000000046</v>
      </c>
      <c r="AS148" s="3">
        <v>10.950226244343902</v>
      </c>
      <c r="AT148" s="3">
        <v>11.402714932126697</v>
      </c>
      <c r="AU148" s="3">
        <v>-1.3144999999999989</v>
      </c>
      <c r="AV148" s="3">
        <v>14.534114285714285</v>
      </c>
      <c r="AW148" s="3">
        <v>13.709506163425488</v>
      </c>
      <c r="AX148" s="3">
        <v>63.524687736879706</v>
      </c>
      <c r="AY148" s="3">
        <v>61.470810264688431</v>
      </c>
      <c r="AZ148" s="3">
        <v>13.459999999999999</v>
      </c>
      <c r="BA148" s="3">
        <v>-0.71251000683867183</v>
      </c>
      <c r="BB148" s="3">
        <v>-3.2959326788218841</v>
      </c>
      <c r="BC148" s="3">
        <v>52.75348076017162</v>
      </c>
      <c r="BD148" s="4"/>
      <c r="BE148" s="3">
        <v>0.77915170040666615</v>
      </c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</row>
    <row r="149" spans="1:84" x14ac:dyDescent="0.2">
      <c r="A149" s="5">
        <v>42221</v>
      </c>
      <c r="B149" s="3"/>
      <c r="C149" s="3"/>
      <c r="D149" s="3"/>
      <c r="E149" s="3"/>
      <c r="F149" s="3"/>
      <c r="G149" s="3"/>
      <c r="H149" s="3"/>
      <c r="I149" s="3"/>
      <c r="J149" s="3"/>
      <c r="K149" s="3">
        <v>69.676333111391941</v>
      </c>
      <c r="L149" s="3"/>
      <c r="M149" s="6">
        <v>1000012613000000</v>
      </c>
      <c r="N149" s="7" t="s">
        <v>179</v>
      </c>
      <c r="O149" s="3">
        <v>13.77</v>
      </c>
      <c r="P149" s="3">
        <v>13.77</v>
      </c>
      <c r="Q149" s="3">
        <v>13.3</v>
      </c>
      <c r="R149" s="3">
        <v>13.33</v>
      </c>
      <c r="S149" s="3"/>
      <c r="T149" s="3">
        <v>56234927</v>
      </c>
      <c r="U149" s="3">
        <v>762008955</v>
      </c>
      <c r="V149" s="3">
        <v>-0.45999999999999908</v>
      </c>
      <c r="W149" s="3">
        <v>-3.3357505438723649</v>
      </c>
      <c r="X149" s="3">
        <v>3.4082668600435015</v>
      </c>
      <c r="Y149" s="8">
        <v>1</v>
      </c>
      <c r="Z149" s="3">
        <v>1.7153961841982863</v>
      </c>
      <c r="AA149" s="3">
        <v>1.7153961841982861</v>
      </c>
      <c r="AB149" s="3">
        <v>0.38477447754682842</v>
      </c>
      <c r="AC149" s="3"/>
      <c r="AD149" s="3"/>
      <c r="AE149" s="3"/>
      <c r="AF149" s="3"/>
      <c r="AG149" s="3">
        <v>22058755</v>
      </c>
      <c r="AH149" s="3">
        <v>49136517</v>
      </c>
      <c r="AI149" s="3">
        <v>-27077761.999999996</v>
      </c>
      <c r="AJ149" s="3">
        <v>0.20057720057720096</v>
      </c>
      <c r="AK149" s="3">
        <v>0.48999999999999844</v>
      </c>
      <c r="AL149" s="3">
        <v>13.639166666666664</v>
      </c>
      <c r="AM149" s="3">
        <v>13.639166666666664</v>
      </c>
      <c r="AN149" s="3">
        <v>-2.0093114432737083</v>
      </c>
      <c r="AO149" s="3">
        <v>14.021923076923075</v>
      </c>
      <c r="AP149" s="3">
        <v>-32.56698733626822</v>
      </c>
      <c r="AQ149" s="3">
        <v>13.684999999999999</v>
      </c>
      <c r="AR149" s="3">
        <v>-2.5404000000000018</v>
      </c>
      <c r="AS149" s="3">
        <v>11.308411214953283</v>
      </c>
      <c r="AT149" s="3">
        <v>11.775700934579442</v>
      </c>
      <c r="AU149" s="3">
        <v>-1.5940000000000012</v>
      </c>
      <c r="AV149" s="3">
        <v>14.508371428571429</v>
      </c>
      <c r="AW149" s="3">
        <v>13.651120599821565</v>
      </c>
      <c r="AX149" s="3">
        <v>62.325724435898145</v>
      </c>
      <c r="AY149" s="3">
        <v>64.825224915477619</v>
      </c>
      <c r="AZ149" s="3">
        <v>13.406000000000001</v>
      </c>
      <c r="BA149" s="3">
        <v>-0.6900054837563605</v>
      </c>
      <c r="BB149" s="3">
        <v>-5.5949008498583508</v>
      </c>
      <c r="BC149" s="3">
        <v>43.469592008779593</v>
      </c>
      <c r="BD149" s="4"/>
      <c r="BE149" s="3">
        <v>0.6873719719911332</v>
      </c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</row>
    <row r="150" spans="1:84" x14ac:dyDescent="0.2">
      <c r="A150" s="5">
        <v>42222</v>
      </c>
      <c r="B150" s="3"/>
      <c r="C150" s="3"/>
      <c r="D150" s="3"/>
      <c r="E150" s="3"/>
      <c r="F150" s="3"/>
      <c r="G150" s="3"/>
      <c r="H150" s="3"/>
      <c r="I150" s="3"/>
      <c r="J150" s="3"/>
      <c r="K150" s="3">
        <v>69.660915197112516</v>
      </c>
      <c r="L150" s="3"/>
      <c r="M150" s="6">
        <v>1000012613000000</v>
      </c>
      <c r="N150" s="7" t="s">
        <v>179</v>
      </c>
      <c r="O150" s="3">
        <v>13.09</v>
      </c>
      <c r="P150" s="3">
        <v>13.33</v>
      </c>
      <c r="Q150" s="3">
        <v>13</v>
      </c>
      <c r="R150" s="3">
        <v>13.04</v>
      </c>
      <c r="S150" s="3"/>
      <c r="T150" s="3">
        <v>42775137</v>
      </c>
      <c r="U150" s="3">
        <v>562194275.20000005</v>
      </c>
      <c r="V150" s="3">
        <v>-0.29000000000000092</v>
      </c>
      <c r="W150" s="3">
        <v>-2.1755438859714999</v>
      </c>
      <c r="X150" s="3">
        <v>2.4756189047261823</v>
      </c>
      <c r="Y150" s="8">
        <v>1</v>
      </c>
      <c r="Z150" s="3">
        <v>1.3048173208859848</v>
      </c>
      <c r="AA150" s="3">
        <v>1.3048173208859848</v>
      </c>
      <c r="AB150" s="3">
        <v>0.29019181510387743</v>
      </c>
      <c r="AC150" s="3"/>
      <c r="AD150" s="3"/>
      <c r="AE150" s="3"/>
      <c r="AF150" s="3"/>
      <c r="AG150" s="3">
        <v>21727277</v>
      </c>
      <c r="AH150" s="3">
        <v>36493478</v>
      </c>
      <c r="AI150" s="3">
        <v>-14766201</v>
      </c>
      <c r="AJ150" s="3">
        <v>0.17690058479532206</v>
      </c>
      <c r="AK150" s="3">
        <v>0.33000000000000007</v>
      </c>
      <c r="AL150" s="3">
        <v>13.540104166666666</v>
      </c>
      <c r="AM150" s="3">
        <v>13.540104166666666</v>
      </c>
      <c r="AN150" s="3">
        <v>-3.4431691965938662</v>
      </c>
      <c r="AO150" s="3">
        <v>13.943076923076919</v>
      </c>
      <c r="AP150" s="3">
        <v>-77.260896051392791</v>
      </c>
      <c r="AQ150" s="3">
        <v>13.432500000000001</v>
      </c>
      <c r="AR150" s="3">
        <v>-2.5752000000000006</v>
      </c>
      <c r="AS150" s="3">
        <v>7.5416258570029555</v>
      </c>
      <c r="AT150" s="3">
        <v>8.0313418217433963</v>
      </c>
      <c r="AU150" s="3">
        <v>-1.6864999999999988</v>
      </c>
      <c r="AV150" s="3">
        <v>14.416</v>
      </c>
      <c r="AW150" s="3">
        <v>13.557102046002862</v>
      </c>
      <c r="AX150" s="3">
        <v>61.149910711199617</v>
      </c>
      <c r="AY150" s="3">
        <v>66.99429094290501</v>
      </c>
      <c r="AZ150" s="3">
        <v>13.4</v>
      </c>
      <c r="BA150" s="3">
        <v>-0.68764432768040251</v>
      </c>
      <c r="BB150" s="3">
        <v>-8.2981715893108401</v>
      </c>
      <c r="BC150" s="3">
        <v>38.36215296338704</v>
      </c>
      <c r="BD150" s="4"/>
      <c r="BE150" s="3">
        <v>0.58664525600516271</v>
      </c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</row>
    <row r="151" spans="1:84" x14ac:dyDescent="0.2">
      <c r="A151" s="5">
        <v>42223</v>
      </c>
      <c r="B151" s="3"/>
      <c r="C151" s="3"/>
      <c r="D151" s="3"/>
      <c r="E151" s="3"/>
      <c r="F151" s="3"/>
      <c r="G151" s="3"/>
      <c r="H151" s="3"/>
      <c r="I151" s="3"/>
      <c r="J151" s="3"/>
      <c r="K151" s="3">
        <v>69.759215692593102</v>
      </c>
      <c r="L151" s="3"/>
      <c r="M151" s="6">
        <v>1000012613000000</v>
      </c>
      <c r="N151" s="7" t="s">
        <v>179</v>
      </c>
      <c r="O151" s="3">
        <v>13.16</v>
      </c>
      <c r="P151" s="3">
        <v>13.44</v>
      </c>
      <c r="Q151" s="3">
        <v>13.11</v>
      </c>
      <c r="R151" s="3">
        <v>13.21</v>
      </c>
      <c r="S151" s="3"/>
      <c r="T151" s="3">
        <v>47964735</v>
      </c>
      <c r="U151" s="3">
        <v>635157223.69999993</v>
      </c>
      <c r="V151" s="3">
        <v>0.17000000000000171</v>
      </c>
      <c r="W151" s="3">
        <v>1.3036809815951051</v>
      </c>
      <c r="X151" s="3">
        <v>2.5306748466257676</v>
      </c>
      <c r="Y151" s="8">
        <v>1</v>
      </c>
      <c r="Z151" s="3">
        <v>1.4631213693063385</v>
      </c>
      <c r="AA151" s="3">
        <v>1.4631213693063385</v>
      </c>
      <c r="AB151" s="3">
        <v>0.32363445797288809</v>
      </c>
      <c r="AC151" s="3"/>
      <c r="AD151" s="3"/>
      <c r="AE151" s="3"/>
      <c r="AF151" s="3"/>
      <c r="AG151" s="3">
        <v>37337253</v>
      </c>
      <c r="AH151" s="3">
        <v>41258450.999999993</v>
      </c>
      <c r="AI151" s="3">
        <v>-3921198</v>
      </c>
      <c r="AJ151" s="3">
        <v>0.35533707865168568</v>
      </c>
      <c r="AK151" s="3">
        <v>0.40000000000000036</v>
      </c>
      <c r="AL151" s="3">
        <v>13.468333333333334</v>
      </c>
      <c r="AM151" s="3">
        <v>13.468333333333334</v>
      </c>
      <c r="AN151" s="3">
        <v>-1.6930232558139473</v>
      </c>
      <c r="AO151" s="3">
        <v>13.884999999999998</v>
      </c>
      <c r="AP151" s="3">
        <v>-49.563159810702764</v>
      </c>
      <c r="AQ151" s="3">
        <v>13.102499999999999</v>
      </c>
      <c r="AR151" s="3">
        <v>-2.5584000000000024</v>
      </c>
      <c r="AS151" s="3">
        <v>8.687068114511364</v>
      </c>
      <c r="AT151" s="3">
        <v>9.1806515301085891</v>
      </c>
      <c r="AU151" s="3">
        <v>-1.361500000000003</v>
      </c>
      <c r="AV151" s="3">
        <v>14.347100000000001</v>
      </c>
      <c r="AW151" s="3">
        <v>13.503701731233189</v>
      </c>
      <c r="AX151" s="3">
        <v>62.798080674419204</v>
      </c>
      <c r="AY151" s="3">
        <v>65.055115697343126</v>
      </c>
      <c r="AZ151" s="3">
        <v>13.39</v>
      </c>
      <c r="BA151" s="3">
        <v>-0.664396762917983</v>
      </c>
      <c r="BB151" s="3">
        <v>-5.7774607703280942</v>
      </c>
      <c r="BC151" s="3">
        <v>43.067684066744505</v>
      </c>
      <c r="BD151" s="4"/>
      <c r="BE151" s="3">
        <v>0.71341939009026623</v>
      </c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</row>
    <row r="152" spans="1:84" x14ac:dyDescent="0.2">
      <c r="A152" s="5">
        <v>42226</v>
      </c>
      <c r="B152" s="3"/>
      <c r="C152" s="3"/>
      <c r="D152" s="3"/>
      <c r="E152" s="3"/>
      <c r="F152" s="3"/>
      <c r="G152" s="3"/>
      <c r="H152" s="3"/>
      <c r="I152" s="3"/>
      <c r="J152" s="3"/>
      <c r="K152" s="3">
        <v>70.645267305629247</v>
      </c>
      <c r="L152" s="3"/>
      <c r="M152" s="6">
        <v>1000012613000000</v>
      </c>
      <c r="N152" s="7" t="s">
        <v>179</v>
      </c>
      <c r="O152" s="3">
        <v>13.3</v>
      </c>
      <c r="P152" s="3">
        <v>14.2</v>
      </c>
      <c r="Q152" s="3">
        <v>13.18</v>
      </c>
      <c r="R152" s="3">
        <v>13.9</v>
      </c>
      <c r="S152" s="3"/>
      <c r="T152" s="3">
        <v>126098764.99999999</v>
      </c>
      <c r="U152" s="3">
        <v>1725245863.5</v>
      </c>
      <c r="V152" s="3">
        <v>0.6899999999999995</v>
      </c>
      <c r="W152" s="3">
        <v>5.2233156699470058</v>
      </c>
      <c r="X152" s="3">
        <v>7.7214231642694893</v>
      </c>
      <c r="Y152" s="8">
        <v>1</v>
      </c>
      <c r="Z152" s="3">
        <v>3.8465301166500381</v>
      </c>
      <c r="AA152" s="3">
        <v>3.8465301166500385</v>
      </c>
      <c r="AB152" s="3">
        <v>0.83543473108135835</v>
      </c>
      <c r="AC152" s="3"/>
      <c r="AD152" s="3"/>
      <c r="AE152" s="3"/>
      <c r="AF152" s="3"/>
      <c r="AG152" s="3">
        <v>170116762.00000003</v>
      </c>
      <c r="AH152" s="3">
        <v>66121975</v>
      </c>
      <c r="AI152" s="3">
        <v>103994787</v>
      </c>
      <c r="AJ152" s="3">
        <v>0.44264339152119708</v>
      </c>
      <c r="AK152" s="3">
        <v>1.0199999999999996</v>
      </c>
      <c r="AL152" s="3">
        <v>13.5275</v>
      </c>
      <c r="AM152" s="3">
        <v>13.5275</v>
      </c>
      <c r="AN152" s="3">
        <v>3.7442467968652839</v>
      </c>
      <c r="AO152" s="3">
        <v>13.895384615384613</v>
      </c>
      <c r="AP152" s="3">
        <v>50.39254823685976</v>
      </c>
      <c r="AQ152" s="3">
        <v>13.2425</v>
      </c>
      <c r="AR152" s="3">
        <v>-2.3366000000000007</v>
      </c>
      <c r="AS152" s="3">
        <v>15.648854961832074</v>
      </c>
      <c r="AT152" s="3">
        <v>16.030534351145043</v>
      </c>
      <c r="AU152" s="3">
        <v>-0.56400000000000183</v>
      </c>
      <c r="AV152" s="3">
        <v>14.322871428571432</v>
      </c>
      <c r="AW152" s="3">
        <v>13.564670695658853</v>
      </c>
      <c r="AX152" s="3">
        <v>68.00447584529627</v>
      </c>
      <c r="AY152" s="3">
        <v>64.821205430102864</v>
      </c>
      <c r="AZ152" s="3">
        <v>13.453999999999999</v>
      </c>
      <c r="BA152" s="3">
        <v>-0.58356865077741915</v>
      </c>
      <c r="BB152" s="3">
        <v>-3.2707028531663109</v>
      </c>
      <c r="BC152" s="3">
        <v>58.498953422875132</v>
      </c>
      <c r="BD152" s="4"/>
      <c r="BE152" s="3">
        <v>1.9980613544577015</v>
      </c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</row>
    <row r="153" spans="1:84" x14ac:dyDescent="0.2">
      <c r="A153" s="5">
        <v>42227</v>
      </c>
      <c r="B153" s="3"/>
      <c r="C153" s="3"/>
      <c r="D153" s="3"/>
      <c r="E153" s="3"/>
      <c r="F153" s="3"/>
      <c r="G153" s="3"/>
      <c r="H153" s="3"/>
      <c r="I153" s="3"/>
      <c r="J153" s="3"/>
      <c r="K153" s="3">
        <v>70.601519188997173</v>
      </c>
      <c r="L153" s="3"/>
      <c r="M153" s="6">
        <v>1000012613000000</v>
      </c>
      <c r="N153" s="7" t="s">
        <v>179</v>
      </c>
      <c r="O153" s="3">
        <v>13.78</v>
      </c>
      <c r="P153" s="3">
        <v>13.91</v>
      </c>
      <c r="Q153" s="3">
        <v>13.65</v>
      </c>
      <c r="R153" s="3">
        <v>13.69</v>
      </c>
      <c r="S153" s="3"/>
      <c r="T153" s="3">
        <v>83495883</v>
      </c>
      <c r="U153" s="3">
        <v>1148993831</v>
      </c>
      <c r="V153" s="3">
        <v>-0.21000000000000085</v>
      </c>
      <c r="W153" s="3">
        <v>-1.510791366906481</v>
      </c>
      <c r="X153" s="3">
        <v>1.8705035971223007</v>
      </c>
      <c r="Y153" s="8">
        <v>1</v>
      </c>
      <c r="Z153" s="3">
        <v>2.5469672805739849</v>
      </c>
      <c r="AA153" s="3">
        <v>2.5469672805739849</v>
      </c>
      <c r="AB153" s="3">
        <v>0.56492472160496288</v>
      </c>
      <c r="AC153" s="3"/>
      <c r="AD153" s="3"/>
      <c r="AE153" s="3"/>
      <c r="AF153" s="3"/>
      <c r="AG153" s="3">
        <v>52666106</v>
      </c>
      <c r="AH153" s="3">
        <v>75766539</v>
      </c>
      <c r="AI153" s="3">
        <v>-23100433</v>
      </c>
      <c r="AJ153" s="3">
        <v>0.57411764705882373</v>
      </c>
      <c r="AK153" s="3">
        <v>0.25999999999999979</v>
      </c>
      <c r="AL153" s="3">
        <v>13.587604166666667</v>
      </c>
      <c r="AM153" s="3">
        <v>13.587604166666667</v>
      </c>
      <c r="AN153" s="3">
        <v>2.3678963110667981</v>
      </c>
      <c r="AO153" s="3">
        <v>13.86807692307692</v>
      </c>
      <c r="AP153" s="3">
        <v>57.700650759219279</v>
      </c>
      <c r="AQ153" s="3">
        <v>13.795</v>
      </c>
      <c r="AR153" s="3">
        <v>-2.207200000000002</v>
      </c>
      <c r="AS153" s="3">
        <v>15.937803692905746</v>
      </c>
      <c r="AT153" s="3">
        <v>16.326530612244902</v>
      </c>
      <c r="AU153" s="3">
        <v>-0.64850000000000207</v>
      </c>
      <c r="AV153" s="3">
        <v>14.297885714285716</v>
      </c>
      <c r="AW153" s="3">
        <v>13.583952127095953</v>
      </c>
      <c r="AX153" s="3">
        <v>66.439434736192709</v>
      </c>
      <c r="AY153" s="3">
        <v>66.216834561355753</v>
      </c>
      <c r="AZ153" s="3">
        <v>13.434000000000001</v>
      </c>
      <c r="BA153" s="3">
        <v>-0.53034356404874217</v>
      </c>
      <c r="BB153" s="3">
        <v>-2.1443888491779894</v>
      </c>
      <c r="BC153" s="3">
        <v>53.229709013439845</v>
      </c>
      <c r="BD153" s="4"/>
      <c r="BE153" s="3">
        <v>1.1583318949656305</v>
      </c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</row>
    <row r="154" spans="1:84" x14ac:dyDescent="0.2">
      <c r="A154" s="5">
        <v>42228</v>
      </c>
      <c r="B154" s="3"/>
      <c r="C154" s="3"/>
      <c r="D154" s="3"/>
      <c r="E154" s="3"/>
      <c r="F154" s="3"/>
      <c r="G154" s="3"/>
      <c r="H154" s="3"/>
      <c r="I154" s="3"/>
      <c r="J154" s="3"/>
      <c r="K154" s="3">
        <v>69.667151403542732</v>
      </c>
      <c r="L154" s="3"/>
      <c r="M154" s="6">
        <v>1000012613000000</v>
      </c>
      <c r="N154" s="7" t="s">
        <v>179</v>
      </c>
      <c r="O154" s="3">
        <v>13.55</v>
      </c>
      <c r="P154" s="3">
        <v>13.97</v>
      </c>
      <c r="Q154" s="3">
        <v>13.51</v>
      </c>
      <c r="R154" s="3">
        <v>13.6</v>
      </c>
      <c r="S154" s="3"/>
      <c r="T154" s="3">
        <v>72134837</v>
      </c>
      <c r="U154" s="3">
        <v>990337088.80000007</v>
      </c>
      <c r="V154" s="3">
        <v>-8.9999999999999858E-2</v>
      </c>
      <c r="W154" s="3">
        <v>-0.65741417092768351</v>
      </c>
      <c r="X154" s="3">
        <v>3.3601168736303935</v>
      </c>
      <c r="Y154" s="8">
        <v>1</v>
      </c>
      <c r="Z154" s="3">
        <v>2.2004087270810424</v>
      </c>
      <c r="AA154" s="3">
        <v>2.2004087270810424</v>
      </c>
      <c r="AB154" s="3">
        <v>0.49014036184216392</v>
      </c>
      <c r="AC154" s="3"/>
      <c r="AD154" s="3"/>
      <c r="AE154" s="3"/>
      <c r="AF154" s="3"/>
      <c r="AG154" s="3">
        <v>32297959</v>
      </c>
      <c r="AH154" s="3">
        <v>52181214</v>
      </c>
      <c r="AI154" s="3">
        <v>-19883255</v>
      </c>
      <c r="AJ154" s="3">
        <v>0.4852320675105487</v>
      </c>
      <c r="AK154" s="3">
        <v>0.46000000000000085</v>
      </c>
      <c r="AL154" s="3">
        <v>13.626354166666665</v>
      </c>
      <c r="AM154" s="3">
        <v>13.626354166666667</v>
      </c>
      <c r="AN154" s="3">
        <v>1.0588890953000325</v>
      </c>
      <c r="AO154" s="3">
        <v>13.837307692307691</v>
      </c>
      <c r="AP154" s="3">
        <v>62.917398945518343</v>
      </c>
      <c r="AQ154" s="3">
        <v>13.734999999999999</v>
      </c>
      <c r="AR154" s="3">
        <v>-2.099000000000002</v>
      </c>
      <c r="AS154" s="3">
        <v>15.236258437801357</v>
      </c>
      <c r="AT154" s="3">
        <v>16.20057859209258</v>
      </c>
      <c r="AU154" s="3">
        <v>-0.59699999999999953</v>
      </c>
      <c r="AV154" s="3">
        <v>14.239585714285715</v>
      </c>
      <c r="AW154" s="3">
        <v>13.58642103061965</v>
      </c>
      <c r="AX154" s="3">
        <v>63.237800615495381</v>
      </c>
      <c r="AY154" s="3">
        <v>67.743573381638058</v>
      </c>
      <c r="AZ154" s="3">
        <v>13.488</v>
      </c>
      <c r="BA154" s="3">
        <v>-0.48977868340321606</v>
      </c>
      <c r="BB154" s="3">
        <v>8.0222398729150104</v>
      </c>
      <c r="BC154" s="3">
        <v>50.873072119894935</v>
      </c>
      <c r="BD154" s="4"/>
      <c r="BE154" s="3">
        <v>1.0115117490703009</v>
      </c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</row>
    <row r="155" spans="1:84" x14ac:dyDescent="0.2">
      <c r="A155" s="5">
        <v>42229</v>
      </c>
      <c r="B155" s="3"/>
      <c r="C155" s="3"/>
      <c r="D155" s="3"/>
      <c r="E155" s="3"/>
      <c r="F155" s="3"/>
      <c r="G155" s="3"/>
      <c r="H155" s="3"/>
      <c r="I155" s="3"/>
      <c r="J155" s="3"/>
      <c r="K155" s="3">
        <v>69.610429931323253</v>
      </c>
      <c r="L155" s="3"/>
      <c r="M155" s="6">
        <v>1000012613000000</v>
      </c>
      <c r="N155" s="7" t="s">
        <v>179</v>
      </c>
      <c r="O155" s="3">
        <v>13.48</v>
      </c>
      <c r="P155" s="3">
        <v>13.72</v>
      </c>
      <c r="Q155" s="3">
        <v>13.31</v>
      </c>
      <c r="R155" s="3">
        <v>13.64</v>
      </c>
      <c r="S155" s="3"/>
      <c r="T155" s="3">
        <v>63811993.000000007</v>
      </c>
      <c r="U155" s="3">
        <v>864029850.5</v>
      </c>
      <c r="V155" s="3">
        <v>4.0000000000000924E-2</v>
      </c>
      <c r="W155" s="3">
        <v>0.29411764705883031</v>
      </c>
      <c r="X155" s="3">
        <v>3.0147058823529425</v>
      </c>
      <c r="Y155" s="8">
        <v>1</v>
      </c>
      <c r="Z155" s="3">
        <v>1.9465278099905379</v>
      </c>
      <c r="AA155" s="3">
        <v>1.9465278099905379</v>
      </c>
      <c r="AB155" s="3">
        <v>0.42637399413898547</v>
      </c>
      <c r="AC155" s="3"/>
      <c r="AD155" s="3"/>
      <c r="AE155" s="3"/>
      <c r="AF155" s="3"/>
      <c r="AG155" s="3">
        <v>29163278</v>
      </c>
      <c r="AH155" s="3">
        <v>61462455</v>
      </c>
      <c r="AI155" s="3">
        <v>-32299177</v>
      </c>
      <c r="AJ155" s="3">
        <v>0.35304054054054074</v>
      </c>
      <c r="AK155" s="3">
        <v>0.41000000000000014</v>
      </c>
      <c r="AL155" s="3">
        <v>13.600937499999999</v>
      </c>
      <c r="AM155" s="3">
        <v>13.600937500000001</v>
      </c>
      <c r="AN155" s="3">
        <v>1.2182301651103953</v>
      </c>
      <c r="AO155" s="3">
        <v>13.863461538461538</v>
      </c>
      <c r="AP155" s="3">
        <v>45.448323066393115</v>
      </c>
      <c r="AQ155" s="3">
        <v>13.67</v>
      </c>
      <c r="AR155" s="3">
        <v>-1.923</v>
      </c>
      <c r="AS155" s="3">
        <v>15.459882583170259</v>
      </c>
      <c r="AT155" s="3">
        <v>16.046966731898248</v>
      </c>
      <c r="AU155" s="3">
        <v>-0.48250000000000171</v>
      </c>
      <c r="AV155" s="3">
        <v>14.213085714285713</v>
      </c>
      <c r="AW155" s="3">
        <v>13.594663948985858</v>
      </c>
      <c r="AX155" s="3">
        <v>60.191320628909502</v>
      </c>
      <c r="AY155" s="3">
        <v>64.513826214761693</v>
      </c>
      <c r="AZ155" s="3">
        <v>13.607999999999999</v>
      </c>
      <c r="BA155" s="3">
        <v>-0.44922467510938979</v>
      </c>
      <c r="BB155" s="3">
        <v>1.6393442622950869</v>
      </c>
      <c r="BC155" s="3">
        <v>52.006310936103105</v>
      </c>
      <c r="BD155" s="4"/>
      <c r="BE155" s="3">
        <v>0.85660728595184832</v>
      </c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</row>
    <row r="156" spans="1:84" x14ac:dyDescent="0.2">
      <c r="A156" s="5">
        <v>42230</v>
      </c>
      <c r="B156" s="3"/>
      <c r="C156" s="3"/>
      <c r="D156" s="3"/>
      <c r="E156" s="3"/>
      <c r="F156" s="3"/>
      <c r="G156" s="3"/>
      <c r="H156" s="3"/>
      <c r="I156" s="3"/>
      <c r="J156" s="3"/>
      <c r="K156" s="3">
        <v>69.670536393566039</v>
      </c>
      <c r="L156" s="3"/>
      <c r="M156" s="6">
        <v>1000012613000000</v>
      </c>
      <c r="N156" s="7" t="s">
        <v>179</v>
      </c>
      <c r="O156" s="3">
        <v>13.79</v>
      </c>
      <c r="P156" s="3">
        <v>13.94</v>
      </c>
      <c r="Q156" s="3">
        <v>13.61</v>
      </c>
      <c r="R156" s="3">
        <v>13.78</v>
      </c>
      <c r="S156" s="3"/>
      <c r="T156" s="3">
        <v>89429329</v>
      </c>
      <c r="U156" s="3">
        <v>1229560183.8</v>
      </c>
      <c r="V156" s="3">
        <v>0.13999999999999879</v>
      </c>
      <c r="W156" s="3">
        <v>1.0263929618768239</v>
      </c>
      <c r="X156" s="3">
        <v>2.4193548387096775</v>
      </c>
      <c r="Y156" s="8">
        <v>1</v>
      </c>
      <c r="Z156" s="3">
        <v>2.7279617473676661</v>
      </c>
      <c r="AA156" s="3">
        <v>2.7279617473676661</v>
      </c>
      <c r="AB156" s="3">
        <v>0.60058835195364846</v>
      </c>
      <c r="AC156" s="3"/>
      <c r="AD156" s="3"/>
      <c r="AE156" s="3"/>
      <c r="AF156" s="3"/>
      <c r="AG156" s="3">
        <v>79226195</v>
      </c>
      <c r="AH156" s="3">
        <v>85220205</v>
      </c>
      <c r="AI156" s="3">
        <v>-5994010</v>
      </c>
      <c r="AJ156" s="3">
        <v>0.38523274478330666</v>
      </c>
      <c r="AK156" s="3">
        <v>0.33000000000000007</v>
      </c>
      <c r="AL156" s="3">
        <v>13.621666666666666</v>
      </c>
      <c r="AM156" s="3">
        <v>13.621666666666664</v>
      </c>
      <c r="AN156" s="3">
        <v>2.1434307245660627</v>
      </c>
      <c r="AO156" s="3">
        <v>13.845000000000001</v>
      </c>
      <c r="AP156" s="3">
        <v>96.378351036924442</v>
      </c>
      <c r="AQ156" s="3">
        <v>13.577500000000001</v>
      </c>
      <c r="AR156" s="3">
        <v>-1.7764000000000006</v>
      </c>
      <c r="AS156" s="3">
        <v>19.672131147540977</v>
      </c>
      <c r="AT156" s="3">
        <v>20.327868852459016</v>
      </c>
      <c r="AU156" s="3">
        <v>-0.26000000000000156</v>
      </c>
      <c r="AV156" s="3">
        <v>14.303185714285712</v>
      </c>
      <c r="AW156" s="3">
        <v>13.623177187603419</v>
      </c>
      <c r="AX156" s="3">
        <v>61.794213752606332</v>
      </c>
      <c r="AY156" s="3">
        <v>60.970698850755475</v>
      </c>
      <c r="AZ156" s="3">
        <v>13.722</v>
      </c>
      <c r="BA156" s="3">
        <v>-0.4011641310032914</v>
      </c>
      <c r="BB156" s="3">
        <v>1.3235294117647038</v>
      </c>
      <c r="BC156" s="3">
        <v>56.245420486246765</v>
      </c>
      <c r="BD156" s="4"/>
      <c r="BE156" s="3">
        <v>1.1363140662787961</v>
      </c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</row>
    <row r="157" spans="1:84" x14ac:dyDescent="0.2">
      <c r="A157" s="5">
        <v>42233</v>
      </c>
      <c r="B157" s="3"/>
      <c r="C157" s="3"/>
      <c r="D157" s="3"/>
      <c r="E157" s="3"/>
      <c r="F157" s="3"/>
      <c r="G157" s="3"/>
      <c r="H157" s="3"/>
      <c r="I157" s="3"/>
      <c r="J157" s="3"/>
      <c r="K157" s="3">
        <v>69.374647294031362</v>
      </c>
      <c r="L157" s="3"/>
      <c r="M157" s="6">
        <v>1000012613000000</v>
      </c>
      <c r="N157" s="7" t="s">
        <v>179</v>
      </c>
      <c r="O157" s="3">
        <v>13.76</v>
      </c>
      <c r="P157" s="3">
        <v>13.77</v>
      </c>
      <c r="Q157" s="3">
        <v>13.45</v>
      </c>
      <c r="R157" s="3">
        <v>13.63</v>
      </c>
      <c r="S157" s="3"/>
      <c r="T157" s="3">
        <v>56280680.000000007</v>
      </c>
      <c r="U157" s="3">
        <v>765361815.79999995</v>
      </c>
      <c r="V157" s="3">
        <v>-0.14999999999999858</v>
      </c>
      <c r="W157" s="3">
        <v>-1.0885341074020216</v>
      </c>
      <c r="X157" s="3">
        <v>2.3222060957910036</v>
      </c>
      <c r="Y157" s="8">
        <v>1</v>
      </c>
      <c r="Z157" s="3">
        <v>1.7167918385683121</v>
      </c>
      <c r="AA157" s="3">
        <v>1.7167918385683121</v>
      </c>
      <c r="AB157" s="3">
        <v>0.3779612415543035</v>
      </c>
      <c r="AC157" s="3"/>
      <c r="AD157" s="3"/>
      <c r="AE157" s="3"/>
      <c r="AF157" s="3"/>
      <c r="AG157" s="3">
        <v>30032697</v>
      </c>
      <c r="AH157" s="3">
        <v>57306784</v>
      </c>
      <c r="AI157" s="3">
        <v>-27274087</v>
      </c>
      <c r="AJ157" s="3">
        <v>0.50882825040128388</v>
      </c>
      <c r="AK157" s="3">
        <v>0.33000000000000007</v>
      </c>
      <c r="AL157" s="3">
        <v>13.640937500000001</v>
      </c>
      <c r="AM157" s="3">
        <v>13.6409375</v>
      </c>
      <c r="AN157" s="3">
        <v>0.68328716528162026</v>
      </c>
      <c r="AO157" s="3">
        <v>13.766153846153847</v>
      </c>
      <c r="AP157" s="3">
        <v>40.829234012649827</v>
      </c>
      <c r="AQ157" s="3">
        <v>13.7775</v>
      </c>
      <c r="AR157" s="3">
        <v>-1.67</v>
      </c>
      <c r="AS157" s="3">
        <v>24.657534246575338</v>
      </c>
      <c r="AT157" s="3">
        <v>25.479452054794521</v>
      </c>
      <c r="AU157" s="3">
        <v>-0.39149999999999707</v>
      </c>
      <c r="AV157" s="3">
        <v>14.319085714285716</v>
      </c>
      <c r="AW157" s="3">
        <v>13.624226851049047</v>
      </c>
      <c r="AX157" s="3">
        <v>58.69614250173759</v>
      </c>
      <c r="AY157" s="3">
        <v>57.974833248155598</v>
      </c>
      <c r="AZ157" s="3">
        <v>13.668000000000001</v>
      </c>
      <c r="BA157" s="3">
        <v>-0.37090399951272168</v>
      </c>
      <c r="BB157" s="3">
        <v>4.2846212700841662</v>
      </c>
      <c r="BC157" s="3">
        <v>50.509441609821728</v>
      </c>
      <c r="BD157" s="4"/>
      <c r="BE157" s="3">
        <v>0.64694778470500913</v>
      </c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</row>
    <row r="158" spans="1:84" x14ac:dyDescent="0.2">
      <c r="A158" s="5">
        <v>42234</v>
      </c>
      <c r="B158" s="3"/>
      <c r="C158" s="3"/>
      <c r="D158" s="3"/>
      <c r="E158" s="3"/>
      <c r="F158" s="3"/>
      <c r="G158" s="3"/>
      <c r="H158" s="3"/>
      <c r="I158" s="3"/>
      <c r="J158" s="3"/>
      <c r="K158" s="3">
        <v>70.199163679113838</v>
      </c>
      <c r="L158" s="3"/>
      <c r="M158" s="6">
        <v>1000012613000000</v>
      </c>
      <c r="N158" s="7" t="s">
        <v>179</v>
      </c>
      <c r="O158" s="3">
        <v>13.71</v>
      </c>
      <c r="P158" s="3">
        <v>14.18</v>
      </c>
      <c r="Q158" s="3">
        <v>12.58</v>
      </c>
      <c r="R158" s="3">
        <v>12.79</v>
      </c>
      <c r="S158" s="3"/>
      <c r="T158" s="3">
        <v>134681867</v>
      </c>
      <c r="U158" s="3">
        <v>1844099756.8999999</v>
      </c>
      <c r="V158" s="3">
        <v>-0.84000000000000163</v>
      </c>
      <c r="W158" s="3">
        <v>-6.1628760088041208</v>
      </c>
      <c r="X158" s="3">
        <v>11.738811445341156</v>
      </c>
      <c r="Y158" s="8">
        <v>1</v>
      </c>
      <c r="Z158" s="3">
        <v>4.1083499714065796</v>
      </c>
      <c r="AA158" s="3">
        <v>4.1083499714065796</v>
      </c>
      <c r="AB158" s="3">
        <v>0.97048806215700867</v>
      </c>
      <c r="AC158" s="3"/>
      <c r="AD158" s="3"/>
      <c r="AE158" s="3"/>
      <c r="AF158" s="3"/>
      <c r="AG158" s="3">
        <v>101593931</v>
      </c>
      <c r="AH158" s="3">
        <v>143353992</v>
      </c>
      <c r="AI158" s="3">
        <v>-41760060.999999993</v>
      </c>
      <c r="AJ158" s="3">
        <v>0.3723916532905292</v>
      </c>
      <c r="AK158" s="3">
        <v>1.5999999999999996</v>
      </c>
      <c r="AL158" s="3">
        <v>13.506770833333334</v>
      </c>
      <c r="AM158" s="3">
        <v>13.506770833333333</v>
      </c>
      <c r="AN158" s="3">
        <v>-5.2475614273367253</v>
      </c>
      <c r="AO158" s="3">
        <v>13.649230769230769</v>
      </c>
      <c r="AP158" s="3">
        <v>-90.476190476190226</v>
      </c>
      <c r="AQ158" s="3">
        <v>13.620000000000001</v>
      </c>
      <c r="AR158" s="3">
        <v>-1.6353999999999989</v>
      </c>
      <c r="AS158" s="3">
        <v>20.85967130214917</v>
      </c>
      <c r="AT158" s="3">
        <v>26.8015170670038</v>
      </c>
      <c r="AU158" s="3">
        <v>-1.1904999999999983</v>
      </c>
      <c r="AV158" s="3">
        <v>14.257757142857143</v>
      </c>
      <c r="AW158" s="3">
        <v>13.495884258579963</v>
      </c>
      <c r="AX158" s="3">
        <v>43.451749322146036</v>
      </c>
      <c r="AY158" s="3">
        <v>53.110468516504369</v>
      </c>
      <c r="AZ158" s="3">
        <v>13.488</v>
      </c>
      <c r="BA158" s="3">
        <v>-0.40997764008834103</v>
      </c>
      <c r="BB158" s="3">
        <v>-3.5444947209653139</v>
      </c>
      <c r="BC158" s="3">
        <v>29.970343510281822</v>
      </c>
      <c r="BD158" s="4"/>
      <c r="BE158" s="3">
        <v>1.8441854446863468</v>
      </c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</row>
    <row r="159" spans="1:84" x14ac:dyDescent="0.2">
      <c r="A159" s="5">
        <v>42235</v>
      </c>
      <c r="B159" s="3"/>
      <c r="C159" s="3"/>
      <c r="D159" s="3"/>
      <c r="E159" s="3"/>
      <c r="F159" s="3"/>
      <c r="G159" s="3"/>
      <c r="H159" s="3"/>
      <c r="I159" s="3"/>
      <c r="J159" s="3"/>
      <c r="K159" s="3">
        <v>70.172634753878583</v>
      </c>
      <c r="L159" s="3"/>
      <c r="M159" s="6">
        <v>1000012613000000</v>
      </c>
      <c r="N159" s="7" t="s">
        <v>179</v>
      </c>
      <c r="O159" s="3">
        <v>12.56</v>
      </c>
      <c r="P159" s="3">
        <v>12.94</v>
      </c>
      <c r="Q159" s="3">
        <v>12.12</v>
      </c>
      <c r="R159" s="3">
        <v>12.89</v>
      </c>
      <c r="S159" s="3"/>
      <c r="T159" s="3">
        <v>79750268</v>
      </c>
      <c r="U159" s="3">
        <v>1007940025.4000001</v>
      </c>
      <c r="V159" s="3">
        <v>0.10000000000000142</v>
      </c>
      <c r="W159" s="3">
        <v>0.78186082877248975</v>
      </c>
      <c r="X159" s="3">
        <v>6.4112587959343266</v>
      </c>
      <c r="Y159" s="8">
        <v>1</v>
      </c>
      <c r="Z159" s="3">
        <v>2.4327106429068661</v>
      </c>
      <c r="AA159" s="3">
        <v>2.4327106429068666</v>
      </c>
      <c r="AB159" s="3">
        <v>0.52632997658284686</v>
      </c>
      <c r="AC159" s="3"/>
      <c r="AD159" s="3"/>
      <c r="AE159" s="3"/>
      <c r="AF159" s="3"/>
      <c r="AG159" s="3">
        <v>41630939</v>
      </c>
      <c r="AH159" s="3">
        <v>53714699</v>
      </c>
      <c r="AI159" s="3">
        <v>-12083760</v>
      </c>
      <c r="AJ159" s="3">
        <v>0.20765027322404273</v>
      </c>
      <c r="AK159" s="3">
        <v>0.82000000000000028</v>
      </c>
      <c r="AL159" s="3">
        <v>13.376770833333332</v>
      </c>
      <c r="AM159" s="3">
        <v>13.376770833333332</v>
      </c>
      <c r="AN159" s="3">
        <v>-4.0982081964163797</v>
      </c>
      <c r="AO159" s="3">
        <v>13.574999999999999</v>
      </c>
      <c r="AP159" s="3">
        <v>-195.73374453867845</v>
      </c>
      <c r="AQ159" s="3">
        <v>13.084999999999999</v>
      </c>
      <c r="AR159" s="3">
        <v>-1.5392000000000028</v>
      </c>
      <c r="AS159" s="3">
        <v>20.446096654275085</v>
      </c>
      <c r="AT159" s="3">
        <v>26.270136307311031</v>
      </c>
      <c r="AU159" s="3">
        <v>-1.0599999999999987</v>
      </c>
      <c r="AV159" s="3">
        <v>14.244128571428572</v>
      </c>
      <c r="AW159" s="3">
        <v>13.402671295721508</v>
      </c>
      <c r="AX159" s="3">
        <v>41.307576471174308</v>
      </c>
      <c r="AY159" s="3">
        <v>44.949279705654966</v>
      </c>
      <c r="AZ159" s="3">
        <v>13.346</v>
      </c>
      <c r="BA159" s="3">
        <v>-0.42794157341580963</v>
      </c>
      <c r="BB159" s="3">
        <v>-5.0810014727540462</v>
      </c>
      <c r="BC159" s="3">
        <v>33.815107029729887</v>
      </c>
      <c r="BD159" s="4"/>
      <c r="BE159" s="3">
        <v>0.95775707195477522</v>
      </c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</row>
    <row r="160" spans="1:84" x14ac:dyDescent="0.2">
      <c r="A160" s="5">
        <v>42236</v>
      </c>
      <c r="B160" s="3"/>
      <c r="C160" s="3"/>
      <c r="D160" s="3"/>
      <c r="E160" s="3"/>
      <c r="F160" s="3"/>
      <c r="G160" s="3"/>
      <c r="H160" s="3"/>
      <c r="I160" s="3"/>
      <c r="J160" s="3"/>
      <c r="K160" s="3">
        <v>69.770445440784258</v>
      </c>
      <c r="L160" s="3"/>
      <c r="M160" s="6">
        <v>1000012613000000</v>
      </c>
      <c r="N160" s="7" t="s">
        <v>179</v>
      </c>
      <c r="O160" s="3">
        <v>13.05</v>
      </c>
      <c r="P160" s="3">
        <v>13.39</v>
      </c>
      <c r="Q160" s="3">
        <v>12.75</v>
      </c>
      <c r="R160" s="3">
        <v>12.88</v>
      </c>
      <c r="S160" s="3"/>
      <c r="T160" s="3">
        <v>90906233</v>
      </c>
      <c r="U160" s="3">
        <v>1194763575.9000001</v>
      </c>
      <c r="V160" s="3">
        <v>-9.9999999999997868E-3</v>
      </c>
      <c r="W160" s="3">
        <v>-7.7579519006980499E-2</v>
      </c>
      <c r="X160" s="3">
        <v>4.9650892164468621</v>
      </c>
      <c r="Y160" s="8">
        <v>1</v>
      </c>
      <c r="Z160" s="3">
        <v>2.7730133838004329</v>
      </c>
      <c r="AA160" s="3">
        <v>2.7730133838004329</v>
      </c>
      <c r="AB160" s="3">
        <v>0.62437059625651647</v>
      </c>
      <c r="AC160" s="3"/>
      <c r="AD160" s="3"/>
      <c r="AE160" s="3"/>
      <c r="AF160" s="3"/>
      <c r="AG160" s="3">
        <v>83766104</v>
      </c>
      <c r="AH160" s="3">
        <v>101795182</v>
      </c>
      <c r="AI160" s="3">
        <v>-18029078</v>
      </c>
      <c r="AJ160" s="3">
        <v>0.20620437956204282</v>
      </c>
      <c r="AK160" s="3">
        <v>0.64000000000000057</v>
      </c>
      <c r="AL160" s="3">
        <v>13.250937499999999</v>
      </c>
      <c r="AM160" s="3">
        <v>13.250937499999999</v>
      </c>
      <c r="AN160" s="3">
        <v>-3.6288814066591804</v>
      </c>
      <c r="AO160" s="3">
        <v>13.55153846153846</v>
      </c>
      <c r="AP160" s="3">
        <v>-100.35593080043024</v>
      </c>
      <c r="AQ160" s="3">
        <v>12.71</v>
      </c>
      <c r="AR160" s="3">
        <v>-1.4272000000000027</v>
      </c>
      <c r="AS160" s="3">
        <v>25.51640340218712</v>
      </c>
      <c r="AT160" s="3">
        <v>31.227217496962339</v>
      </c>
      <c r="AU160" s="3">
        <v>-1.0884999999999998</v>
      </c>
      <c r="AV160" s="3">
        <v>14.215357142857144</v>
      </c>
      <c r="AW160" s="3">
        <v>13.322260327148967</v>
      </c>
      <c r="AX160" s="3">
        <v>39.717871493603411</v>
      </c>
      <c r="AY160" s="3">
        <v>35.496201329534678</v>
      </c>
      <c r="AZ160" s="3">
        <v>13.193999999999999</v>
      </c>
      <c r="BA160" s="3">
        <v>-0.43793677390410402</v>
      </c>
      <c r="BB160" s="3">
        <v>-6.5989847715735932</v>
      </c>
      <c r="BC160" s="3">
        <v>33.593783391707532</v>
      </c>
      <c r="BD160" s="4"/>
      <c r="BE160" s="3">
        <v>1.072123433483561</v>
      </c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</row>
    <row r="161" spans="1:84" x14ac:dyDescent="0.2">
      <c r="A161" s="5">
        <v>42237</v>
      </c>
      <c r="B161" s="3"/>
      <c r="C161" s="3"/>
      <c r="D161" s="3"/>
      <c r="E161" s="3"/>
      <c r="F161" s="3"/>
      <c r="G161" s="3"/>
      <c r="H161" s="3"/>
      <c r="I161" s="3"/>
      <c r="J161" s="3"/>
      <c r="K161" s="3">
        <v>70.041317777361513</v>
      </c>
      <c r="L161" s="3"/>
      <c r="M161" s="6">
        <v>1000012613000000</v>
      </c>
      <c r="N161" s="7" t="s">
        <v>179</v>
      </c>
      <c r="O161" s="3">
        <v>12.6</v>
      </c>
      <c r="P161" s="3">
        <v>12.93</v>
      </c>
      <c r="Q161" s="3">
        <v>12.01</v>
      </c>
      <c r="R161" s="3">
        <v>12.07</v>
      </c>
      <c r="S161" s="3"/>
      <c r="T161" s="3">
        <v>68150232</v>
      </c>
      <c r="U161" s="3">
        <v>848219179.39999998</v>
      </c>
      <c r="V161" s="3">
        <v>-0.8100000000000005</v>
      </c>
      <c r="W161" s="3">
        <v>-6.2888198757764009</v>
      </c>
      <c r="X161" s="3">
        <v>7.1428571428571423</v>
      </c>
      <c r="Y161" s="8">
        <v>1</v>
      </c>
      <c r="Z161" s="3">
        <v>2.0788619130781112</v>
      </c>
      <c r="AA161" s="3">
        <v>2.0788619130781112</v>
      </c>
      <c r="AB161" s="3">
        <v>0.47301743591601714</v>
      </c>
      <c r="AC161" s="3"/>
      <c r="AD161" s="3"/>
      <c r="AE161" s="3"/>
      <c r="AF161" s="3"/>
      <c r="AG161" s="3">
        <v>37182973</v>
      </c>
      <c r="AH161" s="3">
        <v>93071207</v>
      </c>
      <c r="AI161" s="3">
        <v>-55888234</v>
      </c>
      <c r="AJ161" s="3">
        <v>0.12591240875912282</v>
      </c>
      <c r="AK161" s="3">
        <v>0.91999999999999993</v>
      </c>
      <c r="AL161" s="3">
        <v>13.077916666666667</v>
      </c>
      <c r="AM161" s="3">
        <v>13.077916666666667</v>
      </c>
      <c r="AN161" s="3">
        <v>-8.9743589743589709</v>
      </c>
      <c r="AO161" s="3">
        <v>13.49</v>
      </c>
      <c r="AP161" s="3">
        <v>-187.09982951316519</v>
      </c>
      <c r="AQ161" s="3">
        <v>12.975000000000001</v>
      </c>
      <c r="AR161" s="3">
        <v>-1.3958000000000013</v>
      </c>
      <c r="AS161" s="3">
        <v>21.169590643274844</v>
      </c>
      <c r="AT161" s="3">
        <v>26.666666666666661</v>
      </c>
      <c r="AU161" s="3">
        <v>-1.8374999999999986</v>
      </c>
      <c r="AV161" s="3">
        <v>14.101028571428573</v>
      </c>
      <c r="AW161" s="3">
        <v>13.129604892202972</v>
      </c>
      <c r="AX161" s="3">
        <v>27.40023998191073</v>
      </c>
      <c r="AY161" s="3">
        <v>29.480613141007449</v>
      </c>
      <c r="AZ161" s="3">
        <v>12.852</v>
      </c>
      <c r="BA161" s="3">
        <v>-0.50539242358691006</v>
      </c>
      <c r="BB161" s="3">
        <v>-9.4523630907726925</v>
      </c>
      <c r="BC161" s="3">
        <v>20.531777999754492</v>
      </c>
      <c r="BD161" s="4"/>
      <c r="BE161" s="3">
        <v>0.75546477357128372</v>
      </c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</row>
    <row r="162" spans="1:84" x14ac:dyDescent="0.2">
      <c r="A162" s="5">
        <v>42240</v>
      </c>
      <c r="B162" s="3"/>
      <c r="C162" s="3"/>
      <c r="D162" s="3"/>
      <c r="E162" s="3"/>
      <c r="F162" s="3"/>
      <c r="G162" s="3"/>
      <c r="H162" s="3"/>
      <c r="I162" s="3"/>
      <c r="J162" s="3"/>
      <c r="K162" s="3">
        <v>72.786530162283</v>
      </c>
      <c r="L162" s="3"/>
      <c r="M162" s="6">
        <v>1000012613000000</v>
      </c>
      <c r="N162" s="7" t="s">
        <v>179</v>
      </c>
      <c r="O162" s="3">
        <v>11.7</v>
      </c>
      <c r="P162" s="3">
        <v>11.86</v>
      </c>
      <c r="Q162" s="3">
        <v>10.86</v>
      </c>
      <c r="R162" s="3">
        <v>10.86</v>
      </c>
      <c r="S162" s="3"/>
      <c r="T162" s="3">
        <v>78129262</v>
      </c>
      <c r="U162" s="3">
        <v>865810629.9000001</v>
      </c>
      <c r="V162" s="3">
        <v>-1.2100000000000009</v>
      </c>
      <c r="W162" s="3">
        <v>-10.024855012427512</v>
      </c>
      <c r="X162" s="3">
        <v>8.2850041425020713</v>
      </c>
      <c r="Y162" s="8">
        <v>1</v>
      </c>
      <c r="Z162" s="3">
        <v>2.3832633037654367</v>
      </c>
      <c r="AA162" s="3">
        <v>2.3832633037654367</v>
      </c>
      <c r="AB162" s="3">
        <v>0.53662316908350638</v>
      </c>
      <c r="AC162" s="3"/>
      <c r="AD162" s="3"/>
      <c r="AE162" s="3"/>
      <c r="AF162" s="3"/>
      <c r="AG162" s="3">
        <v>48412448.000000007</v>
      </c>
      <c r="AH162" s="3">
        <v>114213107</v>
      </c>
      <c r="AI162" s="3">
        <v>-65800658.999999993</v>
      </c>
      <c r="AJ162" s="3">
        <v>-7.1047957371226864E-2</v>
      </c>
      <c r="AK162" s="3">
        <v>1.2100000000000009</v>
      </c>
      <c r="AL162" s="3">
        <v>12.706666666666667</v>
      </c>
      <c r="AM162" s="3">
        <v>12.706666666666669</v>
      </c>
      <c r="AN162" s="3">
        <v>-16.961896266088967</v>
      </c>
      <c r="AO162" s="3">
        <v>13.35923076923077</v>
      </c>
      <c r="AP162" s="3">
        <v>-260.80280172413768</v>
      </c>
      <c r="AQ162" s="3">
        <v>12.27</v>
      </c>
      <c r="AR162" s="3">
        <v>-1.5340000000000025</v>
      </c>
      <c r="AS162" s="3">
        <v>16.702819956616043</v>
      </c>
      <c r="AT162" s="3">
        <v>21.800433839479389</v>
      </c>
      <c r="AU162" s="3">
        <v>-2.9240000000000013</v>
      </c>
      <c r="AV162" s="3">
        <v>13.879185714285718</v>
      </c>
      <c r="AW162" s="3">
        <v>12.780434908787129</v>
      </c>
      <c r="AX162" s="3">
        <v>18.266826654607154</v>
      </c>
      <c r="AY162" s="3">
        <v>22.460751448206683</v>
      </c>
      <c r="AZ162" s="3">
        <v>12.298</v>
      </c>
      <c r="BA162" s="3">
        <v>-0.6490070502775751</v>
      </c>
      <c r="BB162" s="3">
        <v>-16.717791411042942</v>
      </c>
      <c r="BC162" s="3">
        <v>12.098870153658439</v>
      </c>
      <c r="BD162" s="4"/>
      <c r="BE162" s="3">
        <v>0.90896750461084608</v>
      </c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</row>
    <row r="163" spans="1:84" x14ac:dyDescent="0.2">
      <c r="A163" s="5">
        <v>42241</v>
      </c>
      <c r="B163" s="3"/>
      <c r="C163" s="3"/>
      <c r="D163" s="3"/>
      <c r="E163" s="3"/>
      <c r="F163" s="3"/>
      <c r="G163" s="3"/>
      <c r="H163" s="3"/>
      <c r="I163" s="3"/>
      <c r="J163" s="3"/>
      <c r="K163" s="3">
        <v>74.607403417152597</v>
      </c>
      <c r="L163" s="3"/>
      <c r="M163" s="6">
        <v>1000012613000000</v>
      </c>
      <c r="N163" s="7" t="s">
        <v>179</v>
      </c>
      <c r="O163" s="3">
        <v>9.8000000000000007</v>
      </c>
      <c r="P163" s="3">
        <v>10.15</v>
      </c>
      <c r="Q163" s="3">
        <v>9.77</v>
      </c>
      <c r="R163" s="3">
        <v>9.77</v>
      </c>
      <c r="S163" s="3"/>
      <c r="T163" s="3">
        <v>81213153</v>
      </c>
      <c r="U163" s="3">
        <v>800611659.89999998</v>
      </c>
      <c r="V163" s="3">
        <v>-1.0899999999999999</v>
      </c>
      <c r="W163" s="3">
        <v>-10.036832412523019</v>
      </c>
      <c r="X163" s="3">
        <v>3.499079189686932</v>
      </c>
      <c r="Y163" s="8">
        <v>1</v>
      </c>
      <c r="Z163" s="3">
        <v>2.4773346422751041</v>
      </c>
      <c r="AA163" s="3">
        <v>2.4773346422751046</v>
      </c>
      <c r="AB163" s="3">
        <v>0.5515738631004039</v>
      </c>
      <c r="AC163" s="3"/>
      <c r="AD163" s="3"/>
      <c r="AE163" s="3"/>
      <c r="AF163" s="3"/>
      <c r="AG163" s="3">
        <v>65461640</v>
      </c>
      <c r="AH163" s="3">
        <v>103614055.00000001</v>
      </c>
      <c r="AI163" s="3">
        <v>-38152415</v>
      </c>
      <c r="AJ163" s="3">
        <v>-6.6071428571429974E-2</v>
      </c>
      <c r="AK163" s="3">
        <v>1.0899999999999999</v>
      </c>
      <c r="AL163" s="3">
        <v>12.170729166666668</v>
      </c>
      <c r="AM163" s="3">
        <v>12.170729166666666</v>
      </c>
      <c r="AN163" s="3">
        <v>-23.622149837133549</v>
      </c>
      <c r="AO163" s="3">
        <v>13.191923076923077</v>
      </c>
      <c r="AP163" s="3">
        <v>-252.37119854342689</v>
      </c>
      <c r="AQ163" s="3">
        <v>11.11</v>
      </c>
      <c r="AR163" s="3">
        <v>-1.7418000000000049</v>
      </c>
      <c r="AS163" s="3">
        <v>15.682281059063124</v>
      </c>
      <c r="AT163" s="3">
        <v>20.468431771894082</v>
      </c>
      <c r="AU163" s="3">
        <v>-3.9175000000000004</v>
      </c>
      <c r="AV163" s="3">
        <v>13.609642857142857</v>
      </c>
      <c r="AW163" s="3">
        <v>12.317291076666031</v>
      </c>
      <c r="AX163" s="3">
        <v>12.177884436404769</v>
      </c>
      <c r="AY163" s="3">
        <v>13.154564969081129</v>
      </c>
      <c r="AZ163" s="3">
        <v>11.694000000000001</v>
      </c>
      <c r="BA163" s="3">
        <v>-0.84108110765314059</v>
      </c>
      <c r="BB163" s="3">
        <v>-26.040878122634375</v>
      </c>
      <c r="BC163" s="3">
        <v>8.3787770881219927</v>
      </c>
      <c r="BD163" s="4"/>
      <c r="BE163" s="3">
        <v>0.89913574986101852</v>
      </c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</row>
    <row r="164" spans="1:84" x14ac:dyDescent="0.2">
      <c r="A164" s="5">
        <v>42242</v>
      </c>
      <c r="B164" s="3"/>
      <c r="C164" s="3"/>
      <c r="D164" s="3"/>
      <c r="E164" s="3"/>
      <c r="F164" s="3"/>
      <c r="G164" s="3"/>
      <c r="H164" s="3"/>
      <c r="I164" s="3"/>
      <c r="J164" s="3"/>
      <c r="K164" s="3">
        <v>75.70349605754312</v>
      </c>
      <c r="L164" s="3"/>
      <c r="M164" s="6">
        <v>1000012613000000</v>
      </c>
      <c r="N164" s="7" t="s">
        <v>179</v>
      </c>
      <c r="O164" s="3">
        <v>9.77</v>
      </c>
      <c r="P164" s="3">
        <v>10.23</v>
      </c>
      <c r="Q164" s="3">
        <v>8.8800000000000008</v>
      </c>
      <c r="R164" s="3">
        <v>9</v>
      </c>
      <c r="S164" s="3"/>
      <c r="T164" s="3">
        <v>110540638.99999999</v>
      </c>
      <c r="U164" s="3">
        <v>1054804401.0000001</v>
      </c>
      <c r="V164" s="3">
        <v>-0.76999999999999957</v>
      </c>
      <c r="W164" s="3">
        <v>-7.8812691914022475</v>
      </c>
      <c r="X164" s="3">
        <v>13.817809621289658</v>
      </c>
      <c r="Y164" s="8">
        <v>1</v>
      </c>
      <c r="Z164" s="3">
        <v>3.3719433891936985</v>
      </c>
      <c r="AA164" s="3">
        <v>3.371943389193699</v>
      </c>
      <c r="AB164" s="3">
        <v>0.78887057145720851</v>
      </c>
      <c r="AC164" s="3"/>
      <c r="AD164" s="3"/>
      <c r="AE164" s="3"/>
      <c r="AF164" s="3"/>
      <c r="AG164" s="3">
        <v>67450283</v>
      </c>
      <c r="AH164" s="3">
        <v>64184516.999999993</v>
      </c>
      <c r="AI164" s="3">
        <v>3265766</v>
      </c>
      <c r="AJ164" s="3">
        <v>-0.23882896764252809</v>
      </c>
      <c r="AK164" s="3">
        <v>1.3499999999999996</v>
      </c>
      <c r="AL164" s="3">
        <v>11.598958333333332</v>
      </c>
      <c r="AM164" s="3">
        <v>11.598958333333332</v>
      </c>
      <c r="AN164" s="3">
        <v>-27.321668909825032</v>
      </c>
      <c r="AO164" s="3">
        <v>12.991153846153846</v>
      </c>
      <c r="AP164" s="3">
        <v>-196.32075663996409</v>
      </c>
      <c r="AQ164" s="3">
        <v>9.8650000000000002</v>
      </c>
      <c r="AR164" s="3">
        <v>-2.0150000000000059</v>
      </c>
      <c r="AS164" s="3">
        <v>14.206642066420654</v>
      </c>
      <c r="AT164" s="3">
        <v>19.280442804428041</v>
      </c>
      <c r="AU164" s="3">
        <v>-4.6310000000000002</v>
      </c>
      <c r="AV164" s="3">
        <v>13.303757142857146</v>
      </c>
      <c r="AW164" s="3">
        <v>11.806938603332794</v>
      </c>
      <c r="AX164" s="3">
        <v>8.8733066054019165</v>
      </c>
      <c r="AY164" s="3">
        <v>4.9258407109898394</v>
      </c>
      <c r="AZ164" s="3">
        <v>10.916</v>
      </c>
      <c r="BA164" s="3">
        <v>-1.0434060117775488</v>
      </c>
      <c r="BB164" s="3">
        <v>-35.251798561151084</v>
      </c>
      <c r="BC164" s="3">
        <v>6.6464047279985321</v>
      </c>
      <c r="BD164" s="4"/>
      <c r="BE164" s="3">
        <v>1.3881812827588917</v>
      </c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</row>
    <row r="165" spans="1:84" x14ac:dyDescent="0.2">
      <c r="A165" s="5">
        <v>42243</v>
      </c>
      <c r="B165" s="3"/>
      <c r="C165" s="3"/>
      <c r="D165" s="3"/>
      <c r="E165" s="3"/>
      <c r="F165" s="3"/>
      <c r="G165" s="3"/>
      <c r="H165" s="3"/>
      <c r="I165" s="3"/>
      <c r="J165" s="3"/>
      <c r="K165" s="3">
        <v>76.728876684723161</v>
      </c>
      <c r="L165" s="3"/>
      <c r="M165" s="6">
        <v>1000012613000000</v>
      </c>
      <c r="N165" s="7" t="s">
        <v>179</v>
      </c>
      <c r="O165" s="3">
        <v>9.3000000000000007</v>
      </c>
      <c r="P165" s="3">
        <v>9.52</v>
      </c>
      <c r="Q165" s="3">
        <v>8.8000000000000007</v>
      </c>
      <c r="R165" s="3">
        <v>9.4700000000000006</v>
      </c>
      <c r="S165" s="3"/>
      <c r="T165" s="3">
        <v>98051976</v>
      </c>
      <c r="U165" s="3">
        <v>904249991.10000002</v>
      </c>
      <c r="V165" s="3">
        <v>0.47000000000000064</v>
      </c>
      <c r="W165" s="3">
        <v>5.2222222222222294</v>
      </c>
      <c r="X165" s="3">
        <v>7.9999999999999876</v>
      </c>
      <c r="Y165" s="8">
        <v>1</v>
      </c>
      <c r="Z165" s="3">
        <v>2.9909878870030711</v>
      </c>
      <c r="AA165" s="3">
        <v>2.9909878870030706</v>
      </c>
      <c r="AB165" s="3">
        <v>0.64270971645667141</v>
      </c>
      <c r="AC165" s="3"/>
      <c r="AD165" s="3"/>
      <c r="AE165" s="3"/>
      <c r="AF165" s="3"/>
      <c r="AG165" s="3">
        <v>46302736.000000007</v>
      </c>
      <c r="AH165" s="3">
        <v>82286513</v>
      </c>
      <c r="AI165" s="3">
        <v>-35983777</v>
      </c>
      <c r="AJ165" s="3">
        <v>-0.15265866209262563</v>
      </c>
      <c r="AK165" s="3">
        <v>0.71999999999999886</v>
      </c>
      <c r="AL165" s="3">
        <v>11.205625</v>
      </c>
      <c r="AM165" s="3">
        <v>11.205625</v>
      </c>
      <c r="AN165" s="3">
        <v>-21.291037539825442</v>
      </c>
      <c r="AO165" s="3">
        <v>12.816153846153847</v>
      </c>
      <c r="AP165" s="3">
        <v>-148.34180349231175</v>
      </c>
      <c r="AQ165" s="3">
        <v>9.2774999999999999</v>
      </c>
      <c r="AR165" s="3">
        <v>-2.2530000000000072</v>
      </c>
      <c r="AS165" s="3">
        <v>12.813620071684586</v>
      </c>
      <c r="AT165" s="3">
        <v>17.741935483870972</v>
      </c>
      <c r="AU165" s="3">
        <v>-4.166500000000001</v>
      </c>
      <c r="AV165" s="3">
        <v>13.020585714285712</v>
      </c>
      <c r="AW165" s="3">
        <v>11.447409587435441</v>
      </c>
      <c r="AX165" s="3">
        <v>10.066714936438949</v>
      </c>
      <c r="AY165" s="3">
        <v>2.1940900493145339</v>
      </c>
      <c r="AZ165" s="3">
        <v>10.233999999999998</v>
      </c>
      <c r="BA165" s="3">
        <v>-1.1525391302593206</v>
      </c>
      <c r="BB165" s="3">
        <v>-30.825420014609193</v>
      </c>
      <c r="BC165" s="3">
        <v>18.924687219368042</v>
      </c>
      <c r="BD165" s="4"/>
      <c r="BE165" s="3">
        <v>1.1429580588493176</v>
      </c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</row>
    <row r="166" spans="1:84" x14ac:dyDescent="0.2">
      <c r="A166" s="5">
        <v>42244</v>
      </c>
      <c r="B166" s="3"/>
      <c r="C166" s="3"/>
      <c r="D166" s="3"/>
      <c r="E166" s="3"/>
      <c r="F166" s="3"/>
      <c r="G166" s="3"/>
      <c r="H166" s="3"/>
      <c r="I166" s="3"/>
      <c r="J166" s="3"/>
      <c r="K166" s="3">
        <v>77.729871873007269</v>
      </c>
      <c r="L166" s="3"/>
      <c r="M166" s="6">
        <v>1000012613000000</v>
      </c>
      <c r="N166" s="7" t="s">
        <v>179</v>
      </c>
      <c r="O166" s="3">
        <v>9.6</v>
      </c>
      <c r="P166" s="3">
        <v>10.07</v>
      </c>
      <c r="Q166" s="3">
        <v>9.39</v>
      </c>
      <c r="R166" s="3">
        <v>9.9600000000000009</v>
      </c>
      <c r="S166" s="3"/>
      <c r="T166" s="3">
        <v>117266544</v>
      </c>
      <c r="U166" s="3">
        <v>1128210821.8</v>
      </c>
      <c r="V166" s="3">
        <v>0.49000000000000021</v>
      </c>
      <c r="W166" s="3">
        <v>5.174234424498418</v>
      </c>
      <c r="X166" s="3">
        <v>7.1805702217529008</v>
      </c>
      <c r="Y166" s="8">
        <v>1</v>
      </c>
      <c r="Z166" s="3">
        <v>3.5771111094661943</v>
      </c>
      <c r="AA166" s="3">
        <v>3.5771111094661938</v>
      </c>
      <c r="AB166" s="3">
        <v>0.76244277646916703</v>
      </c>
      <c r="AC166" s="3"/>
      <c r="AD166" s="3"/>
      <c r="AE166" s="3"/>
      <c r="AF166" s="3"/>
      <c r="AG166" s="3">
        <v>79592477</v>
      </c>
      <c r="AH166" s="3">
        <v>79183454</v>
      </c>
      <c r="AI166" s="3">
        <v>409022.99999999994</v>
      </c>
      <c r="AJ166" s="3">
        <v>4.4362292051754779E-2</v>
      </c>
      <c r="AK166" s="3">
        <v>0.67999999999999972</v>
      </c>
      <c r="AL166" s="3">
        <v>10.9965625</v>
      </c>
      <c r="AM166" s="3">
        <v>10.9965625</v>
      </c>
      <c r="AN166" s="3">
        <v>-15.07744777604092</v>
      </c>
      <c r="AO166" s="3">
        <v>12.646538461538464</v>
      </c>
      <c r="AP166" s="3">
        <v>-97.600678005728128</v>
      </c>
      <c r="AQ166" s="3">
        <v>9.3150000000000013</v>
      </c>
      <c r="AR166" s="3">
        <v>-2.4824000000000055</v>
      </c>
      <c r="AS166" s="3">
        <v>11.27541589648799</v>
      </c>
      <c r="AT166" s="3">
        <v>16.358595194085041</v>
      </c>
      <c r="AU166" s="3">
        <v>-3.6749999999999989</v>
      </c>
      <c r="AV166" s="3">
        <v>12.72227142857143</v>
      </c>
      <c r="AW166" s="3">
        <v>11.218577343214603</v>
      </c>
      <c r="AX166" s="3">
        <v>13.898256054280244</v>
      </c>
      <c r="AY166" s="3">
        <v>5.9178727019086104</v>
      </c>
      <c r="AZ166" s="3">
        <v>9.8120000000000012</v>
      </c>
      <c r="BA166" s="3">
        <v>-1.1858196176138822</v>
      </c>
      <c r="BB166" s="3">
        <v>-26.764705882352935</v>
      </c>
      <c r="BC166" s="3">
        <v>30.380296900556647</v>
      </c>
      <c r="BD166" s="4"/>
      <c r="BE166" s="3">
        <v>1.3445368855414335</v>
      </c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</row>
    <row r="167" spans="1:84" x14ac:dyDescent="0.2">
      <c r="A167" s="5">
        <v>42247</v>
      </c>
      <c r="B167" s="3"/>
      <c r="C167" s="3"/>
      <c r="D167" s="3"/>
      <c r="E167" s="3"/>
      <c r="F167" s="3"/>
      <c r="G167" s="3"/>
      <c r="H167" s="3"/>
      <c r="I167" s="3"/>
      <c r="J167" s="3"/>
      <c r="K167" s="3">
        <v>78.345661461132579</v>
      </c>
      <c r="L167" s="3"/>
      <c r="M167" s="6">
        <v>1000012613000000</v>
      </c>
      <c r="N167" s="7" t="s">
        <v>179</v>
      </c>
      <c r="O167" s="3">
        <v>9.8000000000000007</v>
      </c>
      <c r="P167" s="3">
        <v>9.8000000000000007</v>
      </c>
      <c r="Q167" s="3">
        <v>9.24</v>
      </c>
      <c r="R167" s="3">
        <v>9.39</v>
      </c>
      <c r="S167" s="3"/>
      <c r="T167" s="3">
        <v>89339222</v>
      </c>
      <c r="U167" s="3">
        <v>848170686.39999998</v>
      </c>
      <c r="V167" s="3">
        <v>-0.57000000000000028</v>
      </c>
      <c r="W167" s="3">
        <v>-5.722891566265063</v>
      </c>
      <c r="X167" s="3">
        <v>5.6224899598393625</v>
      </c>
      <c r="Y167" s="8">
        <v>1</v>
      </c>
      <c r="Z167" s="3">
        <v>2.7252131138721598</v>
      </c>
      <c r="AA167" s="3">
        <v>2.7252131138721594</v>
      </c>
      <c r="AB167" s="3">
        <v>0.60798658653597371</v>
      </c>
      <c r="AC167" s="3"/>
      <c r="AD167" s="3"/>
      <c r="AE167" s="3"/>
      <c r="AF167" s="3"/>
      <c r="AG167" s="3">
        <v>45055583</v>
      </c>
      <c r="AH167" s="3">
        <v>117844269</v>
      </c>
      <c r="AI167" s="3">
        <v>-72788686</v>
      </c>
      <c r="AJ167" s="3">
        <v>-0.11218568665377276</v>
      </c>
      <c r="AK167" s="3">
        <v>0.72000000000000064</v>
      </c>
      <c r="AL167" s="3">
        <v>10.786875</v>
      </c>
      <c r="AM167" s="3">
        <v>10.786875</v>
      </c>
      <c r="AN167" s="3">
        <v>-17.444501428676094</v>
      </c>
      <c r="AO167" s="3">
        <v>12.469615384615384</v>
      </c>
      <c r="AP167" s="3">
        <v>-92.129894937917967</v>
      </c>
      <c r="AQ167" s="3">
        <v>9.8450000000000006</v>
      </c>
      <c r="AR167" s="3">
        <v>-2.75</v>
      </c>
      <c r="AS167" s="3">
        <v>10.815602836879437</v>
      </c>
      <c r="AT167" s="3">
        <v>15.691489361702137</v>
      </c>
      <c r="AU167" s="3">
        <v>-4.2210000000000001</v>
      </c>
      <c r="AV167" s="3">
        <v>12.396699999999999</v>
      </c>
      <c r="AW167" s="3">
        <v>10.937257751950821</v>
      </c>
      <c r="AX167" s="3">
        <v>13.55018086988327</v>
      </c>
      <c r="AY167" s="3">
        <v>10.87395597370516</v>
      </c>
      <c r="AZ167" s="3">
        <v>9.5180000000000007</v>
      </c>
      <c r="BA167" s="3">
        <v>-1.2438505451125899</v>
      </c>
      <c r="BB167" s="3">
        <v>-31.158357771260999</v>
      </c>
      <c r="BC167" s="3">
        <v>25.375329173692364</v>
      </c>
      <c r="BD167" s="4"/>
      <c r="BE167" s="3">
        <v>0.92064027393282943</v>
      </c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</row>
    <row r="168" spans="1:84" x14ac:dyDescent="0.2">
      <c r="A168" s="5">
        <v>42248</v>
      </c>
      <c r="B168" s="3"/>
      <c r="C168" s="3"/>
      <c r="D168" s="3"/>
      <c r="E168" s="3"/>
      <c r="F168" s="3"/>
      <c r="G168" s="3"/>
      <c r="H168" s="3"/>
      <c r="I168" s="3"/>
      <c r="J168" s="3"/>
      <c r="K168" s="3">
        <v>78.339065827984584</v>
      </c>
      <c r="L168" s="3"/>
      <c r="M168" s="6">
        <v>1000012613000000</v>
      </c>
      <c r="N168" s="7" t="s">
        <v>179</v>
      </c>
      <c r="O168" s="3">
        <v>9.3800000000000008</v>
      </c>
      <c r="P168" s="3">
        <v>9.69</v>
      </c>
      <c r="Q168" s="3">
        <v>8.89</v>
      </c>
      <c r="R168" s="3">
        <v>9.3800000000000008</v>
      </c>
      <c r="S168" s="3"/>
      <c r="T168" s="3">
        <v>100498334</v>
      </c>
      <c r="U168" s="3">
        <v>936600755.60000002</v>
      </c>
      <c r="V168" s="3">
        <v>-9.9999999999997868E-3</v>
      </c>
      <c r="W168" s="3">
        <v>-0.10649627263045566</v>
      </c>
      <c r="X168" s="3">
        <v>8.5197018104366222</v>
      </c>
      <c r="Y168" s="8">
        <v>1</v>
      </c>
      <c r="Z168" s="3">
        <v>3.0656118511878727</v>
      </c>
      <c r="AA168" s="3">
        <v>3.0656118511878727</v>
      </c>
      <c r="AB168" s="3">
        <v>0.67209087170580517</v>
      </c>
      <c r="AC168" s="3"/>
      <c r="AD168" s="3"/>
      <c r="AE168" s="3"/>
      <c r="AF168" s="3"/>
      <c r="AG168" s="3">
        <v>48470125</v>
      </c>
      <c r="AH168" s="3">
        <v>78269557</v>
      </c>
      <c r="AI168" s="3">
        <v>-29799432</v>
      </c>
      <c r="AJ168" s="3">
        <v>-0.22968197879858757</v>
      </c>
      <c r="AK168" s="3">
        <v>0.79999999999999893</v>
      </c>
      <c r="AL168" s="3">
        <v>10.582083333333333</v>
      </c>
      <c r="AM168" s="3">
        <v>10.582083333333333</v>
      </c>
      <c r="AN168" s="3">
        <v>-14.785373608903015</v>
      </c>
      <c r="AO168" s="3">
        <v>12.346153846153847</v>
      </c>
      <c r="AP168" s="3">
        <v>-83.958916900093399</v>
      </c>
      <c r="AQ168" s="3">
        <v>9.4550000000000001</v>
      </c>
      <c r="AR168" s="3">
        <v>-2.9220000000000006</v>
      </c>
      <c r="AS168" s="3">
        <v>10.499139414802071</v>
      </c>
      <c r="AT168" s="3">
        <v>14.716006884681592</v>
      </c>
      <c r="AU168" s="3">
        <v>-4.2065000000000001</v>
      </c>
      <c r="AV168" s="3">
        <v>12.077185714285715</v>
      </c>
      <c r="AW168" s="3">
        <v>10.697679636266079</v>
      </c>
      <c r="AX168" s="3">
        <v>13.245509105702864</v>
      </c>
      <c r="AY168" s="3">
        <v>14.466606176647936</v>
      </c>
      <c r="AZ168" s="3">
        <v>9.4400000000000013</v>
      </c>
      <c r="BA168" s="3">
        <v>-1.2759391573111536</v>
      </c>
      <c r="BB168" s="3">
        <v>-31.930333817126261</v>
      </c>
      <c r="BC168" s="3">
        <v>25.287624307840389</v>
      </c>
      <c r="BD168" s="4"/>
      <c r="BE168" s="3">
        <v>1.0122481763286346</v>
      </c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</row>
    <row r="169" spans="1:84" x14ac:dyDescent="0.2">
      <c r="A169" s="5">
        <v>42249</v>
      </c>
      <c r="B169" s="3"/>
      <c r="C169" s="3"/>
      <c r="D169" s="3"/>
      <c r="E169" s="3"/>
      <c r="F169" s="3"/>
      <c r="G169" s="3"/>
      <c r="H169" s="3"/>
      <c r="I169" s="3"/>
      <c r="J169" s="3"/>
      <c r="K169" s="3">
        <v>78.49565774699181</v>
      </c>
      <c r="L169" s="3"/>
      <c r="M169" s="6">
        <v>1000012613000000</v>
      </c>
      <c r="N169" s="7" t="s">
        <v>179</v>
      </c>
      <c r="O169" s="3">
        <v>9</v>
      </c>
      <c r="P169" s="3">
        <v>9.5500000000000007</v>
      </c>
      <c r="Q169" s="3">
        <v>8.8800000000000008</v>
      </c>
      <c r="R169" s="3">
        <v>9.02</v>
      </c>
      <c r="S169" s="3"/>
      <c r="T169" s="3">
        <v>71319967</v>
      </c>
      <c r="U169" s="3">
        <v>654364280.70000005</v>
      </c>
      <c r="V169" s="3">
        <v>-0.36000000000000121</v>
      </c>
      <c r="W169" s="3">
        <v>-3.8379530916844478</v>
      </c>
      <c r="X169" s="3">
        <v>7.1428571428571415</v>
      </c>
      <c r="Y169" s="8">
        <v>1</v>
      </c>
      <c r="Z169" s="3">
        <v>2.1755518460786423</v>
      </c>
      <c r="AA169" s="3">
        <v>2.1755518460786423</v>
      </c>
      <c r="AB169" s="3">
        <v>0.48830298451294823</v>
      </c>
      <c r="AC169" s="3"/>
      <c r="AD169" s="3"/>
      <c r="AE169" s="3"/>
      <c r="AF169" s="3"/>
      <c r="AG169" s="3">
        <v>27183048</v>
      </c>
      <c r="AH169" s="3">
        <v>42958888</v>
      </c>
      <c r="AI169" s="3">
        <v>-15775840</v>
      </c>
      <c r="AJ169" s="3">
        <v>-0.22695035460993013</v>
      </c>
      <c r="AK169" s="3">
        <v>0.66999999999999993</v>
      </c>
      <c r="AL169" s="3">
        <v>10.334270833333333</v>
      </c>
      <c r="AM169" s="3">
        <v>10.334270833333333</v>
      </c>
      <c r="AN169" s="3">
        <v>-15.092563539378729</v>
      </c>
      <c r="AO169" s="3">
        <v>12.176923076923076</v>
      </c>
      <c r="AP169" s="3">
        <v>-79.348854817338719</v>
      </c>
      <c r="AQ169" s="3">
        <v>9.3350000000000009</v>
      </c>
      <c r="AR169" s="3">
        <v>-3.1300000000000043</v>
      </c>
      <c r="AS169" s="3">
        <v>10.269360269360275</v>
      </c>
      <c r="AT169" s="3">
        <v>14.393939393939403</v>
      </c>
      <c r="AU169" s="3">
        <v>-4.4949999999999974</v>
      </c>
      <c r="AV169" s="3">
        <v>11.727385714285713</v>
      </c>
      <c r="AW169" s="3">
        <v>10.439575076840528</v>
      </c>
      <c r="AX169" s="3">
        <v>10.605964908240963</v>
      </c>
      <c r="AY169" s="3">
        <v>13.859723038856435</v>
      </c>
      <c r="AZ169" s="3">
        <v>9.4439999999999991</v>
      </c>
      <c r="BA169" s="3">
        <v>-1.3152571394346868</v>
      </c>
      <c r="BB169" s="3">
        <v>-33.822450476889223</v>
      </c>
      <c r="BC169" s="3">
        <v>22.00239487297954</v>
      </c>
      <c r="BD169" s="4"/>
      <c r="BE169" s="3">
        <v>0.69149138365172635</v>
      </c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</row>
    <row r="170" spans="1:84" x14ac:dyDescent="0.2">
      <c r="A170" s="5">
        <v>42254</v>
      </c>
      <c r="B170" s="3"/>
      <c r="C170" s="3"/>
      <c r="D170" s="3"/>
      <c r="E170" s="3"/>
      <c r="F170" s="3"/>
      <c r="G170" s="3"/>
      <c r="H170" s="3"/>
      <c r="I170" s="3"/>
      <c r="J170" s="3"/>
      <c r="K170" s="3">
        <v>78.617629774972045</v>
      </c>
      <c r="L170" s="3"/>
      <c r="M170" s="6">
        <v>1000012613000000</v>
      </c>
      <c r="N170" s="7" t="s">
        <v>179</v>
      </c>
      <c r="O170" s="3">
        <v>9.15</v>
      </c>
      <c r="P170" s="3">
        <v>9.3800000000000008</v>
      </c>
      <c r="Q170" s="3">
        <v>9.08</v>
      </c>
      <c r="R170" s="3">
        <v>9.1300000000000008</v>
      </c>
      <c r="S170" s="3"/>
      <c r="T170" s="3">
        <v>63533229</v>
      </c>
      <c r="U170" s="3">
        <v>588037154.10000002</v>
      </c>
      <c r="V170" s="3">
        <v>0.11000000000000121</v>
      </c>
      <c r="W170" s="3">
        <v>1.2195121951219645</v>
      </c>
      <c r="X170" s="3">
        <v>3.3259423503326024</v>
      </c>
      <c r="Y170" s="8">
        <v>1</v>
      </c>
      <c r="Z170" s="3">
        <v>1.9380243633355458</v>
      </c>
      <c r="AA170" s="3">
        <v>1.9380243633355461</v>
      </c>
      <c r="AB170" s="3">
        <v>0.43352118088295999</v>
      </c>
      <c r="AC170" s="3"/>
      <c r="AD170" s="3"/>
      <c r="AE170" s="3"/>
      <c r="AF170" s="3"/>
      <c r="AG170" s="3">
        <v>49259830</v>
      </c>
      <c r="AH170" s="3">
        <v>39045006</v>
      </c>
      <c r="AI170" s="3">
        <v>10214824</v>
      </c>
      <c r="AJ170" s="3">
        <v>-0.27836879432624201</v>
      </c>
      <c r="AK170" s="3">
        <v>0.36000000000000121</v>
      </c>
      <c r="AL170" s="3">
        <v>10.19875</v>
      </c>
      <c r="AM170" s="3">
        <v>10.19875</v>
      </c>
      <c r="AN170" s="3">
        <v>-11.516717816184761</v>
      </c>
      <c r="AO170" s="3">
        <v>12.004999999999997</v>
      </c>
      <c r="AP170" s="3">
        <v>-68.378347382304042</v>
      </c>
      <c r="AQ170" s="3">
        <v>9.1174999999999997</v>
      </c>
      <c r="AR170" s="3">
        <v>-3.3382000000000041</v>
      </c>
      <c r="AS170" s="3">
        <v>8.3963056255247839</v>
      </c>
      <c r="AT170" s="3">
        <v>12.510495382031921</v>
      </c>
      <c r="AU170" s="3">
        <v>-4.3284999999999965</v>
      </c>
      <c r="AV170" s="3">
        <v>11.375314285714284</v>
      </c>
      <c r="AW170" s="3">
        <v>10.238101988095831</v>
      </c>
      <c r="AX170" s="3">
        <v>10.66541451399071</v>
      </c>
      <c r="AY170" s="3">
        <v>11.846218086254686</v>
      </c>
      <c r="AZ170" s="3">
        <v>9.3760000000000012</v>
      </c>
      <c r="BA170" s="3">
        <v>-1.3222982121589979</v>
      </c>
      <c r="BB170" s="3">
        <v>-28.6161063330727</v>
      </c>
      <c r="BC170" s="3">
        <v>25.548897130247777</v>
      </c>
      <c r="BD170" s="4"/>
      <c r="BE170" s="3">
        <v>0.66669909152179552</v>
      </c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</row>
    <row r="171" spans="1:84" x14ac:dyDescent="0.2">
      <c r="A171" s="5">
        <v>42255</v>
      </c>
      <c r="B171" s="3"/>
      <c r="C171" s="3"/>
      <c r="D171" s="3"/>
      <c r="E171" s="3"/>
      <c r="F171" s="3"/>
      <c r="G171" s="3"/>
      <c r="H171" s="3"/>
      <c r="I171" s="3"/>
      <c r="J171" s="3"/>
      <c r="K171" s="3">
        <v>78.928159746090074</v>
      </c>
      <c r="L171" s="3"/>
      <c r="M171" s="6">
        <v>1000012613000000</v>
      </c>
      <c r="N171" s="7" t="s">
        <v>179</v>
      </c>
      <c r="O171" s="3">
        <v>9</v>
      </c>
      <c r="P171" s="3">
        <v>9.3699999999999992</v>
      </c>
      <c r="Q171" s="3">
        <v>8.91</v>
      </c>
      <c r="R171" s="3">
        <v>9.35</v>
      </c>
      <c r="S171" s="3"/>
      <c r="T171" s="3">
        <v>58647092.000000007</v>
      </c>
      <c r="U171" s="3">
        <v>537331714.29999995</v>
      </c>
      <c r="V171" s="3">
        <v>0.21999999999999886</v>
      </c>
      <c r="W171" s="3">
        <v>2.4096385542168548</v>
      </c>
      <c r="X171" s="3">
        <v>5.0383351588170759</v>
      </c>
      <c r="Y171" s="8">
        <v>1</v>
      </c>
      <c r="Z171" s="3">
        <v>1.7889771214804966</v>
      </c>
      <c r="AA171" s="3">
        <v>1.7889771214804964</v>
      </c>
      <c r="AB171" s="3">
        <v>0.38681846282225879</v>
      </c>
      <c r="AC171" s="3"/>
      <c r="AD171" s="3"/>
      <c r="AE171" s="3"/>
      <c r="AF171" s="3"/>
      <c r="AG171" s="3">
        <v>26351480</v>
      </c>
      <c r="AH171" s="3">
        <v>26481792.999999996</v>
      </c>
      <c r="AI171" s="3">
        <v>-130313</v>
      </c>
      <c r="AJ171" s="3">
        <v>-0.36823734729493962</v>
      </c>
      <c r="AK171" s="3">
        <v>0.45999999999999908</v>
      </c>
      <c r="AL171" s="3">
        <v>10.073437500000001</v>
      </c>
      <c r="AM171" s="3">
        <v>10.073437500000001</v>
      </c>
      <c r="AN171" s="3">
        <v>-6.7176587961423397</v>
      </c>
      <c r="AO171" s="3">
        <v>11.861923076923075</v>
      </c>
      <c r="AP171" s="3">
        <v>-61.328691615897853</v>
      </c>
      <c r="AQ171" s="3">
        <v>9.18</v>
      </c>
      <c r="AR171" s="3">
        <v>-3.474400000000001</v>
      </c>
      <c r="AS171" s="3">
        <v>8.3056478405315755</v>
      </c>
      <c r="AT171" s="3">
        <v>12.375415282392042</v>
      </c>
      <c r="AU171" s="3">
        <v>-4.0339999999999971</v>
      </c>
      <c r="AV171" s="3">
        <v>11.051257142857144</v>
      </c>
      <c r="AW171" s="3">
        <v>10.101470913004164</v>
      </c>
      <c r="AX171" s="3">
        <v>19.930789163173273</v>
      </c>
      <c r="AY171" s="3">
        <v>12.681906345360416</v>
      </c>
      <c r="AZ171" s="3">
        <v>9.2540000000000013</v>
      </c>
      <c r="BA171" s="3">
        <v>-1.2951959390836389</v>
      </c>
      <c r="BB171" s="3">
        <v>-27.463149728471691</v>
      </c>
      <c r="BC171" s="3">
        <v>32.874110324687081</v>
      </c>
      <c r="BD171" s="4"/>
      <c r="BE171" s="3">
        <v>0.66349274614079468</v>
      </c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</row>
    <row r="172" spans="1:84" x14ac:dyDescent="0.2">
      <c r="A172" s="5">
        <v>42256</v>
      </c>
      <c r="B172" s="3"/>
      <c r="C172" s="3"/>
      <c r="D172" s="3"/>
      <c r="E172" s="3"/>
      <c r="F172" s="3"/>
      <c r="G172" s="3"/>
      <c r="H172" s="3"/>
      <c r="I172" s="3"/>
      <c r="J172" s="3"/>
      <c r="K172" s="3">
        <v>79.605101753233654</v>
      </c>
      <c r="L172" s="3"/>
      <c r="M172" s="6">
        <v>1000012613000000</v>
      </c>
      <c r="N172" s="7" t="s">
        <v>179</v>
      </c>
      <c r="O172" s="3">
        <v>9.4</v>
      </c>
      <c r="P172" s="3">
        <v>9.84</v>
      </c>
      <c r="Q172" s="3">
        <v>9.31</v>
      </c>
      <c r="R172" s="3">
        <v>9.73</v>
      </c>
      <c r="S172" s="3"/>
      <c r="T172" s="3">
        <v>129846294</v>
      </c>
      <c r="U172" s="3">
        <v>1245247464.3999999</v>
      </c>
      <c r="V172" s="3">
        <v>0.38000000000000078</v>
      </c>
      <c r="W172" s="3">
        <v>4.0641711229946607</v>
      </c>
      <c r="X172" s="3">
        <v>5.6684491978609559</v>
      </c>
      <c r="Y172" s="8">
        <v>1</v>
      </c>
      <c r="Z172" s="3">
        <v>3.9608451391763846</v>
      </c>
      <c r="AA172" s="3">
        <v>3.9608451391763846</v>
      </c>
      <c r="AB172" s="3">
        <v>0.86142834360204334</v>
      </c>
      <c r="AC172" s="3"/>
      <c r="AD172" s="3"/>
      <c r="AE172" s="3"/>
      <c r="AF172" s="3"/>
      <c r="AG172" s="3">
        <v>90776325</v>
      </c>
      <c r="AH172" s="3">
        <v>42373699</v>
      </c>
      <c r="AI172" s="3">
        <v>48402626</v>
      </c>
      <c r="AJ172" s="3">
        <v>-0.33682373472949462</v>
      </c>
      <c r="AK172" s="3">
        <v>0.52999999999999936</v>
      </c>
      <c r="AL172" s="3">
        <v>10.015104166666667</v>
      </c>
      <c r="AM172" s="3">
        <v>10.015104166666669</v>
      </c>
      <c r="AN172" s="3">
        <v>-0.31588832920684984</v>
      </c>
      <c r="AO172" s="3">
        <v>11.726153846153844</v>
      </c>
      <c r="AP172" s="3">
        <v>-35.549738219895232</v>
      </c>
      <c r="AQ172" s="3">
        <v>9.245000000000001</v>
      </c>
      <c r="AR172" s="3">
        <v>-3.4800000000000004</v>
      </c>
      <c r="AS172" s="3">
        <v>13.400182315405674</v>
      </c>
      <c r="AT172" s="3">
        <v>14.129443938012788</v>
      </c>
      <c r="AU172" s="3">
        <v>-3.5579999999999998</v>
      </c>
      <c r="AV172" s="3">
        <v>10.819571428571427</v>
      </c>
      <c r="AW172" s="3">
        <v>10.044321541772755</v>
      </c>
      <c r="AX172" s="3">
        <v>34.965514453770524</v>
      </c>
      <c r="AY172" s="3">
        <v>21.955655748720982</v>
      </c>
      <c r="AZ172" s="3">
        <v>9.322000000000001</v>
      </c>
      <c r="BA172" s="3">
        <v>-1.2288885064566912</v>
      </c>
      <c r="BB172" s="3">
        <v>-24.456521739130434</v>
      </c>
      <c r="BC172" s="3">
        <v>44.244579624516867</v>
      </c>
      <c r="BD172" s="4"/>
      <c r="BE172" s="3">
        <v>1.6936273842036844</v>
      </c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</row>
    <row r="173" spans="1:84" x14ac:dyDescent="0.2">
      <c r="A173" s="5">
        <v>42257</v>
      </c>
      <c r="B173" s="3"/>
      <c r="C173" s="3"/>
      <c r="D173" s="3"/>
      <c r="E173" s="3"/>
      <c r="F173" s="3"/>
      <c r="G173" s="3"/>
      <c r="H173" s="3"/>
      <c r="I173" s="3"/>
      <c r="J173" s="3"/>
      <c r="K173" s="3">
        <v>79.687810552314531</v>
      </c>
      <c r="L173" s="3"/>
      <c r="M173" s="6">
        <v>1000012613000000</v>
      </c>
      <c r="N173" s="7" t="s">
        <v>179</v>
      </c>
      <c r="O173" s="3">
        <v>9.5500000000000007</v>
      </c>
      <c r="P173" s="3">
        <v>9.67</v>
      </c>
      <c r="Q173" s="3">
        <v>9.43</v>
      </c>
      <c r="R173" s="3">
        <v>9.4499999999999993</v>
      </c>
      <c r="S173" s="3"/>
      <c r="T173" s="3">
        <v>72897424</v>
      </c>
      <c r="U173" s="3">
        <v>696576708.10000002</v>
      </c>
      <c r="V173" s="3">
        <v>-0.28000000000000114</v>
      </c>
      <c r="W173" s="3">
        <v>-2.8776978417266301</v>
      </c>
      <c r="X173" s="3">
        <v>2.4665981500513894</v>
      </c>
      <c r="Y173" s="8">
        <v>1</v>
      </c>
      <c r="Z173" s="3">
        <v>2.2236707619000655</v>
      </c>
      <c r="AA173" s="3">
        <v>2.223670761900066</v>
      </c>
      <c r="AB173" s="3">
        <v>0.49615054358863664</v>
      </c>
      <c r="AC173" s="3"/>
      <c r="AD173" s="3"/>
      <c r="AE173" s="3"/>
      <c r="AF173" s="3"/>
      <c r="AG173" s="3">
        <v>19706306</v>
      </c>
      <c r="AH173" s="3">
        <v>61321597</v>
      </c>
      <c r="AI173" s="3">
        <v>-41615291</v>
      </c>
      <c r="AJ173" s="3">
        <v>-0.29964539007092272</v>
      </c>
      <c r="AK173" s="3">
        <v>0.30000000000000071</v>
      </c>
      <c r="AL173" s="3">
        <v>9.9492708333333333</v>
      </c>
      <c r="AM173" s="3">
        <v>9.9492708333333333</v>
      </c>
      <c r="AN173" s="3">
        <v>-0.96934765522664801</v>
      </c>
      <c r="AO173" s="3">
        <v>11.567307692307692</v>
      </c>
      <c r="AP173" s="3">
        <v>-36.83984120546188</v>
      </c>
      <c r="AQ173" s="3">
        <v>9.6524999999999999</v>
      </c>
      <c r="AR173" s="3">
        <v>-3.3759999999999994</v>
      </c>
      <c r="AS173" s="3">
        <v>14.066985645933038</v>
      </c>
      <c r="AT173" s="3">
        <v>14.83253588516749</v>
      </c>
      <c r="AU173" s="3">
        <v>-3.7515000000000018</v>
      </c>
      <c r="AV173" s="3">
        <v>10.559114285714287</v>
      </c>
      <c r="AW173" s="3">
        <v>9.9528874584230991</v>
      </c>
      <c r="AX173" s="3">
        <v>40.370710423248561</v>
      </c>
      <c r="AY173" s="3">
        <v>35.94790575344971</v>
      </c>
      <c r="AZ173" s="3">
        <v>9.3360000000000021</v>
      </c>
      <c r="BA173" s="3">
        <v>-1.1852699936412012</v>
      </c>
      <c r="BB173" s="3">
        <v>-21.706710853355435</v>
      </c>
      <c r="BC173" s="3">
        <v>38.481022299858381</v>
      </c>
      <c r="BD173" s="4"/>
      <c r="BE173" s="3">
        <v>0.85995397429752352</v>
      </c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</row>
    <row r="174" spans="1:84" x14ac:dyDescent="0.2">
      <c r="A174" s="5">
        <v>42258</v>
      </c>
      <c r="B174" s="3"/>
      <c r="C174" s="3"/>
      <c r="D174" s="3"/>
      <c r="E174" s="3"/>
      <c r="F174" s="3"/>
      <c r="G174" s="3"/>
      <c r="H174" s="3"/>
      <c r="I174" s="3"/>
      <c r="J174" s="3"/>
      <c r="K174" s="3">
        <v>79.638978556954768</v>
      </c>
      <c r="L174" s="3"/>
      <c r="M174" s="6">
        <v>1000012613000000</v>
      </c>
      <c r="N174" s="7" t="s">
        <v>179</v>
      </c>
      <c r="O174" s="3">
        <v>9.4700000000000006</v>
      </c>
      <c r="P174" s="3">
        <v>9.65</v>
      </c>
      <c r="Q174" s="3">
        <v>9.36</v>
      </c>
      <c r="R174" s="3">
        <v>9.52</v>
      </c>
      <c r="S174" s="3"/>
      <c r="T174" s="3">
        <v>48805645</v>
      </c>
      <c r="U174" s="3">
        <v>464398686.09999996</v>
      </c>
      <c r="V174" s="3">
        <v>7.0000000000000284E-2</v>
      </c>
      <c r="W174" s="3">
        <v>0.74074074074074381</v>
      </c>
      <c r="X174" s="3">
        <v>3.0687830687830786</v>
      </c>
      <c r="Y174" s="8">
        <v>1</v>
      </c>
      <c r="Z174" s="3">
        <v>1.48877257723365</v>
      </c>
      <c r="AA174" s="3">
        <v>1.48877257723365</v>
      </c>
      <c r="AB174" s="3">
        <v>0.32834496833495808</v>
      </c>
      <c r="AC174" s="3"/>
      <c r="AD174" s="3"/>
      <c r="AE174" s="3"/>
      <c r="AF174" s="3"/>
      <c r="AG174" s="3">
        <v>24413979</v>
      </c>
      <c r="AH174" s="3">
        <v>15841397</v>
      </c>
      <c r="AI174" s="3">
        <v>8572582</v>
      </c>
      <c r="AJ174" s="3">
        <v>-0.36173913043478334</v>
      </c>
      <c r="AK174" s="3">
        <v>0.29000000000000092</v>
      </c>
      <c r="AL174" s="3">
        <v>9.9046874999999996</v>
      </c>
      <c r="AM174" s="3">
        <v>9.9046875000000014</v>
      </c>
      <c r="AN174" s="3">
        <v>0.94548025094988597</v>
      </c>
      <c r="AO174" s="3">
        <v>11.403076923076922</v>
      </c>
      <c r="AP174" s="3">
        <v>-30.156165858912317</v>
      </c>
      <c r="AQ174" s="3">
        <v>9.5</v>
      </c>
      <c r="AR174" s="3">
        <v>-3.2125999999999983</v>
      </c>
      <c r="AS174" s="3">
        <v>10.099009900990113</v>
      </c>
      <c r="AT174" s="3">
        <v>10.891089108910904</v>
      </c>
      <c r="AU174" s="3">
        <v>-3.4990000000000006</v>
      </c>
      <c r="AV174" s="3">
        <v>10.304714285714287</v>
      </c>
      <c r="AW174" s="3">
        <v>9.8862893878964666</v>
      </c>
      <c r="AX174" s="3">
        <v>44.840977817179692</v>
      </c>
      <c r="AY174" s="3">
        <v>48.772889231434817</v>
      </c>
      <c r="AZ174" s="3">
        <v>9.4359999999999999</v>
      </c>
      <c r="BA174" s="3">
        <v>-1.1320045492001078</v>
      </c>
      <c r="BB174" s="3">
        <v>-12.338858195211785</v>
      </c>
      <c r="BC174" s="3">
        <v>40.794748830424631</v>
      </c>
      <c r="BD174" s="4"/>
      <c r="BE174" s="3">
        <v>0.61585341684638628</v>
      </c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</row>
    <row r="175" spans="1:84" x14ac:dyDescent="0.2">
      <c r="A175" s="5">
        <v>42261</v>
      </c>
      <c r="B175" s="3"/>
      <c r="C175" s="3"/>
      <c r="D175" s="3"/>
      <c r="E175" s="3"/>
      <c r="F175" s="3"/>
      <c r="G175" s="3"/>
      <c r="H175" s="3"/>
      <c r="I175" s="3"/>
      <c r="J175" s="3"/>
      <c r="K175" s="3">
        <v>80.848300019251184</v>
      </c>
      <c r="L175" s="3"/>
      <c r="M175" s="6">
        <v>1000012613000000</v>
      </c>
      <c r="N175" s="7" t="s">
        <v>179</v>
      </c>
      <c r="O175" s="3">
        <v>9.59</v>
      </c>
      <c r="P175" s="3">
        <v>9.59</v>
      </c>
      <c r="Q175" s="3">
        <v>8.57</v>
      </c>
      <c r="R175" s="3">
        <v>8.7799999999999994</v>
      </c>
      <c r="S175" s="3"/>
      <c r="T175" s="3">
        <v>90765490</v>
      </c>
      <c r="U175" s="3">
        <v>818764482.10000002</v>
      </c>
      <c r="V175" s="3">
        <v>-0.74000000000000021</v>
      </c>
      <c r="W175" s="3">
        <v>-7.7731092436974816</v>
      </c>
      <c r="X175" s="3">
        <v>10.714285714285712</v>
      </c>
      <c r="Y175" s="8">
        <v>1</v>
      </c>
      <c r="Z175" s="3">
        <v>2.7687201443844267</v>
      </c>
      <c r="AA175" s="3">
        <v>2.7687201443844267</v>
      </c>
      <c r="AB175" s="3">
        <v>0.62768364143375077</v>
      </c>
      <c r="AC175" s="3"/>
      <c r="AD175" s="3"/>
      <c r="AE175" s="3"/>
      <c r="AF175" s="3"/>
      <c r="AG175" s="3">
        <v>25224512</v>
      </c>
      <c r="AH175" s="3">
        <v>48387286</v>
      </c>
      <c r="AI175" s="3">
        <v>-23162774</v>
      </c>
      <c r="AJ175" s="3">
        <v>-0.49739130434782663</v>
      </c>
      <c r="AK175" s="3">
        <v>1.0199999999999996</v>
      </c>
      <c r="AL175" s="3">
        <v>9.7487499999999994</v>
      </c>
      <c r="AM175" s="3">
        <v>9.7487500000000011</v>
      </c>
      <c r="AN175" s="3">
        <v>-6.0795150650740064</v>
      </c>
      <c r="AO175" s="3">
        <v>11.228076923076921</v>
      </c>
      <c r="AP175" s="3">
        <v>-109.39400013362757</v>
      </c>
      <c r="AQ175" s="3">
        <v>9.5124999999999993</v>
      </c>
      <c r="AR175" s="3">
        <v>-3.1627999999999989</v>
      </c>
      <c r="AS175" s="3">
        <v>10.000000000000014</v>
      </c>
      <c r="AT175" s="3">
        <v>10.784313725490209</v>
      </c>
      <c r="AU175" s="3">
        <v>-4.0090000000000003</v>
      </c>
      <c r="AV175" s="3">
        <v>10.055614285714286</v>
      </c>
      <c r="AW175" s="3">
        <v>9.7160910205277808</v>
      </c>
      <c r="AX175" s="3">
        <v>35.405796235075151</v>
      </c>
      <c r="AY175" s="3">
        <v>49.57480376655915</v>
      </c>
      <c r="AZ175" s="3">
        <v>9.3659999999999997</v>
      </c>
      <c r="BA175" s="3">
        <v>-1.1364033656727521</v>
      </c>
      <c r="BB175" s="3">
        <v>-10.133060388945756</v>
      </c>
      <c r="BC175" s="3">
        <v>27.617963028123764</v>
      </c>
      <c r="BD175" s="4"/>
      <c r="BE175" s="3">
        <v>1.2143200538494021</v>
      </c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</row>
    <row r="176" spans="1:84" x14ac:dyDescent="0.2">
      <c r="A176" s="5">
        <v>42262</v>
      </c>
      <c r="B176" s="3"/>
      <c r="C176" s="3"/>
      <c r="D176" s="3"/>
      <c r="E176" s="3"/>
      <c r="F176" s="3"/>
      <c r="G176" s="3"/>
      <c r="H176" s="3"/>
      <c r="I176" s="3"/>
      <c r="J176" s="3"/>
      <c r="K176" s="3">
        <v>81.640409871759971</v>
      </c>
      <c r="L176" s="3"/>
      <c r="M176" s="6">
        <v>1000012613000000</v>
      </c>
      <c r="N176" s="7" t="s">
        <v>179</v>
      </c>
      <c r="O176" s="3">
        <v>8.6</v>
      </c>
      <c r="P176" s="3">
        <v>8.7899999999999991</v>
      </c>
      <c r="Q176" s="3">
        <v>8.06</v>
      </c>
      <c r="R176" s="3">
        <v>8.1300000000000008</v>
      </c>
      <c r="S176" s="3"/>
      <c r="T176" s="3">
        <v>63706430.000000007</v>
      </c>
      <c r="U176" s="3">
        <v>534961142.19999999</v>
      </c>
      <c r="V176" s="3">
        <v>-0.64999999999999858</v>
      </c>
      <c r="W176" s="3">
        <v>-7.4031890660592099</v>
      </c>
      <c r="X176" s="3">
        <v>8.3143507972664992</v>
      </c>
      <c r="Y176" s="8">
        <v>1</v>
      </c>
      <c r="Z176" s="3">
        <v>1.9433077050299228</v>
      </c>
      <c r="AA176" s="3">
        <v>1.9433077050299226</v>
      </c>
      <c r="AB176" s="3">
        <v>0.44290238946184063</v>
      </c>
      <c r="AC176" s="3"/>
      <c r="AD176" s="3"/>
      <c r="AE176" s="3"/>
      <c r="AF176" s="3"/>
      <c r="AG176" s="3">
        <v>21320798</v>
      </c>
      <c r="AH176" s="3">
        <v>31999053</v>
      </c>
      <c r="AI176" s="3">
        <v>-10678255</v>
      </c>
      <c r="AJ176" s="3">
        <v>-0.61685214626391116</v>
      </c>
      <c r="AK176" s="3">
        <v>0.72999999999999865</v>
      </c>
      <c r="AL176" s="3">
        <v>9.5188541666666655</v>
      </c>
      <c r="AM176" s="3">
        <v>9.5188541666666655</v>
      </c>
      <c r="AN176" s="3">
        <v>-12.352888329889486</v>
      </c>
      <c r="AO176" s="3">
        <v>11.039230769230766</v>
      </c>
      <c r="AP176" s="3">
        <v>-249.80774918663107</v>
      </c>
      <c r="AQ176" s="3">
        <v>8.93</v>
      </c>
      <c r="AR176" s="3">
        <v>-3.2357999999999993</v>
      </c>
      <c r="AS176" s="3">
        <v>10.493827160493845</v>
      </c>
      <c r="AT176" s="3">
        <v>11.316872427983556</v>
      </c>
      <c r="AU176" s="3">
        <v>-4.4789999999999974</v>
      </c>
      <c r="AV176" s="3">
        <v>9.8489142857142866</v>
      </c>
      <c r="AW176" s="3">
        <v>9.47207701736966</v>
      </c>
      <c r="AX176" s="3">
        <v>24.914725579937748</v>
      </c>
      <c r="AY176" s="3">
        <v>40.638350887321685</v>
      </c>
      <c r="AZ176" s="3">
        <v>9.1219999999999999</v>
      </c>
      <c r="BA176" s="3">
        <v>-1.1787511180012036</v>
      </c>
      <c r="BB176" s="3">
        <v>-9.666666666666659</v>
      </c>
      <c r="BC176" s="3">
        <v>20.603323150051132</v>
      </c>
      <c r="BD176" s="4"/>
      <c r="BE176" s="3">
        <v>0.79441990436274457</v>
      </c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</row>
    <row r="177" spans="1:84" x14ac:dyDescent="0.2">
      <c r="A177" s="5">
        <v>42263</v>
      </c>
      <c r="B177" s="3"/>
      <c r="C177" s="3"/>
      <c r="D177" s="3"/>
      <c r="E177" s="3"/>
      <c r="F177" s="3"/>
      <c r="G177" s="3"/>
      <c r="H177" s="3"/>
      <c r="I177" s="3"/>
      <c r="J177" s="3"/>
      <c r="K177" s="3">
        <v>83.816494011933628</v>
      </c>
      <c r="L177" s="3"/>
      <c r="M177" s="6">
        <v>1000012613000000</v>
      </c>
      <c r="N177" s="7" t="s">
        <v>179</v>
      </c>
      <c r="O177" s="3">
        <v>8.15</v>
      </c>
      <c r="P177" s="3">
        <v>8.93</v>
      </c>
      <c r="Q177" s="3">
        <v>8.14</v>
      </c>
      <c r="R177" s="3">
        <v>8.81</v>
      </c>
      <c r="S177" s="3"/>
      <c r="T177" s="3">
        <v>69329376</v>
      </c>
      <c r="U177" s="3">
        <v>584817210.79999995</v>
      </c>
      <c r="V177" s="3">
        <v>0.67999999999999972</v>
      </c>
      <c r="W177" s="3">
        <v>8.3640836408364052</v>
      </c>
      <c r="X177" s="3">
        <v>9.717097170971698</v>
      </c>
      <c r="Y177" s="8">
        <v>1</v>
      </c>
      <c r="Z177" s="3">
        <v>2.114830646854903</v>
      </c>
      <c r="AA177" s="3">
        <v>2.114830646854903</v>
      </c>
      <c r="AB177" s="3">
        <v>0.44680761699819466</v>
      </c>
      <c r="AC177" s="3"/>
      <c r="AD177" s="3"/>
      <c r="AE177" s="3"/>
      <c r="AF177" s="3"/>
      <c r="AG177" s="3">
        <v>21000877.999999996</v>
      </c>
      <c r="AH177" s="3">
        <v>19858400</v>
      </c>
      <c r="AI177" s="3">
        <v>1142478</v>
      </c>
      <c r="AJ177" s="3">
        <v>-0.61501597444089462</v>
      </c>
      <c r="AK177" s="3">
        <v>0.79999999999999893</v>
      </c>
      <c r="AL177" s="3">
        <v>9.3726041666666653</v>
      </c>
      <c r="AM177" s="3">
        <v>9.3726041666666653</v>
      </c>
      <c r="AN177" s="3">
        <v>-4.4554902846814217</v>
      </c>
      <c r="AO177" s="3">
        <v>10.869999999999997</v>
      </c>
      <c r="AP177" s="3">
        <v>-146.47864494691618</v>
      </c>
      <c r="AQ177" s="3">
        <v>8.2774999999999999</v>
      </c>
      <c r="AR177" s="3">
        <v>-3.1820000000000022</v>
      </c>
      <c r="AS177" s="3">
        <v>12.301166489925794</v>
      </c>
      <c r="AT177" s="3">
        <v>13.14952279957585</v>
      </c>
      <c r="AU177" s="3">
        <v>-3.6340000000000003</v>
      </c>
      <c r="AV177" s="3">
        <v>9.7762285714285717</v>
      </c>
      <c r="AW177" s="3">
        <v>9.3702190146974047</v>
      </c>
      <c r="AX177" s="3">
        <v>30.654760873516555</v>
      </c>
      <c r="AY177" s="3">
        <v>28.705602976098533</v>
      </c>
      <c r="AZ177" s="3">
        <v>8.9379999999999988</v>
      </c>
      <c r="BA177" s="3">
        <v>-1.144251481016358</v>
      </c>
      <c r="BB177" s="3">
        <v>-6.9693769799366434</v>
      </c>
      <c r="BC177" s="3">
        <v>39.798692122243203</v>
      </c>
      <c r="BD177" s="4"/>
      <c r="BE177" s="3">
        <v>0.85376529387500111</v>
      </c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</row>
    <row r="178" spans="1:84" x14ac:dyDescent="0.2">
      <c r="A178" s="5">
        <v>42264</v>
      </c>
      <c r="B178" s="3"/>
      <c r="C178" s="3"/>
      <c r="D178" s="3"/>
      <c r="E178" s="3"/>
      <c r="F178" s="3"/>
      <c r="G178" s="3"/>
      <c r="H178" s="3"/>
      <c r="I178" s="3"/>
      <c r="J178" s="3"/>
      <c r="K178" s="3">
        <v>83.334834721211465</v>
      </c>
      <c r="L178" s="3"/>
      <c r="M178" s="6">
        <v>1000012613000000</v>
      </c>
      <c r="N178" s="7" t="s">
        <v>179</v>
      </c>
      <c r="O178" s="3">
        <v>8.76</v>
      </c>
      <c r="P178" s="3">
        <v>8.9700000000000006</v>
      </c>
      <c r="Q178" s="3">
        <v>8.5399999999999991</v>
      </c>
      <c r="R178" s="3">
        <v>8.5500000000000007</v>
      </c>
      <c r="S178" s="3"/>
      <c r="T178" s="3">
        <v>68425928</v>
      </c>
      <c r="U178" s="3">
        <v>600705483.20000005</v>
      </c>
      <c r="V178" s="3">
        <v>-0.25999999999999979</v>
      </c>
      <c r="W178" s="3">
        <v>-2.9511918274687829</v>
      </c>
      <c r="X178" s="3">
        <v>4.8808172531214691</v>
      </c>
      <c r="Y178" s="8">
        <v>1</v>
      </c>
      <c r="Z178" s="3">
        <v>2.0872717731353445</v>
      </c>
      <c r="AA178" s="3">
        <v>2.0872717731353445</v>
      </c>
      <c r="AB178" s="3">
        <v>0.47290272102152675</v>
      </c>
      <c r="AC178" s="3"/>
      <c r="AD178" s="3"/>
      <c r="AE178" s="3"/>
      <c r="AF178" s="3"/>
      <c r="AG178" s="3">
        <v>40335640</v>
      </c>
      <c r="AH178" s="3">
        <v>20415240</v>
      </c>
      <c r="AI178" s="3">
        <v>19920400</v>
      </c>
      <c r="AJ178" s="3">
        <v>-0.50410509031198703</v>
      </c>
      <c r="AK178" s="3">
        <v>0.43000000000000149</v>
      </c>
      <c r="AL178" s="3">
        <v>9.222291666666667</v>
      </c>
      <c r="AM178" s="3">
        <v>9.222291666666667</v>
      </c>
      <c r="AN178" s="3">
        <v>-6.0783595752471564</v>
      </c>
      <c r="AO178" s="3">
        <v>10.664230769230768</v>
      </c>
      <c r="AP178" s="3">
        <v>-107.66112980856219</v>
      </c>
      <c r="AQ178" s="3">
        <v>8.6724999999999994</v>
      </c>
      <c r="AR178" s="3">
        <v>-3.1479999999999997</v>
      </c>
      <c r="AS178" s="3">
        <v>14.101057579318486</v>
      </c>
      <c r="AT178" s="3">
        <v>14.101057579318486</v>
      </c>
      <c r="AU178" s="3">
        <v>-3.6844999999999999</v>
      </c>
      <c r="AV178" s="3">
        <v>9.7421571428571418</v>
      </c>
      <c r="AW178" s="3">
        <v>9.2440314739747276</v>
      </c>
      <c r="AX178" s="3">
        <v>29.612537211557861</v>
      </c>
      <c r="AY178" s="3">
        <v>23.383098262750192</v>
      </c>
      <c r="AZ178" s="3">
        <v>8.7580000000000009</v>
      </c>
      <c r="BA178" s="3">
        <v>-1.1249226887232027</v>
      </c>
      <c r="BB178" s="3">
        <v>-14.156626506024098</v>
      </c>
      <c r="BC178" s="3">
        <v>35.824738046907363</v>
      </c>
      <c r="BD178" s="4"/>
      <c r="BE178" s="3">
        <v>0.99023246783003738</v>
      </c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</row>
    <row r="179" spans="1:84" x14ac:dyDescent="0.2">
      <c r="A179" s="5">
        <v>42265</v>
      </c>
      <c r="B179" s="3"/>
      <c r="C179" s="3"/>
      <c r="D179" s="3"/>
      <c r="E179" s="3"/>
      <c r="F179" s="3"/>
      <c r="G179" s="3"/>
      <c r="H179" s="3"/>
      <c r="I179" s="3"/>
      <c r="J179" s="3"/>
      <c r="K179" s="3">
        <v>83.709803082042484</v>
      </c>
      <c r="L179" s="3"/>
      <c r="M179" s="6">
        <v>1000012613000000</v>
      </c>
      <c r="N179" s="7" t="s">
        <v>179</v>
      </c>
      <c r="O179" s="3">
        <v>8.6300000000000008</v>
      </c>
      <c r="P179" s="3">
        <v>8.93</v>
      </c>
      <c r="Q179" s="3">
        <v>8.56</v>
      </c>
      <c r="R179" s="3">
        <v>8.82</v>
      </c>
      <c r="S179" s="3"/>
      <c r="T179" s="3">
        <v>64204609</v>
      </c>
      <c r="U179" s="3">
        <v>562361202</v>
      </c>
      <c r="V179" s="3">
        <v>0.26999999999999957</v>
      </c>
      <c r="W179" s="3">
        <v>3.1578947368421</v>
      </c>
      <c r="X179" s="3">
        <v>4.3274853801169497</v>
      </c>
      <c r="Y179" s="8">
        <v>1</v>
      </c>
      <c r="Z179" s="3">
        <v>1.9585042101422652</v>
      </c>
      <c r="AA179" s="3">
        <v>1.9585042101422652</v>
      </c>
      <c r="AB179" s="3">
        <v>0.42916381460471609</v>
      </c>
      <c r="AC179" s="3"/>
      <c r="AD179" s="3"/>
      <c r="AE179" s="3"/>
      <c r="AF179" s="3"/>
      <c r="AG179" s="3">
        <v>35860581</v>
      </c>
      <c r="AH179" s="3">
        <v>8415328</v>
      </c>
      <c r="AI179" s="3">
        <v>27445252.999999996</v>
      </c>
      <c r="AJ179" s="3">
        <v>-0.56006493506493504</v>
      </c>
      <c r="AK179" s="3">
        <v>0.37999999999999901</v>
      </c>
      <c r="AL179" s="3">
        <v>9.1914583333333315</v>
      </c>
      <c r="AM179" s="3">
        <v>9.1914583333333333</v>
      </c>
      <c r="AN179" s="3">
        <v>-2.604214594644322</v>
      </c>
      <c r="AO179" s="3">
        <v>10.476923076923075</v>
      </c>
      <c r="AP179" s="3">
        <v>-75.189806562355358</v>
      </c>
      <c r="AQ179" s="3">
        <v>8.6524999999999999</v>
      </c>
      <c r="AR179" s="3">
        <v>-3.0852000000000004</v>
      </c>
      <c r="AS179" s="3">
        <v>14.687882496940063</v>
      </c>
      <c r="AT179" s="3">
        <v>14.687882496940063</v>
      </c>
      <c r="AU179" s="3">
        <v>-3.1939999999999991</v>
      </c>
      <c r="AV179" s="3">
        <v>9.6929428571428566</v>
      </c>
      <c r="AW179" s="3">
        <v>9.1787958625940007</v>
      </c>
      <c r="AX179" s="3">
        <v>33.973901212199621</v>
      </c>
      <c r="AY179" s="3">
        <v>27.617544997886508</v>
      </c>
      <c r="AZ179" s="3">
        <v>8.6180000000000003</v>
      </c>
      <c r="BA179" s="3">
        <v>-1.0754209547188971</v>
      </c>
      <c r="BB179" s="3">
        <v>-6.0702875399361051</v>
      </c>
      <c r="BC179" s="3">
        <v>42.926414213622927</v>
      </c>
      <c r="BD179" s="4"/>
      <c r="BE179" s="3">
        <v>0.94132581982882124</v>
      </c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</row>
    <row r="180" spans="1:84" x14ac:dyDescent="0.2">
      <c r="A180" s="5">
        <v>42268</v>
      </c>
      <c r="B180" s="3"/>
      <c r="C180" s="3"/>
      <c r="D180" s="3"/>
      <c r="E180" s="3"/>
      <c r="F180" s="3"/>
      <c r="G180" s="3"/>
      <c r="H180" s="3"/>
      <c r="I180" s="3"/>
      <c r="J180" s="3"/>
      <c r="K180" s="3">
        <v>83.784595798373246</v>
      </c>
      <c r="L180" s="3"/>
      <c r="M180" s="6">
        <v>1000012613000000</v>
      </c>
      <c r="N180" s="7" t="s">
        <v>179</v>
      </c>
      <c r="O180" s="3">
        <v>8.67</v>
      </c>
      <c r="P180" s="3">
        <v>8.9600000000000009</v>
      </c>
      <c r="Q180" s="3">
        <v>8.61</v>
      </c>
      <c r="R180" s="3">
        <v>8.93</v>
      </c>
      <c r="S180" s="3"/>
      <c r="T180" s="3">
        <v>43684587</v>
      </c>
      <c r="U180" s="3">
        <v>386724771.30000001</v>
      </c>
      <c r="V180" s="3">
        <v>0.10999999999999943</v>
      </c>
      <c r="W180" s="3">
        <v>1.2471655328798121</v>
      </c>
      <c r="X180" s="3">
        <v>3.9682539682539839</v>
      </c>
      <c r="Y180" s="8">
        <v>1</v>
      </c>
      <c r="Z180" s="3">
        <v>1.3325592802508317</v>
      </c>
      <c r="AA180" s="3">
        <v>1.3325592802508315</v>
      </c>
      <c r="AB180" s="3">
        <v>0.29149215022120517</v>
      </c>
      <c r="AC180" s="3"/>
      <c r="AD180" s="3"/>
      <c r="AE180" s="3"/>
      <c r="AF180" s="3"/>
      <c r="AG180" s="3">
        <v>13171755</v>
      </c>
      <c r="AH180" s="3">
        <v>15658848</v>
      </c>
      <c r="AI180" s="3">
        <v>-2487093</v>
      </c>
      <c r="AJ180" s="3">
        <v>-0.487179487179487</v>
      </c>
      <c r="AK180" s="3">
        <v>0.35000000000000142</v>
      </c>
      <c r="AL180" s="3">
        <v>9.1169791666666669</v>
      </c>
      <c r="AM180" s="3">
        <v>9.1169791666666669</v>
      </c>
      <c r="AN180" s="3">
        <v>-0.97948623175013427</v>
      </c>
      <c r="AO180" s="3">
        <v>10.29730769230769</v>
      </c>
      <c r="AP180" s="3">
        <v>-51.557117266088127</v>
      </c>
      <c r="AQ180" s="3">
        <v>8.7825000000000006</v>
      </c>
      <c r="AR180" s="3">
        <v>-2.9985999999999979</v>
      </c>
      <c r="AS180" s="3">
        <v>8.6734693877551443</v>
      </c>
      <c r="AT180" s="3">
        <v>8.6734693877551443</v>
      </c>
      <c r="AU180" s="3">
        <v>-2.8684999999999992</v>
      </c>
      <c r="AV180" s="3">
        <v>9.6149571428571416</v>
      </c>
      <c r="AW180" s="3">
        <v>9.1405195760410773</v>
      </c>
      <c r="AX180" s="3">
        <v>38.941402306260414</v>
      </c>
      <c r="AY180" s="3">
        <v>33.895131086142335</v>
      </c>
      <c r="AZ180" s="3">
        <v>8.6479999999999997</v>
      </c>
      <c r="BA180" s="3">
        <v>-1.0156071066560504</v>
      </c>
      <c r="BB180" s="3">
        <v>-4.7974413646055547</v>
      </c>
      <c r="BC180" s="3">
        <v>45.855664044426227</v>
      </c>
      <c r="BD180" s="4"/>
      <c r="BE180" s="3">
        <v>0.61280423008682283</v>
      </c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</row>
    <row r="181" spans="1:84" x14ac:dyDescent="0.2">
      <c r="A181" s="5">
        <v>42269</v>
      </c>
      <c r="B181" s="3"/>
      <c r="C181" s="3"/>
      <c r="D181" s="3"/>
      <c r="E181" s="3"/>
      <c r="F181" s="3"/>
      <c r="G181" s="3"/>
      <c r="H181" s="3"/>
      <c r="I181" s="3"/>
      <c r="J181" s="3"/>
      <c r="K181" s="3">
        <v>83.024491878081477</v>
      </c>
      <c r="L181" s="3"/>
      <c r="M181" s="6">
        <v>1000012613000000</v>
      </c>
      <c r="N181" s="7" t="s">
        <v>179</v>
      </c>
      <c r="O181" s="3">
        <v>8.9700000000000006</v>
      </c>
      <c r="P181" s="3">
        <v>9.5299999999999994</v>
      </c>
      <c r="Q181" s="3">
        <v>8.93</v>
      </c>
      <c r="R181" s="3">
        <v>9.2200000000000006</v>
      </c>
      <c r="S181" s="3"/>
      <c r="T181" s="3">
        <v>89149079</v>
      </c>
      <c r="U181" s="3">
        <v>827401481.10000002</v>
      </c>
      <c r="V181" s="3">
        <v>0.29000000000000092</v>
      </c>
      <c r="W181" s="3">
        <v>3.2474804031355089</v>
      </c>
      <c r="X181" s="3">
        <v>6.7189249720044755</v>
      </c>
      <c r="Y181" s="8">
        <v>1</v>
      </c>
      <c r="Z181" s="3">
        <v>2.7194129716108919</v>
      </c>
      <c r="AA181" s="3">
        <v>2.7194129716108915</v>
      </c>
      <c r="AB181" s="3">
        <v>0.60403444422856811</v>
      </c>
      <c r="AC181" s="3"/>
      <c r="AD181" s="3"/>
      <c r="AE181" s="3"/>
      <c r="AF181" s="3"/>
      <c r="AG181" s="3">
        <v>56874645</v>
      </c>
      <c r="AH181" s="3">
        <v>43254506</v>
      </c>
      <c r="AI181" s="3">
        <v>13620139</v>
      </c>
      <c r="AJ181" s="3">
        <v>-0.24576271186440676</v>
      </c>
      <c r="AK181" s="3">
        <v>0.59999999999999964</v>
      </c>
      <c r="AL181" s="3">
        <v>9.1493749999999991</v>
      </c>
      <c r="AM181" s="3">
        <v>9.1493749999999991</v>
      </c>
      <c r="AN181" s="3">
        <v>2.047592695074715</v>
      </c>
      <c r="AO181" s="3">
        <v>10.12730769230769</v>
      </c>
      <c r="AP181" s="3">
        <v>33.282751643904469</v>
      </c>
      <c r="AQ181" s="3">
        <v>8.8574999999999999</v>
      </c>
      <c r="AR181" s="3">
        <v>-2.882399999999997</v>
      </c>
      <c r="AS181" s="3">
        <v>16.191709844559611</v>
      </c>
      <c r="AT181" s="3">
        <v>16.191709844559611</v>
      </c>
      <c r="AU181" s="3">
        <v>-2.3829999999999973</v>
      </c>
      <c r="AV181" s="3">
        <v>9.6020857142857139</v>
      </c>
      <c r="AW181" s="3">
        <v>9.1527473335732186</v>
      </c>
      <c r="AX181" s="3">
        <v>49.977498017838208</v>
      </c>
      <c r="AY181" s="3">
        <v>43.898155256240265</v>
      </c>
      <c r="AZ181" s="3">
        <v>8.8659999999999997</v>
      </c>
      <c r="BA181" s="3">
        <v>-0.93403663188708563</v>
      </c>
      <c r="BB181" s="3">
        <v>2.2172949002217415</v>
      </c>
      <c r="BC181" s="3">
        <v>53.41904838280216</v>
      </c>
      <c r="BD181" s="4"/>
      <c r="BE181" s="3">
        <v>1.4409053013029571</v>
      </c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</row>
    <row r="182" spans="1:84" x14ac:dyDescent="0.2">
      <c r="A182" s="5">
        <v>42270</v>
      </c>
      <c r="B182" s="3"/>
      <c r="C182" s="3"/>
      <c r="D182" s="3"/>
      <c r="E182" s="3"/>
      <c r="F182" s="3"/>
      <c r="G182" s="3"/>
      <c r="H182" s="3"/>
      <c r="I182" s="3"/>
      <c r="J182" s="3"/>
      <c r="K182" s="3">
        <v>82.379759901988777</v>
      </c>
      <c r="L182" s="3"/>
      <c r="M182" s="6">
        <v>1000012613000000</v>
      </c>
      <c r="N182" s="7" t="s">
        <v>179</v>
      </c>
      <c r="O182" s="3">
        <v>9.0299999999999994</v>
      </c>
      <c r="P182" s="3">
        <v>9.16</v>
      </c>
      <c r="Q182" s="3">
        <v>8.85</v>
      </c>
      <c r="R182" s="3">
        <v>8.8800000000000008</v>
      </c>
      <c r="S182" s="3"/>
      <c r="T182" s="3">
        <v>50490745</v>
      </c>
      <c r="U182" s="3">
        <v>455337423.69999999</v>
      </c>
      <c r="V182" s="3">
        <v>-0.33999999999999986</v>
      </c>
      <c r="W182" s="3">
        <v>-3.6876355748373086</v>
      </c>
      <c r="X182" s="3">
        <v>3.3622559652928472</v>
      </c>
      <c r="Y182" s="8">
        <v>1</v>
      </c>
      <c r="Z182" s="3">
        <v>1.5401750465565414</v>
      </c>
      <c r="AA182" s="3">
        <v>1.5401750465565414</v>
      </c>
      <c r="AB182" s="3">
        <v>0.34514112601741231</v>
      </c>
      <c r="AC182" s="3"/>
      <c r="AD182" s="3"/>
      <c r="AE182" s="3"/>
      <c r="AF182" s="3"/>
      <c r="AG182" s="3">
        <v>5947680</v>
      </c>
      <c r="AH182" s="3">
        <v>23044194.000000004</v>
      </c>
      <c r="AI182" s="3">
        <v>-17096514</v>
      </c>
      <c r="AJ182" s="3">
        <v>-0.1378504672897192</v>
      </c>
      <c r="AK182" s="3">
        <v>0.37000000000000099</v>
      </c>
      <c r="AL182" s="3">
        <v>9.1396874999999991</v>
      </c>
      <c r="AM182" s="3">
        <v>9.1396875000000009</v>
      </c>
      <c r="AN182" s="3">
        <v>-1.488397892206698</v>
      </c>
      <c r="AO182" s="3">
        <v>9.9388461538461534</v>
      </c>
      <c r="AP182" s="3">
        <v>-17.830065359477619</v>
      </c>
      <c r="AQ182" s="3">
        <v>9.2250000000000014</v>
      </c>
      <c r="AR182" s="3">
        <v>-2.8283999999999967</v>
      </c>
      <c r="AS182" s="3">
        <v>17.146776406035688</v>
      </c>
      <c r="AT182" s="3">
        <v>17.146776406035688</v>
      </c>
      <c r="AU182" s="3">
        <v>-2.5299999999999994</v>
      </c>
      <c r="AV182" s="3">
        <v>9.564228571428572</v>
      </c>
      <c r="AW182" s="3">
        <v>9.1107862053311841</v>
      </c>
      <c r="AX182" s="3">
        <v>50.509107693233865</v>
      </c>
      <c r="AY182" s="3">
        <v>50.580251969307291</v>
      </c>
      <c r="AZ182" s="3">
        <v>8.8800000000000008</v>
      </c>
      <c r="BA182" s="3">
        <v>-0.88660635528020748</v>
      </c>
      <c r="BB182" s="3">
        <v>-2.7382256297918945</v>
      </c>
      <c r="BC182" s="3">
        <v>44.64503198368007</v>
      </c>
      <c r="BD182" s="4"/>
      <c r="BE182" s="3">
        <v>0.75405784589435032</v>
      </c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</row>
    <row r="183" spans="1:84" x14ac:dyDescent="0.2">
      <c r="A183" s="5">
        <v>42271</v>
      </c>
      <c r="B183" s="3"/>
      <c r="C183" s="3"/>
      <c r="D183" s="3"/>
      <c r="E183" s="3"/>
      <c r="F183" s="3"/>
      <c r="G183" s="3"/>
      <c r="H183" s="3"/>
      <c r="I183" s="3"/>
      <c r="J183" s="3"/>
      <c r="K183" s="3">
        <v>80.66198370317845</v>
      </c>
      <c r="L183" s="3"/>
      <c r="M183" s="6">
        <v>1000012613000000</v>
      </c>
      <c r="N183" s="7" t="s">
        <v>179</v>
      </c>
      <c r="O183" s="3">
        <v>8.9499999999999993</v>
      </c>
      <c r="P183" s="3">
        <v>9.0500000000000007</v>
      </c>
      <c r="Q183" s="3">
        <v>8.8000000000000007</v>
      </c>
      <c r="R183" s="3">
        <v>8.9499999999999993</v>
      </c>
      <c r="S183" s="3"/>
      <c r="T183" s="3">
        <v>35288267</v>
      </c>
      <c r="U183" s="3">
        <v>315512297.19999999</v>
      </c>
      <c r="V183" s="3">
        <v>6.9999999999998508E-2</v>
      </c>
      <c r="W183" s="3">
        <v>0.78828828828827135</v>
      </c>
      <c r="X183" s="3">
        <v>2.8153153153153152</v>
      </c>
      <c r="Y183" s="8">
        <v>1</v>
      </c>
      <c r="Z183" s="3">
        <v>1.0764370434546897</v>
      </c>
      <c r="AA183" s="3">
        <v>1.0764370434546897</v>
      </c>
      <c r="AB183" s="3">
        <v>0.23728461847764751</v>
      </c>
      <c r="AC183" s="3"/>
      <c r="AD183" s="3"/>
      <c r="AE183" s="3"/>
      <c r="AF183" s="3"/>
      <c r="AG183" s="3">
        <v>14463794</v>
      </c>
      <c r="AH183" s="3">
        <v>21268431.999999996</v>
      </c>
      <c r="AI183" s="3">
        <v>-6804638</v>
      </c>
      <c r="AJ183" s="3">
        <v>-0.27765237020315969</v>
      </c>
      <c r="AK183" s="3">
        <v>0.25</v>
      </c>
      <c r="AL183" s="3">
        <v>9.0978124999999999</v>
      </c>
      <c r="AM183" s="3">
        <v>9.0978124999999999</v>
      </c>
      <c r="AN183" s="3">
        <v>-0.34332374501253088</v>
      </c>
      <c r="AO183" s="3">
        <v>9.7588461538461519</v>
      </c>
      <c r="AP183" s="3">
        <v>-21.145175834085016</v>
      </c>
      <c r="AQ183" s="3">
        <v>8.942499999999999</v>
      </c>
      <c r="AR183" s="3">
        <v>-2.7609999999999992</v>
      </c>
      <c r="AS183" s="3">
        <v>18.195050946142672</v>
      </c>
      <c r="AT183" s="3">
        <v>18.195050946142675</v>
      </c>
      <c r="AU183" s="3">
        <v>-2.2514999999999983</v>
      </c>
      <c r="AV183" s="3">
        <v>9.5589285714285719</v>
      </c>
      <c r="AW183" s="3">
        <v>9.0860498660494624</v>
      </c>
      <c r="AX183" s="3">
        <v>53.062716675663523</v>
      </c>
      <c r="AY183" s="3">
        <v>57.545899472644656</v>
      </c>
      <c r="AZ183" s="3">
        <v>8.9599999999999991</v>
      </c>
      <c r="BA183" s="3">
        <v>-0.83375806044256606</v>
      </c>
      <c r="BB183" s="3">
        <v>-4.2780748663101642</v>
      </c>
      <c r="BC183" s="3">
        <v>46.803691561149144</v>
      </c>
      <c r="BD183" s="4"/>
      <c r="BE183" s="3">
        <v>0.55843827139557889</v>
      </c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</row>
    <row r="184" spans="1:84" x14ac:dyDescent="0.2">
      <c r="A184" s="5">
        <v>42272</v>
      </c>
      <c r="B184" s="3"/>
      <c r="C184" s="3"/>
      <c r="D184" s="3"/>
      <c r="E184" s="3"/>
      <c r="F184" s="3"/>
      <c r="G184" s="3"/>
      <c r="H184" s="3"/>
      <c r="I184" s="3"/>
      <c r="J184" s="3"/>
      <c r="K184" s="3">
        <v>79.840668644994309</v>
      </c>
      <c r="L184" s="3"/>
      <c r="M184" s="6">
        <v>1000012613000000</v>
      </c>
      <c r="N184" s="7" t="s">
        <v>179</v>
      </c>
      <c r="O184" s="3">
        <v>8.92</v>
      </c>
      <c r="P184" s="3">
        <v>8.9499999999999993</v>
      </c>
      <c r="Q184" s="3">
        <v>8.5</v>
      </c>
      <c r="R184" s="3">
        <v>8.58</v>
      </c>
      <c r="S184" s="3"/>
      <c r="T184" s="3">
        <v>41340638</v>
      </c>
      <c r="U184" s="3">
        <v>359930076.79999995</v>
      </c>
      <c r="V184" s="3">
        <v>-0.36999999999999922</v>
      </c>
      <c r="W184" s="3">
        <v>-4.1340782122904942</v>
      </c>
      <c r="X184" s="3">
        <v>5.027932960893847</v>
      </c>
      <c r="Y184" s="8">
        <v>1</v>
      </c>
      <c r="Z184" s="3">
        <v>1.261059211075755</v>
      </c>
      <c r="AA184" s="3">
        <v>1.261059211075755</v>
      </c>
      <c r="AB184" s="3">
        <v>0.28236260678820158</v>
      </c>
      <c r="AC184" s="3"/>
      <c r="AD184" s="3"/>
      <c r="AE184" s="3"/>
      <c r="AF184" s="3"/>
      <c r="AG184" s="3">
        <v>2790580</v>
      </c>
      <c r="AH184" s="3">
        <v>15132330</v>
      </c>
      <c r="AI184" s="3">
        <v>-12341750</v>
      </c>
      <c r="AJ184" s="3">
        <v>-0.24882629107981161</v>
      </c>
      <c r="AK184" s="3">
        <v>0.44999999999999929</v>
      </c>
      <c r="AL184" s="3">
        <v>8.9769791666666663</v>
      </c>
      <c r="AM184" s="3">
        <v>8.9769791666666663</v>
      </c>
      <c r="AN184" s="3">
        <v>-3.4327518289251513</v>
      </c>
      <c r="AO184" s="3">
        <v>9.5969230769230762</v>
      </c>
      <c r="AP184" s="3">
        <v>-69.050812099538064</v>
      </c>
      <c r="AQ184" s="3">
        <v>8.9375</v>
      </c>
      <c r="AR184" s="3">
        <v>-2.7567999999999984</v>
      </c>
      <c r="AS184" s="3">
        <v>17.959770114942554</v>
      </c>
      <c r="AT184" s="3">
        <v>17.959770114942557</v>
      </c>
      <c r="AU184" s="3">
        <v>-2.4094999999999995</v>
      </c>
      <c r="AV184" s="3">
        <v>9.5172857142857161</v>
      </c>
      <c r="AW184" s="3">
        <v>9.0081960405033907</v>
      </c>
      <c r="AX184" s="3">
        <v>47.166527670396995</v>
      </c>
      <c r="AY184" s="3">
        <v>55.489642605483859</v>
      </c>
      <c r="AZ184" s="3">
        <v>8.9120000000000008</v>
      </c>
      <c r="BA184" s="3">
        <v>-0.81236685439663603</v>
      </c>
      <c r="BB184" s="3">
        <v>-11.819116135662901</v>
      </c>
      <c r="BC184" s="3">
        <v>37.522491179390371</v>
      </c>
      <c r="BD184" s="4"/>
      <c r="BE184" s="3">
        <v>0.73087183669928912</v>
      </c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</row>
    <row r="185" spans="1:84" x14ac:dyDescent="0.2">
      <c r="A185" s="5">
        <v>42275</v>
      </c>
      <c r="B185" s="3"/>
      <c r="C185" s="3"/>
      <c r="D185" s="3"/>
      <c r="E185" s="3"/>
      <c r="F185" s="3"/>
      <c r="G185" s="3"/>
      <c r="H185" s="3"/>
      <c r="I185" s="3"/>
      <c r="J185" s="3"/>
      <c r="K185" s="3">
        <v>79.854513886435981</v>
      </c>
      <c r="L185" s="3"/>
      <c r="M185" s="6">
        <v>1000012613000000</v>
      </c>
      <c r="N185" s="7" t="s">
        <v>179</v>
      </c>
      <c r="O185" s="3">
        <v>8.52</v>
      </c>
      <c r="P185" s="3">
        <v>8.67</v>
      </c>
      <c r="Q185" s="3">
        <v>8.4600000000000009</v>
      </c>
      <c r="R185" s="3">
        <v>8.65</v>
      </c>
      <c r="S185" s="3"/>
      <c r="T185" s="3">
        <v>26315374</v>
      </c>
      <c r="U185" s="3">
        <v>225931780.39999998</v>
      </c>
      <c r="V185" s="3">
        <v>7.0000000000000284E-2</v>
      </c>
      <c r="W185" s="3">
        <v>0.81585081585081909</v>
      </c>
      <c r="X185" s="3">
        <v>2.4475524475524368</v>
      </c>
      <c r="Y185" s="8">
        <v>1</v>
      </c>
      <c r="Z185" s="3">
        <v>0.802726962646378</v>
      </c>
      <c r="AA185" s="3">
        <v>0.802726962646378</v>
      </c>
      <c r="AB185" s="3">
        <v>0.17580756088587374</v>
      </c>
      <c r="AC185" s="3"/>
      <c r="AD185" s="3"/>
      <c r="AE185" s="3"/>
      <c r="AF185" s="3"/>
      <c r="AG185" s="3">
        <v>4706842</v>
      </c>
      <c r="AH185" s="3">
        <v>7517840</v>
      </c>
      <c r="AI185" s="3">
        <v>-2810998</v>
      </c>
      <c r="AJ185" s="3">
        <v>-8.045977011494139E-2</v>
      </c>
      <c r="AK185" s="3">
        <v>0.20999999999999908</v>
      </c>
      <c r="AL185" s="3">
        <v>8.8984375</v>
      </c>
      <c r="AM185" s="3">
        <v>8.8984375</v>
      </c>
      <c r="AN185" s="3">
        <v>-1.908901908901905</v>
      </c>
      <c r="AO185" s="3">
        <v>9.4338461538461527</v>
      </c>
      <c r="AP185" s="3">
        <v>-77.448357854064696</v>
      </c>
      <c r="AQ185" s="3">
        <v>8.6524999999999999</v>
      </c>
      <c r="AR185" s="3">
        <v>-2.6693999999999996</v>
      </c>
      <c r="AS185" s="3">
        <v>18.628912071535051</v>
      </c>
      <c r="AT185" s="3">
        <v>18.628912071535055</v>
      </c>
      <c r="AU185" s="3">
        <v>-2.1354999999999986</v>
      </c>
      <c r="AV185" s="3">
        <v>9.4642857142857153</v>
      </c>
      <c r="AW185" s="3">
        <v>8.9530889573490224</v>
      </c>
      <c r="AX185" s="3">
        <v>43.674567607602796</v>
      </c>
      <c r="AY185" s="3">
        <v>50.793677139150553</v>
      </c>
      <c r="AZ185" s="3">
        <v>8.8559999999999999</v>
      </c>
      <c r="BA185" s="3">
        <v>-0.78076557496581778</v>
      </c>
      <c r="BB185" s="3">
        <v>-8.4656084656084563</v>
      </c>
      <c r="BC185" s="3">
        <v>40.214031389571019</v>
      </c>
      <c r="BD185" s="4"/>
      <c r="BE185" s="3">
        <v>0.50615576683007191</v>
      </c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</row>
    <row r="186" spans="1:84" x14ac:dyDescent="0.2">
      <c r="A186" s="5">
        <v>42276</v>
      </c>
      <c r="B186" s="3"/>
      <c r="C186" s="3"/>
      <c r="D186" s="3"/>
      <c r="E186" s="3"/>
      <c r="F186" s="3"/>
      <c r="G186" s="3"/>
      <c r="H186" s="3"/>
      <c r="I186" s="3"/>
      <c r="J186" s="3"/>
      <c r="K186" s="3">
        <v>78.584794009317093</v>
      </c>
      <c r="L186" s="3"/>
      <c r="M186" s="6">
        <v>1000012613000000</v>
      </c>
      <c r="N186" s="7" t="s">
        <v>179</v>
      </c>
      <c r="O186" s="3">
        <v>8.52</v>
      </c>
      <c r="P186" s="3">
        <v>8.7799999999999994</v>
      </c>
      <c r="Q186" s="3">
        <v>8.31</v>
      </c>
      <c r="R186" s="3">
        <v>8.57</v>
      </c>
      <c r="S186" s="3"/>
      <c r="T186" s="3">
        <v>42158568</v>
      </c>
      <c r="U186" s="3">
        <v>359146714.5</v>
      </c>
      <c r="V186" s="3">
        <v>-8.0000000000000071E-2</v>
      </c>
      <c r="W186" s="3">
        <v>-0.92485549132948053</v>
      </c>
      <c r="X186" s="3">
        <v>5.4335260115606809</v>
      </c>
      <c r="Y186" s="8">
        <v>1</v>
      </c>
      <c r="Z186" s="3">
        <v>1.2860094346430639</v>
      </c>
      <c r="AA186" s="3">
        <v>1.2860094346430639</v>
      </c>
      <c r="AB186" s="3">
        <v>0.28207682545746443</v>
      </c>
      <c r="AC186" s="3"/>
      <c r="AD186" s="3"/>
      <c r="AE186" s="3"/>
      <c r="AF186" s="3"/>
      <c r="AG186" s="3">
        <v>11212470</v>
      </c>
      <c r="AH186" s="3">
        <v>9334156</v>
      </c>
      <c r="AI186" s="3">
        <v>1878314</v>
      </c>
      <c r="AJ186" s="3">
        <v>-7.2463768115940574E-2</v>
      </c>
      <c r="AK186" s="3">
        <v>0.46999999999999886</v>
      </c>
      <c r="AL186" s="3">
        <v>8.8081249999999986</v>
      </c>
      <c r="AM186" s="3">
        <v>8.8081250000000004</v>
      </c>
      <c r="AN186" s="3">
        <v>-1.9357299513683486</v>
      </c>
      <c r="AO186" s="3">
        <v>9.2680769230769222</v>
      </c>
      <c r="AP186" s="3">
        <v>-77.952952952953481</v>
      </c>
      <c r="AQ186" s="3">
        <v>8.6075000000000017</v>
      </c>
      <c r="AR186" s="3">
        <v>-2.5115999999999978</v>
      </c>
      <c r="AS186" s="3">
        <v>11.729323308270697</v>
      </c>
      <c r="AT186" s="3">
        <v>13.383458646616553</v>
      </c>
      <c r="AU186" s="3">
        <v>-1.9724999999999984</v>
      </c>
      <c r="AV186" s="3">
        <v>9.3764571428571433</v>
      </c>
      <c r="AW186" s="3">
        <v>8.8941521946799433</v>
      </c>
      <c r="AX186" s="3">
        <v>36.220203541680554</v>
      </c>
      <c r="AY186" s="3">
        <v>40.969712853169732</v>
      </c>
      <c r="AZ186" s="3">
        <v>8.7260000000000009</v>
      </c>
      <c r="BA186" s="3">
        <v>-0.75349089079676013</v>
      </c>
      <c r="BB186" s="3">
        <v>-9.9789915966386484</v>
      </c>
      <c r="BC186" s="3">
        <v>37.970673022473115</v>
      </c>
      <c r="BD186" s="4"/>
      <c r="BE186" s="3">
        <v>0.8689474594301837</v>
      </c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</row>
    <row r="187" spans="1:84" x14ac:dyDescent="0.2">
      <c r="A187" s="5">
        <v>42277</v>
      </c>
      <c r="B187" s="3"/>
      <c r="C187" s="3"/>
      <c r="D187" s="3"/>
      <c r="E187" s="3"/>
      <c r="F187" s="3"/>
      <c r="G187" s="3"/>
      <c r="H187" s="3"/>
      <c r="I187" s="3"/>
      <c r="J187" s="3"/>
      <c r="K187" s="3">
        <v>77.518014945014741</v>
      </c>
      <c r="L187" s="3"/>
      <c r="M187" s="6">
        <v>1000012613000000</v>
      </c>
      <c r="N187" s="7" t="s">
        <v>179</v>
      </c>
      <c r="O187" s="3">
        <v>8.5500000000000007</v>
      </c>
      <c r="P187" s="3">
        <v>8.8000000000000007</v>
      </c>
      <c r="Q187" s="3">
        <v>8.5299999999999994</v>
      </c>
      <c r="R187" s="3">
        <v>8.58</v>
      </c>
      <c r="S187" s="3"/>
      <c r="T187" s="3">
        <v>34222532</v>
      </c>
      <c r="U187" s="3">
        <v>296085024.5</v>
      </c>
      <c r="V187" s="3">
        <v>9.9999999999997868E-3</v>
      </c>
      <c r="W187" s="3">
        <v>0.11668611435238958</v>
      </c>
      <c r="X187" s="3">
        <v>3.1505250875146018</v>
      </c>
      <c r="Y187" s="8">
        <v>1</v>
      </c>
      <c r="Z187" s="3">
        <v>1.0439277498555968</v>
      </c>
      <c r="AA187" s="3">
        <v>1.0439277498555968</v>
      </c>
      <c r="AB187" s="3">
        <v>0.2322766135357559</v>
      </c>
      <c r="AC187" s="3"/>
      <c r="AD187" s="3"/>
      <c r="AE187" s="3"/>
      <c r="AF187" s="3"/>
      <c r="AG187" s="3">
        <v>21018838</v>
      </c>
      <c r="AH187" s="3">
        <v>16264813.999999998</v>
      </c>
      <c r="AI187" s="3">
        <v>4754024</v>
      </c>
      <c r="AJ187" s="3">
        <v>0.25797101449275472</v>
      </c>
      <c r="AK187" s="3">
        <v>0.27000000000000135</v>
      </c>
      <c r="AL187" s="3">
        <v>8.7648958333333322</v>
      </c>
      <c r="AM187" s="3">
        <v>8.764895833333334</v>
      </c>
      <c r="AN187" s="3">
        <v>-1.6337059329320731</v>
      </c>
      <c r="AO187" s="3">
        <v>9.1338461538461519</v>
      </c>
      <c r="AP187" s="3">
        <v>-50.173973556020094</v>
      </c>
      <c r="AQ187" s="3">
        <v>8.557500000000001</v>
      </c>
      <c r="AR187" s="3">
        <v>-2.4237999999999982</v>
      </c>
      <c r="AS187" s="3">
        <v>12.084592145015145</v>
      </c>
      <c r="AT187" s="3">
        <v>13.746223564954713</v>
      </c>
      <c r="AU187" s="3">
        <v>-1.6799999999999979</v>
      </c>
      <c r="AV187" s="3">
        <v>9.3105857142857147</v>
      </c>
      <c r="AW187" s="3">
        <v>8.8458210878061045</v>
      </c>
      <c r="AX187" s="3">
        <v>31.523851541448234</v>
      </c>
      <c r="AY187" s="3">
        <v>33.749363862994407</v>
      </c>
      <c r="AZ187" s="3">
        <v>8.6660000000000004</v>
      </c>
      <c r="BA187" s="3">
        <v>-0.72273732467232499</v>
      </c>
      <c r="BB187" s="3">
        <v>-2.2779043280182156</v>
      </c>
      <c r="BC187" s="3">
        <v>38.485415956878839</v>
      </c>
      <c r="BD187" s="4"/>
      <c r="BE187" s="3">
        <v>0.87483776053358642</v>
      </c>
      <c r="BF187" s="3">
        <v>0.56999999999999995</v>
      </c>
      <c r="BG187" s="3">
        <v>0.56999999999999995</v>
      </c>
      <c r="BH187" s="3">
        <v>3.1257999999999999</v>
      </c>
      <c r="BI187" s="3">
        <v>1.4582999999999999</v>
      </c>
      <c r="BJ187" s="3">
        <v>24.703199999999999</v>
      </c>
      <c r="BK187" s="3">
        <v>19.96</v>
      </c>
      <c r="BL187" s="3"/>
      <c r="BM187" s="3">
        <v>3.5306999999999999</v>
      </c>
      <c r="BN187" s="3"/>
      <c r="BO187" s="3">
        <v>145.11688668248257</v>
      </c>
      <c r="BP187" s="3">
        <v>99.731296795617723</v>
      </c>
      <c r="BQ187" s="3">
        <v>39.858499999999999</v>
      </c>
      <c r="BR187" s="3">
        <v>54.238999999999997</v>
      </c>
      <c r="BS187" s="3"/>
      <c r="BT187" s="3"/>
      <c r="BU187" s="3"/>
      <c r="BV187" s="3">
        <v>38.8994</v>
      </c>
      <c r="BW187" s="3">
        <v>38.899386605721169</v>
      </c>
      <c r="BX187" s="3"/>
      <c r="BY187" s="3">
        <v>59.329500000000003</v>
      </c>
      <c r="BZ187" s="3">
        <v>39.9407</v>
      </c>
      <c r="CA187" s="3">
        <v>0.26869999999999999</v>
      </c>
      <c r="CB187" s="3">
        <v>26.710699999999999</v>
      </c>
      <c r="CC187" s="3">
        <v>99.651799999999994</v>
      </c>
      <c r="CD187" s="3">
        <v>86.272800000000004</v>
      </c>
      <c r="CE187" s="3">
        <v>86.272765649936815</v>
      </c>
      <c r="CF187" s="3">
        <v>86.272765649936815</v>
      </c>
    </row>
    <row r="188" spans="1:84" x14ac:dyDescent="0.2">
      <c r="A188" s="5">
        <v>42285</v>
      </c>
      <c r="B188" s="3"/>
      <c r="C188" s="3"/>
      <c r="D188" s="3"/>
      <c r="E188" s="3"/>
      <c r="F188" s="3"/>
      <c r="G188" s="3"/>
      <c r="H188" s="3"/>
      <c r="I188" s="3"/>
      <c r="J188" s="3"/>
      <c r="K188" s="3">
        <v>78.053518986206086</v>
      </c>
      <c r="L188" s="3"/>
      <c r="M188" s="6">
        <v>1000012613000000</v>
      </c>
      <c r="N188" s="7" t="s">
        <v>179</v>
      </c>
      <c r="O188" s="3">
        <v>9</v>
      </c>
      <c r="P188" s="3">
        <v>9.09</v>
      </c>
      <c r="Q188" s="3">
        <v>8.86</v>
      </c>
      <c r="R188" s="3">
        <v>8.9</v>
      </c>
      <c r="S188" s="3"/>
      <c r="T188" s="3">
        <v>51622094</v>
      </c>
      <c r="U188" s="3">
        <v>461131786.19999999</v>
      </c>
      <c r="V188" s="3">
        <v>0.32000000000000028</v>
      </c>
      <c r="W188" s="3">
        <v>3.729603729603733</v>
      </c>
      <c r="X188" s="3">
        <v>2.6806526806526856</v>
      </c>
      <c r="Y188" s="8">
        <v>1</v>
      </c>
      <c r="Z188" s="3">
        <v>1.5746858365784888</v>
      </c>
      <c r="AA188" s="3">
        <v>1.5746858365784888</v>
      </c>
      <c r="AB188" s="3">
        <v>0.34874772588075642</v>
      </c>
      <c r="AC188" s="3"/>
      <c r="AD188" s="3"/>
      <c r="AE188" s="3"/>
      <c r="AF188" s="3"/>
      <c r="AG188" s="3">
        <v>51788266</v>
      </c>
      <c r="AH188" s="3">
        <v>40820118</v>
      </c>
      <c r="AI188" s="3">
        <v>10968148.000000002</v>
      </c>
      <c r="AJ188" s="3">
        <v>0.47179487179487262</v>
      </c>
      <c r="AK188" s="3">
        <v>0.50999999999999979</v>
      </c>
      <c r="AL188" s="3">
        <v>8.8015625000000011</v>
      </c>
      <c r="AM188" s="3">
        <v>8.8015624999999993</v>
      </c>
      <c r="AN188" s="3">
        <v>1.2898330804248856</v>
      </c>
      <c r="AO188" s="3">
        <v>9.0584615384615397</v>
      </c>
      <c r="AP188" s="3">
        <v>66.318991742721153</v>
      </c>
      <c r="AQ188" s="3">
        <v>8.6224999999999987</v>
      </c>
      <c r="AR188" s="3">
        <v>-2.2823999999999973</v>
      </c>
      <c r="AS188" s="3">
        <v>15.935672514619913</v>
      </c>
      <c r="AT188" s="3">
        <v>17.543859649122826</v>
      </c>
      <c r="AU188" s="3">
        <v>-1.118999999999998</v>
      </c>
      <c r="AV188" s="3">
        <v>9.2636428571428588</v>
      </c>
      <c r="AW188" s="3">
        <v>8.854156305066704</v>
      </c>
      <c r="AX188" s="3">
        <v>37.13611960686714</v>
      </c>
      <c r="AY188" s="3">
        <v>29.479202408119232</v>
      </c>
      <c r="AZ188" s="3">
        <v>8.6560000000000006</v>
      </c>
      <c r="BA188" s="3">
        <v>-0.66487926204295178</v>
      </c>
      <c r="BB188" s="3">
        <v>9.4710947109471029</v>
      </c>
      <c r="BC188" s="3">
        <v>53.350608334301477</v>
      </c>
      <c r="BD188" s="4"/>
      <c r="BE188" s="3">
        <v>1.4393415557761069</v>
      </c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</row>
    <row r="189" spans="1:84" x14ac:dyDescent="0.2">
      <c r="A189" s="5">
        <v>42286</v>
      </c>
      <c r="B189" s="3"/>
      <c r="C189" s="3"/>
      <c r="D189" s="3"/>
      <c r="E189" s="3"/>
      <c r="F189" s="3"/>
      <c r="G189" s="3"/>
      <c r="H189" s="3"/>
      <c r="I189" s="3"/>
      <c r="J189" s="3"/>
      <c r="K189" s="3">
        <v>75.564825688034617</v>
      </c>
      <c r="L189" s="3"/>
      <c r="M189" s="6">
        <v>1000012613000000</v>
      </c>
      <c r="N189" s="7" t="s">
        <v>179</v>
      </c>
      <c r="O189" s="3">
        <v>8.9</v>
      </c>
      <c r="P189" s="3">
        <v>9.17</v>
      </c>
      <c r="Q189" s="3">
        <v>8.86</v>
      </c>
      <c r="R189" s="3">
        <v>9.08</v>
      </c>
      <c r="S189" s="3"/>
      <c r="T189" s="3">
        <v>59223817.000000007</v>
      </c>
      <c r="U189" s="3">
        <v>534281235.19999999</v>
      </c>
      <c r="V189" s="3">
        <v>0.17999999999999972</v>
      </c>
      <c r="W189" s="3">
        <v>2.0224719101123565</v>
      </c>
      <c r="X189" s="3">
        <v>3.4831460674157357</v>
      </c>
      <c r="Y189" s="8">
        <v>1</v>
      </c>
      <c r="Z189" s="3">
        <v>1.8065696021168056</v>
      </c>
      <c r="AA189" s="3">
        <v>1.8065696021168056</v>
      </c>
      <c r="AB189" s="3">
        <v>0.39605947209813402</v>
      </c>
      <c r="AC189" s="3"/>
      <c r="AD189" s="3"/>
      <c r="AE189" s="3"/>
      <c r="AF189" s="3"/>
      <c r="AG189" s="3">
        <v>50134161</v>
      </c>
      <c r="AH189" s="3">
        <v>24207005</v>
      </c>
      <c r="AI189" s="3">
        <v>25927156</v>
      </c>
      <c r="AJ189" s="3">
        <v>0.38775510204081692</v>
      </c>
      <c r="AK189" s="3">
        <v>0.3100000000000005</v>
      </c>
      <c r="AL189" s="3">
        <v>8.8510416666666654</v>
      </c>
      <c r="AM189" s="3">
        <v>8.8510416666666671</v>
      </c>
      <c r="AN189" s="3">
        <v>3.0744489641472019</v>
      </c>
      <c r="AO189" s="3">
        <v>9.0319230769230767</v>
      </c>
      <c r="AP189" s="3">
        <v>94.216078574026852</v>
      </c>
      <c r="AQ189" s="3">
        <v>8.9375</v>
      </c>
      <c r="AR189" s="3">
        <v>-2.1575999999999986</v>
      </c>
      <c r="AS189" s="3">
        <v>19.086460032626459</v>
      </c>
      <c r="AT189" s="3">
        <v>20.880913539967398</v>
      </c>
      <c r="AU189" s="3">
        <v>-0.72699999999999854</v>
      </c>
      <c r="AV189" s="3">
        <v>9.2863571428571419</v>
      </c>
      <c r="AW189" s="3">
        <v>8.8889014889025955</v>
      </c>
      <c r="AX189" s="3">
        <v>45.795664437364984</v>
      </c>
      <c r="AY189" s="3">
        <v>33.949234055378653</v>
      </c>
      <c r="AZ189" s="3">
        <v>8.7560000000000002</v>
      </c>
      <c r="BA189" s="3">
        <v>-0.59761292508782837</v>
      </c>
      <c r="BB189" s="3">
        <v>3.0646992054483491</v>
      </c>
      <c r="BC189" s="3">
        <v>59.892739068889469</v>
      </c>
      <c r="BD189" s="4"/>
      <c r="BE189" s="3">
        <v>1.5134431497181895</v>
      </c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</row>
    <row r="190" spans="1:84" x14ac:dyDescent="0.2">
      <c r="A190" s="5">
        <v>42289</v>
      </c>
      <c r="B190" s="3"/>
      <c r="C190" s="3"/>
      <c r="D190" s="3"/>
      <c r="E190" s="3"/>
      <c r="F190" s="3"/>
      <c r="G190" s="3"/>
      <c r="H190" s="3"/>
      <c r="I190" s="3"/>
      <c r="J190" s="3"/>
      <c r="K190" s="3">
        <v>73.346892003521532</v>
      </c>
      <c r="L190" s="3"/>
      <c r="M190" s="6">
        <v>1000012613000000</v>
      </c>
      <c r="N190" s="7" t="s">
        <v>179</v>
      </c>
      <c r="O190" s="3">
        <v>9.1</v>
      </c>
      <c r="P190" s="3">
        <v>9.68</v>
      </c>
      <c r="Q190" s="3">
        <v>9.0399999999999991</v>
      </c>
      <c r="R190" s="3">
        <v>9.5</v>
      </c>
      <c r="S190" s="3"/>
      <c r="T190" s="3">
        <v>116341857</v>
      </c>
      <c r="U190" s="3">
        <v>1094859400.9000001</v>
      </c>
      <c r="V190" s="3">
        <v>0.41999999999999993</v>
      </c>
      <c r="W190" s="3">
        <v>4.6255506607929506</v>
      </c>
      <c r="X190" s="3">
        <v>7.0484581497797416</v>
      </c>
      <c r="Y190" s="8">
        <v>1</v>
      </c>
      <c r="Z190" s="3">
        <v>3.5489043590354918</v>
      </c>
      <c r="AA190" s="3">
        <v>3.5489043590354914</v>
      </c>
      <c r="AB190" s="3">
        <v>0.77573087623090931</v>
      </c>
      <c r="AC190" s="3"/>
      <c r="AD190" s="3"/>
      <c r="AE190" s="3"/>
      <c r="AF190" s="3"/>
      <c r="AG190" s="3">
        <v>116192305</v>
      </c>
      <c r="AH190" s="3">
        <v>45497254.999999993</v>
      </c>
      <c r="AI190" s="3">
        <v>70695050</v>
      </c>
      <c r="AJ190" s="3">
        <v>0.44881889763779564</v>
      </c>
      <c r="AK190" s="3">
        <v>0.64000000000000057</v>
      </c>
      <c r="AL190" s="3">
        <v>8.9810416666666644</v>
      </c>
      <c r="AM190" s="3">
        <v>8.9810416666666679</v>
      </c>
      <c r="AN190" s="3">
        <v>6.8816801050066019</v>
      </c>
      <c r="AO190" s="3">
        <v>9.051153846153845</v>
      </c>
      <c r="AP190" s="3">
        <v>183.16001341831515</v>
      </c>
      <c r="AQ190" s="3">
        <v>9.0474999999999994</v>
      </c>
      <c r="AR190" s="3">
        <v>-2.0031999999999996</v>
      </c>
      <c r="AS190" s="3">
        <v>27.814569536423861</v>
      </c>
      <c r="AT190" s="3">
        <v>29.635761589403987</v>
      </c>
      <c r="AU190" s="3">
        <v>-0.10350000000000037</v>
      </c>
      <c r="AV190" s="3">
        <v>9.3900857142857124</v>
      </c>
      <c r="AW190" s="3">
        <v>8.9829166444560418</v>
      </c>
      <c r="AX190" s="3">
        <v>59.48421424778104</v>
      </c>
      <c r="AY190" s="3">
        <v>47.082951085583623</v>
      </c>
      <c r="AZ190" s="3">
        <v>8.9259999999999984</v>
      </c>
      <c r="BA190" s="3">
        <v>-0.50459670183138705</v>
      </c>
      <c r="BB190" s="3">
        <v>11.111111111111102</v>
      </c>
      <c r="BC190" s="3">
        <v>71.201240293562421</v>
      </c>
      <c r="BD190" s="4"/>
      <c r="BE190" s="3">
        <v>2.7240928539783802</v>
      </c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</row>
    <row r="191" spans="1:84" x14ac:dyDescent="0.2">
      <c r="A191" s="5">
        <v>42290</v>
      </c>
      <c r="B191" s="3"/>
      <c r="C191" s="3"/>
      <c r="D191" s="3"/>
      <c r="E191" s="3"/>
      <c r="F191" s="3"/>
      <c r="G191" s="3"/>
      <c r="H191" s="3"/>
      <c r="I191" s="3"/>
      <c r="J191" s="3"/>
      <c r="K191" s="3">
        <v>70.218126092146946</v>
      </c>
      <c r="L191" s="3"/>
      <c r="M191" s="6">
        <v>1000012613000000</v>
      </c>
      <c r="N191" s="7" t="s">
        <v>179</v>
      </c>
      <c r="O191" s="3">
        <v>9.2799999999999994</v>
      </c>
      <c r="P191" s="3">
        <v>9.4600000000000009</v>
      </c>
      <c r="Q191" s="3">
        <v>9.25</v>
      </c>
      <c r="R191" s="3">
        <v>9.41</v>
      </c>
      <c r="S191" s="3"/>
      <c r="T191" s="3">
        <v>64122969.999999993</v>
      </c>
      <c r="U191" s="3">
        <v>601723438.10000002</v>
      </c>
      <c r="V191" s="3">
        <v>-8.9999999999999858E-2</v>
      </c>
      <c r="W191" s="3">
        <v>-0.94736842105263008</v>
      </c>
      <c r="X191" s="3">
        <v>2.2105263157894828</v>
      </c>
      <c r="Y191" s="8">
        <v>1</v>
      </c>
      <c r="Z191" s="3">
        <v>1.9560138854178857</v>
      </c>
      <c r="AA191" s="3">
        <v>1.9560138854178857</v>
      </c>
      <c r="AB191" s="3">
        <v>0.4304112718116121</v>
      </c>
      <c r="AC191" s="3"/>
      <c r="AD191" s="3"/>
      <c r="AE191" s="3"/>
      <c r="AF191" s="3"/>
      <c r="AG191" s="3">
        <v>33520823</v>
      </c>
      <c r="AH191" s="3">
        <v>53658664</v>
      </c>
      <c r="AI191" s="3">
        <v>-20137841</v>
      </c>
      <c r="AJ191" s="3">
        <v>0.59649122807017607</v>
      </c>
      <c r="AK191" s="3">
        <v>0.25</v>
      </c>
      <c r="AL191" s="3">
        <v>9.0677083333333321</v>
      </c>
      <c r="AM191" s="3">
        <v>9.0677083333333339</v>
      </c>
      <c r="AN191" s="3">
        <v>5.2867132867132884</v>
      </c>
      <c r="AO191" s="3">
        <v>9.0488461538461529</v>
      </c>
      <c r="AP191" s="3">
        <v>139.84430290162734</v>
      </c>
      <c r="AQ191" s="3">
        <v>9.43</v>
      </c>
      <c r="AR191" s="3">
        <v>-1.8925999999999981</v>
      </c>
      <c r="AS191" s="3">
        <v>28.051001821493632</v>
      </c>
      <c r="AT191" s="3">
        <v>30.054644808743163</v>
      </c>
      <c r="AU191" s="3">
        <v>3.9999999999995595E-3</v>
      </c>
      <c r="AV191" s="3">
        <v>9.4355142857142855</v>
      </c>
      <c r="AW191" s="3">
        <v>9.0486217760781891</v>
      </c>
      <c r="AX191" s="3">
        <v>66.420133099493938</v>
      </c>
      <c r="AY191" s="3">
        <v>62.467924427957946</v>
      </c>
      <c r="AZ191" s="3">
        <v>9.0939999999999994</v>
      </c>
      <c r="BA191" s="3">
        <v>-0.43314984085461461</v>
      </c>
      <c r="BB191" s="3">
        <v>6.6893424036281166</v>
      </c>
      <c r="BC191" s="3">
        <v>66.387911618869168</v>
      </c>
      <c r="BD191" s="4"/>
      <c r="BE191" s="3">
        <v>1.0561519437493831</v>
      </c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</row>
    <row r="192" spans="1:84" x14ac:dyDescent="0.2">
      <c r="A192" s="5">
        <v>42291</v>
      </c>
      <c r="B192" s="3"/>
      <c r="C192" s="3"/>
      <c r="D192" s="3"/>
      <c r="E192" s="3"/>
      <c r="F192" s="3"/>
      <c r="G192" s="3"/>
      <c r="H192" s="3"/>
      <c r="I192" s="3"/>
      <c r="J192" s="3"/>
      <c r="K192" s="3">
        <v>70.120090578016246</v>
      </c>
      <c r="L192" s="3"/>
      <c r="M192" s="6">
        <v>1000012613000000</v>
      </c>
      <c r="N192" s="7" t="s">
        <v>179</v>
      </c>
      <c r="O192" s="3">
        <v>9.3699999999999992</v>
      </c>
      <c r="P192" s="3">
        <v>9.56</v>
      </c>
      <c r="Q192" s="3">
        <v>9.2799999999999994</v>
      </c>
      <c r="R192" s="3">
        <v>9.3000000000000007</v>
      </c>
      <c r="S192" s="3"/>
      <c r="T192" s="3">
        <v>71682805</v>
      </c>
      <c r="U192" s="3">
        <v>674560074.10000002</v>
      </c>
      <c r="V192" s="3">
        <v>-0.10999999999999943</v>
      </c>
      <c r="W192" s="3">
        <v>-1.1689691817215666</v>
      </c>
      <c r="X192" s="3">
        <v>2.9755579171094704</v>
      </c>
      <c r="Y192" s="8">
        <v>1</v>
      </c>
      <c r="Z192" s="3">
        <v>2.1866198949565603</v>
      </c>
      <c r="AA192" s="3">
        <v>2.1866198949565603</v>
      </c>
      <c r="AB192" s="3">
        <v>0.48821825651154049</v>
      </c>
      <c r="AC192" s="3"/>
      <c r="AD192" s="3"/>
      <c r="AE192" s="3"/>
      <c r="AF192" s="3"/>
      <c r="AG192" s="3">
        <v>47451063.000000007</v>
      </c>
      <c r="AH192" s="3">
        <v>52218764</v>
      </c>
      <c r="AI192" s="3">
        <v>-4767701</v>
      </c>
      <c r="AJ192" s="3">
        <v>0.64354066985645986</v>
      </c>
      <c r="AK192" s="3">
        <v>0.28000000000000114</v>
      </c>
      <c r="AL192" s="3">
        <v>9.1233333333333331</v>
      </c>
      <c r="AM192" s="3">
        <v>9.1233333333333331</v>
      </c>
      <c r="AN192" s="3">
        <v>3.6981973610853243</v>
      </c>
      <c r="AO192" s="3">
        <v>9.023461538461536</v>
      </c>
      <c r="AP192" s="3">
        <v>119.3242217160215</v>
      </c>
      <c r="AQ192" s="3">
        <v>9.3825000000000003</v>
      </c>
      <c r="AR192" s="3">
        <v>-1.7847999999999953</v>
      </c>
      <c r="AS192" s="3">
        <v>29.962546816479385</v>
      </c>
      <c r="AT192" s="3">
        <v>32.02247191011233</v>
      </c>
      <c r="AU192" s="3">
        <v>3.6500000000001975E-2</v>
      </c>
      <c r="AV192" s="3">
        <v>9.4922999999999984</v>
      </c>
      <c r="AW192" s="3">
        <v>9.0872953489892367</v>
      </c>
      <c r="AX192" s="3">
        <v>68.367679973871887</v>
      </c>
      <c r="AY192" s="3">
        <v>74.224535652081443</v>
      </c>
      <c r="AZ192" s="3">
        <v>9.2379999999999995</v>
      </c>
      <c r="BA192" s="3">
        <v>-0.38101170372632254</v>
      </c>
      <c r="BB192" s="3">
        <v>4.1433370660694395</v>
      </c>
      <c r="BC192" s="3">
        <v>60.399360997620036</v>
      </c>
      <c r="BD192" s="4"/>
      <c r="BE192" s="3">
        <v>1.1010058203881896</v>
      </c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</row>
    <row r="193" spans="1:84" x14ac:dyDescent="0.2">
      <c r="A193" s="5">
        <v>42292</v>
      </c>
      <c r="B193" s="3"/>
      <c r="C193" s="3"/>
      <c r="D193" s="3"/>
      <c r="E193" s="3"/>
      <c r="F193" s="3"/>
      <c r="G193" s="3"/>
      <c r="H193" s="3"/>
      <c r="I193" s="3"/>
      <c r="J193" s="3"/>
      <c r="K193" s="3">
        <v>69.381264373044971</v>
      </c>
      <c r="L193" s="3"/>
      <c r="M193" s="6">
        <v>1000012613000000</v>
      </c>
      <c r="N193" s="7" t="s">
        <v>179</v>
      </c>
      <c r="O193" s="3">
        <v>9.3000000000000007</v>
      </c>
      <c r="P193" s="3">
        <v>9.5299999999999994</v>
      </c>
      <c r="Q193" s="3">
        <v>9.26</v>
      </c>
      <c r="R193" s="3">
        <v>9.51</v>
      </c>
      <c r="S193" s="3"/>
      <c r="T193" s="3">
        <v>74685009</v>
      </c>
      <c r="U193" s="3">
        <v>703605983.39999998</v>
      </c>
      <c r="V193" s="3">
        <v>0.20999999999999908</v>
      </c>
      <c r="W193" s="3">
        <v>2.2580645161290223</v>
      </c>
      <c r="X193" s="3">
        <v>2.9032258064516081</v>
      </c>
      <c r="Y193" s="8">
        <v>1</v>
      </c>
      <c r="Z193" s="3">
        <v>2.278199444544752</v>
      </c>
      <c r="AA193" s="3">
        <v>2.278199444544752</v>
      </c>
      <c r="AB193" s="3">
        <v>0.49799540840125339</v>
      </c>
      <c r="AC193" s="3"/>
      <c r="AD193" s="3"/>
      <c r="AE193" s="3"/>
      <c r="AF193" s="3"/>
      <c r="AG193" s="3">
        <v>65826283</v>
      </c>
      <c r="AH193" s="3">
        <v>48084745.999999993</v>
      </c>
      <c r="AI193" s="3">
        <v>17741537</v>
      </c>
      <c r="AJ193" s="3">
        <v>0.61265822784810153</v>
      </c>
      <c r="AK193" s="3">
        <v>0.26999999999999957</v>
      </c>
      <c r="AL193" s="3">
        <v>9.1740624999999998</v>
      </c>
      <c r="AM193" s="3">
        <v>9.1740624999999998</v>
      </c>
      <c r="AN193" s="3">
        <v>5.754795663052545</v>
      </c>
      <c r="AO193" s="3">
        <v>9.028076923076922</v>
      </c>
      <c r="AP193" s="3">
        <v>108.89287544848787</v>
      </c>
      <c r="AQ193" s="3">
        <v>9.36</v>
      </c>
      <c r="AR193" s="3">
        <v>-1.6506000000000007</v>
      </c>
      <c r="AS193" s="3">
        <v>30.592734225621395</v>
      </c>
      <c r="AT193" s="3">
        <v>32.69598470363286</v>
      </c>
      <c r="AU193" s="3">
        <v>0.34549999999999947</v>
      </c>
      <c r="AV193" s="3">
        <v>9.5445428571428579</v>
      </c>
      <c r="AW193" s="3">
        <v>9.1523268337601227</v>
      </c>
      <c r="AX193" s="3">
        <v>74.775533607885393</v>
      </c>
      <c r="AY193" s="3">
        <v>78.870009173946016</v>
      </c>
      <c r="AZ193" s="3">
        <v>9.36</v>
      </c>
      <c r="BA193" s="3">
        <v>-0.31906858542095051</v>
      </c>
      <c r="BB193" s="3">
        <v>3.14533622559652</v>
      </c>
      <c r="BC193" s="3">
        <v>67.181404414773937</v>
      </c>
      <c r="BD193" s="4"/>
      <c r="BE193" s="3">
        <v>1.0287374312881372</v>
      </c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</row>
    <row r="194" spans="1:84" x14ac:dyDescent="0.2">
      <c r="A194" s="5">
        <v>42293</v>
      </c>
      <c r="B194" s="3"/>
      <c r="C194" s="3"/>
      <c r="D194" s="3"/>
      <c r="E194" s="3"/>
      <c r="F194" s="3"/>
      <c r="G194" s="3"/>
      <c r="H194" s="3"/>
      <c r="I194" s="3"/>
      <c r="J194" s="3"/>
      <c r="K194" s="3">
        <v>67.165656599473252</v>
      </c>
      <c r="L194" s="3"/>
      <c r="M194" s="6">
        <v>1000012613000000</v>
      </c>
      <c r="N194" s="7" t="s">
        <v>179</v>
      </c>
      <c r="O194" s="3">
        <v>9.59</v>
      </c>
      <c r="P194" s="3">
        <v>9.7799999999999994</v>
      </c>
      <c r="Q194" s="3">
        <v>9.5299999999999994</v>
      </c>
      <c r="R194" s="3">
        <v>9.68</v>
      </c>
      <c r="S194" s="3"/>
      <c r="T194" s="3">
        <v>112116187.99999999</v>
      </c>
      <c r="U194" s="3">
        <v>1084054532</v>
      </c>
      <c r="V194" s="3">
        <v>0.16999999999999993</v>
      </c>
      <c r="W194" s="3">
        <v>1.787592008412197</v>
      </c>
      <c r="X194" s="3">
        <v>2.6288117770767614</v>
      </c>
      <c r="Y194" s="8">
        <v>1</v>
      </c>
      <c r="Z194" s="3">
        <v>3.4200041031805313</v>
      </c>
      <c r="AA194" s="3">
        <v>3.4200041031805317</v>
      </c>
      <c r="AB194" s="3">
        <v>0.75379300592981135</v>
      </c>
      <c r="AC194" s="3"/>
      <c r="AD194" s="3"/>
      <c r="AE194" s="3"/>
      <c r="AF194" s="3"/>
      <c r="AG194" s="3">
        <v>79406726</v>
      </c>
      <c r="AH194" s="3">
        <v>60743284</v>
      </c>
      <c r="AI194" s="3">
        <v>18663442</v>
      </c>
      <c r="AJ194" s="3">
        <v>0.66037735849056622</v>
      </c>
      <c r="AK194" s="3">
        <v>0.26999999999999957</v>
      </c>
      <c r="AL194" s="3">
        <v>9.2514583333333338</v>
      </c>
      <c r="AM194" s="3">
        <v>9.2514583333333338</v>
      </c>
      <c r="AN194" s="3">
        <v>6.8530953914083161</v>
      </c>
      <c r="AO194" s="3">
        <v>9.0396153846153844</v>
      </c>
      <c r="AP194" s="3">
        <v>132.453589800939</v>
      </c>
      <c r="AQ194" s="3">
        <v>9.4525000000000006</v>
      </c>
      <c r="AR194" s="3">
        <v>-1.4621999999999993</v>
      </c>
      <c r="AS194" s="3">
        <v>35.339805825242685</v>
      </c>
      <c r="AT194" s="3">
        <v>37.475728155339759</v>
      </c>
      <c r="AU194" s="3">
        <v>0.55650000000000155</v>
      </c>
      <c r="AV194" s="3">
        <v>9.6013285714285725</v>
      </c>
      <c r="AW194" s="3">
        <v>9.2335073208739509</v>
      </c>
      <c r="AX194" s="3">
        <v>80.916115375778475</v>
      </c>
      <c r="AY194" s="3">
        <v>81.401481922858395</v>
      </c>
      <c r="AZ194" s="3">
        <v>9.48</v>
      </c>
      <c r="BA194" s="3">
        <v>-0.25334028947889387</v>
      </c>
      <c r="BB194" s="3">
        <v>9.0090090090089969</v>
      </c>
      <c r="BC194" s="3">
        <v>71.862566937459562</v>
      </c>
      <c r="BD194" s="4"/>
      <c r="BE194" s="3">
        <v>1.4520698420747566</v>
      </c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</row>
    <row r="195" spans="1:84" x14ac:dyDescent="0.2">
      <c r="A195" s="5">
        <v>42296</v>
      </c>
      <c r="B195" s="3"/>
      <c r="C195" s="3"/>
      <c r="D195" s="3"/>
      <c r="E195" s="3"/>
      <c r="F195" s="3"/>
      <c r="G195" s="3"/>
      <c r="H195" s="3"/>
      <c r="I195" s="3"/>
      <c r="J195" s="3"/>
      <c r="K195" s="3">
        <v>67.220663887275123</v>
      </c>
      <c r="L195" s="3"/>
      <c r="M195" s="6">
        <v>1000012613000000</v>
      </c>
      <c r="N195" s="7" t="s">
        <v>179</v>
      </c>
      <c r="O195" s="3">
        <v>9.6999999999999993</v>
      </c>
      <c r="P195" s="3">
        <v>10.15</v>
      </c>
      <c r="Q195" s="3">
        <v>9.67</v>
      </c>
      <c r="R195" s="3">
        <v>9.85</v>
      </c>
      <c r="S195" s="3"/>
      <c r="T195" s="3">
        <v>126282423</v>
      </c>
      <c r="U195" s="3">
        <v>1253113072.3999999</v>
      </c>
      <c r="V195" s="3">
        <v>0.16999999999999993</v>
      </c>
      <c r="W195" s="3">
        <v>1.7561983471074374</v>
      </c>
      <c r="X195" s="3">
        <v>4.9586776859504171</v>
      </c>
      <c r="Y195" s="8">
        <v>1</v>
      </c>
      <c r="Z195" s="3">
        <v>3.852132439782733</v>
      </c>
      <c r="AA195" s="3">
        <v>3.852132439782733</v>
      </c>
      <c r="AB195" s="3">
        <v>0.85630870998885855</v>
      </c>
      <c r="AC195" s="3"/>
      <c r="AD195" s="3"/>
      <c r="AE195" s="3"/>
      <c r="AF195" s="3"/>
      <c r="AG195" s="3">
        <v>85109571</v>
      </c>
      <c r="AH195" s="3">
        <v>62987585</v>
      </c>
      <c r="AI195" s="3">
        <v>22121986</v>
      </c>
      <c r="AJ195" s="3">
        <v>0.66117647058823559</v>
      </c>
      <c r="AK195" s="3">
        <v>0.48000000000000043</v>
      </c>
      <c r="AL195" s="3">
        <v>9.3533333333333317</v>
      </c>
      <c r="AM195" s="3">
        <v>9.3533333333333317</v>
      </c>
      <c r="AN195" s="3">
        <v>7.8368761974272312</v>
      </c>
      <c r="AO195" s="3">
        <v>9.0715384615384611</v>
      </c>
      <c r="AP195" s="3">
        <v>145.79456996392653</v>
      </c>
      <c r="AQ195" s="3">
        <v>9.6675000000000004</v>
      </c>
      <c r="AR195" s="3">
        <v>-1.2777999999999992</v>
      </c>
      <c r="AS195" s="3">
        <v>32.206759443339976</v>
      </c>
      <c r="AT195" s="3">
        <v>34.393638170974157</v>
      </c>
      <c r="AU195" s="3">
        <v>0.74749999999999872</v>
      </c>
      <c r="AV195" s="3">
        <v>9.6490285714285715</v>
      </c>
      <c r="AW195" s="3">
        <v>9.3283523484318049</v>
      </c>
      <c r="AX195" s="3">
        <v>81.104570744346134</v>
      </c>
      <c r="AY195" s="3">
        <v>83.94080890894702</v>
      </c>
      <c r="AZ195" s="3">
        <v>9.5500000000000007</v>
      </c>
      <c r="BA195" s="3">
        <v>-0.18539543893193944</v>
      </c>
      <c r="BB195" s="3">
        <v>10.055865921787714</v>
      </c>
      <c r="BC195" s="3">
        <v>75.974834477485828</v>
      </c>
      <c r="BD195" s="4"/>
      <c r="BE195" s="3">
        <v>1.4384640606935073</v>
      </c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</row>
    <row r="196" spans="1:84" x14ac:dyDescent="0.2">
      <c r="A196" s="5">
        <v>42297</v>
      </c>
      <c r="B196" s="3"/>
      <c r="C196" s="3"/>
      <c r="D196" s="3"/>
      <c r="E196" s="3"/>
      <c r="F196" s="3"/>
      <c r="G196" s="3"/>
      <c r="H196" s="3"/>
      <c r="I196" s="3"/>
      <c r="J196" s="3"/>
      <c r="K196" s="3">
        <v>66.508347450651883</v>
      </c>
      <c r="L196" s="3"/>
      <c r="M196" s="6">
        <v>1000012613000000</v>
      </c>
      <c r="N196" s="7" t="s">
        <v>179</v>
      </c>
      <c r="O196" s="3">
        <v>9.8800000000000008</v>
      </c>
      <c r="P196" s="3">
        <v>9.9</v>
      </c>
      <c r="Q196" s="3">
        <v>9.6300000000000008</v>
      </c>
      <c r="R196" s="3">
        <v>9.8800000000000008</v>
      </c>
      <c r="S196" s="3"/>
      <c r="T196" s="3">
        <v>75672076</v>
      </c>
      <c r="U196" s="3">
        <v>740136733.80000007</v>
      </c>
      <c r="V196" s="3">
        <v>3.0000000000001137E-2</v>
      </c>
      <c r="W196" s="3">
        <v>0.3045685279187933</v>
      </c>
      <c r="X196" s="3">
        <v>2.7411167512690313</v>
      </c>
      <c r="Y196" s="8">
        <v>1</v>
      </c>
      <c r="Z196" s="3">
        <v>2.3083090411189247</v>
      </c>
      <c r="AA196" s="3">
        <v>2.3083090411189242</v>
      </c>
      <c r="AB196" s="3">
        <v>0.50423309408969541</v>
      </c>
      <c r="AC196" s="3"/>
      <c r="AD196" s="3"/>
      <c r="AE196" s="3"/>
      <c r="AF196" s="3"/>
      <c r="AG196" s="3">
        <v>23683724.000000004</v>
      </c>
      <c r="AH196" s="3">
        <v>48783266</v>
      </c>
      <c r="AI196" s="3">
        <v>-25099542</v>
      </c>
      <c r="AJ196" s="3">
        <v>0.66355140186915917</v>
      </c>
      <c r="AK196" s="3">
        <v>0.26999999999999957</v>
      </c>
      <c r="AL196" s="3">
        <v>9.4286458333333325</v>
      </c>
      <c r="AM196" s="3">
        <v>9.4286458333333343</v>
      </c>
      <c r="AN196" s="3">
        <v>6.8974844468488072</v>
      </c>
      <c r="AO196" s="3">
        <v>9.1003846153846144</v>
      </c>
      <c r="AP196" s="3">
        <v>106.72252144424544</v>
      </c>
      <c r="AQ196" s="3">
        <v>9.879999999999999</v>
      </c>
      <c r="AR196" s="3">
        <v>-1.0792000000000002</v>
      </c>
      <c r="AS196" s="3">
        <v>32.860040567951344</v>
      </c>
      <c r="AT196" s="3">
        <v>35.091277890466536</v>
      </c>
      <c r="AU196" s="3">
        <v>0.818500000000002</v>
      </c>
      <c r="AV196" s="3">
        <v>9.7247428571428571</v>
      </c>
      <c r="AW196" s="3">
        <v>9.4132212179038355</v>
      </c>
      <c r="AX196" s="3">
        <v>80.426302976850934</v>
      </c>
      <c r="AY196" s="3">
        <v>85.452202512663334</v>
      </c>
      <c r="AZ196" s="3">
        <v>9.6440000000000001</v>
      </c>
      <c r="BA196" s="3">
        <v>-0.12765636298852101</v>
      </c>
      <c r="BB196" s="3">
        <v>15.151515151515159</v>
      </c>
      <c r="BC196" s="3">
        <v>76.696074066971363</v>
      </c>
      <c r="BD196" s="4"/>
      <c r="BE196" s="3">
        <v>0.84288108432590614</v>
      </c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</row>
    <row r="197" spans="1:84" x14ac:dyDescent="0.2">
      <c r="A197" s="5">
        <v>42298</v>
      </c>
      <c r="B197" s="3"/>
      <c r="C197" s="3"/>
      <c r="D197" s="3"/>
      <c r="E197" s="3"/>
      <c r="F197" s="3"/>
      <c r="G197" s="3"/>
      <c r="H197" s="3"/>
      <c r="I197" s="3"/>
      <c r="J197" s="3"/>
      <c r="K197" s="3">
        <v>67.879419077440048</v>
      </c>
      <c r="L197" s="3"/>
      <c r="M197" s="6">
        <v>1000012613000000</v>
      </c>
      <c r="N197" s="7" t="s">
        <v>179</v>
      </c>
      <c r="O197" s="3">
        <v>9.8699999999999992</v>
      </c>
      <c r="P197" s="3">
        <v>9.9</v>
      </c>
      <c r="Q197" s="3">
        <v>9.16</v>
      </c>
      <c r="R197" s="3">
        <v>9.19</v>
      </c>
      <c r="S197" s="3"/>
      <c r="T197" s="3">
        <v>100523520</v>
      </c>
      <c r="U197" s="3">
        <v>964756364.39999998</v>
      </c>
      <c r="V197" s="3">
        <v>-0.69000000000000128</v>
      </c>
      <c r="W197" s="3">
        <v>-6.9838056680162062</v>
      </c>
      <c r="X197" s="3">
        <v>7.4898785425101231</v>
      </c>
      <c r="Y197" s="8">
        <v>1</v>
      </c>
      <c r="Z197" s="3">
        <v>3.0663801276061071</v>
      </c>
      <c r="AA197" s="3">
        <v>3.0663801276061071</v>
      </c>
      <c r="AB197" s="3">
        <v>0.70660787347597187</v>
      </c>
      <c r="AC197" s="3"/>
      <c r="AD197" s="3"/>
      <c r="AE197" s="3"/>
      <c r="AF197" s="3"/>
      <c r="AG197" s="3">
        <v>68368841</v>
      </c>
      <c r="AH197" s="3">
        <v>83875348</v>
      </c>
      <c r="AI197" s="3">
        <v>-15506507</v>
      </c>
      <c r="AJ197" s="3">
        <v>0.52336448598130936</v>
      </c>
      <c r="AK197" s="3">
        <v>0.74000000000000021</v>
      </c>
      <c r="AL197" s="3">
        <v>9.3871875000000014</v>
      </c>
      <c r="AM197" s="3">
        <v>9.3871875000000014</v>
      </c>
      <c r="AN197" s="3">
        <v>-1.0497981157469733</v>
      </c>
      <c r="AO197" s="3">
        <v>9.0942307692307693</v>
      </c>
      <c r="AP197" s="3">
        <v>36.486020020710889</v>
      </c>
      <c r="AQ197" s="3">
        <v>9.8225000000000016</v>
      </c>
      <c r="AR197" s="3">
        <v>-0.93039999999999701</v>
      </c>
      <c r="AS197" s="3">
        <v>29.88929889298895</v>
      </c>
      <c r="AT197" s="3">
        <v>31.91881918819189</v>
      </c>
      <c r="AU197" s="3">
        <v>0.1980000000000004</v>
      </c>
      <c r="AV197" s="3">
        <v>9.7429142857142867</v>
      </c>
      <c r="AW197" s="3">
        <v>9.3788794920724747</v>
      </c>
      <c r="AX197" s="3">
        <v>62.144667100846355</v>
      </c>
      <c r="AY197" s="3">
        <v>78.016797041782695</v>
      </c>
      <c r="AZ197" s="3">
        <v>9.6219999999999999</v>
      </c>
      <c r="BA197" s="3">
        <v>-0.13600715690192899</v>
      </c>
      <c r="BB197" s="3">
        <v>6.2427745664739787</v>
      </c>
      <c r="BC197" s="3">
        <v>41.943502576214307</v>
      </c>
      <c r="BD197" s="4"/>
      <c r="BE197" s="3">
        <v>1.0916063685126105</v>
      </c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</row>
    <row r="198" spans="1:84" x14ac:dyDescent="0.2">
      <c r="A198" s="5">
        <v>42299</v>
      </c>
      <c r="B198" s="3"/>
      <c r="C198" s="3"/>
      <c r="D198" s="3"/>
      <c r="E198" s="3"/>
      <c r="F198" s="3"/>
      <c r="G198" s="3"/>
      <c r="H198" s="3"/>
      <c r="I198" s="3"/>
      <c r="J198" s="3"/>
      <c r="K198" s="3">
        <v>68.036722549115296</v>
      </c>
      <c r="L198" s="3"/>
      <c r="M198" s="6">
        <v>1000012613000000</v>
      </c>
      <c r="N198" s="7" t="s">
        <v>179</v>
      </c>
      <c r="O198" s="3">
        <v>9.16</v>
      </c>
      <c r="P198" s="3">
        <v>9.3800000000000008</v>
      </c>
      <c r="Q198" s="3">
        <v>9.09</v>
      </c>
      <c r="R198" s="3">
        <v>9.3699999999999992</v>
      </c>
      <c r="S198" s="3"/>
      <c r="T198" s="3">
        <v>67485134</v>
      </c>
      <c r="U198" s="3">
        <v>624915289.69999993</v>
      </c>
      <c r="V198" s="3">
        <v>0.17999999999999972</v>
      </c>
      <c r="W198" s="3">
        <v>1.9586507072905304</v>
      </c>
      <c r="X198" s="3">
        <v>3.1556039173014252</v>
      </c>
      <c r="Y198" s="8">
        <v>1</v>
      </c>
      <c r="Z198" s="3">
        <v>2.0585736930664109</v>
      </c>
      <c r="AA198" s="3">
        <v>2.0585736930664109</v>
      </c>
      <c r="AB198" s="3">
        <v>0.44890856450436084</v>
      </c>
      <c r="AC198" s="3"/>
      <c r="AD198" s="3"/>
      <c r="AE198" s="3"/>
      <c r="AF198" s="3"/>
      <c r="AG198" s="3">
        <v>36909918</v>
      </c>
      <c r="AH198" s="3">
        <v>85460661</v>
      </c>
      <c r="AI198" s="3">
        <v>-48550743</v>
      </c>
      <c r="AJ198" s="3">
        <v>0.49278846153846256</v>
      </c>
      <c r="AK198" s="3">
        <v>0.29000000000000092</v>
      </c>
      <c r="AL198" s="3">
        <v>9.3652083333333334</v>
      </c>
      <c r="AM198" s="3">
        <v>9.3652083333333334</v>
      </c>
      <c r="AN198" s="3">
        <v>0.16926503340757038</v>
      </c>
      <c r="AO198" s="3">
        <v>9.0803846153846148</v>
      </c>
      <c r="AP198" s="3">
        <v>6.8474071194894801</v>
      </c>
      <c r="AQ198" s="3">
        <v>9.36</v>
      </c>
      <c r="AR198" s="3">
        <v>-0.79499999999999815</v>
      </c>
      <c r="AS198" s="3">
        <v>30.798479087452485</v>
      </c>
      <c r="AT198" s="3">
        <v>32.889733840304181</v>
      </c>
      <c r="AU198" s="3">
        <v>0.41849999999999987</v>
      </c>
      <c r="AV198" s="3">
        <v>9.8027285714285721</v>
      </c>
      <c r="AW198" s="3">
        <v>9.3775134163690161</v>
      </c>
      <c r="AX198" s="3">
        <v>51.339687977140805</v>
      </c>
      <c r="AY198" s="3">
        <v>63.806896069723699</v>
      </c>
      <c r="AZ198" s="3">
        <v>9.5939999999999994</v>
      </c>
      <c r="BA198" s="3">
        <v>-0.12664088823691166</v>
      </c>
      <c r="BB198" s="3">
        <v>9.334889148191353</v>
      </c>
      <c r="BC198" s="3">
        <v>49.155600204583152</v>
      </c>
      <c r="BD198" s="4"/>
      <c r="BE198" s="3">
        <v>0.68963826577092946</v>
      </c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</row>
    <row r="199" spans="1:84" x14ac:dyDescent="0.2">
      <c r="A199" s="5">
        <v>42300</v>
      </c>
      <c r="B199" s="3"/>
      <c r="C199" s="3"/>
      <c r="D199" s="3"/>
      <c r="E199" s="3"/>
      <c r="F199" s="3"/>
      <c r="G199" s="3"/>
      <c r="H199" s="3"/>
      <c r="I199" s="3"/>
      <c r="J199" s="3"/>
      <c r="K199" s="3">
        <v>68.194208683172732</v>
      </c>
      <c r="L199" s="3"/>
      <c r="M199" s="6">
        <v>1000012613000000</v>
      </c>
      <c r="N199" s="7" t="s">
        <v>179</v>
      </c>
      <c r="O199" s="3">
        <v>9.42</v>
      </c>
      <c r="P199" s="3">
        <v>9.5500000000000007</v>
      </c>
      <c r="Q199" s="3">
        <v>9.2899999999999991</v>
      </c>
      <c r="R199" s="3">
        <v>9.5299999999999994</v>
      </c>
      <c r="S199" s="3"/>
      <c r="T199" s="3">
        <v>70937396</v>
      </c>
      <c r="U199" s="3">
        <v>668194529.89999998</v>
      </c>
      <c r="V199" s="3">
        <v>0.16000000000000014</v>
      </c>
      <c r="W199" s="3">
        <v>1.707577374599788</v>
      </c>
      <c r="X199" s="3">
        <v>2.7748132337246703</v>
      </c>
      <c r="Y199" s="8">
        <v>1</v>
      </c>
      <c r="Z199" s="3">
        <v>2.1638818596734866</v>
      </c>
      <c r="AA199" s="3">
        <v>2.1638818596734866</v>
      </c>
      <c r="AB199" s="3">
        <v>0.47193952036536241</v>
      </c>
      <c r="AC199" s="3"/>
      <c r="AD199" s="3"/>
      <c r="AE199" s="3"/>
      <c r="AF199" s="3"/>
      <c r="AG199" s="3">
        <v>60934061</v>
      </c>
      <c r="AH199" s="3">
        <v>46929222</v>
      </c>
      <c r="AI199" s="3">
        <v>14004839</v>
      </c>
      <c r="AJ199" s="3">
        <v>0.64479638009049833</v>
      </c>
      <c r="AK199" s="3">
        <v>0.26000000000000156</v>
      </c>
      <c r="AL199" s="3">
        <v>9.3644791666666656</v>
      </c>
      <c r="AM199" s="3">
        <v>9.3644791666666656</v>
      </c>
      <c r="AN199" s="3">
        <v>1.0247349823321463</v>
      </c>
      <c r="AO199" s="3">
        <v>9.0834615384615383</v>
      </c>
      <c r="AP199" s="3">
        <v>33.999846778517977</v>
      </c>
      <c r="AQ199" s="3">
        <v>9.3024999999999984</v>
      </c>
      <c r="AR199" s="3">
        <v>-0.67399999999999771</v>
      </c>
      <c r="AS199" s="3">
        <v>33.709981167608277</v>
      </c>
      <c r="AT199" s="3">
        <v>35.781544256120505</v>
      </c>
      <c r="AU199" s="3">
        <v>0.60250000000000092</v>
      </c>
      <c r="AV199" s="3">
        <v>9.8693571428571421</v>
      </c>
      <c r="AW199" s="3">
        <v>9.4009728907737831</v>
      </c>
      <c r="AX199" s="3">
        <v>48.062936638848562</v>
      </c>
      <c r="AY199" s="3">
        <v>46.370455092604175</v>
      </c>
      <c r="AZ199" s="3">
        <v>9.5640000000000001</v>
      </c>
      <c r="BA199" s="3">
        <v>-0.10509590978726102</v>
      </c>
      <c r="BB199" s="3">
        <v>11.072261072261064</v>
      </c>
      <c r="BC199" s="3">
        <v>55.10456832050653</v>
      </c>
      <c r="BD199" s="4"/>
      <c r="BE199" s="3">
        <v>0.73574399447247829</v>
      </c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</row>
    <row r="200" spans="1:84" x14ac:dyDescent="0.2">
      <c r="A200" s="5">
        <v>42303</v>
      </c>
      <c r="B200" s="3"/>
      <c r="C200" s="3"/>
      <c r="D200" s="3"/>
      <c r="E200" s="3"/>
      <c r="F200" s="3"/>
      <c r="G200" s="3"/>
      <c r="H200" s="3"/>
      <c r="I200" s="3"/>
      <c r="J200" s="3"/>
      <c r="K200" s="3">
        <v>68.089220909273337</v>
      </c>
      <c r="L200" s="3"/>
      <c r="M200" s="6">
        <v>1000012613000000</v>
      </c>
      <c r="N200" s="7" t="s">
        <v>179</v>
      </c>
      <c r="O200" s="3">
        <v>9.7799999999999994</v>
      </c>
      <c r="P200" s="3">
        <v>9.98</v>
      </c>
      <c r="Q200" s="3">
        <v>9.6</v>
      </c>
      <c r="R200" s="3">
        <v>9.7100000000000009</v>
      </c>
      <c r="S200" s="3"/>
      <c r="T200" s="3">
        <v>99885346</v>
      </c>
      <c r="U200" s="3">
        <v>978689279.69999993</v>
      </c>
      <c r="V200" s="3">
        <v>0.18000000000000149</v>
      </c>
      <c r="W200" s="3">
        <v>1.8887722980063117</v>
      </c>
      <c r="X200" s="3">
        <v>3.9874081846799663</v>
      </c>
      <c r="Y200" s="8">
        <v>1</v>
      </c>
      <c r="Z200" s="3">
        <v>3.0469132001491803</v>
      </c>
      <c r="AA200" s="3">
        <v>3.0469132001491808</v>
      </c>
      <c r="AB200" s="3">
        <v>0.67842513968615314</v>
      </c>
      <c r="AC200" s="3"/>
      <c r="AD200" s="3"/>
      <c r="AE200" s="3"/>
      <c r="AF200" s="3"/>
      <c r="AG200" s="3">
        <v>44356156</v>
      </c>
      <c r="AH200" s="3">
        <v>76870903</v>
      </c>
      <c r="AI200" s="3">
        <v>-32514747.000000004</v>
      </c>
      <c r="AJ200" s="3">
        <v>0.67364016736401722</v>
      </c>
      <c r="AK200" s="3">
        <v>0.45000000000000107</v>
      </c>
      <c r="AL200" s="3">
        <v>9.4423958333333324</v>
      </c>
      <c r="AM200" s="3">
        <v>9.4423958333333324</v>
      </c>
      <c r="AN200" s="3">
        <v>2.2015612665555633</v>
      </c>
      <c r="AO200" s="3">
        <v>9.0907692307692312</v>
      </c>
      <c r="AP200" s="3">
        <v>102.12427475201238</v>
      </c>
      <c r="AQ200" s="3">
        <v>9.4749999999999996</v>
      </c>
      <c r="AR200" s="3">
        <v>-0.58639999999999759</v>
      </c>
      <c r="AS200" s="3">
        <v>41.965973534971603</v>
      </c>
      <c r="AT200" s="3">
        <v>41.96597353497161</v>
      </c>
      <c r="AU200" s="3">
        <v>0.7795000000000023</v>
      </c>
      <c r="AV200" s="3">
        <v>9.9556714285714296</v>
      </c>
      <c r="AW200" s="3">
        <v>9.4485155229624311</v>
      </c>
      <c r="AX200" s="3">
        <v>51.538813105144349</v>
      </c>
      <c r="AY200" s="3">
        <v>40.103464587887572</v>
      </c>
      <c r="AZ200" s="3">
        <v>9.5359999999999996</v>
      </c>
      <c r="BA200" s="3">
        <v>-7.2659292371868744E-2</v>
      </c>
      <c r="BB200" s="3">
        <v>9.1011235955056247</v>
      </c>
      <c r="BC200" s="3">
        <v>61.228677199864599</v>
      </c>
      <c r="BD200" s="4"/>
      <c r="BE200" s="3">
        <v>1.1327423636299441</v>
      </c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</row>
    <row r="201" spans="1:84" x14ac:dyDescent="0.2">
      <c r="A201" s="5">
        <v>42304</v>
      </c>
      <c r="B201" s="3"/>
      <c r="C201" s="3"/>
      <c r="D201" s="3"/>
      <c r="E201" s="3"/>
      <c r="F201" s="3"/>
      <c r="G201" s="3"/>
      <c r="H201" s="3"/>
      <c r="I201" s="3"/>
      <c r="J201" s="3"/>
      <c r="K201" s="3">
        <v>67.970136502393416</v>
      </c>
      <c r="L201" s="3"/>
      <c r="M201" s="6">
        <v>1000012613000000</v>
      </c>
      <c r="N201" s="7" t="s">
        <v>179</v>
      </c>
      <c r="O201" s="3">
        <v>9.67</v>
      </c>
      <c r="P201" s="3">
        <v>9.67</v>
      </c>
      <c r="Q201" s="3">
        <v>9.2899999999999991</v>
      </c>
      <c r="R201" s="3">
        <v>9.59</v>
      </c>
      <c r="S201" s="3"/>
      <c r="T201" s="3">
        <v>61753112</v>
      </c>
      <c r="U201" s="3">
        <v>585879385.5</v>
      </c>
      <c r="V201" s="3">
        <v>-0.12000000000000099</v>
      </c>
      <c r="W201" s="3">
        <v>-1.2358393408856951</v>
      </c>
      <c r="X201" s="3">
        <v>3.9134912461380096</v>
      </c>
      <c r="Y201" s="8">
        <v>1</v>
      </c>
      <c r="Z201" s="3">
        <v>1.8837234853558074</v>
      </c>
      <c r="AA201" s="3">
        <v>1.8837234853558074</v>
      </c>
      <c r="AB201" s="3">
        <v>0.41121215328545285</v>
      </c>
      <c r="AC201" s="3"/>
      <c r="AD201" s="3"/>
      <c r="AE201" s="3"/>
      <c r="AF201" s="3"/>
      <c r="AG201" s="3">
        <v>28408082</v>
      </c>
      <c r="AH201" s="3">
        <v>37266016</v>
      </c>
      <c r="AI201" s="3">
        <v>-8857934</v>
      </c>
      <c r="AJ201" s="3">
        <v>0.5347721822541972</v>
      </c>
      <c r="AK201" s="3">
        <v>0.42000000000000171</v>
      </c>
      <c r="AL201" s="3">
        <v>9.4686458333333334</v>
      </c>
      <c r="AM201" s="3">
        <v>9.4686458333333352</v>
      </c>
      <c r="AN201" s="3">
        <v>0.48899755501224568</v>
      </c>
      <c r="AO201" s="3">
        <v>9.1219230769230766</v>
      </c>
      <c r="AP201" s="3">
        <v>21.108394458028592</v>
      </c>
      <c r="AQ201" s="3">
        <v>9.75</v>
      </c>
      <c r="AR201" s="3">
        <v>-0.49600000000000044</v>
      </c>
      <c r="AS201" s="3">
        <v>40.441176470588175</v>
      </c>
      <c r="AT201" s="3">
        <v>40.441176470588168</v>
      </c>
      <c r="AU201" s="3">
        <v>0.64100000000000179</v>
      </c>
      <c r="AV201" s="3">
        <v>10.032142857142855</v>
      </c>
      <c r="AW201" s="3">
        <v>9.4702823655835964</v>
      </c>
      <c r="AX201" s="3">
        <v>50.08247917701447</v>
      </c>
      <c r="AY201" s="3">
        <v>41.524455565701707</v>
      </c>
      <c r="AZ201" s="3">
        <v>9.477999999999998</v>
      </c>
      <c r="BA201" s="3">
        <v>-5.5990611577792393E-2</v>
      </c>
      <c r="BB201" s="3">
        <v>5.6167400881057246</v>
      </c>
      <c r="BC201" s="3">
        <v>55.204406435805872</v>
      </c>
      <c r="BD201" s="4"/>
      <c r="BE201" s="3">
        <v>0.74490464099176468</v>
      </c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</row>
    <row r="202" spans="1:84" x14ac:dyDescent="0.2">
      <c r="A202" s="5">
        <v>42305</v>
      </c>
      <c r="B202" s="3"/>
      <c r="C202" s="3"/>
      <c r="D202" s="3"/>
      <c r="E202" s="3"/>
      <c r="F202" s="3"/>
      <c r="G202" s="3"/>
      <c r="H202" s="3"/>
      <c r="I202" s="3"/>
      <c r="J202" s="3"/>
      <c r="K202" s="3">
        <v>64.753181194926356</v>
      </c>
      <c r="L202" s="3"/>
      <c r="M202" s="6">
        <v>1000012613000000</v>
      </c>
      <c r="N202" s="7" t="s">
        <v>179</v>
      </c>
      <c r="O202" s="3">
        <v>9.6300000000000008</v>
      </c>
      <c r="P202" s="3">
        <v>9.85</v>
      </c>
      <c r="Q202" s="3">
        <v>9.5</v>
      </c>
      <c r="R202" s="3">
        <v>9.5500000000000007</v>
      </c>
      <c r="S202" s="3"/>
      <c r="T202" s="3">
        <v>71884407</v>
      </c>
      <c r="U202" s="3">
        <v>696455858.29999995</v>
      </c>
      <c r="V202" s="3">
        <v>-3.9999999999999147E-2</v>
      </c>
      <c r="W202" s="3">
        <v>-0.41710114702814538</v>
      </c>
      <c r="X202" s="3">
        <v>3.6496350364963468</v>
      </c>
      <c r="Y202" s="8">
        <v>1</v>
      </c>
      <c r="Z202" s="3">
        <v>2.1927695837705379</v>
      </c>
      <c r="AA202" s="3">
        <v>2.1927695837705379</v>
      </c>
      <c r="AB202" s="3">
        <v>0.49087007361394241</v>
      </c>
      <c r="AC202" s="3"/>
      <c r="AD202" s="3"/>
      <c r="AE202" s="3"/>
      <c r="AF202" s="3"/>
      <c r="AG202" s="3">
        <v>23359245</v>
      </c>
      <c r="AH202" s="3">
        <v>44402087</v>
      </c>
      <c r="AI202" s="3">
        <v>-21042842</v>
      </c>
      <c r="AJ202" s="3">
        <v>0.52038369304556398</v>
      </c>
      <c r="AK202" s="3">
        <v>0.34999999999999964</v>
      </c>
      <c r="AL202" s="3">
        <v>9.468020833333334</v>
      </c>
      <c r="AM202" s="3">
        <v>9.468020833333334</v>
      </c>
      <c r="AN202" s="3">
        <v>2.6184865147957884E-2</v>
      </c>
      <c r="AO202" s="3">
        <v>9.1765384615384633</v>
      </c>
      <c r="AP202" s="3">
        <v>48.466335751559335</v>
      </c>
      <c r="AQ202" s="3">
        <v>9.5350000000000001</v>
      </c>
      <c r="AR202" s="3">
        <v>-0.38400000000000034</v>
      </c>
      <c r="AS202" s="3">
        <v>39.583333333333286</v>
      </c>
      <c r="AT202" s="3">
        <v>39.583333333333279</v>
      </c>
      <c r="AU202" s="3">
        <v>0.59800000000000253</v>
      </c>
      <c r="AV202" s="3">
        <v>10.081357142857144</v>
      </c>
      <c r="AW202" s="3">
        <v>9.4825466170322734</v>
      </c>
      <c r="AX202" s="3">
        <v>47.853728256374445</v>
      </c>
      <c r="AY202" s="3">
        <v>47.328460536007718</v>
      </c>
      <c r="AZ202" s="3">
        <v>9.5500000000000007</v>
      </c>
      <c r="BA202" s="3">
        <v>-4.548391737642099E-2</v>
      </c>
      <c r="BB202" s="3">
        <v>0.52631578947369162</v>
      </c>
      <c r="BC202" s="3">
        <v>53.114056159966452</v>
      </c>
      <c r="BD202" s="4"/>
      <c r="BE202" s="3">
        <v>0.89724397180132587</v>
      </c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</row>
    <row r="203" spans="1:84" x14ac:dyDescent="0.2">
      <c r="A203" s="5">
        <v>42306</v>
      </c>
      <c r="B203" s="3"/>
      <c r="C203" s="3"/>
      <c r="D203" s="3"/>
      <c r="E203" s="3"/>
      <c r="F203" s="3"/>
      <c r="G203" s="3"/>
      <c r="H203" s="3"/>
      <c r="I203" s="3"/>
      <c r="J203" s="3"/>
      <c r="K203" s="3">
        <v>63.182734728145505</v>
      </c>
      <c r="L203" s="3"/>
      <c r="M203" s="6">
        <v>1000012613000000</v>
      </c>
      <c r="N203" s="7" t="s">
        <v>179</v>
      </c>
      <c r="O203" s="3">
        <v>9.6</v>
      </c>
      <c r="P203" s="3">
        <v>9.68</v>
      </c>
      <c r="Q203" s="3">
        <v>9.48</v>
      </c>
      <c r="R203" s="3">
        <v>9.57</v>
      </c>
      <c r="S203" s="3"/>
      <c r="T203" s="3">
        <v>43908586</v>
      </c>
      <c r="U203" s="3">
        <v>420619922.89999998</v>
      </c>
      <c r="V203" s="3">
        <v>1.9999999999999574E-2</v>
      </c>
      <c r="W203" s="3">
        <v>0.20942408376962901</v>
      </c>
      <c r="X203" s="3">
        <v>2.0942408376963275</v>
      </c>
      <c r="Y203" s="8">
        <v>1</v>
      </c>
      <c r="Z203" s="3">
        <v>1.339392169530909</v>
      </c>
      <c r="AA203" s="3">
        <v>1.339392169530909</v>
      </c>
      <c r="AB203" s="3">
        <v>0.29583818754352559</v>
      </c>
      <c r="AC203" s="3"/>
      <c r="AD203" s="3"/>
      <c r="AE203" s="3"/>
      <c r="AF203" s="3"/>
      <c r="AG203" s="3">
        <v>8152417</v>
      </c>
      <c r="AH203" s="3">
        <v>27748166</v>
      </c>
      <c r="AI203" s="3">
        <v>-19595749</v>
      </c>
      <c r="AJ203" s="3">
        <v>0.45360824742268097</v>
      </c>
      <c r="AK203" s="3">
        <v>0.19999999999999929</v>
      </c>
      <c r="AL203" s="3">
        <v>9.4833333333333343</v>
      </c>
      <c r="AM203" s="3">
        <v>9.4833333333333343</v>
      </c>
      <c r="AN203" s="3">
        <v>9.5877277085336471E-2</v>
      </c>
      <c r="AO203" s="3">
        <v>9.2057692307692314</v>
      </c>
      <c r="AP203" s="3">
        <v>14.873837981408254</v>
      </c>
      <c r="AQ203" s="3">
        <v>9.6125000000000007</v>
      </c>
      <c r="AR203" s="3">
        <v>-0.29560000000000031</v>
      </c>
      <c r="AS203" s="3">
        <v>38.878143133462238</v>
      </c>
      <c r="AT203" s="3">
        <v>38.878143133462231</v>
      </c>
      <c r="AU203" s="3">
        <v>0.63950000000000173</v>
      </c>
      <c r="AV203" s="3">
        <v>10.118457142857142</v>
      </c>
      <c r="AW203" s="3">
        <v>9.4960009836426931</v>
      </c>
      <c r="AX203" s="3">
        <v>46.996825126891146</v>
      </c>
      <c r="AY203" s="3">
        <v>48.008385744234822</v>
      </c>
      <c r="AZ203" s="3">
        <v>9.59</v>
      </c>
      <c r="BA203" s="3">
        <v>-3.5138400069060438E-2</v>
      </c>
      <c r="BB203" s="3">
        <v>1.7003188097768347</v>
      </c>
      <c r="BC203" s="3">
        <v>54.155612452403822</v>
      </c>
      <c r="BD203" s="4"/>
      <c r="BE203" s="3">
        <v>0.59025580892055407</v>
      </c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</row>
    <row r="204" spans="1:84" x14ac:dyDescent="0.2">
      <c r="A204" s="5">
        <v>42307</v>
      </c>
      <c r="B204" s="3"/>
      <c r="C204" s="3"/>
      <c r="D204" s="3"/>
      <c r="E204" s="3"/>
      <c r="F204" s="3"/>
      <c r="G204" s="3"/>
      <c r="H204" s="3"/>
      <c r="I204" s="3"/>
      <c r="J204" s="3"/>
      <c r="K204" s="3">
        <v>63.212942851020564</v>
      </c>
      <c r="L204" s="3"/>
      <c r="M204" s="6">
        <v>1000012613000000</v>
      </c>
      <c r="N204" s="7" t="s">
        <v>179</v>
      </c>
      <c r="O204" s="3">
        <v>9.56</v>
      </c>
      <c r="P204" s="3">
        <v>9.9700000000000006</v>
      </c>
      <c r="Q204" s="3">
        <v>9.4</v>
      </c>
      <c r="R204" s="3">
        <v>9.7200000000000006</v>
      </c>
      <c r="S204" s="3"/>
      <c r="T204" s="3">
        <v>96786612</v>
      </c>
      <c r="U204" s="3">
        <v>942215464.89999998</v>
      </c>
      <c r="V204" s="3">
        <v>0.15000000000000036</v>
      </c>
      <c r="W204" s="3">
        <v>1.5673981191222608</v>
      </c>
      <c r="X204" s="3">
        <v>5.956112852664579</v>
      </c>
      <c r="Y204" s="8">
        <v>1</v>
      </c>
      <c r="Z204" s="3">
        <v>2.9523890891914921</v>
      </c>
      <c r="AA204" s="3">
        <v>2.9523890891914926</v>
      </c>
      <c r="AB204" s="3">
        <v>0.65246961947427562</v>
      </c>
      <c r="AC204" s="3"/>
      <c r="AD204" s="3"/>
      <c r="AE204" s="3"/>
      <c r="AF204" s="3"/>
      <c r="AG204" s="3">
        <v>71029437</v>
      </c>
      <c r="AH204" s="3">
        <v>49922178</v>
      </c>
      <c r="AI204" s="3">
        <v>21107259</v>
      </c>
      <c r="AJ204" s="3">
        <v>0.31325301204819378</v>
      </c>
      <c r="AK204" s="3">
        <v>0.57000000000000028</v>
      </c>
      <c r="AL204" s="3">
        <v>9.5257291666666664</v>
      </c>
      <c r="AM204" s="3">
        <v>9.5257291666666664</v>
      </c>
      <c r="AN204" s="3">
        <v>1.2939643942683536</v>
      </c>
      <c r="AO204" s="3">
        <v>9.2507692307692313</v>
      </c>
      <c r="AP204" s="3">
        <v>57.450076804915511</v>
      </c>
      <c r="AQ204" s="3">
        <v>9.5749999999999993</v>
      </c>
      <c r="AR204" s="3">
        <v>-0.21399999999999686</v>
      </c>
      <c r="AS204" s="3">
        <v>35.098039215686256</v>
      </c>
      <c r="AT204" s="3">
        <v>35.098039215686256</v>
      </c>
      <c r="AU204" s="3">
        <v>0.7865000000000002</v>
      </c>
      <c r="AV204" s="3">
        <v>10.135114285714284</v>
      </c>
      <c r="AW204" s="3">
        <v>9.5304623707745861</v>
      </c>
      <c r="AX204" s="3">
        <v>54.926722369238313</v>
      </c>
      <c r="AY204" s="3">
        <v>49.374602501590033</v>
      </c>
      <c r="AZ204" s="3">
        <v>9.6280000000000001</v>
      </c>
      <c r="BA204" s="3">
        <v>-1.4666688217779722E-2</v>
      </c>
      <c r="BB204" s="3">
        <v>4.5161290322580632</v>
      </c>
      <c r="BC204" s="3">
        <v>61.794182861781408</v>
      </c>
      <c r="BD204" s="4"/>
      <c r="BE204" s="3">
        <v>1.3891398848301726</v>
      </c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</row>
    <row r="205" spans="1:84" x14ac:dyDescent="0.2">
      <c r="A205" s="5">
        <v>42310</v>
      </c>
      <c r="B205" s="3"/>
      <c r="C205" s="3"/>
      <c r="D205" s="3"/>
      <c r="E205" s="3"/>
      <c r="F205" s="3"/>
      <c r="G205" s="3"/>
      <c r="H205" s="3"/>
      <c r="I205" s="3"/>
      <c r="J205" s="3"/>
      <c r="K205" s="3">
        <v>63.042319304210153</v>
      </c>
      <c r="L205" s="3"/>
      <c r="M205" s="6">
        <v>1000012613000000</v>
      </c>
      <c r="N205" s="7" t="s">
        <v>179</v>
      </c>
      <c r="O205" s="3">
        <v>9.5500000000000007</v>
      </c>
      <c r="P205" s="3">
        <v>9.6999999999999993</v>
      </c>
      <c r="Q205" s="3">
        <v>9.41</v>
      </c>
      <c r="R205" s="3">
        <v>9.42</v>
      </c>
      <c r="S205" s="3"/>
      <c r="T205" s="3">
        <v>62404767.000000007</v>
      </c>
      <c r="U205" s="3">
        <v>595475152.80000007</v>
      </c>
      <c r="V205" s="3">
        <v>-0.30000000000000071</v>
      </c>
      <c r="W205" s="3">
        <v>-3.0864197530864268</v>
      </c>
      <c r="X205" s="3">
        <v>2.9835390946501965</v>
      </c>
      <c r="Y205" s="8">
        <v>1</v>
      </c>
      <c r="Z205" s="3">
        <v>1.9036016386681385</v>
      </c>
      <c r="AA205" s="3">
        <v>1.9036016386681385</v>
      </c>
      <c r="AB205" s="3">
        <v>0.42548972133808866</v>
      </c>
      <c r="AC205" s="3"/>
      <c r="AD205" s="3"/>
      <c r="AE205" s="3"/>
      <c r="AF205" s="3"/>
      <c r="AG205" s="3">
        <v>23482235.999999996</v>
      </c>
      <c r="AH205" s="3">
        <v>40741602</v>
      </c>
      <c r="AI205" s="3">
        <v>-17259366</v>
      </c>
      <c r="AJ205" s="3">
        <v>0.24137931034482835</v>
      </c>
      <c r="AK205" s="3">
        <v>0.3100000000000005</v>
      </c>
      <c r="AL205" s="3">
        <v>9.5105208333333326</v>
      </c>
      <c r="AM205" s="3">
        <v>9.5105208333333344</v>
      </c>
      <c r="AN205" s="3">
        <v>-1.7556057709021344</v>
      </c>
      <c r="AO205" s="3">
        <v>9.2738461538461543</v>
      </c>
      <c r="AP205" s="3">
        <v>-28.852459016393922</v>
      </c>
      <c r="AQ205" s="3">
        <v>9.7025000000000006</v>
      </c>
      <c r="AR205" s="3">
        <v>-0.17259999999999742</v>
      </c>
      <c r="AS205" s="3">
        <v>34.689922480620133</v>
      </c>
      <c r="AT205" s="3">
        <v>34.68992248062014</v>
      </c>
      <c r="AU205" s="3">
        <v>0.47849999999999859</v>
      </c>
      <c r="AV205" s="3">
        <v>10.135871428571429</v>
      </c>
      <c r="AW205" s="3">
        <v>9.5134681598861892</v>
      </c>
      <c r="AX205" s="3">
        <v>48.977365474623291</v>
      </c>
      <c r="AY205" s="3">
        <v>49.829222905330624</v>
      </c>
      <c r="AZ205" s="3">
        <v>9.5700000000000021</v>
      </c>
      <c r="BA205" s="3">
        <v>-2.2392079921555563E-2</v>
      </c>
      <c r="BB205" s="3">
        <v>-0.94637223974763252</v>
      </c>
      <c r="BC205" s="3">
        <v>44.142268821578433</v>
      </c>
      <c r="BD205" s="4"/>
      <c r="BE205" s="3">
        <v>0.83380217539098334</v>
      </c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</row>
    <row r="206" spans="1:84" x14ac:dyDescent="0.2">
      <c r="A206" s="5">
        <v>42311</v>
      </c>
      <c r="B206" s="3"/>
      <c r="C206" s="3"/>
      <c r="D206" s="3"/>
      <c r="E206" s="3"/>
      <c r="F206" s="3"/>
      <c r="G206" s="3"/>
      <c r="H206" s="3"/>
      <c r="I206" s="3"/>
      <c r="J206" s="3"/>
      <c r="K206" s="3">
        <v>62.913355183029537</v>
      </c>
      <c r="L206" s="3"/>
      <c r="M206" s="6">
        <v>1000012613000000</v>
      </c>
      <c r="N206" s="7" t="s">
        <v>179</v>
      </c>
      <c r="O206" s="3">
        <v>9.43</v>
      </c>
      <c r="P206" s="3">
        <v>9.5500000000000007</v>
      </c>
      <c r="Q206" s="3">
        <v>9.34</v>
      </c>
      <c r="R206" s="3">
        <v>9.41</v>
      </c>
      <c r="S206" s="3"/>
      <c r="T206" s="3">
        <v>46181535</v>
      </c>
      <c r="U206" s="3">
        <v>436483547.69999999</v>
      </c>
      <c r="V206" s="3">
        <v>-9.9999999999997868E-3</v>
      </c>
      <c r="W206" s="3">
        <v>-0.10615711252653702</v>
      </c>
      <c r="X206" s="3">
        <v>2.2292993630573341</v>
      </c>
      <c r="Y206" s="8">
        <v>1</v>
      </c>
      <c r="Z206" s="3">
        <v>1.4087264471672489</v>
      </c>
      <c r="AA206" s="3">
        <v>1.4087264471672489</v>
      </c>
      <c r="AB206" s="3">
        <v>0.31221559107554636</v>
      </c>
      <c r="AC206" s="3"/>
      <c r="AD206" s="3"/>
      <c r="AE206" s="3"/>
      <c r="AF206" s="3"/>
      <c r="AG206" s="3">
        <v>29854533</v>
      </c>
      <c r="AH206" s="3">
        <v>33944051</v>
      </c>
      <c r="AI206" s="3">
        <v>-4089518</v>
      </c>
      <c r="AJ206" s="3">
        <v>0.26018808777429497</v>
      </c>
      <c r="AK206" s="3">
        <v>0.21000000000000085</v>
      </c>
      <c r="AL206" s="3">
        <v>9.4845833333333331</v>
      </c>
      <c r="AM206" s="3">
        <v>9.4845833333333331</v>
      </c>
      <c r="AN206" s="3">
        <v>-1.6290617649620902</v>
      </c>
      <c r="AO206" s="3">
        <v>9.292307692307693</v>
      </c>
      <c r="AP206" s="3">
        <v>-67.564534231200383</v>
      </c>
      <c r="AQ206" s="3">
        <v>9.4875000000000007</v>
      </c>
      <c r="AR206" s="3">
        <v>-0.13219999999999921</v>
      </c>
      <c r="AS206" s="3">
        <v>33.202357563850676</v>
      </c>
      <c r="AT206" s="3">
        <v>33.202357563850676</v>
      </c>
      <c r="AU206" s="3">
        <v>0.41499999999999915</v>
      </c>
      <c r="AV206" s="3">
        <v>10.1442</v>
      </c>
      <c r="AW206" s="3">
        <v>9.4975499814421589</v>
      </c>
      <c r="AX206" s="3">
        <v>44.636595709673962</v>
      </c>
      <c r="AY206" s="3">
        <v>50.714908251478128</v>
      </c>
      <c r="AZ206" s="3">
        <v>9.5340000000000007</v>
      </c>
      <c r="BA206" s="3">
        <v>-2.8987277639087594E-2</v>
      </c>
      <c r="BB206" s="3">
        <v>-2.7892561983471031</v>
      </c>
      <c r="BC206" s="3">
        <v>43.643585749241346</v>
      </c>
      <c r="BD206" s="4"/>
      <c r="BE206" s="3">
        <v>0.685720140974861</v>
      </c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</row>
    <row r="207" spans="1:84" x14ac:dyDescent="0.2">
      <c r="A207" s="5">
        <v>42312</v>
      </c>
      <c r="B207" s="3"/>
      <c r="C207" s="3"/>
      <c r="D207" s="3"/>
      <c r="E207" s="3"/>
      <c r="F207" s="3"/>
      <c r="G207" s="3"/>
      <c r="H207" s="3"/>
      <c r="I207" s="3"/>
      <c r="J207" s="3"/>
      <c r="K207" s="3">
        <v>65.971478295180603</v>
      </c>
      <c r="L207" s="3"/>
      <c r="M207" s="6">
        <v>1000012613000000</v>
      </c>
      <c r="N207" s="7" t="s">
        <v>179</v>
      </c>
      <c r="O207" s="3">
        <v>9.43</v>
      </c>
      <c r="P207" s="3">
        <v>10.35</v>
      </c>
      <c r="Q207" s="3">
        <v>9.42</v>
      </c>
      <c r="R207" s="3">
        <v>10.35</v>
      </c>
      <c r="S207" s="3"/>
      <c r="T207" s="3">
        <v>217622979</v>
      </c>
      <c r="U207" s="3">
        <v>2184960526.9000001</v>
      </c>
      <c r="V207" s="3">
        <v>0.9399999999999995</v>
      </c>
      <c r="W207" s="3">
        <v>9.9893730074388891</v>
      </c>
      <c r="X207" s="3">
        <v>9.8831030818278389</v>
      </c>
      <c r="Y207" s="8">
        <v>1</v>
      </c>
      <c r="Z207" s="3">
        <v>6.6383944584913177</v>
      </c>
      <c r="AA207" s="3">
        <v>6.6383944584913177</v>
      </c>
      <c r="AB207" s="3">
        <v>1.4209525546264896</v>
      </c>
      <c r="AC207" s="3"/>
      <c r="AD207" s="3"/>
      <c r="AE207" s="3"/>
      <c r="AF207" s="3"/>
      <c r="AG207" s="3">
        <v>533881923</v>
      </c>
      <c r="AH207" s="3">
        <v>176218565.00000003</v>
      </c>
      <c r="AI207" s="3">
        <v>357663358</v>
      </c>
      <c r="AJ207" s="3">
        <v>0.39184952978056442</v>
      </c>
      <c r="AK207" s="3">
        <v>0.9399999999999995</v>
      </c>
      <c r="AL207" s="3">
        <v>9.5937500000000018</v>
      </c>
      <c r="AM207" s="3">
        <v>9.59375</v>
      </c>
      <c r="AN207" s="3">
        <v>7.7283372365339549</v>
      </c>
      <c r="AO207" s="3">
        <v>9.3357692307692322</v>
      </c>
      <c r="AP207" s="3">
        <v>170.43478260869458</v>
      </c>
      <c r="AQ207" s="3">
        <v>9.4275000000000002</v>
      </c>
      <c r="AR207" s="3">
        <v>4.9400000000000333E-2</v>
      </c>
      <c r="AS207" s="3">
        <v>43.229166666666636</v>
      </c>
      <c r="AT207" s="3">
        <v>43.229166666666629</v>
      </c>
      <c r="AU207" s="3">
        <v>1.2675000000000001</v>
      </c>
      <c r="AV207" s="3">
        <v>10.207799999999999</v>
      </c>
      <c r="AW207" s="3">
        <v>9.6286961381433649</v>
      </c>
      <c r="AX207" s="3">
        <v>63.091063806449313</v>
      </c>
      <c r="AY207" s="3">
        <v>52.222457776835569</v>
      </c>
      <c r="AZ207" s="3">
        <v>9.6939999999999991</v>
      </c>
      <c r="BA207" s="3">
        <v>4.1161638994063665E-2</v>
      </c>
      <c r="BB207" s="3">
        <v>5.0761421319796955</v>
      </c>
      <c r="BC207" s="3">
        <v>75.22056157486071</v>
      </c>
      <c r="BD207" s="4"/>
      <c r="BE207" s="3">
        <v>3.3880149520353666</v>
      </c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</row>
    <row r="208" spans="1:84" x14ac:dyDescent="0.2">
      <c r="A208" s="5">
        <v>42313</v>
      </c>
      <c r="B208" s="3"/>
      <c r="C208" s="3"/>
      <c r="D208" s="3"/>
      <c r="E208" s="3"/>
      <c r="F208" s="3"/>
      <c r="G208" s="3"/>
      <c r="H208" s="3"/>
      <c r="I208" s="3"/>
      <c r="J208" s="3"/>
      <c r="K208" s="3">
        <v>67.399519036060042</v>
      </c>
      <c r="L208" s="3"/>
      <c r="M208" s="6">
        <v>1000012613000000</v>
      </c>
      <c r="N208" s="7" t="s">
        <v>179</v>
      </c>
      <c r="O208" s="3">
        <v>10.59</v>
      </c>
      <c r="P208" s="3">
        <v>11.39</v>
      </c>
      <c r="Q208" s="3">
        <v>10.4</v>
      </c>
      <c r="R208" s="3">
        <v>11.05</v>
      </c>
      <c r="S208" s="3"/>
      <c r="T208" s="3">
        <v>390909676</v>
      </c>
      <c r="U208" s="3">
        <v>4345833514.1000004</v>
      </c>
      <c r="V208" s="3">
        <v>0.70000000000000107</v>
      </c>
      <c r="W208" s="3">
        <v>6.7632850241545999</v>
      </c>
      <c r="X208" s="3">
        <v>9.5652173913043512</v>
      </c>
      <c r="Y208" s="8">
        <v>1</v>
      </c>
      <c r="Z208" s="3">
        <v>11.924350263255226</v>
      </c>
      <c r="AA208" s="3">
        <v>11.924350263255224</v>
      </c>
      <c r="AB208" s="3">
        <v>2.6472023409729788</v>
      </c>
      <c r="AC208" s="3"/>
      <c r="AD208" s="3"/>
      <c r="AE208" s="3"/>
      <c r="AF208" s="3"/>
      <c r="AG208" s="3">
        <v>694545598</v>
      </c>
      <c r="AH208" s="3">
        <v>590015598</v>
      </c>
      <c r="AI208" s="3">
        <v>104530000</v>
      </c>
      <c r="AJ208" s="3">
        <v>0.56781609195402272</v>
      </c>
      <c r="AK208" s="3">
        <v>1.0400000000000009</v>
      </c>
      <c r="AL208" s="3">
        <v>9.8421874999999996</v>
      </c>
      <c r="AM208" s="3">
        <v>9.8421874999999996</v>
      </c>
      <c r="AN208" s="3">
        <v>13.85883565172592</v>
      </c>
      <c r="AO208" s="3">
        <v>9.4192307692307704</v>
      </c>
      <c r="AP208" s="3">
        <v>305.74712643677992</v>
      </c>
      <c r="AQ208" s="3">
        <v>10.1175</v>
      </c>
      <c r="AR208" s="3">
        <v>0.25220000000000198</v>
      </c>
      <c r="AS208" s="3">
        <v>50.229709035222022</v>
      </c>
      <c r="AT208" s="3">
        <v>50.229709035222015</v>
      </c>
      <c r="AU208" s="3">
        <v>1.948500000000001</v>
      </c>
      <c r="AV208" s="3">
        <v>10.311528571428573</v>
      </c>
      <c r="AW208" s="3">
        <v>9.8473582707366933</v>
      </c>
      <c r="AX208" s="3">
        <v>69.997217140807493</v>
      </c>
      <c r="AY208" s="3">
        <v>59.624279174840979</v>
      </c>
      <c r="AZ208" s="3">
        <v>9.9899999999999984</v>
      </c>
      <c r="BA208" s="3">
        <v>0.15149299374659897</v>
      </c>
      <c r="BB208" s="3">
        <v>11.842105263157892</v>
      </c>
      <c r="BC208" s="3">
        <v>83.48809292187795</v>
      </c>
      <c r="BD208" s="4"/>
      <c r="BE208" s="3">
        <v>4.1861846863970653</v>
      </c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</row>
    <row r="209" spans="1:84" x14ac:dyDescent="0.2">
      <c r="A209" s="5">
        <v>42314</v>
      </c>
      <c r="B209" s="3"/>
      <c r="C209" s="3"/>
      <c r="D209" s="3"/>
      <c r="E209" s="3"/>
      <c r="F209" s="3"/>
      <c r="G209" s="3"/>
      <c r="H209" s="3"/>
      <c r="I209" s="3"/>
      <c r="J209" s="3"/>
      <c r="K209" s="3">
        <v>69.234322214618757</v>
      </c>
      <c r="L209" s="3"/>
      <c r="M209" s="6">
        <v>1000012613000000</v>
      </c>
      <c r="N209" s="7" t="s">
        <v>179</v>
      </c>
      <c r="O209" s="3">
        <v>10.9</v>
      </c>
      <c r="P209" s="3">
        <v>12.15</v>
      </c>
      <c r="Q209" s="3">
        <v>10.7</v>
      </c>
      <c r="R209" s="3">
        <v>11.97</v>
      </c>
      <c r="S209" s="3"/>
      <c r="T209" s="3">
        <v>351431452</v>
      </c>
      <c r="U209" s="3">
        <v>4017115263.4000001</v>
      </c>
      <c r="V209" s="3">
        <v>0.91999999999999993</v>
      </c>
      <c r="W209" s="3">
        <v>8.3257918552036188</v>
      </c>
      <c r="X209" s="3">
        <v>13.122171945701366</v>
      </c>
      <c r="Y209" s="8">
        <v>1</v>
      </c>
      <c r="Z209" s="3">
        <v>10.720102326585454</v>
      </c>
      <c r="AA209" s="3">
        <v>10.720102326585454</v>
      </c>
      <c r="AB209" s="3">
        <v>2.2588972369610518</v>
      </c>
      <c r="AC209" s="3"/>
      <c r="AD209" s="3"/>
      <c r="AE209" s="3"/>
      <c r="AF209" s="3"/>
      <c r="AG209" s="3">
        <v>577220457</v>
      </c>
      <c r="AH209" s="3">
        <v>553725624</v>
      </c>
      <c r="AI209" s="3">
        <v>23494833</v>
      </c>
      <c r="AJ209" s="3">
        <v>0.66428571428571404</v>
      </c>
      <c r="AK209" s="3">
        <v>1.4500000000000011</v>
      </c>
      <c r="AL209" s="3">
        <v>10.248020833333335</v>
      </c>
      <c r="AM209" s="3">
        <v>10.248020833333333</v>
      </c>
      <c r="AN209" s="3">
        <v>20.462931902046293</v>
      </c>
      <c r="AO209" s="3">
        <v>9.5353846153846167</v>
      </c>
      <c r="AP209" s="3">
        <v>267.63225475089882</v>
      </c>
      <c r="AQ209" s="3">
        <v>10.9725</v>
      </c>
      <c r="AR209" s="3">
        <v>0.51459999999999972</v>
      </c>
      <c r="AS209" s="3">
        <v>48.933333333333287</v>
      </c>
      <c r="AT209" s="3">
        <v>48.93333333333328</v>
      </c>
      <c r="AU209" s="3">
        <v>2.8275000000000006</v>
      </c>
      <c r="AV209" s="3">
        <v>10.472042857142858</v>
      </c>
      <c r="AW209" s="3">
        <v>10.173918536777203</v>
      </c>
      <c r="AX209" s="3">
        <v>77.900242662636231</v>
      </c>
      <c r="AY209" s="3">
        <v>74.479345041142793</v>
      </c>
      <c r="AZ209" s="3">
        <v>10.440000000000001</v>
      </c>
      <c r="BA209" s="3">
        <v>0.3095988358604469</v>
      </c>
      <c r="BB209" s="3">
        <v>30.250272034820469</v>
      </c>
      <c r="BC209" s="3">
        <v>89.181072572637348</v>
      </c>
      <c r="BD209" s="4"/>
      <c r="BE209" s="3">
        <v>2.1589203059009909</v>
      </c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</row>
    <row r="210" spans="1:84" x14ac:dyDescent="0.2">
      <c r="A210" s="5">
        <v>42317</v>
      </c>
      <c r="B210" s="3"/>
      <c r="C210" s="3"/>
      <c r="D210" s="3"/>
      <c r="E210" s="3"/>
      <c r="F210" s="3"/>
      <c r="G210" s="3"/>
      <c r="H210" s="3"/>
      <c r="I210" s="3"/>
      <c r="J210" s="3"/>
      <c r="K210" s="3">
        <v>69.31933173841341</v>
      </c>
      <c r="L210" s="3"/>
      <c r="M210" s="6">
        <v>1000012613000000</v>
      </c>
      <c r="N210" s="7" t="s">
        <v>179</v>
      </c>
      <c r="O210" s="3">
        <v>12.05</v>
      </c>
      <c r="P210" s="3">
        <v>12.67</v>
      </c>
      <c r="Q210" s="3">
        <v>11.6</v>
      </c>
      <c r="R210" s="3">
        <v>11.64</v>
      </c>
      <c r="S210" s="3"/>
      <c r="T210" s="3">
        <v>353020211</v>
      </c>
      <c r="U210" s="3">
        <v>4281006790.7999997</v>
      </c>
      <c r="V210" s="3">
        <v>-0.33000000000000007</v>
      </c>
      <c r="W210" s="3">
        <v>-2.7568922305764416</v>
      </c>
      <c r="X210" s="3">
        <v>8.9390142021720997</v>
      </c>
      <c r="Y210" s="8">
        <v>1</v>
      </c>
      <c r="Z210" s="3">
        <v>10.768565999814918</v>
      </c>
      <c r="AA210" s="3">
        <v>10.768565999814916</v>
      </c>
      <c r="AB210" s="3">
        <v>2.4755361226572461</v>
      </c>
      <c r="AC210" s="3"/>
      <c r="AD210" s="3"/>
      <c r="AE210" s="3"/>
      <c r="AF210" s="3"/>
      <c r="AG210" s="3">
        <v>640268096</v>
      </c>
      <c r="AH210" s="3">
        <v>669683821.99999988</v>
      </c>
      <c r="AI210" s="3">
        <v>-29415726</v>
      </c>
      <c r="AJ210" s="3">
        <v>0.71076923076923049</v>
      </c>
      <c r="AK210" s="3">
        <v>1.0700000000000003</v>
      </c>
      <c r="AL210" s="3">
        <v>10.514791666666667</v>
      </c>
      <c r="AM210" s="3">
        <v>10.514791666666667</v>
      </c>
      <c r="AN210" s="3">
        <v>14.953501769401708</v>
      </c>
      <c r="AO210" s="3">
        <v>9.6530769230769238</v>
      </c>
      <c r="AP210" s="3">
        <v>200.65460809646831</v>
      </c>
      <c r="AQ210" s="3">
        <v>11.697500000000002</v>
      </c>
      <c r="AR210" s="3">
        <v>0.73240000000000194</v>
      </c>
      <c r="AS210" s="3">
        <v>50.481927710843323</v>
      </c>
      <c r="AT210" s="3">
        <v>50.481927710843323</v>
      </c>
      <c r="AU210" s="3">
        <v>2.4619999999999997</v>
      </c>
      <c r="AV210" s="3">
        <v>10.6053</v>
      </c>
      <c r="AW210" s="3">
        <v>10.39946953111917</v>
      </c>
      <c r="AX210" s="3">
        <v>74.956518131447183</v>
      </c>
      <c r="AY210" s="3">
        <v>82.651698232222586</v>
      </c>
      <c r="AZ210" s="3">
        <v>10.884</v>
      </c>
      <c r="BA210" s="3">
        <v>0.4036179561962463</v>
      </c>
      <c r="BB210" s="3">
        <v>24.226254002134485</v>
      </c>
      <c r="BC210" s="3">
        <v>77.656436689064464</v>
      </c>
      <c r="BD210" s="4"/>
      <c r="BE210" s="3">
        <v>1.6518650314792964</v>
      </c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</row>
    <row r="211" spans="1:84" x14ac:dyDescent="0.2">
      <c r="A211" s="5">
        <v>42318</v>
      </c>
      <c r="B211" s="3"/>
      <c r="C211" s="3"/>
      <c r="D211" s="3"/>
      <c r="E211" s="3"/>
      <c r="F211" s="3"/>
      <c r="G211" s="3"/>
      <c r="H211" s="3"/>
      <c r="I211" s="3"/>
      <c r="J211" s="3"/>
      <c r="K211" s="3">
        <v>69.334202093773939</v>
      </c>
      <c r="L211" s="3"/>
      <c r="M211" s="6">
        <v>1000012613000000</v>
      </c>
      <c r="N211" s="7" t="s">
        <v>179</v>
      </c>
      <c r="O211" s="3">
        <v>11.48</v>
      </c>
      <c r="P211" s="3">
        <v>12.38</v>
      </c>
      <c r="Q211" s="3">
        <v>11.36</v>
      </c>
      <c r="R211" s="3">
        <v>11.81</v>
      </c>
      <c r="S211" s="3"/>
      <c r="T211" s="3">
        <v>219538110</v>
      </c>
      <c r="U211" s="3">
        <v>2610156898.3999996</v>
      </c>
      <c r="V211" s="3">
        <v>0.16999999999999993</v>
      </c>
      <c r="W211" s="3">
        <v>1.4604810996563566</v>
      </c>
      <c r="X211" s="3">
        <v>8.7628865979381541</v>
      </c>
      <c r="Y211" s="8">
        <v>1</v>
      </c>
      <c r="Z211" s="3">
        <v>6.6968138178627603</v>
      </c>
      <c r="AA211" s="3">
        <v>6.6968138178627612</v>
      </c>
      <c r="AB211" s="3">
        <v>1.4876235596560439</v>
      </c>
      <c r="AC211" s="3"/>
      <c r="AD211" s="3"/>
      <c r="AE211" s="3"/>
      <c r="AF211" s="3"/>
      <c r="AG211" s="3">
        <v>246761979</v>
      </c>
      <c r="AH211" s="3">
        <v>293400327</v>
      </c>
      <c r="AI211" s="3">
        <v>-46638348</v>
      </c>
      <c r="AJ211" s="3">
        <v>0.66942148760330544</v>
      </c>
      <c r="AK211" s="3">
        <v>1.0200000000000014</v>
      </c>
      <c r="AL211" s="3">
        <v>10.758854166666666</v>
      </c>
      <c r="AM211" s="3">
        <v>10.758854166666666</v>
      </c>
      <c r="AN211" s="3">
        <v>14.484207124969725</v>
      </c>
      <c r="AO211" s="3">
        <v>9.7746153846153856</v>
      </c>
      <c r="AP211" s="3">
        <v>137.59986684420741</v>
      </c>
      <c r="AQ211" s="3">
        <v>11.887499999999999</v>
      </c>
      <c r="AR211" s="3">
        <v>0.95960000000000001</v>
      </c>
      <c r="AS211" s="3">
        <v>48.834498834498774</v>
      </c>
      <c r="AT211" s="3">
        <v>48.834498834498774</v>
      </c>
      <c r="AU211" s="3">
        <v>2.593</v>
      </c>
      <c r="AV211" s="3">
        <v>10.803671428571429</v>
      </c>
      <c r="AW211" s="3">
        <v>10.616474218639297</v>
      </c>
      <c r="AX211" s="3">
        <v>74.695736812356188</v>
      </c>
      <c r="AY211" s="3">
        <v>84.561137894471244</v>
      </c>
      <c r="AZ211" s="3">
        <v>11.364000000000001</v>
      </c>
      <c r="BA211" s="3">
        <v>0.48624127889584834</v>
      </c>
      <c r="BB211" s="3">
        <v>23.924449108079763</v>
      </c>
      <c r="BC211" s="3">
        <v>79.309331695819012</v>
      </c>
      <c r="BD211" s="4"/>
      <c r="BE211" s="3">
        <v>0.80762075325622529</v>
      </c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</row>
    <row r="212" spans="1:84" x14ac:dyDescent="0.2">
      <c r="A212" s="5">
        <v>42319</v>
      </c>
      <c r="B212" s="3"/>
      <c r="C212" s="3"/>
      <c r="D212" s="3"/>
      <c r="E212" s="3"/>
      <c r="F212" s="3"/>
      <c r="G212" s="3"/>
      <c r="H212" s="3"/>
      <c r="I212" s="3"/>
      <c r="J212" s="3"/>
      <c r="K212" s="3">
        <v>68.488867551638805</v>
      </c>
      <c r="L212" s="3"/>
      <c r="M212" s="6">
        <v>1000012613000000</v>
      </c>
      <c r="N212" s="7" t="s">
        <v>179</v>
      </c>
      <c r="O212" s="3">
        <v>11.6</v>
      </c>
      <c r="P212" s="3">
        <v>12.15</v>
      </c>
      <c r="Q212" s="3">
        <v>11.5</v>
      </c>
      <c r="R212" s="3">
        <v>11.9</v>
      </c>
      <c r="S212" s="3"/>
      <c r="T212" s="3">
        <v>156957779</v>
      </c>
      <c r="U212" s="3">
        <v>1840171342.0999999</v>
      </c>
      <c r="V212" s="3">
        <v>8.9999999999999858E-2</v>
      </c>
      <c r="W212" s="3">
        <v>0.76206604572396142</v>
      </c>
      <c r="X212" s="3">
        <v>5.5038103302286228</v>
      </c>
      <c r="Y212" s="8">
        <v>1</v>
      </c>
      <c r="Z212" s="3">
        <v>4.7878567562973435</v>
      </c>
      <c r="AA212" s="3">
        <v>4.7878567562973435</v>
      </c>
      <c r="AB212" s="3">
        <v>1.0408487691933146</v>
      </c>
      <c r="AC212" s="3"/>
      <c r="AD212" s="3"/>
      <c r="AE212" s="3"/>
      <c r="AF212" s="3"/>
      <c r="AG212" s="3">
        <v>236703440</v>
      </c>
      <c r="AH212" s="3">
        <v>188588054</v>
      </c>
      <c r="AI212" s="3">
        <v>48115386</v>
      </c>
      <c r="AJ212" s="3">
        <v>0.70303030303030289</v>
      </c>
      <c r="AK212" s="3">
        <v>0.65000000000000036</v>
      </c>
      <c r="AL212" s="3">
        <v>10.933645833333333</v>
      </c>
      <c r="AM212" s="3">
        <v>10.933645833333333</v>
      </c>
      <c r="AN212" s="3">
        <v>13.35132560723925</v>
      </c>
      <c r="AO212" s="3">
        <v>9.902692307692309</v>
      </c>
      <c r="AP212" s="3">
        <v>108.09522062869068</v>
      </c>
      <c r="AQ212" s="3">
        <v>11.84</v>
      </c>
      <c r="AR212" s="3">
        <v>1.1738000000000017</v>
      </c>
      <c r="AS212" s="3">
        <v>46.868008948545814</v>
      </c>
      <c r="AT212" s="3">
        <v>46.868008948545821</v>
      </c>
      <c r="AU212" s="3">
        <v>2.6645000000000021</v>
      </c>
      <c r="AV212" s="3">
        <v>10.995228571428571</v>
      </c>
      <c r="AW212" s="3">
        <v>10.813939723464021</v>
      </c>
      <c r="AX212" s="3">
        <v>75.422783500529761</v>
      </c>
      <c r="AY212" s="3">
        <v>78.183838183838205</v>
      </c>
      <c r="AZ212" s="3">
        <v>11.674000000000001</v>
      </c>
      <c r="BA212" s="3">
        <v>0.55261292740527246</v>
      </c>
      <c r="BB212" s="3">
        <v>22.55406797116374</v>
      </c>
      <c r="BC212" s="3">
        <v>80.238077487873213</v>
      </c>
      <c r="BD212" s="4"/>
      <c r="BE212" s="3">
        <v>0.51208966385188848</v>
      </c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</row>
    <row r="213" spans="1:84" x14ac:dyDescent="0.2">
      <c r="A213" s="5">
        <v>42320</v>
      </c>
      <c r="B213" s="3"/>
      <c r="C213" s="3"/>
      <c r="D213" s="3"/>
      <c r="E213" s="3"/>
      <c r="F213" s="3"/>
      <c r="G213" s="3"/>
      <c r="H213" s="3"/>
      <c r="I213" s="3"/>
      <c r="J213" s="3"/>
      <c r="K213" s="3">
        <v>68.579079925858224</v>
      </c>
      <c r="L213" s="3"/>
      <c r="M213" s="6">
        <v>1000012613000000</v>
      </c>
      <c r="N213" s="7" t="s">
        <v>179</v>
      </c>
      <c r="O213" s="3">
        <v>11.94</v>
      </c>
      <c r="P213" s="3">
        <v>11.99</v>
      </c>
      <c r="Q213" s="3">
        <v>11.5</v>
      </c>
      <c r="R213" s="3">
        <v>11.62</v>
      </c>
      <c r="S213" s="3"/>
      <c r="T213" s="3">
        <v>117430038.99999999</v>
      </c>
      <c r="U213" s="3">
        <v>1380616264.3</v>
      </c>
      <c r="V213" s="3">
        <v>-0.28000000000000114</v>
      </c>
      <c r="W213" s="3">
        <v>-2.3529411764705976</v>
      </c>
      <c r="X213" s="3">
        <v>4.1176470588235308</v>
      </c>
      <c r="Y213" s="8">
        <v>1</v>
      </c>
      <c r="Z213" s="3">
        <v>3.582098378305993</v>
      </c>
      <c r="AA213" s="3">
        <v>3.582098378305993</v>
      </c>
      <c r="AB213" s="3">
        <v>0.79972963318931267</v>
      </c>
      <c r="AC213" s="3"/>
      <c r="AD213" s="3"/>
      <c r="AE213" s="3"/>
      <c r="AF213" s="3"/>
      <c r="AG213" s="3">
        <v>118011613</v>
      </c>
      <c r="AH213" s="3">
        <v>165432675.00000003</v>
      </c>
      <c r="AI213" s="3">
        <v>-47421062</v>
      </c>
      <c r="AJ213" s="3">
        <v>0.69182389937106903</v>
      </c>
      <c r="AK213" s="3">
        <v>0.49000000000000021</v>
      </c>
      <c r="AL213" s="3">
        <v>11.053645833333331</v>
      </c>
      <c r="AM213" s="3">
        <v>11.053645833333334</v>
      </c>
      <c r="AN213" s="3">
        <v>8.9289899226622982</v>
      </c>
      <c r="AO213" s="3">
        <v>10.019615384615385</v>
      </c>
      <c r="AP213" s="3">
        <v>81.091361781589171</v>
      </c>
      <c r="AQ213" s="3">
        <v>11.862500000000001</v>
      </c>
      <c r="AR213" s="3">
        <v>1.341800000000001</v>
      </c>
      <c r="AS213" s="3">
        <v>43.838604143947613</v>
      </c>
      <c r="AT213" s="3">
        <v>43.83860414394762</v>
      </c>
      <c r="AU213" s="3">
        <v>2.3509999999999973</v>
      </c>
      <c r="AV213" s="3">
        <v>11.153471428571429</v>
      </c>
      <c r="AW213" s="3">
        <v>10.937948996777248</v>
      </c>
      <c r="AX213" s="3">
        <v>73.104678489842655</v>
      </c>
      <c r="AY213" s="3">
        <v>75.176575176575184</v>
      </c>
      <c r="AZ213" s="3">
        <v>11.788</v>
      </c>
      <c r="BA213" s="3">
        <v>0.57597974116729667</v>
      </c>
      <c r="BB213" s="3">
        <v>21.167883211678827</v>
      </c>
      <c r="BC213" s="3">
        <v>68.721765615106762</v>
      </c>
      <c r="BD213" s="4"/>
      <c r="BE213" s="3">
        <v>0.39891790034406782</v>
      </c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</row>
    <row r="214" spans="1:84" x14ac:dyDescent="0.2">
      <c r="A214" s="5">
        <v>42321</v>
      </c>
      <c r="B214" s="3"/>
      <c r="C214" s="3"/>
      <c r="D214" s="3"/>
      <c r="E214" s="3"/>
      <c r="F214" s="3"/>
      <c r="G214" s="3"/>
      <c r="H214" s="3"/>
      <c r="I214" s="3"/>
      <c r="J214" s="3"/>
      <c r="K214" s="3">
        <v>68.585758869018122</v>
      </c>
      <c r="L214" s="3"/>
      <c r="M214" s="6">
        <v>1000012613000000</v>
      </c>
      <c r="N214" s="7" t="s">
        <v>179</v>
      </c>
      <c r="O214" s="3">
        <v>11.45</v>
      </c>
      <c r="P214" s="3">
        <v>11.93</v>
      </c>
      <c r="Q214" s="3">
        <v>11.37</v>
      </c>
      <c r="R214" s="3">
        <v>11.66</v>
      </c>
      <c r="S214" s="3"/>
      <c r="T214" s="3">
        <v>138529454</v>
      </c>
      <c r="U214" s="3">
        <v>1620841679.9000001</v>
      </c>
      <c r="V214" s="3">
        <v>4.0000000000000924E-2</v>
      </c>
      <c r="W214" s="3">
        <v>0.34423407917384619</v>
      </c>
      <c r="X214" s="3">
        <v>4.8192771084337398</v>
      </c>
      <c r="Y214" s="8">
        <v>1</v>
      </c>
      <c r="Z214" s="3">
        <v>4.2257171737890227</v>
      </c>
      <c r="AA214" s="3">
        <v>4.2257171737890236</v>
      </c>
      <c r="AB214" s="3">
        <v>0.93566067545945919</v>
      </c>
      <c r="AC214" s="3"/>
      <c r="AD214" s="3"/>
      <c r="AE214" s="3"/>
      <c r="AF214" s="3"/>
      <c r="AG214" s="3">
        <v>192928718</v>
      </c>
      <c r="AH214" s="3">
        <v>272674782</v>
      </c>
      <c r="AI214" s="3">
        <v>-79746064</v>
      </c>
      <c r="AJ214" s="3">
        <v>0.66990291262135893</v>
      </c>
      <c r="AK214" s="3">
        <v>0.5600000000000005</v>
      </c>
      <c r="AL214" s="3">
        <v>11.133020833333333</v>
      </c>
      <c r="AM214" s="3">
        <v>11.133020833333333</v>
      </c>
      <c r="AN214" s="3">
        <v>7.5315093759606491</v>
      </c>
      <c r="AO214" s="3">
        <v>10.125769230769233</v>
      </c>
      <c r="AP214" s="3">
        <v>66.603951081843576</v>
      </c>
      <c r="AQ214" s="3">
        <v>11.682500000000001</v>
      </c>
      <c r="AR214" s="3">
        <v>1.4826000000000015</v>
      </c>
      <c r="AS214" s="3">
        <v>38.685344827586178</v>
      </c>
      <c r="AT214" s="3">
        <v>38.685344827586171</v>
      </c>
      <c r="AU214" s="3">
        <v>2.3599999999999994</v>
      </c>
      <c r="AV214" s="3">
        <v>11.301114285714288</v>
      </c>
      <c r="AW214" s="3">
        <v>11.049033766503824</v>
      </c>
      <c r="AX214" s="3">
        <v>71.95967554978499</v>
      </c>
      <c r="AY214" s="3">
        <v>72.739406072739413</v>
      </c>
      <c r="AZ214" s="3">
        <v>11.726000000000001</v>
      </c>
      <c r="BA214" s="3">
        <v>0.5909140853834991</v>
      </c>
      <c r="BB214" s="3">
        <v>22.094240837696326</v>
      </c>
      <c r="BC214" s="3">
        <v>69.472873017860437</v>
      </c>
      <c r="BD214" s="4"/>
      <c r="BE214" s="3">
        <v>0.57798750177063352</v>
      </c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</row>
    <row r="215" spans="1:84" x14ac:dyDescent="0.2">
      <c r="A215" s="5">
        <v>42324</v>
      </c>
      <c r="B215" s="3"/>
      <c r="C215" s="3"/>
      <c r="D215" s="3"/>
      <c r="E215" s="3"/>
      <c r="F215" s="3"/>
      <c r="G215" s="3"/>
      <c r="H215" s="3"/>
      <c r="I215" s="3"/>
      <c r="J215" s="3"/>
      <c r="K215" s="3">
        <v>68.581642318471609</v>
      </c>
      <c r="L215" s="3"/>
      <c r="M215" s="6">
        <v>1000012613000000</v>
      </c>
      <c r="N215" s="7" t="s">
        <v>179</v>
      </c>
      <c r="O215" s="3">
        <v>11.37</v>
      </c>
      <c r="P215" s="3">
        <v>11.59</v>
      </c>
      <c r="Q215" s="3">
        <v>11.31</v>
      </c>
      <c r="R215" s="3">
        <v>11.58</v>
      </c>
      <c r="S215" s="3"/>
      <c r="T215" s="3">
        <v>76795292</v>
      </c>
      <c r="U215" s="3">
        <v>881679705.30000007</v>
      </c>
      <c r="V215" s="3">
        <v>-8.0000000000000071E-2</v>
      </c>
      <c r="W215" s="3">
        <v>-0.68610634648370561</v>
      </c>
      <c r="X215" s="3">
        <v>2.4013722126929617</v>
      </c>
      <c r="Y215" s="8">
        <v>1</v>
      </c>
      <c r="Z215" s="3">
        <v>2.3425717412453149</v>
      </c>
      <c r="AA215" s="3">
        <v>2.3425717412453149</v>
      </c>
      <c r="AB215" s="3">
        <v>0.51248200010272116</v>
      </c>
      <c r="AC215" s="3"/>
      <c r="AD215" s="3"/>
      <c r="AE215" s="3"/>
      <c r="AF215" s="3"/>
      <c r="AG215" s="3">
        <v>50156602.999999993</v>
      </c>
      <c r="AH215" s="3">
        <v>89134911</v>
      </c>
      <c r="AI215" s="3">
        <v>-38978308</v>
      </c>
      <c r="AJ215" s="3">
        <v>0.6494156928213688</v>
      </c>
      <c r="AK215" s="3">
        <v>0.34999999999999964</v>
      </c>
      <c r="AL215" s="3">
        <v>11.154583333333333</v>
      </c>
      <c r="AM215" s="3">
        <v>11.154583333333335</v>
      </c>
      <c r="AN215" s="3">
        <v>5.1691515931279897</v>
      </c>
      <c r="AO215" s="3">
        <v>10.221923076923078</v>
      </c>
      <c r="AP215" s="3">
        <v>48.680468130740785</v>
      </c>
      <c r="AQ215" s="3">
        <v>11.654999999999999</v>
      </c>
      <c r="AR215" s="3">
        <v>1.6564000000000014</v>
      </c>
      <c r="AS215" s="3">
        <v>38.979370249728539</v>
      </c>
      <c r="AT215" s="3">
        <v>38.979370249728532</v>
      </c>
      <c r="AU215" s="3">
        <v>2.222999999999999</v>
      </c>
      <c r="AV215" s="3">
        <v>11.451785714285716</v>
      </c>
      <c r="AW215" s="3">
        <v>11.13072087934939</v>
      </c>
      <c r="AX215" s="3">
        <v>70.126963187036154</v>
      </c>
      <c r="AY215" s="3">
        <v>71.014912348245673</v>
      </c>
      <c r="AZ215" s="3">
        <v>11.714</v>
      </c>
      <c r="BA215" s="3">
        <v>0.58949895238612626</v>
      </c>
      <c r="BB215" s="3">
        <v>21.003134796238239</v>
      </c>
      <c r="BC215" s="3">
        <v>65.687128257993578</v>
      </c>
      <c r="BD215" s="4"/>
      <c r="BE215" s="3">
        <v>0.3896356873041299</v>
      </c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</row>
    <row r="216" spans="1:84" x14ac:dyDescent="0.2">
      <c r="A216" s="5">
        <v>42325</v>
      </c>
      <c r="B216" s="3"/>
      <c r="C216" s="3"/>
      <c r="D216" s="3"/>
      <c r="E216" s="3"/>
      <c r="F216" s="3"/>
      <c r="G216" s="3"/>
      <c r="H216" s="3"/>
      <c r="I216" s="3"/>
      <c r="J216" s="3"/>
      <c r="K216" s="3">
        <v>68.662580386594072</v>
      </c>
      <c r="L216" s="3"/>
      <c r="M216" s="6">
        <v>1000012613000000</v>
      </c>
      <c r="N216" s="7" t="s">
        <v>179</v>
      </c>
      <c r="O216" s="3">
        <v>11.73</v>
      </c>
      <c r="P216" s="3">
        <v>12.38</v>
      </c>
      <c r="Q216" s="3">
        <v>11.66</v>
      </c>
      <c r="R216" s="3">
        <v>11.79</v>
      </c>
      <c r="S216" s="3"/>
      <c r="T216" s="3">
        <v>199331727</v>
      </c>
      <c r="U216" s="3">
        <v>2402734431.9000001</v>
      </c>
      <c r="V216" s="3">
        <v>0.20999999999999908</v>
      </c>
      <c r="W216" s="3">
        <v>1.8134715025906654</v>
      </c>
      <c r="X216" s="3">
        <v>6.217616580310886</v>
      </c>
      <c r="Y216" s="8">
        <v>1</v>
      </c>
      <c r="Z216" s="3">
        <v>6.0804361653293251</v>
      </c>
      <c r="AA216" s="3">
        <v>6.0804361653293251</v>
      </c>
      <c r="AB216" s="3">
        <v>1.3717289308565002</v>
      </c>
      <c r="AC216" s="3"/>
      <c r="AD216" s="3"/>
      <c r="AE216" s="3"/>
      <c r="AF216" s="3"/>
      <c r="AG216" s="3">
        <v>308238852</v>
      </c>
      <c r="AH216" s="3">
        <v>325120459</v>
      </c>
      <c r="AI216" s="3">
        <v>-16881607</v>
      </c>
      <c r="AJ216" s="3">
        <v>0.68975903614457834</v>
      </c>
      <c r="AK216" s="3">
        <v>0.80000000000000071</v>
      </c>
      <c r="AL216" s="3">
        <v>11.2440625</v>
      </c>
      <c r="AM216" s="3">
        <v>11.2440625</v>
      </c>
      <c r="AN216" s="3">
        <v>5.4247391952310053</v>
      </c>
      <c r="AO216" s="3">
        <v>10.31</v>
      </c>
      <c r="AP216" s="3">
        <v>71.615635019702992</v>
      </c>
      <c r="AQ216" s="3">
        <v>11.515000000000001</v>
      </c>
      <c r="AR216" s="3">
        <v>1.857800000000001</v>
      </c>
      <c r="AS216" s="3">
        <v>43.478260869565204</v>
      </c>
      <c r="AT216" s="3">
        <v>43.478260869565204</v>
      </c>
      <c r="AU216" s="3">
        <v>2.3944999999999972</v>
      </c>
      <c r="AV216" s="3">
        <v>11.621385714285713</v>
      </c>
      <c r="AW216" s="3">
        <v>11.232148436372562</v>
      </c>
      <c r="AX216" s="3">
        <v>67.162468850094569</v>
      </c>
      <c r="AY216" s="3">
        <v>68.553264435790126</v>
      </c>
      <c r="AZ216" s="3">
        <v>11.709999999999999</v>
      </c>
      <c r="BA216" s="3">
        <v>0.59842442992509426</v>
      </c>
      <c r="BB216" s="3">
        <v>21.29629629629628</v>
      </c>
      <c r="BC216" s="3">
        <v>70.714087705609899</v>
      </c>
      <c r="BD216" s="4"/>
      <c r="BE216" s="3">
        <v>1.405227617732232</v>
      </c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</row>
    <row r="217" spans="1:84" x14ac:dyDescent="0.2">
      <c r="A217" s="5">
        <v>42326</v>
      </c>
      <c r="B217" s="3"/>
      <c r="C217" s="3"/>
      <c r="D217" s="3"/>
      <c r="E217" s="3"/>
      <c r="F217" s="3"/>
      <c r="G217" s="3"/>
      <c r="H217" s="3"/>
      <c r="I217" s="3"/>
      <c r="J217" s="3"/>
      <c r="K217" s="3">
        <v>68.954250033559845</v>
      </c>
      <c r="L217" s="3"/>
      <c r="M217" s="6">
        <v>1000012613000000</v>
      </c>
      <c r="N217" s="7" t="s">
        <v>179</v>
      </c>
      <c r="O217" s="3">
        <v>11.7</v>
      </c>
      <c r="P217" s="3">
        <v>11.99</v>
      </c>
      <c r="Q217" s="3">
        <v>11.3</v>
      </c>
      <c r="R217" s="3">
        <v>11.39</v>
      </c>
      <c r="S217" s="3"/>
      <c r="T217" s="3">
        <v>113604742</v>
      </c>
      <c r="U217" s="3">
        <v>1323841503.5</v>
      </c>
      <c r="V217" s="3">
        <v>-0.39999999999999858</v>
      </c>
      <c r="W217" s="3">
        <v>-3.3927056827820068</v>
      </c>
      <c r="X217" s="3">
        <v>5.8524173027989779</v>
      </c>
      <c r="Y217" s="8">
        <v>1</v>
      </c>
      <c r="Z217" s="3">
        <v>3.4654111124502887</v>
      </c>
      <c r="AA217" s="3">
        <v>3.4654111124502887</v>
      </c>
      <c r="AB217" s="3">
        <v>0.78232750575131982</v>
      </c>
      <c r="AC217" s="3"/>
      <c r="AD217" s="3"/>
      <c r="AE217" s="3"/>
      <c r="AF217" s="3"/>
      <c r="AG217" s="3">
        <v>99413596</v>
      </c>
      <c r="AH217" s="3">
        <v>130017918.00000001</v>
      </c>
      <c r="AI217" s="3">
        <v>-30604322.000000004</v>
      </c>
      <c r="AJ217" s="3">
        <v>0.6125984251968507</v>
      </c>
      <c r="AK217" s="3">
        <v>0.6899999999999995</v>
      </c>
      <c r="AL217" s="3">
        <v>11.264687499999999</v>
      </c>
      <c r="AM217" s="3">
        <v>11.264687500000001</v>
      </c>
      <c r="AN217" s="3">
        <v>0.37453183520601196</v>
      </c>
      <c r="AO217" s="3">
        <v>10.386153846153848</v>
      </c>
      <c r="AP217" s="3">
        <v>37.691353480827274</v>
      </c>
      <c r="AQ217" s="3">
        <v>11.904999999999999</v>
      </c>
      <c r="AR217" s="3">
        <v>1.9218000000000011</v>
      </c>
      <c r="AS217" s="3">
        <v>41.379310344827573</v>
      </c>
      <c r="AT217" s="3">
        <v>41.379310344827573</v>
      </c>
      <c r="AU217" s="3">
        <v>1.9524999999999988</v>
      </c>
      <c r="AV217" s="3">
        <v>11.759185714285712</v>
      </c>
      <c r="AW217" s="3">
        <v>11.256433292315243</v>
      </c>
      <c r="AX217" s="3">
        <v>56.450106136949699</v>
      </c>
      <c r="AY217" s="3">
        <v>62.742751583945108</v>
      </c>
      <c r="AZ217" s="3">
        <v>11.608000000000001</v>
      </c>
      <c r="BA217" s="3">
        <v>0.5666888419009215</v>
      </c>
      <c r="BB217" s="3">
        <v>20.912951167728245</v>
      </c>
      <c r="BC217" s="3">
        <v>52.974695781554836</v>
      </c>
      <c r="BD217" s="4"/>
      <c r="BE217" s="3">
        <v>0.82436458355330888</v>
      </c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</row>
    <row r="218" spans="1:84" x14ac:dyDescent="0.2">
      <c r="A218" s="5">
        <v>42327</v>
      </c>
      <c r="B218" s="3"/>
      <c r="C218" s="3"/>
      <c r="D218" s="3"/>
      <c r="E218" s="3"/>
      <c r="F218" s="3"/>
      <c r="G218" s="3"/>
      <c r="H218" s="3"/>
      <c r="I218" s="3"/>
      <c r="J218" s="3"/>
      <c r="K218" s="3">
        <v>67.841950060490475</v>
      </c>
      <c r="L218" s="3"/>
      <c r="M218" s="6">
        <v>1000012613000000</v>
      </c>
      <c r="N218" s="7" t="s">
        <v>179</v>
      </c>
      <c r="O218" s="3">
        <v>11.39</v>
      </c>
      <c r="P218" s="3">
        <v>11.53</v>
      </c>
      <c r="Q218" s="3">
        <v>11.3</v>
      </c>
      <c r="R218" s="3">
        <v>11.52</v>
      </c>
      <c r="S218" s="3"/>
      <c r="T218" s="3">
        <v>65206949</v>
      </c>
      <c r="U218" s="3">
        <v>743431176.30000007</v>
      </c>
      <c r="V218" s="3">
        <v>0.12999999999999901</v>
      </c>
      <c r="W218" s="3">
        <v>1.1413520632133363</v>
      </c>
      <c r="X218" s="3">
        <v>2.01931518876206</v>
      </c>
      <c r="Y218" s="8">
        <v>1</v>
      </c>
      <c r="Z218" s="3">
        <v>1.9890796959301158</v>
      </c>
      <c r="AA218" s="3">
        <v>1.9890796959301158</v>
      </c>
      <c r="AB218" s="3">
        <v>0.43437479997097528</v>
      </c>
      <c r="AC218" s="3"/>
      <c r="AD218" s="3"/>
      <c r="AE218" s="3"/>
      <c r="AF218" s="3"/>
      <c r="AG218" s="3">
        <v>33784596</v>
      </c>
      <c r="AH218" s="3">
        <v>45644624</v>
      </c>
      <c r="AI218" s="3">
        <v>-11860028</v>
      </c>
      <c r="AJ218" s="3">
        <v>0.5677966101694919</v>
      </c>
      <c r="AK218" s="3">
        <v>0.22999999999999865</v>
      </c>
      <c r="AL218" s="3">
        <v>11.306979166666668</v>
      </c>
      <c r="AM218" s="3">
        <v>11.306979166666668</v>
      </c>
      <c r="AN218" s="3">
        <v>-2.8926815157655668E-2</v>
      </c>
      <c r="AO218" s="3">
        <v>10.471538461538461</v>
      </c>
      <c r="AP218" s="3">
        <v>22.244759972954487</v>
      </c>
      <c r="AQ218" s="3">
        <v>11.5175</v>
      </c>
      <c r="AR218" s="3">
        <v>1.9260000000000019</v>
      </c>
      <c r="AS218" s="3">
        <v>39.857288481141673</v>
      </c>
      <c r="AT218" s="3">
        <v>39.85728848114168</v>
      </c>
      <c r="AU218" s="3">
        <v>1.9939999999999998</v>
      </c>
      <c r="AV218" s="3">
        <v>11.895471428571428</v>
      </c>
      <c r="AW218" s="3">
        <v>11.296982016574436</v>
      </c>
      <c r="AX218" s="3">
        <v>42.986202144827757</v>
      </c>
      <c r="AY218" s="3">
        <v>52.489149189253851</v>
      </c>
      <c r="AZ218" s="3">
        <v>11.587999999999999</v>
      </c>
      <c r="BA218" s="3">
        <v>0.54573715507969389</v>
      </c>
      <c r="BB218" s="3">
        <v>22.422954303931981</v>
      </c>
      <c r="BC218" s="3">
        <v>57.165444822745172</v>
      </c>
      <c r="BD218" s="4"/>
      <c r="BE218" s="3">
        <v>0.50493907572735997</v>
      </c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</row>
    <row r="219" spans="1:84" x14ac:dyDescent="0.2">
      <c r="A219" s="5">
        <v>42328</v>
      </c>
      <c r="B219" s="3"/>
      <c r="C219" s="3"/>
      <c r="D219" s="3"/>
      <c r="E219" s="3"/>
      <c r="F219" s="3"/>
      <c r="G219" s="3"/>
      <c r="H219" s="3"/>
      <c r="I219" s="3"/>
      <c r="J219" s="3"/>
      <c r="K219" s="3">
        <v>67.845853005714034</v>
      </c>
      <c r="L219" s="3"/>
      <c r="M219" s="6">
        <v>1000012613000000</v>
      </c>
      <c r="N219" s="7" t="s">
        <v>179</v>
      </c>
      <c r="O219" s="3">
        <v>11.5</v>
      </c>
      <c r="P219" s="3">
        <v>11.53</v>
      </c>
      <c r="Q219" s="3">
        <v>11.31</v>
      </c>
      <c r="R219" s="3">
        <v>11.38</v>
      </c>
      <c r="S219" s="3"/>
      <c r="T219" s="3">
        <v>64608030.000000007</v>
      </c>
      <c r="U219" s="3">
        <v>736467881.5999999</v>
      </c>
      <c r="V219" s="3">
        <v>-0.13999999999999879</v>
      </c>
      <c r="W219" s="3">
        <v>-1.2152777777777675</v>
      </c>
      <c r="X219" s="3">
        <v>1.9097222222222123</v>
      </c>
      <c r="Y219" s="8">
        <v>1</v>
      </c>
      <c r="Z219" s="3">
        <v>1.9708102071612614</v>
      </c>
      <c r="AA219" s="3">
        <v>1.9708102071612614</v>
      </c>
      <c r="AB219" s="3">
        <v>0.43560000973357954</v>
      </c>
      <c r="AC219" s="3"/>
      <c r="AD219" s="3"/>
      <c r="AE219" s="3"/>
      <c r="AF219" s="3"/>
      <c r="AG219" s="3">
        <v>28940826</v>
      </c>
      <c r="AH219" s="3">
        <v>75431655</v>
      </c>
      <c r="AI219" s="3">
        <v>-46490829</v>
      </c>
      <c r="AJ219" s="3">
        <v>0.56260720411663823</v>
      </c>
      <c r="AK219" s="3">
        <v>0.21999999999999886</v>
      </c>
      <c r="AL219" s="3">
        <v>11.300208333333334</v>
      </c>
      <c r="AM219" s="3">
        <v>11.300208333333334</v>
      </c>
      <c r="AN219" s="3">
        <v>-1.9740147871653246</v>
      </c>
      <c r="AO219" s="3">
        <v>10.543461538461541</v>
      </c>
      <c r="AP219" s="3">
        <v>7.220910918786843</v>
      </c>
      <c r="AQ219" s="3">
        <v>11.467499999999999</v>
      </c>
      <c r="AR219" s="3">
        <v>1.8198000000000025</v>
      </c>
      <c r="AS219" s="3">
        <v>40.226337448559661</v>
      </c>
      <c r="AT219" s="3">
        <v>40.226337448559661</v>
      </c>
      <c r="AU219" s="3">
        <v>1.7464999999999993</v>
      </c>
      <c r="AV219" s="3">
        <v>12.04387142857143</v>
      </c>
      <c r="AW219" s="3">
        <v>11.309754014024522</v>
      </c>
      <c r="AX219" s="3">
        <v>31.126603899020978</v>
      </c>
      <c r="AY219" s="3">
        <v>37.058759630501811</v>
      </c>
      <c r="AZ219" s="3">
        <v>11.532</v>
      </c>
      <c r="BA219" s="3">
        <v>0.51193469782568712</v>
      </c>
      <c r="BB219" s="3">
        <v>9.9516908212560491</v>
      </c>
      <c r="BC219" s="3">
        <v>51.26180487093437</v>
      </c>
      <c r="BD219" s="4"/>
      <c r="BE219" s="3">
        <v>0.54432599690385419</v>
      </c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</row>
    <row r="220" spans="1:84" x14ac:dyDescent="0.2">
      <c r="A220" s="5">
        <v>42331</v>
      </c>
      <c r="B220" s="3"/>
      <c r="C220" s="3"/>
      <c r="D220" s="3"/>
      <c r="E220" s="3"/>
      <c r="F220" s="3"/>
      <c r="G220" s="3"/>
      <c r="H220" s="3"/>
      <c r="I220" s="3"/>
      <c r="J220" s="3"/>
      <c r="K220" s="3">
        <v>67.85224025846567</v>
      </c>
      <c r="L220" s="3"/>
      <c r="M220" s="6">
        <v>1000012613000000</v>
      </c>
      <c r="N220" s="7" t="s">
        <v>179</v>
      </c>
      <c r="O220" s="3">
        <v>11.41</v>
      </c>
      <c r="P220" s="3">
        <v>11.68</v>
      </c>
      <c r="Q220" s="3">
        <v>11.36</v>
      </c>
      <c r="R220" s="3">
        <v>11.41</v>
      </c>
      <c r="S220" s="3"/>
      <c r="T220" s="3">
        <v>66496269.999999993</v>
      </c>
      <c r="U220" s="3">
        <v>765445172.79999995</v>
      </c>
      <c r="V220" s="3">
        <v>2.9999999999999361E-2</v>
      </c>
      <c r="W220" s="3">
        <v>0.26362038664322812</v>
      </c>
      <c r="X220" s="3">
        <v>2.8119507908611623</v>
      </c>
      <c r="Y220" s="8">
        <v>1</v>
      </c>
      <c r="Z220" s="3">
        <v>2.0284092806134337</v>
      </c>
      <c r="AA220" s="3">
        <v>2.0284092806134337</v>
      </c>
      <c r="AB220" s="3">
        <v>0.45154888642783952</v>
      </c>
      <c r="AC220" s="3"/>
      <c r="AD220" s="3"/>
      <c r="AE220" s="3"/>
      <c r="AF220" s="3"/>
      <c r="AG220" s="3">
        <v>48729516</v>
      </c>
      <c r="AH220" s="3">
        <v>46422661</v>
      </c>
      <c r="AI220" s="3">
        <v>2306855</v>
      </c>
      <c r="AJ220" s="3">
        <v>0.6758147512864493</v>
      </c>
      <c r="AK220" s="3">
        <v>0.32000000000000028</v>
      </c>
      <c r="AL220" s="3">
        <v>11.314895833333335</v>
      </c>
      <c r="AM220" s="3">
        <v>11.314895833333335</v>
      </c>
      <c r="AN220" s="3">
        <v>-1.9689267559246895</v>
      </c>
      <c r="AO220" s="3">
        <v>10.610000000000003</v>
      </c>
      <c r="AP220" s="3">
        <v>-2.930160828375763</v>
      </c>
      <c r="AQ220" s="3">
        <v>11.4</v>
      </c>
      <c r="AR220" s="3">
        <v>1.7512000000000008</v>
      </c>
      <c r="AS220" s="3">
        <v>41.302136317395728</v>
      </c>
      <c r="AT220" s="3">
        <v>41.302136317395721</v>
      </c>
      <c r="AU220" s="3">
        <v>1.6319999999999997</v>
      </c>
      <c r="AV220" s="3">
        <v>12.195300000000001</v>
      </c>
      <c r="AW220" s="3">
        <v>11.325176473405365</v>
      </c>
      <c r="AX220" s="3">
        <v>24.146130994409031</v>
      </c>
      <c r="AY220" s="3">
        <v>22.717713786586987</v>
      </c>
      <c r="AZ220" s="3">
        <v>11.498000000000001</v>
      </c>
      <c r="BA220" s="3">
        <v>0.48201043988792769</v>
      </c>
      <c r="BB220" s="3">
        <v>3.2579185520361937</v>
      </c>
      <c r="BC220" s="3">
        <v>52.522608897904846</v>
      </c>
      <c r="BD220" s="4"/>
      <c r="BE220" s="3">
        <v>0.63994502207828297</v>
      </c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</row>
    <row r="221" spans="1:84" x14ac:dyDescent="0.2">
      <c r="A221" s="5">
        <v>42332</v>
      </c>
      <c r="B221" s="3"/>
      <c r="C221" s="3"/>
      <c r="D221" s="3"/>
      <c r="E221" s="3"/>
      <c r="F221" s="3"/>
      <c r="G221" s="3"/>
      <c r="H221" s="3"/>
      <c r="I221" s="3"/>
      <c r="J221" s="3"/>
      <c r="K221" s="3">
        <v>66.733800749091387</v>
      </c>
      <c r="L221" s="3"/>
      <c r="M221" s="6">
        <v>1000012613000000</v>
      </c>
      <c r="N221" s="7" t="s">
        <v>179</v>
      </c>
      <c r="O221" s="3">
        <v>11.41</v>
      </c>
      <c r="P221" s="3">
        <v>11.76</v>
      </c>
      <c r="Q221" s="3">
        <v>11.32</v>
      </c>
      <c r="R221" s="3">
        <v>11.66</v>
      </c>
      <c r="S221" s="3"/>
      <c r="T221" s="3">
        <v>76606903</v>
      </c>
      <c r="U221" s="3">
        <v>884829329.70000005</v>
      </c>
      <c r="V221" s="3">
        <v>0.25</v>
      </c>
      <c r="W221" s="3">
        <v>2.1910604732690624</v>
      </c>
      <c r="X221" s="3">
        <v>3.8562664329535452</v>
      </c>
      <c r="Y221" s="8">
        <v>1</v>
      </c>
      <c r="Z221" s="3">
        <v>2.3368251031862859</v>
      </c>
      <c r="AA221" s="3">
        <v>2.3368251031862854</v>
      </c>
      <c r="AB221" s="3">
        <v>0.51078400719835937</v>
      </c>
      <c r="AC221" s="3"/>
      <c r="AD221" s="3"/>
      <c r="AE221" s="3"/>
      <c r="AF221" s="3"/>
      <c r="AG221" s="3">
        <v>56979390</v>
      </c>
      <c r="AH221" s="3">
        <v>40139778</v>
      </c>
      <c r="AI221" s="3">
        <v>16839612</v>
      </c>
      <c r="AJ221" s="3">
        <v>0.68782161234991424</v>
      </c>
      <c r="AK221" s="3">
        <v>0.4399999999999995</v>
      </c>
      <c r="AL221" s="3">
        <v>11.349166666666667</v>
      </c>
      <c r="AM221" s="3">
        <v>11.349166666666665</v>
      </c>
      <c r="AN221" s="3">
        <v>0.40183696900113441</v>
      </c>
      <c r="AO221" s="3">
        <v>10.679615384615385</v>
      </c>
      <c r="AP221" s="3">
        <v>-9.4504181600954684</v>
      </c>
      <c r="AQ221" s="3">
        <v>11.465</v>
      </c>
      <c r="AR221" s="3">
        <v>1.6900000000000013</v>
      </c>
      <c r="AS221" s="3">
        <v>35.798499464094327</v>
      </c>
      <c r="AT221" s="3">
        <v>35.798499464094327</v>
      </c>
      <c r="AU221" s="3">
        <v>1.7750000000000004</v>
      </c>
      <c r="AV221" s="3">
        <v>12.294485714285717</v>
      </c>
      <c r="AW221" s="3">
        <v>11.376687785189155</v>
      </c>
      <c r="AX221" s="3">
        <v>27.208531774050446</v>
      </c>
      <c r="AY221" s="3">
        <v>15.896454995305939</v>
      </c>
      <c r="AZ221" s="3">
        <v>11.472</v>
      </c>
      <c r="BA221" s="3">
        <v>0.47301553193226731</v>
      </c>
      <c r="BB221" s="3">
        <v>-2.5898078529657518</v>
      </c>
      <c r="BC221" s="3">
        <v>62.280287670280607</v>
      </c>
      <c r="BD221" s="4"/>
      <c r="BE221" s="3">
        <v>0.75215754820525282</v>
      </c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</row>
    <row r="222" spans="1:84" x14ac:dyDescent="0.2">
      <c r="A222" s="5">
        <v>42333</v>
      </c>
      <c r="B222" s="3"/>
      <c r="C222" s="3"/>
      <c r="D222" s="3"/>
      <c r="E222" s="3"/>
      <c r="F222" s="3"/>
      <c r="G222" s="3"/>
      <c r="H222" s="3"/>
      <c r="I222" s="3"/>
      <c r="J222" s="3"/>
      <c r="K222" s="3">
        <v>63.04082036441072</v>
      </c>
      <c r="L222" s="3"/>
      <c r="M222" s="6">
        <v>1000012613000000</v>
      </c>
      <c r="N222" s="7" t="s">
        <v>179</v>
      </c>
      <c r="O222" s="3">
        <v>11.53</v>
      </c>
      <c r="P222" s="3">
        <v>11.73</v>
      </c>
      <c r="Q222" s="3">
        <v>11.52</v>
      </c>
      <c r="R222" s="3">
        <v>11.65</v>
      </c>
      <c r="S222" s="3"/>
      <c r="T222" s="3">
        <v>76421873</v>
      </c>
      <c r="U222" s="3">
        <v>888793375.69999993</v>
      </c>
      <c r="V222" s="3">
        <v>-9.9999999999997868E-3</v>
      </c>
      <c r="W222" s="3">
        <v>-8.5763293310461286E-2</v>
      </c>
      <c r="X222" s="3">
        <v>1.801029159519733</v>
      </c>
      <c r="Y222" s="8">
        <v>1</v>
      </c>
      <c r="Z222" s="3">
        <v>2.3311809284199132</v>
      </c>
      <c r="AA222" s="3">
        <v>2.3311809284199132</v>
      </c>
      <c r="AB222" s="3">
        <v>0.51351273110111328</v>
      </c>
      <c r="AC222" s="3"/>
      <c r="AD222" s="3"/>
      <c r="AE222" s="3"/>
      <c r="AF222" s="3"/>
      <c r="AG222" s="3">
        <v>90117584</v>
      </c>
      <c r="AH222" s="3">
        <v>99613956</v>
      </c>
      <c r="AI222" s="3">
        <v>-9496372</v>
      </c>
      <c r="AJ222" s="3">
        <v>0.68457538994800693</v>
      </c>
      <c r="AK222" s="3">
        <v>0.21000000000000085</v>
      </c>
      <c r="AL222" s="3">
        <v>11.389791666666666</v>
      </c>
      <c r="AM222" s="3">
        <v>11.389791666666666</v>
      </c>
      <c r="AN222" s="3">
        <v>0.30853124775776181</v>
      </c>
      <c r="AO222" s="3">
        <v>10.747692307692308</v>
      </c>
      <c r="AP222" s="3">
        <v>-10.179869881362171</v>
      </c>
      <c r="AQ222" s="3">
        <v>11.6</v>
      </c>
      <c r="AR222" s="3">
        <v>1.6266000000000016</v>
      </c>
      <c r="AS222" s="3">
        <v>27.058823529411764</v>
      </c>
      <c r="AT222" s="3">
        <v>27.058823529411768</v>
      </c>
      <c r="AU222" s="3">
        <v>1.6450000000000014</v>
      </c>
      <c r="AV222" s="3">
        <v>12.339914285714286</v>
      </c>
      <c r="AW222" s="3">
        <v>11.418735818236978</v>
      </c>
      <c r="AX222" s="3">
        <v>28.941490318502755</v>
      </c>
      <c r="AY222" s="3">
        <v>17.833648733892002</v>
      </c>
      <c r="AZ222" s="3">
        <v>11.524000000000001</v>
      </c>
      <c r="BA222" s="3">
        <v>0.45978002818430319</v>
      </c>
      <c r="BB222" s="3">
        <v>8.5910652920960368E-2</v>
      </c>
      <c r="BC222" s="3">
        <v>61.671889134982152</v>
      </c>
      <c r="BD222" s="4"/>
      <c r="BE222" s="3">
        <v>0.98858145515178719</v>
      </c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</row>
    <row r="223" spans="1:84" x14ac:dyDescent="0.2">
      <c r="A223" s="5">
        <v>42334</v>
      </c>
      <c r="B223" s="3"/>
      <c r="C223" s="3"/>
      <c r="D223" s="3"/>
      <c r="E223" s="3"/>
      <c r="F223" s="3"/>
      <c r="G223" s="3"/>
      <c r="H223" s="3"/>
      <c r="I223" s="3"/>
      <c r="J223" s="3"/>
      <c r="K223" s="3">
        <v>58.97477723907059</v>
      </c>
      <c r="L223" s="3"/>
      <c r="M223" s="6">
        <v>1000012613000000</v>
      </c>
      <c r="N223" s="7" t="s">
        <v>179</v>
      </c>
      <c r="O223" s="3">
        <v>11.7</v>
      </c>
      <c r="P223" s="3">
        <v>11.98</v>
      </c>
      <c r="Q223" s="3">
        <v>11.63</v>
      </c>
      <c r="R223" s="3">
        <v>11.64</v>
      </c>
      <c r="S223" s="3"/>
      <c r="T223" s="3">
        <v>95369483</v>
      </c>
      <c r="U223" s="3">
        <v>1125028839.5</v>
      </c>
      <c r="V223" s="3">
        <v>-9.9999999999997868E-3</v>
      </c>
      <c r="W223" s="3">
        <v>-8.5836909871242803E-2</v>
      </c>
      <c r="X223" s="3">
        <v>3.004291845493559</v>
      </c>
      <c r="Y223" s="8">
        <v>1</v>
      </c>
      <c r="Z223" s="3">
        <v>2.9091608357055985</v>
      </c>
      <c r="AA223" s="3">
        <v>2.9091608357055989</v>
      </c>
      <c r="AB223" s="3">
        <v>0.65055947521469926</v>
      </c>
      <c r="AC223" s="3"/>
      <c r="AD223" s="3"/>
      <c r="AE223" s="3"/>
      <c r="AF223" s="3"/>
      <c r="AG223" s="3">
        <v>109128503</v>
      </c>
      <c r="AH223" s="3">
        <v>79395178</v>
      </c>
      <c r="AI223" s="3">
        <v>29733325</v>
      </c>
      <c r="AJ223" s="3">
        <v>0.68014059753954315</v>
      </c>
      <c r="AK223" s="3">
        <v>0.34999999999999964</v>
      </c>
      <c r="AL223" s="3">
        <v>11.4378125</v>
      </c>
      <c r="AM223" s="3">
        <v>11.4378125</v>
      </c>
      <c r="AN223" s="3">
        <v>0.34482758620690451</v>
      </c>
      <c r="AO223" s="3">
        <v>10.841923076923074</v>
      </c>
      <c r="AP223" s="3">
        <v>36.568714752152054</v>
      </c>
      <c r="AQ223" s="3">
        <v>11.637499999999999</v>
      </c>
      <c r="AR223" s="3">
        <v>1.5848000000000031</v>
      </c>
      <c r="AS223" s="3">
        <v>24.1891891891892</v>
      </c>
      <c r="AT223" s="3">
        <v>24.1891891891892</v>
      </c>
      <c r="AU223" s="3">
        <v>1.5050000000000008</v>
      </c>
      <c r="AV223" s="3">
        <v>12.31492857142857</v>
      </c>
      <c r="AW223" s="3">
        <v>11.452776461585135</v>
      </c>
      <c r="AX223" s="3">
        <v>29.788154039495662</v>
      </c>
      <c r="AY223" s="3">
        <v>24.897119341563741</v>
      </c>
      <c r="AZ223" s="3">
        <v>11.548</v>
      </c>
      <c r="BA223" s="3">
        <v>0.44337295227709994</v>
      </c>
      <c r="BB223" s="3">
        <v>-1.4394580863674846</v>
      </c>
      <c r="BC223" s="3">
        <v>60.957319337292049</v>
      </c>
      <c r="BD223" s="4"/>
      <c r="BE223" s="3">
        <v>1.3649950789349146</v>
      </c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</row>
    <row r="224" spans="1:84" x14ac:dyDescent="0.2">
      <c r="A224" s="5">
        <v>42335</v>
      </c>
      <c r="B224" s="3"/>
      <c r="C224" s="3"/>
      <c r="D224" s="3"/>
      <c r="E224" s="3"/>
      <c r="F224" s="3"/>
      <c r="G224" s="3"/>
      <c r="H224" s="3"/>
      <c r="I224" s="3"/>
      <c r="J224" s="3"/>
      <c r="K224" s="3">
        <v>60.549379097933162</v>
      </c>
      <c r="L224" s="3"/>
      <c r="M224" s="6">
        <v>1000012613000000</v>
      </c>
      <c r="N224" s="7" t="s">
        <v>179</v>
      </c>
      <c r="O224" s="3">
        <v>11.41</v>
      </c>
      <c r="P224" s="3">
        <v>11.5</v>
      </c>
      <c r="Q224" s="3">
        <v>10.48</v>
      </c>
      <c r="R224" s="3">
        <v>10.48</v>
      </c>
      <c r="S224" s="3"/>
      <c r="T224" s="3">
        <v>111738768</v>
      </c>
      <c r="U224" s="3">
        <v>1223894738.6000001</v>
      </c>
      <c r="V224" s="3">
        <v>-1.1600000000000001</v>
      </c>
      <c r="W224" s="3">
        <v>-9.9656357388316152</v>
      </c>
      <c r="X224" s="3">
        <v>8.7628865979381398</v>
      </c>
      <c r="Y224" s="8">
        <v>1</v>
      </c>
      <c r="Z224" s="3">
        <v>3.4084912434263064</v>
      </c>
      <c r="AA224" s="3">
        <v>3.4084912434263064</v>
      </c>
      <c r="AB224" s="3">
        <v>0.78606618935607142</v>
      </c>
      <c r="AC224" s="3"/>
      <c r="AD224" s="3"/>
      <c r="AE224" s="3"/>
      <c r="AF224" s="3"/>
      <c r="AG224" s="3">
        <v>71957443</v>
      </c>
      <c r="AH224" s="3">
        <v>117431374</v>
      </c>
      <c r="AI224" s="3">
        <v>-45473931</v>
      </c>
      <c r="AJ224" s="3">
        <v>0.58347978910369103</v>
      </c>
      <c r="AK224" s="3">
        <v>1.1600000000000001</v>
      </c>
      <c r="AL224" s="3">
        <v>11.274583333333332</v>
      </c>
      <c r="AM224" s="3">
        <v>11.274583333333334</v>
      </c>
      <c r="AN224" s="3">
        <v>-8.7240528378574282</v>
      </c>
      <c r="AO224" s="3">
        <v>10.884615384615383</v>
      </c>
      <c r="AP224" s="3">
        <v>-275.33247533247555</v>
      </c>
      <c r="AQ224" s="3">
        <v>11.7225</v>
      </c>
      <c r="AR224" s="3">
        <v>1.4476000000000013</v>
      </c>
      <c r="AS224" s="3">
        <v>16.955941255006692</v>
      </c>
      <c r="AT224" s="3">
        <v>16.955941255006692</v>
      </c>
      <c r="AU224" s="3">
        <v>0.2394999999999996</v>
      </c>
      <c r="AV224" s="3">
        <v>12.227099999999998</v>
      </c>
      <c r="AW224" s="3">
        <v>11.30311854441819</v>
      </c>
      <c r="AX224" s="3">
        <v>19.858769359663775</v>
      </c>
      <c r="AY224" s="3">
        <v>26.337448559670747</v>
      </c>
      <c r="AZ224" s="3">
        <v>11.368</v>
      </c>
      <c r="BA224" s="3">
        <v>0.33293010987371296</v>
      </c>
      <c r="BB224" s="3">
        <v>-11.932773109243696</v>
      </c>
      <c r="BC224" s="3">
        <v>23.3297314391585</v>
      </c>
      <c r="BD224" s="4"/>
      <c r="BE224" s="3">
        <v>1.4721741046283696</v>
      </c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</row>
    <row r="225" spans="1:84" x14ac:dyDescent="0.2">
      <c r="A225" s="5">
        <v>42338</v>
      </c>
      <c r="B225" s="3"/>
      <c r="C225" s="3"/>
      <c r="D225" s="3"/>
      <c r="E225" s="3"/>
      <c r="F225" s="3"/>
      <c r="G225" s="3"/>
      <c r="H225" s="3"/>
      <c r="I225" s="3"/>
      <c r="J225" s="3"/>
      <c r="K225" s="3">
        <v>59.729327795338861</v>
      </c>
      <c r="L225" s="3"/>
      <c r="M225" s="6">
        <v>1000012613000000</v>
      </c>
      <c r="N225" s="7" t="s">
        <v>179</v>
      </c>
      <c r="O225" s="3">
        <v>10.4</v>
      </c>
      <c r="P225" s="3">
        <v>10.55</v>
      </c>
      <c r="Q225" s="3">
        <v>9.91</v>
      </c>
      <c r="R225" s="3">
        <v>10.41</v>
      </c>
      <c r="S225" s="3"/>
      <c r="T225" s="3">
        <v>89450962</v>
      </c>
      <c r="U225" s="3">
        <v>918154025.70000005</v>
      </c>
      <c r="V225" s="3">
        <v>-7.0000000000000284E-2</v>
      </c>
      <c r="W225" s="3">
        <v>-0.66793893129771265</v>
      </c>
      <c r="X225" s="3">
        <v>6.1068702290076393</v>
      </c>
      <c r="Y225" s="8">
        <v>1</v>
      </c>
      <c r="Z225" s="3">
        <v>2.7286216426966448</v>
      </c>
      <c r="AA225" s="3">
        <v>2.7286216426966448</v>
      </c>
      <c r="AB225" s="3">
        <v>0.59366458880116801</v>
      </c>
      <c r="AC225" s="3"/>
      <c r="AD225" s="3"/>
      <c r="AE225" s="3"/>
      <c r="AF225" s="3"/>
      <c r="AG225" s="3">
        <v>84570996</v>
      </c>
      <c r="AH225" s="3">
        <v>79956682</v>
      </c>
      <c r="AI225" s="3">
        <v>4614314</v>
      </c>
      <c r="AJ225" s="3">
        <v>0.52021089630931505</v>
      </c>
      <c r="AK225" s="3">
        <v>0.64000000000000057</v>
      </c>
      <c r="AL225" s="3">
        <v>11.114166666666668</v>
      </c>
      <c r="AM225" s="3">
        <v>11.114166666666668</v>
      </c>
      <c r="AN225" s="3">
        <v>-8.5304239584096049</v>
      </c>
      <c r="AO225" s="3">
        <v>10.918461538461536</v>
      </c>
      <c r="AP225" s="3">
        <v>-286.87293729372851</v>
      </c>
      <c r="AQ225" s="3">
        <v>10.734999999999999</v>
      </c>
      <c r="AR225" s="3">
        <v>1.298</v>
      </c>
      <c r="AS225" s="3">
        <v>17.862165963431806</v>
      </c>
      <c r="AT225" s="3">
        <v>17.86216596343181</v>
      </c>
      <c r="AU225" s="3">
        <v>7.0499999999999119E-2</v>
      </c>
      <c r="AV225" s="3">
        <v>12.121100000000002</v>
      </c>
      <c r="AW225" s="3">
        <v>11.165715691430774</v>
      </c>
      <c r="AX225" s="3">
        <v>21.252000085929694</v>
      </c>
      <c r="AY225" s="3">
        <v>24.070117125672663</v>
      </c>
      <c r="AZ225" s="3">
        <v>11.168000000000001</v>
      </c>
      <c r="BA225" s="3">
        <v>0.23702269648218532</v>
      </c>
      <c r="BB225" s="3">
        <v>-10.4130808950086</v>
      </c>
      <c r="BC225" s="3">
        <v>22.33152537359943</v>
      </c>
      <c r="BD225" s="4"/>
      <c r="BE225" s="3">
        <v>1.0483354514169578</v>
      </c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</row>
    <row r="226" spans="1:84" x14ac:dyDescent="0.2">
      <c r="A226" s="5">
        <v>42339</v>
      </c>
      <c r="B226" s="3"/>
      <c r="C226" s="3"/>
      <c r="D226" s="3"/>
      <c r="E226" s="3"/>
      <c r="F226" s="3"/>
      <c r="G226" s="3"/>
      <c r="H226" s="3"/>
      <c r="I226" s="3"/>
      <c r="J226" s="3"/>
      <c r="K226" s="3">
        <v>58.88623552706693</v>
      </c>
      <c r="L226" s="3"/>
      <c r="M226" s="6">
        <v>1000012613000000</v>
      </c>
      <c r="N226" s="7" t="s">
        <v>179</v>
      </c>
      <c r="O226" s="3">
        <v>10.4</v>
      </c>
      <c r="P226" s="3">
        <v>10.49</v>
      </c>
      <c r="Q226" s="3">
        <v>10.26</v>
      </c>
      <c r="R226" s="3">
        <v>10.32</v>
      </c>
      <c r="S226" s="3"/>
      <c r="T226" s="3">
        <v>50199305</v>
      </c>
      <c r="U226" s="3">
        <v>521130073.39999998</v>
      </c>
      <c r="V226" s="3">
        <v>-8.9999999999999858E-2</v>
      </c>
      <c r="W226" s="3">
        <v>-0.8645533141210362</v>
      </c>
      <c r="X226" s="3">
        <v>2.2094140249759886</v>
      </c>
      <c r="Y226" s="8">
        <v>1</v>
      </c>
      <c r="Z226" s="3">
        <v>1.5312849298516196</v>
      </c>
      <c r="AA226" s="3">
        <v>1.5312849298516196</v>
      </c>
      <c r="AB226" s="3">
        <v>0.33989343031622604</v>
      </c>
      <c r="AC226" s="3"/>
      <c r="AD226" s="3"/>
      <c r="AE226" s="3"/>
      <c r="AF226" s="3"/>
      <c r="AG226" s="3">
        <v>40146311</v>
      </c>
      <c r="AH226" s="3">
        <v>42538220</v>
      </c>
      <c r="AI226" s="3">
        <v>-2391909</v>
      </c>
      <c r="AJ226" s="3">
        <v>0.5413005272407736</v>
      </c>
      <c r="AK226" s="3">
        <v>0.23000000000000043</v>
      </c>
      <c r="AL226" s="3">
        <v>10.938854166666665</v>
      </c>
      <c r="AM226" s="3">
        <v>10.938854166666667</v>
      </c>
      <c r="AN226" s="3">
        <v>-8.4226872735339651</v>
      </c>
      <c r="AO226" s="3">
        <v>10.941923076923077</v>
      </c>
      <c r="AP226" s="3">
        <v>-179.00642475794058</v>
      </c>
      <c r="AQ226" s="3">
        <v>10.32</v>
      </c>
      <c r="AR226" s="3">
        <v>1.1071999999999989</v>
      </c>
      <c r="AS226" s="3">
        <v>18.983557548579991</v>
      </c>
      <c r="AT226" s="3">
        <v>18.983557548579995</v>
      </c>
      <c r="AU226" s="3">
        <v>-0.10599999999999987</v>
      </c>
      <c r="AV226" s="3">
        <v>12.001471428571428</v>
      </c>
      <c r="AW226" s="3">
        <v>11.03560558505681</v>
      </c>
      <c r="AX226" s="3">
        <v>20.770254485627849</v>
      </c>
      <c r="AY226" s="3">
        <v>18.13933963692417</v>
      </c>
      <c r="AZ226" s="3">
        <v>10.9</v>
      </c>
      <c r="BA226" s="3">
        <v>0.152000960104413</v>
      </c>
      <c r="BB226" s="3">
        <v>-11.492281303602057</v>
      </c>
      <c r="BC226" s="3">
        <v>20.948622583008518</v>
      </c>
      <c r="BD226" s="4"/>
      <c r="BE226" s="3">
        <v>0.55828120666275183</v>
      </c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</row>
    <row r="227" spans="1:84" x14ac:dyDescent="0.2">
      <c r="A227" s="5">
        <v>42340</v>
      </c>
      <c r="B227" s="3"/>
      <c r="C227" s="3"/>
      <c r="D227" s="3"/>
      <c r="E227" s="3"/>
      <c r="F227" s="3"/>
      <c r="G227" s="3"/>
      <c r="H227" s="3"/>
      <c r="I227" s="3"/>
      <c r="J227" s="3"/>
      <c r="K227" s="3">
        <v>58.583449647582825</v>
      </c>
      <c r="L227" s="3"/>
      <c r="M227" s="6">
        <v>1000012613000000</v>
      </c>
      <c r="N227" s="7" t="s">
        <v>179</v>
      </c>
      <c r="O227" s="3">
        <v>10.38</v>
      </c>
      <c r="P227" s="3">
        <v>10.9</v>
      </c>
      <c r="Q227" s="3">
        <v>10.3</v>
      </c>
      <c r="R227" s="3">
        <v>10.9</v>
      </c>
      <c r="S227" s="3"/>
      <c r="T227" s="3">
        <v>82057398</v>
      </c>
      <c r="U227" s="3">
        <v>870625152.39999998</v>
      </c>
      <c r="V227" s="3">
        <v>0.58000000000000007</v>
      </c>
      <c r="W227" s="3">
        <v>5.6201550387596901</v>
      </c>
      <c r="X227" s="3">
        <v>5.8139534883720891</v>
      </c>
      <c r="Y227" s="8">
        <v>1</v>
      </c>
      <c r="Z227" s="3">
        <v>2.5030875813965241</v>
      </c>
      <c r="AA227" s="3">
        <v>2.5030875813965241</v>
      </c>
      <c r="AB227" s="3">
        <v>0.53762696550499278</v>
      </c>
      <c r="AC227" s="3"/>
      <c r="AD227" s="3"/>
      <c r="AE227" s="3"/>
      <c r="AF227" s="3"/>
      <c r="AG227" s="3">
        <v>113874946</v>
      </c>
      <c r="AH227" s="3">
        <v>48487042</v>
      </c>
      <c r="AI227" s="3">
        <v>65387904</v>
      </c>
      <c r="AJ227" s="3">
        <v>0.55536028119507941</v>
      </c>
      <c r="AK227" s="3">
        <v>0.59999999999999964</v>
      </c>
      <c r="AL227" s="3">
        <v>10.941875</v>
      </c>
      <c r="AM227" s="3">
        <v>10.941875</v>
      </c>
      <c r="AN227" s="3">
        <v>-2.787068004459293</v>
      </c>
      <c r="AO227" s="3">
        <v>10.992307692307692</v>
      </c>
      <c r="AP227" s="3">
        <v>-92.122745966467008</v>
      </c>
      <c r="AQ227" s="3">
        <v>10.3475</v>
      </c>
      <c r="AR227" s="3">
        <v>1.0164000000000009</v>
      </c>
      <c r="AS227" s="3">
        <v>24.705882352941202</v>
      </c>
      <c r="AT227" s="3">
        <v>24.705882352941202</v>
      </c>
      <c r="AU227" s="3">
        <v>0.37850000000000072</v>
      </c>
      <c r="AV227" s="3">
        <v>11.946957142857144</v>
      </c>
      <c r="AW227" s="3">
        <v>11.014743187355764</v>
      </c>
      <c r="AX227" s="3">
        <v>29.788865309259148</v>
      </c>
      <c r="AY227" s="3">
        <v>21.226275513715127</v>
      </c>
      <c r="AZ227" s="3">
        <v>10.75</v>
      </c>
      <c r="BA227" s="3">
        <v>0.1299240901776173</v>
      </c>
      <c r="BB227" s="3">
        <v>-5.8721934369602744</v>
      </c>
      <c r="BC227" s="3">
        <v>46.546985688506872</v>
      </c>
      <c r="BD227" s="4"/>
      <c r="BE227" s="3">
        <v>0.96953213978196828</v>
      </c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</row>
    <row r="228" spans="1:84" x14ac:dyDescent="0.2">
      <c r="A228" s="5">
        <v>42341</v>
      </c>
      <c r="B228" s="3"/>
      <c r="C228" s="3"/>
      <c r="D228" s="3"/>
      <c r="E228" s="3"/>
      <c r="F228" s="3"/>
      <c r="G228" s="3"/>
      <c r="H228" s="3"/>
      <c r="I228" s="3"/>
      <c r="J228" s="3"/>
      <c r="K228" s="3">
        <v>58.588850437173754</v>
      </c>
      <c r="L228" s="3"/>
      <c r="M228" s="6">
        <v>1000012613000000</v>
      </c>
      <c r="N228" s="7" t="s">
        <v>179</v>
      </c>
      <c r="O228" s="3">
        <v>10.8</v>
      </c>
      <c r="P228" s="3">
        <v>11.05</v>
      </c>
      <c r="Q228" s="3">
        <v>10.65</v>
      </c>
      <c r="R228" s="3">
        <v>10.87</v>
      </c>
      <c r="S228" s="3"/>
      <c r="T228" s="3">
        <v>66246802</v>
      </c>
      <c r="U228" s="3">
        <v>720120565.30000007</v>
      </c>
      <c r="V228" s="3">
        <v>-3.0000000000001137E-2</v>
      </c>
      <c r="W228" s="3">
        <v>-0.27522935779817559</v>
      </c>
      <c r="X228" s="3">
        <v>3.6697247706422047</v>
      </c>
      <c r="Y228" s="8">
        <v>1</v>
      </c>
      <c r="Z228" s="3">
        <v>2.0207994822530737</v>
      </c>
      <c r="AA228" s="3">
        <v>2.0207994822530737</v>
      </c>
      <c r="AB228" s="3">
        <v>0.44591491724787385</v>
      </c>
      <c r="AC228" s="3"/>
      <c r="AD228" s="3"/>
      <c r="AE228" s="3"/>
      <c r="AF228" s="3"/>
      <c r="AG228" s="3">
        <v>68615266</v>
      </c>
      <c r="AH228" s="3">
        <v>42040517</v>
      </c>
      <c r="AI228" s="3">
        <v>26574749</v>
      </c>
      <c r="AJ228" s="3">
        <v>0.60883797054009858</v>
      </c>
      <c r="AK228" s="3">
        <v>0.40000000000000036</v>
      </c>
      <c r="AL228" s="3">
        <v>10.940520833333334</v>
      </c>
      <c r="AM228" s="3">
        <v>10.940520833333334</v>
      </c>
      <c r="AN228" s="3">
        <v>-2.3871885055750939</v>
      </c>
      <c r="AO228" s="3">
        <v>11.043076923076926</v>
      </c>
      <c r="AP228" s="3">
        <v>-56.16015654399007</v>
      </c>
      <c r="AQ228" s="3">
        <v>10.75</v>
      </c>
      <c r="AR228" s="3">
        <v>0.90499999999999936</v>
      </c>
      <c r="AS228" s="3">
        <v>27.560240963855453</v>
      </c>
      <c r="AT228" s="3">
        <v>27.560240963855453</v>
      </c>
      <c r="AU228" s="3">
        <v>0.23850000000000016</v>
      </c>
      <c r="AV228" s="3">
        <v>11.887142857142857</v>
      </c>
      <c r="AW228" s="3">
        <v>10.992475004685646</v>
      </c>
      <c r="AX228" s="3">
        <v>35.318180737573719</v>
      </c>
      <c r="AY228" s="3">
        <v>27.72513315991576</v>
      </c>
      <c r="AZ228" s="3">
        <v>10.596</v>
      </c>
      <c r="BA228" s="3">
        <v>0.1087536184095832</v>
      </c>
      <c r="BB228" s="3">
        <v>-7.8032230703986434</v>
      </c>
      <c r="BC228" s="3">
        <v>45.629865094901575</v>
      </c>
      <c r="BD228" s="4"/>
      <c r="BE228" s="3">
        <v>0.77243870304478157</v>
      </c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</row>
    <row r="229" spans="1:84" x14ac:dyDescent="0.2">
      <c r="A229" s="5">
        <v>42342</v>
      </c>
      <c r="B229" s="3"/>
      <c r="C229" s="3"/>
      <c r="D229" s="3"/>
      <c r="E229" s="3"/>
      <c r="F229" s="3"/>
      <c r="G229" s="3"/>
      <c r="H229" s="3"/>
      <c r="I229" s="3"/>
      <c r="J229" s="3"/>
      <c r="K229" s="3">
        <v>58.361280397996801</v>
      </c>
      <c r="L229" s="3"/>
      <c r="M229" s="6">
        <v>1000012613000000</v>
      </c>
      <c r="N229" s="7" t="s">
        <v>179</v>
      </c>
      <c r="O229" s="3">
        <v>10.8</v>
      </c>
      <c r="P229" s="3">
        <v>10.8</v>
      </c>
      <c r="Q229" s="3">
        <v>10.49</v>
      </c>
      <c r="R229" s="3">
        <v>10.54</v>
      </c>
      <c r="S229" s="3"/>
      <c r="T229" s="3">
        <v>58441215</v>
      </c>
      <c r="U229" s="3">
        <v>620274904.10000002</v>
      </c>
      <c r="V229" s="3">
        <v>-0.33000000000000007</v>
      </c>
      <c r="W229" s="3">
        <v>-3.0358785648574065</v>
      </c>
      <c r="X229" s="3">
        <v>2.8518859245630224</v>
      </c>
      <c r="Y229" s="8">
        <v>1</v>
      </c>
      <c r="Z229" s="3">
        <v>1.7826970276126017</v>
      </c>
      <c r="AA229" s="3">
        <v>1.782697027612602</v>
      </c>
      <c r="AB229" s="3">
        <v>0.39611376170078355</v>
      </c>
      <c r="AC229" s="3"/>
      <c r="AD229" s="3"/>
      <c r="AE229" s="3"/>
      <c r="AF229" s="3"/>
      <c r="AG229" s="3">
        <v>23368534</v>
      </c>
      <c r="AH229" s="3">
        <v>114434521</v>
      </c>
      <c r="AI229" s="3">
        <v>-91065987</v>
      </c>
      <c r="AJ229" s="3">
        <v>0.62356792144026219</v>
      </c>
      <c r="AK229" s="3">
        <v>0.37999999999999901</v>
      </c>
      <c r="AL229" s="3">
        <v>10.906979166666666</v>
      </c>
      <c r="AM229" s="3">
        <v>10.906979166666666</v>
      </c>
      <c r="AN229" s="3">
        <v>-4.7446904654315443</v>
      </c>
      <c r="AO229" s="3">
        <v>11.080384615384618</v>
      </c>
      <c r="AP229" s="3">
        <v>-77.169969299469884</v>
      </c>
      <c r="AQ229" s="3">
        <v>10.86</v>
      </c>
      <c r="AR229" s="3">
        <v>0.78659999999999997</v>
      </c>
      <c r="AS229" s="3">
        <v>27.436281859070498</v>
      </c>
      <c r="AT229" s="3">
        <v>27.436281859070498</v>
      </c>
      <c r="AU229" s="3">
        <v>-0.19900000000000162</v>
      </c>
      <c r="AV229" s="3">
        <v>11.808400000000001</v>
      </c>
      <c r="AW229" s="3">
        <v>10.922863465503239</v>
      </c>
      <c r="AX229" s="3">
        <v>33.690381361281013</v>
      </c>
      <c r="AY229" s="3">
        <v>36.702072752797385</v>
      </c>
      <c r="AZ229" s="3">
        <v>10.607999999999999</v>
      </c>
      <c r="BA229" s="3">
        <v>6.4602922655032202E-2</v>
      </c>
      <c r="BB229" s="3">
        <v>-7.4626865671641909</v>
      </c>
      <c r="BC229" s="3">
        <v>36.211847500296329</v>
      </c>
      <c r="BD229" s="4"/>
      <c r="BE229" s="3">
        <v>0.73107585871449643</v>
      </c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</row>
    <row r="230" spans="1:84" x14ac:dyDescent="0.2">
      <c r="A230" s="5">
        <v>42345</v>
      </c>
      <c r="B230" s="3"/>
      <c r="C230" s="3"/>
      <c r="D230" s="3"/>
      <c r="E230" s="3"/>
      <c r="F230" s="3"/>
      <c r="G230" s="3"/>
      <c r="H230" s="3"/>
      <c r="I230" s="3"/>
      <c r="J230" s="3"/>
      <c r="K230" s="3">
        <v>58.350244032970139</v>
      </c>
      <c r="L230" s="3"/>
      <c r="M230" s="6">
        <v>1000012613000000</v>
      </c>
      <c r="N230" s="7" t="s">
        <v>179</v>
      </c>
      <c r="O230" s="3">
        <v>10.52</v>
      </c>
      <c r="P230" s="3">
        <v>10.73</v>
      </c>
      <c r="Q230" s="3">
        <v>10.32</v>
      </c>
      <c r="R230" s="3">
        <v>10.65</v>
      </c>
      <c r="S230" s="3"/>
      <c r="T230" s="3">
        <v>48080608</v>
      </c>
      <c r="U230" s="3">
        <v>506713876.19999999</v>
      </c>
      <c r="V230" s="3">
        <v>0.11000000000000121</v>
      </c>
      <c r="W230" s="3">
        <v>1.0436432637571273</v>
      </c>
      <c r="X230" s="3">
        <v>3.8899430740037966</v>
      </c>
      <c r="Y230" s="8">
        <v>1</v>
      </c>
      <c r="Z230" s="3">
        <v>1.4666559716016629</v>
      </c>
      <c r="AA230" s="3">
        <v>1.4666559716016629</v>
      </c>
      <c r="AB230" s="3">
        <v>0.3202502822251268</v>
      </c>
      <c r="AC230" s="3"/>
      <c r="AD230" s="3"/>
      <c r="AE230" s="3"/>
      <c r="AF230" s="3"/>
      <c r="AG230" s="3">
        <v>55807455</v>
      </c>
      <c r="AH230" s="3">
        <v>33517997</v>
      </c>
      <c r="AI230" s="3">
        <v>22289458</v>
      </c>
      <c r="AJ230" s="3">
        <v>0.59083469721767645</v>
      </c>
      <c r="AK230" s="3">
        <v>0.41000000000000014</v>
      </c>
      <c r="AL230" s="3">
        <v>10.888020833333334</v>
      </c>
      <c r="AM230" s="3">
        <v>10.888020833333334</v>
      </c>
      <c r="AN230" s="3">
        <v>-3.1157607459631511</v>
      </c>
      <c r="AO230" s="3">
        <v>11.116153846153848</v>
      </c>
      <c r="AP230" s="3">
        <v>-71.335667833916943</v>
      </c>
      <c r="AQ230" s="3">
        <v>10.592499999999999</v>
      </c>
      <c r="AR230" s="3">
        <v>0.67620000000000147</v>
      </c>
      <c r="AS230" s="3">
        <v>16.560509554140147</v>
      </c>
      <c r="AT230" s="3">
        <v>16.56050955414015</v>
      </c>
      <c r="AU230" s="3">
        <v>-0.18150000000000155</v>
      </c>
      <c r="AV230" s="3">
        <v>11.722085714285715</v>
      </c>
      <c r="AW230" s="3">
        <v>10.880884470810432</v>
      </c>
      <c r="AX230" s="3">
        <v>34.376518331031143</v>
      </c>
      <c r="AY230" s="3">
        <v>39.023081052066537</v>
      </c>
      <c r="AZ230" s="3">
        <v>10.655999999999999</v>
      </c>
      <c r="BA230" s="3">
        <v>3.8050634839869701E-2</v>
      </c>
      <c r="BB230" s="3">
        <v>-7.5520833333333277</v>
      </c>
      <c r="BC230" s="3">
        <v>41.076572607526771</v>
      </c>
      <c r="BD230" s="4"/>
      <c r="BE230" s="3">
        <v>0.69401280816196775</v>
      </c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</row>
    <row r="231" spans="1:84" x14ac:dyDescent="0.2">
      <c r="A231" s="5">
        <v>42346</v>
      </c>
      <c r="B231" s="3"/>
      <c r="C231" s="3"/>
      <c r="D231" s="3"/>
      <c r="E231" s="3"/>
      <c r="F231" s="3"/>
      <c r="G231" s="3"/>
      <c r="H231" s="3"/>
      <c r="I231" s="3"/>
      <c r="J231" s="3"/>
      <c r="K231" s="3">
        <v>58.407164833229437</v>
      </c>
      <c r="L231" s="3"/>
      <c r="M231" s="6">
        <v>1000012613000000</v>
      </c>
      <c r="N231" s="7" t="s">
        <v>179</v>
      </c>
      <c r="O231" s="3">
        <v>10.56</v>
      </c>
      <c r="P231" s="3">
        <v>10.75</v>
      </c>
      <c r="Q231" s="3">
        <v>10.38</v>
      </c>
      <c r="R231" s="3">
        <v>10.41</v>
      </c>
      <c r="S231" s="3"/>
      <c r="T231" s="3">
        <v>41161258</v>
      </c>
      <c r="U231" s="3">
        <v>434261182.30000001</v>
      </c>
      <c r="V231" s="3">
        <v>-0.24000000000000021</v>
      </c>
      <c r="W231" s="3">
        <v>-2.2535211267605653</v>
      </c>
      <c r="X231" s="3">
        <v>3.4741784037558614</v>
      </c>
      <c r="Y231" s="8">
        <v>1</v>
      </c>
      <c r="Z231" s="3">
        <v>1.2555873845092957</v>
      </c>
      <c r="AA231" s="3">
        <v>1.2555873845092957</v>
      </c>
      <c r="AB231" s="3">
        <v>0.28078675146676818</v>
      </c>
      <c r="AC231" s="3"/>
      <c r="AD231" s="3"/>
      <c r="AE231" s="3"/>
      <c r="AF231" s="3"/>
      <c r="AG231" s="3">
        <v>11766371.999999998</v>
      </c>
      <c r="AH231" s="3">
        <v>31378422</v>
      </c>
      <c r="AI231" s="3">
        <v>-19612050</v>
      </c>
      <c r="AJ231" s="3">
        <v>0.51361867704280217</v>
      </c>
      <c r="AK231" s="3">
        <v>0.36999999999999922</v>
      </c>
      <c r="AL231" s="3">
        <v>10.830104166666668</v>
      </c>
      <c r="AM231" s="3">
        <v>10.830104166666667</v>
      </c>
      <c r="AN231" s="3">
        <v>-4.5975255842370579</v>
      </c>
      <c r="AO231" s="3">
        <v>11.154230769230773</v>
      </c>
      <c r="AP231" s="3">
        <v>-69.069633054030518</v>
      </c>
      <c r="AQ231" s="3">
        <v>10.5875</v>
      </c>
      <c r="AR231" s="3">
        <v>0.52740000000000009</v>
      </c>
      <c r="AS231" s="3">
        <v>17.785234899328877</v>
      </c>
      <c r="AT231" s="3">
        <v>17.785234899328874</v>
      </c>
      <c r="AU231" s="3">
        <v>-0.50650000000000084</v>
      </c>
      <c r="AV231" s="3">
        <v>11.647885714285716</v>
      </c>
      <c r="AW231" s="3">
        <v>10.808440706070368</v>
      </c>
      <c r="AX231" s="3">
        <v>30.969208678014322</v>
      </c>
      <c r="AY231" s="3">
        <v>36.392914653784196</v>
      </c>
      <c r="AZ231" s="3">
        <v>10.673999999999999</v>
      </c>
      <c r="BA231" s="3">
        <v>-2.3313642727451622E-3</v>
      </c>
      <c r="BB231" s="3">
        <v>-8.5237258347978955</v>
      </c>
      <c r="BC231" s="3">
        <v>34.239824052207666</v>
      </c>
      <c r="BD231" s="4"/>
      <c r="BE231" s="3">
        <v>0.67471869090162895</v>
      </c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</row>
    <row r="232" spans="1:84" x14ac:dyDescent="0.2">
      <c r="A232" s="5">
        <v>42347</v>
      </c>
      <c r="B232" s="3"/>
      <c r="C232" s="3"/>
      <c r="D232" s="3"/>
      <c r="E232" s="3"/>
      <c r="F232" s="3"/>
      <c r="G232" s="3"/>
      <c r="H232" s="3"/>
      <c r="I232" s="3"/>
      <c r="J232" s="3"/>
      <c r="K232" s="3">
        <v>57.872277180931967</v>
      </c>
      <c r="L232" s="3"/>
      <c r="M232" s="6">
        <v>1000012613000000</v>
      </c>
      <c r="N232" s="7" t="s">
        <v>179</v>
      </c>
      <c r="O232" s="3">
        <v>10.37</v>
      </c>
      <c r="P232" s="3">
        <v>10.55</v>
      </c>
      <c r="Q232" s="3">
        <v>10.19</v>
      </c>
      <c r="R232" s="3">
        <v>10.38</v>
      </c>
      <c r="S232" s="3"/>
      <c r="T232" s="3">
        <v>40831527</v>
      </c>
      <c r="U232" s="3">
        <v>424037734.69999999</v>
      </c>
      <c r="V232" s="3">
        <v>-2.9999999999999361E-2</v>
      </c>
      <c r="W232" s="3">
        <v>-0.28818443804033966</v>
      </c>
      <c r="X232" s="3">
        <v>3.4582132564841612</v>
      </c>
      <c r="Y232" s="8">
        <v>1</v>
      </c>
      <c r="Z232" s="3">
        <v>1.2455292350746592</v>
      </c>
      <c r="AA232" s="3">
        <v>1.2455292350746592</v>
      </c>
      <c r="AB232" s="3">
        <v>0.27496884136586563</v>
      </c>
      <c r="AC232" s="3"/>
      <c r="AD232" s="3"/>
      <c r="AE232" s="3"/>
      <c r="AF232" s="3"/>
      <c r="AG232" s="3">
        <v>29684588</v>
      </c>
      <c r="AH232" s="3">
        <v>20053416</v>
      </c>
      <c r="AI232" s="3">
        <v>9631172</v>
      </c>
      <c r="AJ232" s="3">
        <v>0.31105398457583644</v>
      </c>
      <c r="AK232" s="3">
        <v>0.36000000000000121</v>
      </c>
      <c r="AL232" s="3">
        <v>10.790833333333333</v>
      </c>
      <c r="AM232" s="3">
        <v>10.790833333333335</v>
      </c>
      <c r="AN232" s="3">
        <v>-4.1182357016395921</v>
      </c>
      <c r="AO232" s="3">
        <v>11.191538461538464</v>
      </c>
      <c r="AP232" s="3">
        <v>-79.554049408182365</v>
      </c>
      <c r="AQ232" s="3">
        <v>10.487500000000001</v>
      </c>
      <c r="AR232" s="3">
        <v>0.37040000000000006</v>
      </c>
      <c r="AS232" s="3">
        <v>17.405582922824312</v>
      </c>
      <c r="AT232" s="3">
        <v>17.405582922824308</v>
      </c>
      <c r="AU232" s="3">
        <v>-0.63999999999999879</v>
      </c>
      <c r="AV232" s="3">
        <v>11.561571428571428</v>
      </c>
      <c r="AW232" s="3">
        <v>10.742526751290312</v>
      </c>
      <c r="AX232" s="3">
        <v>30.499388594567211</v>
      </c>
      <c r="AY232" s="3">
        <v>32.484631199424733</v>
      </c>
      <c r="AZ232" s="3">
        <v>10.569999999999999</v>
      </c>
      <c r="BA232" s="3">
        <v>-3.6336276805162271E-2</v>
      </c>
      <c r="BB232" s="3">
        <v>-9.0271691498685307</v>
      </c>
      <c r="BC232" s="3">
        <v>33.405818794877803</v>
      </c>
      <c r="BD232" s="4"/>
      <c r="BE232" s="3">
        <v>0.68975137820195731</v>
      </c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</row>
    <row r="233" spans="1:84" x14ac:dyDescent="0.2">
      <c r="A233" s="5">
        <v>42348</v>
      </c>
      <c r="B233" s="3"/>
      <c r="C233" s="3"/>
      <c r="D233" s="3"/>
      <c r="E233" s="3"/>
      <c r="F233" s="3"/>
      <c r="G233" s="3"/>
      <c r="H233" s="3"/>
      <c r="I233" s="3"/>
      <c r="J233" s="3"/>
      <c r="K233" s="3">
        <v>57.536845181616492</v>
      </c>
      <c r="L233" s="3"/>
      <c r="M233" s="6">
        <v>1000012613000000</v>
      </c>
      <c r="N233" s="7" t="s">
        <v>179</v>
      </c>
      <c r="O233" s="3">
        <v>10.43</v>
      </c>
      <c r="P233" s="3">
        <v>10.86</v>
      </c>
      <c r="Q233" s="3">
        <v>10.39</v>
      </c>
      <c r="R233" s="3">
        <v>10.45</v>
      </c>
      <c r="S233" s="3"/>
      <c r="T233" s="3">
        <v>60401177</v>
      </c>
      <c r="U233" s="3">
        <v>642778902.69999993</v>
      </c>
      <c r="V233" s="3">
        <v>6.9999999999998508E-2</v>
      </c>
      <c r="W233" s="3">
        <v>0.6743737957610646</v>
      </c>
      <c r="X233" s="3">
        <v>4.5279383429672331</v>
      </c>
      <c r="Y233" s="8">
        <v>1</v>
      </c>
      <c r="Z233" s="3">
        <v>1.8424839165681728</v>
      </c>
      <c r="AA233" s="3">
        <v>1.8424839165681728</v>
      </c>
      <c r="AB233" s="3">
        <v>0.41402031829535968</v>
      </c>
      <c r="AC233" s="3"/>
      <c r="AD233" s="3"/>
      <c r="AE233" s="3"/>
      <c r="AF233" s="3"/>
      <c r="AG233" s="3">
        <v>25550478</v>
      </c>
      <c r="AH233" s="3">
        <v>21730956</v>
      </c>
      <c r="AI233" s="3">
        <v>3819522</v>
      </c>
      <c r="AJ233" s="3">
        <v>0.15457413249211466</v>
      </c>
      <c r="AK233" s="3">
        <v>0.47999999999999865</v>
      </c>
      <c r="AL233" s="3">
        <v>10.714375</v>
      </c>
      <c r="AM233" s="3">
        <v>10.714374999999999</v>
      </c>
      <c r="AN233" s="3">
        <v>-2.5641025641025839</v>
      </c>
      <c r="AO233" s="3">
        <v>11.195384615384617</v>
      </c>
      <c r="AP233" s="3">
        <v>-46.458532441329758</v>
      </c>
      <c r="AQ233" s="3">
        <v>10.375</v>
      </c>
      <c r="AR233" s="3">
        <v>0.22139999999999915</v>
      </c>
      <c r="AS233" s="3">
        <v>21.574803149606286</v>
      </c>
      <c r="AT233" s="3">
        <v>21.574803149606286</v>
      </c>
      <c r="AU233" s="3">
        <v>-0.67499999999999893</v>
      </c>
      <c r="AV233" s="3">
        <v>11.491157142857144</v>
      </c>
      <c r="AW233" s="3">
        <v>10.697522635707186</v>
      </c>
      <c r="AX233" s="3">
        <v>36.122399413921968</v>
      </c>
      <c r="AY233" s="3">
        <v>31.209339241519771</v>
      </c>
      <c r="AZ233" s="3">
        <v>10.486000000000001</v>
      </c>
      <c r="BA233" s="3">
        <v>-5.6980168084919569E-2</v>
      </c>
      <c r="BB233" s="3">
        <v>-10.377358490566046</v>
      </c>
      <c r="BC233" s="3">
        <v>37.657672448888441</v>
      </c>
      <c r="BD233" s="4"/>
      <c r="BE233" s="3">
        <v>1.1854459629501972</v>
      </c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</row>
    <row r="234" spans="1:84" x14ac:dyDescent="0.2">
      <c r="A234" s="5">
        <v>42349</v>
      </c>
      <c r="B234" s="3"/>
      <c r="C234" s="3"/>
      <c r="D234" s="3"/>
      <c r="E234" s="3"/>
      <c r="F234" s="3"/>
      <c r="G234" s="3"/>
      <c r="H234" s="3"/>
      <c r="I234" s="3"/>
      <c r="J234" s="3"/>
      <c r="K234" s="3">
        <v>57.525475528192828</v>
      </c>
      <c r="L234" s="3"/>
      <c r="M234" s="6">
        <v>1000012613000000</v>
      </c>
      <c r="N234" s="7" t="s">
        <v>179</v>
      </c>
      <c r="O234" s="3">
        <v>10.34</v>
      </c>
      <c r="P234" s="3">
        <v>10.68</v>
      </c>
      <c r="Q234" s="3">
        <v>10.16</v>
      </c>
      <c r="R234" s="3">
        <v>10.45</v>
      </c>
      <c r="S234" s="3"/>
      <c r="T234" s="3">
        <v>53043816</v>
      </c>
      <c r="U234" s="3">
        <v>551520317.4000001</v>
      </c>
      <c r="V234" s="3">
        <v>0</v>
      </c>
      <c r="W234" s="3">
        <v>0</v>
      </c>
      <c r="X234" s="3">
        <v>4.9760765550239201</v>
      </c>
      <c r="Y234" s="8">
        <v>1</v>
      </c>
      <c r="Z234" s="3">
        <v>1.6180541954240646</v>
      </c>
      <c r="AA234" s="3">
        <v>1.6180541954240644</v>
      </c>
      <c r="AB234" s="3">
        <v>0.35523975102038746</v>
      </c>
      <c r="AC234" s="3"/>
      <c r="AD234" s="3"/>
      <c r="AE234" s="3"/>
      <c r="AF234" s="3"/>
      <c r="AG234" s="3">
        <v>32188971</v>
      </c>
      <c r="AH234" s="3">
        <v>18694065</v>
      </c>
      <c r="AI234" s="3">
        <v>13494906</v>
      </c>
      <c r="AJ234" s="3">
        <v>0.1356466876971624</v>
      </c>
      <c r="AK234" s="3">
        <v>0.51999999999999957</v>
      </c>
      <c r="AL234" s="3">
        <v>10.662812499999999</v>
      </c>
      <c r="AM234" s="3">
        <v>10.662812499999999</v>
      </c>
      <c r="AN234" s="3">
        <v>-1.6470588235294186</v>
      </c>
      <c r="AO234" s="3">
        <v>11.172307692307694</v>
      </c>
      <c r="AP234" s="3">
        <v>-62.178241149791177</v>
      </c>
      <c r="AQ234" s="3">
        <v>10.5375</v>
      </c>
      <c r="AR234" s="3">
        <v>0.18099999999999916</v>
      </c>
      <c r="AS234" s="3">
        <v>18.625954198473266</v>
      </c>
      <c r="AT234" s="3">
        <v>18.62595419847327</v>
      </c>
      <c r="AU234" s="3">
        <v>-0.7784999999999993</v>
      </c>
      <c r="AV234" s="3">
        <v>11.418471428571429</v>
      </c>
      <c r="AW234" s="3">
        <v>10.659442230213774</v>
      </c>
      <c r="AX234" s="3">
        <v>34.943022830255053</v>
      </c>
      <c r="AY234" s="3">
        <v>33.339814229521778</v>
      </c>
      <c r="AZ234" s="3">
        <v>10.468</v>
      </c>
      <c r="BA234" s="3">
        <v>-7.2504810334470093E-2</v>
      </c>
      <c r="BB234" s="3">
        <v>-10.300429184549365</v>
      </c>
      <c r="BC234" s="3">
        <v>37.657672448888434</v>
      </c>
      <c r="BD234" s="4"/>
      <c r="BE234" s="3">
        <v>1.0654972323269896</v>
      </c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</row>
    <row r="235" spans="1:84" x14ac:dyDescent="0.2">
      <c r="A235" s="5">
        <v>42352</v>
      </c>
      <c r="B235" s="3"/>
      <c r="C235" s="3"/>
      <c r="D235" s="3"/>
      <c r="E235" s="3"/>
      <c r="F235" s="3"/>
      <c r="G235" s="3"/>
      <c r="H235" s="3"/>
      <c r="I235" s="3"/>
      <c r="J235" s="3"/>
      <c r="K235" s="3">
        <v>56.783502743442476</v>
      </c>
      <c r="L235" s="3"/>
      <c r="M235" s="6">
        <v>1000012613000000</v>
      </c>
      <c r="N235" s="7" t="s">
        <v>179</v>
      </c>
      <c r="O235" s="3">
        <v>10.3</v>
      </c>
      <c r="P235" s="3">
        <v>11.25</v>
      </c>
      <c r="Q235" s="3">
        <v>10.210000000000001</v>
      </c>
      <c r="R235" s="3">
        <v>11.25</v>
      </c>
      <c r="S235" s="3"/>
      <c r="T235" s="3">
        <v>110470136.00000001</v>
      </c>
      <c r="U235" s="3">
        <v>1194787134</v>
      </c>
      <c r="V235" s="3">
        <v>0.80000000000000071</v>
      </c>
      <c r="W235" s="3">
        <v>7.6555023923445038</v>
      </c>
      <c r="X235" s="3">
        <v>9.9521531100478402</v>
      </c>
      <c r="Y235" s="8">
        <v>1</v>
      </c>
      <c r="Z235" s="3">
        <v>3.3697927581957341</v>
      </c>
      <c r="AA235" s="3">
        <v>3.3697927581957341</v>
      </c>
      <c r="AB235" s="3">
        <v>0.71484905317022862</v>
      </c>
      <c r="AC235" s="3"/>
      <c r="AD235" s="3"/>
      <c r="AE235" s="3"/>
      <c r="AF235" s="3"/>
      <c r="AG235" s="3">
        <v>141824384</v>
      </c>
      <c r="AH235" s="3">
        <v>62080148</v>
      </c>
      <c r="AI235" s="3">
        <v>79744236</v>
      </c>
      <c r="AJ235" s="3">
        <v>-7.4204946996464946E-2</v>
      </c>
      <c r="AK235" s="3">
        <v>1.0399999999999991</v>
      </c>
      <c r="AL235" s="3">
        <v>10.750937499999999</v>
      </c>
      <c r="AM235" s="3">
        <v>10.750937499999999</v>
      </c>
      <c r="AN235" s="3">
        <v>6.2072220911022011</v>
      </c>
      <c r="AO235" s="3">
        <v>11.144615384615385</v>
      </c>
      <c r="AP235" s="3">
        <v>33.582692375232689</v>
      </c>
      <c r="AQ235" s="3">
        <v>10.434999999999999</v>
      </c>
      <c r="AR235" s="3">
        <v>0.21299999999999919</v>
      </c>
      <c r="AS235" s="3">
        <v>23.91608391608391</v>
      </c>
      <c r="AT235" s="3">
        <v>23.91608391608391</v>
      </c>
      <c r="AU235" s="3">
        <v>-1.6499999999998849E-2</v>
      </c>
      <c r="AV235" s="3">
        <v>11.387428571428574</v>
      </c>
      <c r="AW235" s="3">
        <v>10.750297271719347</v>
      </c>
      <c r="AX235" s="3">
        <v>56.628681886836695</v>
      </c>
      <c r="AY235" s="3">
        <v>43.39420985678484</v>
      </c>
      <c r="AZ235" s="3">
        <v>10.587999999999999</v>
      </c>
      <c r="BA235" s="3">
        <v>-2.0024062121619224E-2</v>
      </c>
      <c r="BB235" s="3">
        <v>-3.3505154639175307</v>
      </c>
      <c r="BC235" s="3">
        <v>69.600125109492751</v>
      </c>
      <c r="BD235" s="4"/>
      <c r="BE235" s="3">
        <v>2.2682093499092102</v>
      </c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</row>
    <row r="236" spans="1:84" x14ac:dyDescent="0.2">
      <c r="A236" s="5">
        <v>42353</v>
      </c>
      <c r="B236" s="3"/>
      <c r="C236" s="3"/>
      <c r="D236" s="3"/>
      <c r="E236" s="3"/>
      <c r="F236" s="3"/>
      <c r="G236" s="3"/>
      <c r="H236" s="3"/>
      <c r="I236" s="3"/>
      <c r="J236" s="3"/>
      <c r="K236" s="3">
        <v>54.973973947244566</v>
      </c>
      <c r="L236" s="3"/>
      <c r="M236" s="6">
        <v>1000012613000000</v>
      </c>
      <c r="N236" s="7" t="s">
        <v>179</v>
      </c>
      <c r="O236" s="3">
        <v>11.14</v>
      </c>
      <c r="P236" s="3">
        <v>11.18</v>
      </c>
      <c r="Q236" s="3">
        <v>10.8</v>
      </c>
      <c r="R236" s="3">
        <v>10.82</v>
      </c>
      <c r="S236" s="3"/>
      <c r="T236" s="3">
        <v>80605762</v>
      </c>
      <c r="U236" s="3">
        <v>883469234.9000001</v>
      </c>
      <c r="V236" s="3">
        <v>-0.42999999999999972</v>
      </c>
      <c r="W236" s="3">
        <v>-3.8222222222222197</v>
      </c>
      <c r="X236" s="3">
        <v>3.3777777777777693</v>
      </c>
      <c r="Y236" s="8">
        <v>1</v>
      </c>
      <c r="Z236" s="3">
        <v>2.4588067227186978</v>
      </c>
      <c r="AA236" s="3">
        <v>2.4588067227186978</v>
      </c>
      <c r="AB236" s="3">
        <v>0.54959212518806277</v>
      </c>
      <c r="AC236" s="3"/>
      <c r="AD236" s="3"/>
      <c r="AE236" s="3"/>
      <c r="AF236" s="3"/>
      <c r="AG236" s="3">
        <v>18886820</v>
      </c>
      <c r="AH236" s="3">
        <v>88437254</v>
      </c>
      <c r="AI236" s="3">
        <v>-69550434</v>
      </c>
      <c r="AJ236" s="3">
        <v>9.2948717948719353E-2</v>
      </c>
      <c r="AK236" s="3">
        <v>0.44999999999999929</v>
      </c>
      <c r="AL236" s="3">
        <v>10.784687499999999</v>
      </c>
      <c r="AM236" s="3">
        <v>10.784687499999999</v>
      </c>
      <c r="AN236" s="3">
        <v>1.8752451941937847</v>
      </c>
      <c r="AO236" s="3">
        <v>11.113076923076921</v>
      </c>
      <c r="AP236" s="3">
        <v>62.242582897032257</v>
      </c>
      <c r="AQ236" s="3">
        <v>10.99</v>
      </c>
      <c r="AR236" s="3">
        <v>0.21800000000000175</v>
      </c>
      <c r="AS236" s="3">
        <v>23.139377537212447</v>
      </c>
      <c r="AT236" s="3">
        <v>23.139377537212443</v>
      </c>
      <c r="AU236" s="3">
        <v>-0.49600000000000044</v>
      </c>
      <c r="AV236" s="3">
        <v>11.324585714285714</v>
      </c>
      <c r="AW236" s="3">
        <v>10.761020768377911</v>
      </c>
      <c r="AX236" s="3">
        <v>57.935940829756582</v>
      </c>
      <c r="AY236" s="3">
        <v>53.62220647081066</v>
      </c>
      <c r="AZ236" s="3">
        <v>10.67</v>
      </c>
      <c r="BA236" s="3">
        <v>-1.2980466660019729E-2</v>
      </c>
      <c r="BB236" s="3">
        <v>3.244274809160304</v>
      </c>
      <c r="BC236" s="3">
        <v>52.312048187358009</v>
      </c>
      <c r="BD236" s="4"/>
      <c r="BE236" s="3">
        <v>1.3174840909803989</v>
      </c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</row>
    <row r="237" spans="1:84" x14ac:dyDescent="0.2">
      <c r="A237" s="5">
        <v>42354</v>
      </c>
      <c r="B237" s="3"/>
      <c r="C237" s="3"/>
      <c r="D237" s="3"/>
      <c r="E237" s="3"/>
      <c r="F237" s="3"/>
      <c r="G237" s="3"/>
      <c r="H237" s="3"/>
      <c r="I237" s="3"/>
      <c r="J237" s="3"/>
      <c r="K237" s="3">
        <v>52.672643171807771</v>
      </c>
      <c r="L237" s="3"/>
      <c r="M237" s="6">
        <v>1000012613000000</v>
      </c>
      <c r="N237" s="7" t="s">
        <v>179</v>
      </c>
      <c r="O237" s="3">
        <v>10.94</v>
      </c>
      <c r="P237" s="3">
        <v>11.1</v>
      </c>
      <c r="Q237" s="3">
        <v>10.82</v>
      </c>
      <c r="R237" s="3">
        <v>10.83</v>
      </c>
      <c r="S237" s="3"/>
      <c r="T237" s="3">
        <v>58037300</v>
      </c>
      <c r="U237" s="3">
        <v>635509311.80000007</v>
      </c>
      <c r="V237" s="3">
        <v>9.9999999999997868E-3</v>
      </c>
      <c r="W237" s="3">
        <v>9.2421441774489702E-2</v>
      </c>
      <c r="X237" s="3">
        <v>2.5878003696857608</v>
      </c>
      <c r="Y237" s="8">
        <v>1</v>
      </c>
      <c r="Z237" s="3">
        <v>1.7703759615651533</v>
      </c>
      <c r="AA237" s="3">
        <v>1.7703759615651533</v>
      </c>
      <c r="AB237" s="3">
        <v>0.39497516870160354</v>
      </c>
      <c r="AC237" s="3"/>
      <c r="AD237" s="3"/>
      <c r="AE237" s="3"/>
      <c r="AF237" s="3"/>
      <c r="AG237" s="3">
        <v>30686428</v>
      </c>
      <c r="AH237" s="3">
        <v>39301978</v>
      </c>
      <c r="AI237" s="3">
        <v>-8615550</v>
      </c>
      <c r="AJ237" s="3">
        <v>8.0128205128206814E-2</v>
      </c>
      <c r="AK237" s="3">
        <v>0.27999999999999936</v>
      </c>
      <c r="AL237" s="3">
        <v>10.834375</v>
      </c>
      <c r="AM237" s="3">
        <v>10.834375</v>
      </c>
      <c r="AN237" s="3">
        <v>1.6344725111441276</v>
      </c>
      <c r="AO237" s="3">
        <v>11.075384615384614</v>
      </c>
      <c r="AP237" s="3">
        <v>99.208037825058497</v>
      </c>
      <c r="AQ237" s="3">
        <v>10.905000000000001</v>
      </c>
      <c r="AR237" s="3">
        <v>0.16600000000000037</v>
      </c>
      <c r="AS237" s="3">
        <v>19.945355191256827</v>
      </c>
      <c r="AT237" s="3">
        <v>19.945355191256827</v>
      </c>
      <c r="AU237" s="3">
        <v>-0.53150000000000119</v>
      </c>
      <c r="AV237" s="3">
        <v>11.263257142857142</v>
      </c>
      <c r="AW237" s="3">
        <v>10.771632957858232</v>
      </c>
      <c r="AX237" s="3">
        <v>59.113257189256679</v>
      </c>
      <c r="AY237" s="3">
        <v>66.122863079769289</v>
      </c>
      <c r="AZ237" s="3">
        <v>10.76</v>
      </c>
      <c r="BA237" s="3">
        <v>-6.5163338435567653E-3</v>
      </c>
      <c r="BB237" s="3">
        <v>4.0345821325648412</v>
      </c>
      <c r="BC237" s="3">
        <v>52.640338483886396</v>
      </c>
      <c r="BD237" s="4"/>
      <c r="BE237" s="3">
        <v>0.84026196104409501</v>
      </c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</row>
    <row r="238" spans="1:84" x14ac:dyDescent="0.2">
      <c r="A238" s="5">
        <v>42355</v>
      </c>
      <c r="B238" s="3"/>
      <c r="C238" s="3"/>
      <c r="D238" s="3"/>
      <c r="E238" s="3"/>
      <c r="F238" s="3"/>
      <c r="G238" s="3"/>
      <c r="H238" s="3"/>
      <c r="I238" s="3"/>
      <c r="J238" s="3"/>
      <c r="K238" s="3">
        <v>52.28275522857497</v>
      </c>
      <c r="L238" s="3"/>
      <c r="M238" s="6">
        <v>1000012613000000</v>
      </c>
      <c r="N238" s="7" t="s">
        <v>179</v>
      </c>
      <c r="O238" s="3">
        <v>10.96</v>
      </c>
      <c r="P238" s="3">
        <v>11.19</v>
      </c>
      <c r="Q238" s="3">
        <v>10.9</v>
      </c>
      <c r="R238" s="3">
        <v>11.02</v>
      </c>
      <c r="S238" s="3"/>
      <c r="T238" s="3">
        <v>73047521</v>
      </c>
      <c r="U238" s="3">
        <v>805967301.30000007</v>
      </c>
      <c r="V238" s="3">
        <v>0.1899999999999995</v>
      </c>
      <c r="W238" s="3">
        <v>1.7543859649122762</v>
      </c>
      <c r="X238" s="3">
        <v>2.6777469990766312</v>
      </c>
      <c r="Y238" s="8">
        <v>1</v>
      </c>
      <c r="Z238" s="3">
        <v>2.2282493367252738</v>
      </c>
      <c r="AA238" s="3">
        <v>2.2282493367252734</v>
      </c>
      <c r="AB238" s="3">
        <v>0.49227996317890449</v>
      </c>
      <c r="AC238" s="3"/>
      <c r="AD238" s="3"/>
      <c r="AE238" s="3"/>
      <c r="AF238" s="3"/>
      <c r="AG238" s="3">
        <v>57662975</v>
      </c>
      <c r="AH238" s="3">
        <v>48037430.000000007</v>
      </c>
      <c r="AI238" s="3">
        <v>9625545</v>
      </c>
      <c r="AJ238" s="3">
        <v>0.1611940298507471</v>
      </c>
      <c r="AK238" s="3">
        <v>0.35999999999999943</v>
      </c>
      <c r="AL238" s="3">
        <v>10.849791666666668</v>
      </c>
      <c r="AM238" s="3">
        <v>10.849791666666667</v>
      </c>
      <c r="AN238" s="3">
        <v>2.8544761608462048</v>
      </c>
      <c r="AO238" s="3">
        <v>11.041538461538464</v>
      </c>
      <c r="AP238" s="3">
        <v>124.09090909091013</v>
      </c>
      <c r="AQ238" s="3">
        <v>10.895</v>
      </c>
      <c r="AR238" s="3">
        <v>0.1385999999999985</v>
      </c>
      <c r="AS238" s="3">
        <v>23.773006134969322</v>
      </c>
      <c r="AT238" s="3">
        <v>23.773006134969325</v>
      </c>
      <c r="AU238" s="3">
        <v>-0.36899999999999977</v>
      </c>
      <c r="AV238" s="3">
        <v>11.304142857142859</v>
      </c>
      <c r="AW238" s="3">
        <v>10.80984327203389</v>
      </c>
      <c r="AX238" s="3">
        <v>65.708532315773553</v>
      </c>
      <c r="AY238" s="3">
        <v>68.452278688336818</v>
      </c>
      <c r="AZ238" s="3">
        <v>10.874000000000001</v>
      </c>
      <c r="BA238" s="3">
        <v>1.3779113050750524E-2</v>
      </c>
      <c r="BB238" s="3">
        <v>6.782945736434101</v>
      </c>
      <c r="BC238" s="3">
        <v>59.065367828342829</v>
      </c>
      <c r="BD238" s="4"/>
      <c r="BE238" s="3">
        <v>1.007390300554539</v>
      </c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</row>
    <row r="239" spans="1:84" x14ac:dyDescent="0.2">
      <c r="A239" s="5">
        <v>42356</v>
      </c>
      <c r="B239" s="3"/>
      <c r="C239" s="3"/>
      <c r="D239" s="3"/>
      <c r="E239" s="3"/>
      <c r="F239" s="3"/>
      <c r="G239" s="3"/>
      <c r="H239" s="3"/>
      <c r="I239" s="3"/>
      <c r="J239" s="3"/>
      <c r="K239" s="3">
        <v>52.080922332642501</v>
      </c>
      <c r="L239" s="3"/>
      <c r="M239" s="6">
        <v>1000012613000000</v>
      </c>
      <c r="N239" s="7" t="s">
        <v>179</v>
      </c>
      <c r="O239" s="3">
        <v>11.02</v>
      </c>
      <c r="P239" s="3">
        <v>11.1</v>
      </c>
      <c r="Q239" s="3">
        <v>10.83</v>
      </c>
      <c r="R239" s="3">
        <v>10.89</v>
      </c>
      <c r="S239" s="3"/>
      <c r="T239" s="3">
        <v>58337982.999999993</v>
      </c>
      <c r="U239" s="3">
        <v>638715733.5</v>
      </c>
      <c r="V239" s="3">
        <v>-0.12999999999999901</v>
      </c>
      <c r="W239" s="3">
        <v>-1.1796733212341108</v>
      </c>
      <c r="X239" s="3">
        <v>2.4500907441016295</v>
      </c>
      <c r="Y239" s="8">
        <v>1</v>
      </c>
      <c r="Z239" s="3">
        <v>1.7795480277234907</v>
      </c>
      <c r="AA239" s="3">
        <v>1.7795480277234907</v>
      </c>
      <c r="AB239" s="3">
        <v>0.39478083925978835</v>
      </c>
      <c r="AC239" s="3"/>
      <c r="AD239" s="3"/>
      <c r="AE239" s="3"/>
      <c r="AF239" s="3"/>
      <c r="AG239" s="3">
        <v>35420304</v>
      </c>
      <c r="AH239" s="3">
        <v>94610853</v>
      </c>
      <c r="AI239" s="3">
        <v>-59190549</v>
      </c>
      <c r="AJ239" s="3">
        <v>-1.0676156583629045E-2</v>
      </c>
      <c r="AK239" s="3">
        <v>0.26999999999999957</v>
      </c>
      <c r="AL239" s="3">
        <v>10.866562499999999</v>
      </c>
      <c r="AM239" s="3">
        <v>10.866562499999999</v>
      </c>
      <c r="AN239" s="3">
        <v>1.6490354698195486</v>
      </c>
      <c r="AO239" s="3">
        <v>11.01346153846154</v>
      </c>
      <c r="AP239" s="3">
        <v>80.29423151374445</v>
      </c>
      <c r="AQ239" s="3">
        <v>11.032499999999999</v>
      </c>
      <c r="AR239" s="3">
        <v>0.13739999999999775</v>
      </c>
      <c r="AS239" s="3">
        <v>25.203252032520329</v>
      </c>
      <c r="AT239" s="3">
        <v>25.203252032520329</v>
      </c>
      <c r="AU239" s="3">
        <v>-0.48999999999999844</v>
      </c>
      <c r="AV239" s="3">
        <v>11.340485714285714</v>
      </c>
      <c r="AW239" s="3">
        <v>10.822175076336368</v>
      </c>
      <c r="AX239" s="3">
        <v>66.12984723192244</v>
      </c>
      <c r="AY239" s="3">
        <v>70.030581039755347</v>
      </c>
      <c r="AZ239" s="3">
        <v>10.962</v>
      </c>
      <c r="BA239" s="3">
        <v>1.9152706907535233E-2</v>
      </c>
      <c r="BB239" s="3">
        <v>-9.1743119266053094E-2</v>
      </c>
      <c r="BC239" s="3">
        <v>53.145597994961612</v>
      </c>
      <c r="BD239" s="4"/>
      <c r="BE239" s="3">
        <v>0.77741575005216801</v>
      </c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</row>
    <row r="240" spans="1:84" x14ac:dyDescent="0.2">
      <c r="A240" s="5">
        <v>42359</v>
      </c>
      <c r="B240" s="3"/>
      <c r="C240" s="3"/>
      <c r="D240" s="3"/>
      <c r="E240" s="3"/>
      <c r="F240" s="3"/>
      <c r="G240" s="3"/>
      <c r="H240" s="3"/>
      <c r="I240" s="3"/>
      <c r="J240" s="3"/>
      <c r="K240" s="3">
        <v>52.159587551394551</v>
      </c>
      <c r="L240" s="3"/>
      <c r="M240" s="6">
        <v>1000012613000000</v>
      </c>
      <c r="N240" s="7" t="s">
        <v>179</v>
      </c>
      <c r="O240" s="3">
        <v>10.86</v>
      </c>
      <c r="P240" s="3">
        <v>11.27</v>
      </c>
      <c r="Q240" s="3">
        <v>10.81</v>
      </c>
      <c r="R240" s="3">
        <v>11.11</v>
      </c>
      <c r="S240" s="3"/>
      <c r="T240" s="3">
        <v>78841617</v>
      </c>
      <c r="U240" s="3">
        <v>875742525.10000002</v>
      </c>
      <c r="V240" s="3">
        <v>0.21999999999999886</v>
      </c>
      <c r="W240" s="3">
        <v>2.0202020202020097</v>
      </c>
      <c r="X240" s="3">
        <v>4.2240587695133067</v>
      </c>
      <c r="Y240" s="8">
        <v>1</v>
      </c>
      <c r="Z240" s="3">
        <v>2.4049930563228568</v>
      </c>
      <c r="AA240" s="3">
        <v>2.4049930563228568</v>
      </c>
      <c r="AB240" s="3">
        <v>0.53056513961842233</v>
      </c>
      <c r="AC240" s="3"/>
      <c r="AD240" s="3"/>
      <c r="AE240" s="3"/>
      <c r="AF240" s="3"/>
      <c r="AG240" s="3">
        <v>104106700</v>
      </c>
      <c r="AH240" s="3">
        <v>38306516</v>
      </c>
      <c r="AI240" s="3">
        <v>65800184</v>
      </c>
      <c r="AJ240" s="3">
        <v>0.11510791366906552</v>
      </c>
      <c r="AK240" s="3">
        <v>0.45999999999999908</v>
      </c>
      <c r="AL240" s="3">
        <v>10.915312499999999</v>
      </c>
      <c r="AM240" s="3">
        <v>10.915312500000001</v>
      </c>
      <c r="AN240" s="3">
        <v>3.5093167701863379</v>
      </c>
      <c r="AO240" s="3">
        <v>10.992307692307691</v>
      </c>
      <c r="AP240" s="3">
        <v>103.26797385620972</v>
      </c>
      <c r="AQ240" s="3">
        <v>10.9275</v>
      </c>
      <c r="AR240" s="3">
        <v>0.15119999999999933</v>
      </c>
      <c r="AS240" s="3">
        <v>26.959247648902831</v>
      </c>
      <c r="AT240" s="3">
        <v>26.959247648902835</v>
      </c>
      <c r="AU240" s="3">
        <v>-0.19850000000000101</v>
      </c>
      <c r="AV240" s="3">
        <v>11.4003</v>
      </c>
      <c r="AW240" s="3">
        <v>10.86645583382308</v>
      </c>
      <c r="AX240" s="3">
        <v>72.615093349810152</v>
      </c>
      <c r="AY240" s="3">
        <v>71.079336216950892</v>
      </c>
      <c r="AZ240" s="3">
        <v>10.933999999999999</v>
      </c>
      <c r="BA240" s="3">
        <v>4.069438064823494E-2</v>
      </c>
      <c r="BB240" s="3">
        <v>2.2079116835326609</v>
      </c>
      <c r="BC240" s="3">
        <v>61.069247872989344</v>
      </c>
      <c r="BD240" s="4"/>
      <c r="BE240" s="3">
        <v>1.0360300388094359</v>
      </c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</row>
    <row r="241" spans="1:84" x14ac:dyDescent="0.2">
      <c r="A241" s="5">
        <v>42360</v>
      </c>
      <c r="B241" s="3"/>
      <c r="C241" s="3"/>
      <c r="D241" s="3"/>
      <c r="E241" s="3"/>
      <c r="F241" s="3"/>
      <c r="G241" s="3"/>
      <c r="H241" s="3"/>
      <c r="I241" s="3"/>
      <c r="J241" s="3"/>
      <c r="K241" s="3">
        <v>51.867173498165776</v>
      </c>
      <c r="L241" s="3"/>
      <c r="M241" s="6">
        <v>1000012613000000</v>
      </c>
      <c r="N241" s="7" t="s">
        <v>179</v>
      </c>
      <c r="O241" s="3">
        <v>11.15</v>
      </c>
      <c r="P241" s="3">
        <v>11.33</v>
      </c>
      <c r="Q241" s="3">
        <v>11.07</v>
      </c>
      <c r="R241" s="3">
        <v>11.26</v>
      </c>
      <c r="S241" s="3"/>
      <c r="T241" s="3">
        <v>72245090</v>
      </c>
      <c r="U241" s="3">
        <v>810932224.20000005</v>
      </c>
      <c r="V241" s="3">
        <v>0.15000000000000036</v>
      </c>
      <c r="W241" s="3">
        <v>1.3501350135013535</v>
      </c>
      <c r="X241" s="3">
        <v>2.3402340234023384</v>
      </c>
      <c r="Y241" s="8">
        <v>1</v>
      </c>
      <c r="Z241" s="3">
        <v>2.2037718962996391</v>
      </c>
      <c r="AA241" s="3">
        <v>2.2037718962996387</v>
      </c>
      <c r="AB241" s="3">
        <v>0.48475522553148176</v>
      </c>
      <c r="AC241" s="3"/>
      <c r="AD241" s="3"/>
      <c r="AE241" s="3"/>
      <c r="AF241" s="3"/>
      <c r="AG241" s="3">
        <v>40730107</v>
      </c>
      <c r="AH241" s="3">
        <v>28227078</v>
      </c>
      <c r="AI241" s="3">
        <v>12503029</v>
      </c>
      <c r="AJ241" s="3">
        <v>0.22801302931596182</v>
      </c>
      <c r="AK241" s="3">
        <v>0.25999999999999979</v>
      </c>
      <c r="AL241" s="3">
        <v>10.949375000000002</v>
      </c>
      <c r="AM241" s="3">
        <v>10.949375</v>
      </c>
      <c r="AN241" s="3">
        <v>4.323656578134635</v>
      </c>
      <c r="AO241" s="3">
        <v>10.98</v>
      </c>
      <c r="AP241" s="3">
        <v>126.20932277924386</v>
      </c>
      <c r="AQ241" s="3">
        <v>11.074999999999999</v>
      </c>
      <c r="AR241" s="3">
        <v>0.19919999999999938</v>
      </c>
      <c r="AS241" s="3">
        <v>22.682119205298022</v>
      </c>
      <c r="AT241" s="3">
        <v>22.682119205298022</v>
      </c>
      <c r="AU241" s="3">
        <v>9.9999999999944578E-4</v>
      </c>
      <c r="AV241" s="3">
        <v>11.427557142857143</v>
      </c>
      <c r="AW241" s="3">
        <v>10.927001090157992</v>
      </c>
      <c r="AX241" s="3">
        <v>79.749093572238095</v>
      </c>
      <c r="AY241" s="3">
        <v>76.152416825199694</v>
      </c>
      <c r="AZ241" s="3">
        <v>11.022</v>
      </c>
      <c r="BA241" s="3">
        <v>6.9073818699802558E-2</v>
      </c>
      <c r="BB241" s="3">
        <v>6.8311195445920374</v>
      </c>
      <c r="BC241" s="3">
        <v>65.801154317453665</v>
      </c>
      <c r="BD241" s="4"/>
      <c r="BE241" s="3">
        <v>1.0354150844699732</v>
      </c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</row>
    <row r="242" spans="1:84" x14ac:dyDescent="0.2">
      <c r="A242" s="5">
        <v>42361</v>
      </c>
      <c r="B242" s="3"/>
      <c r="C242" s="3"/>
      <c r="D242" s="3"/>
      <c r="E242" s="3"/>
      <c r="F242" s="3"/>
      <c r="G242" s="3"/>
      <c r="H242" s="3"/>
      <c r="I242" s="3"/>
      <c r="J242" s="3"/>
      <c r="K242" s="3">
        <v>51.237425508796456</v>
      </c>
      <c r="L242" s="3"/>
      <c r="M242" s="6">
        <v>1000012613000000</v>
      </c>
      <c r="N242" s="7" t="s">
        <v>179</v>
      </c>
      <c r="O242" s="3">
        <v>11.35</v>
      </c>
      <c r="P242" s="3">
        <v>11.85</v>
      </c>
      <c r="Q242" s="3">
        <v>11.21</v>
      </c>
      <c r="R242" s="3">
        <v>11.46</v>
      </c>
      <c r="S242" s="3"/>
      <c r="T242" s="3">
        <v>144944492</v>
      </c>
      <c r="U242" s="3">
        <v>1671815175.1000001</v>
      </c>
      <c r="V242" s="3">
        <v>0.20000000000000107</v>
      </c>
      <c r="W242" s="3">
        <v>1.776198934280649</v>
      </c>
      <c r="X242" s="3">
        <v>5.6838365896980356</v>
      </c>
      <c r="Y242" s="8">
        <v>1</v>
      </c>
      <c r="Z242" s="3">
        <v>4.4214021740858493</v>
      </c>
      <c r="AA242" s="3">
        <v>4.4214021740858493</v>
      </c>
      <c r="AB242" s="3">
        <v>0.98192875194485618</v>
      </c>
      <c r="AC242" s="3"/>
      <c r="AD242" s="3"/>
      <c r="AE242" s="3"/>
      <c r="AF242" s="3"/>
      <c r="AG242" s="3">
        <v>185518569</v>
      </c>
      <c r="AH242" s="3">
        <v>94335211</v>
      </c>
      <c r="AI242" s="3">
        <v>91183358</v>
      </c>
      <c r="AJ242" s="3">
        <v>0.31502890173410497</v>
      </c>
      <c r="AK242" s="3">
        <v>0.63999999999999879</v>
      </c>
      <c r="AL242" s="3">
        <v>11.039791666666666</v>
      </c>
      <c r="AM242" s="3">
        <v>11.039791666666664</v>
      </c>
      <c r="AN242" s="3">
        <v>5.5167651346581961</v>
      </c>
      <c r="AO242" s="3">
        <v>10.967307692307692</v>
      </c>
      <c r="AP242" s="3">
        <v>166.64998331665055</v>
      </c>
      <c r="AQ242" s="3">
        <v>11.23</v>
      </c>
      <c r="AR242" s="3">
        <v>0.26399999999999935</v>
      </c>
      <c r="AS242" s="3">
        <v>27.707006369426757</v>
      </c>
      <c r="AT242" s="3">
        <v>27.707006369426761</v>
      </c>
      <c r="AU242" s="3">
        <v>0.27099999999999902</v>
      </c>
      <c r="AV242" s="3">
        <v>11.472228571428571</v>
      </c>
      <c r="AW242" s="3">
        <v>11.009000922441377</v>
      </c>
      <c r="AX242" s="3">
        <v>78.807088022517732</v>
      </c>
      <c r="AY242" s="3">
        <v>81.617562045696602</v>
      </c>
      <c r="AZ242" s="3">
        <v>11.148</v>
      </c>
      <c r="BA242" s="3">
        <v>0.10647567109120182</v>
      </c>
      <c r="BB242" s="3">
        <v>7.6056338028169055</v>
      </c>
      <c r="BC242" s="3">
        <v>71.369135936874358</v>
      </c>
      <c r="BD242" s="4"/>
      <c r="BE242" s="3">
        <v>2.1283471873418538</v>
      </c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</row>
    <row r="243" spans="1:84" x14ac:dyDescent="0.2">
      <c r="A243" s="5">
        <v>42362</v>
      </c>
      <c r="B243" s="3"/>
      <c r="C243" s="3"/>
      <c r="D243" s="3"/>
      <c r="E243" s="3"/>
      <c r="F243" s="3"/>
      <c r="G243" s="3"/>
      <c r="H243" s="3"/>
      <c r="I243" s="3"/>
      <c r="J243" s="3"/>
      <c r="K243" s="3">
        <v>51.934010904285046</v>
      </c>
      <c r="L243" s="3"/>
      <c r="M243" s="6">
        <v>1000012613000000</v>
      </c>
      <c r="N243" s="7" t="s">
        <v>179</v>
      </c>
      <c r="O243" s="3">
        <v>11.3</v>
      </c>
      <c r="P243" s="3">
        <v>11.46</v>
      </c>
      <c r="Q243" s="3">
        <v>10.87</v>
      </c>
      <c r="R243" s="3">
        <v>11.04</v>
      </c>
      <c r="S243" s="3"/>
      <c r="T243" s="3">
        <v>78810910</v>
      </c>
      <c r="U243" s="3">
        <v>878646695.70000005</v>
      </c>
      <c r="V243" s="3">
        <v>-0.42000000000000171</v>
      </c>
      <c r="W243" s="3">
        <v>-3.6649214659686007</v>
      </c>
      <c r="X243" s="3">
        <v>5.1483420593368381</v>
      </c>
      <c r="Y243" s="8">
        <v>1</v>
      </c>
      <c r="Z243" s="3">
        <v>2.4040563667344061</v>
      </c>
      <c r="AA243" s="3">
        <v>2.4040563667344061</v>
      </c>
      <c r="AB243" s="3">
        <v>0.53569986655566426</v>
      </c>
      <c r="AC243" s="3"/>
      <c r="AD243" s="3"/>
      <c r="AE243" s="3"/>
      <c r="AF243" s="3"/>
      <c r="AG243" s="3">
        <v>29325196</v>
      </c>
      <c r="AH243" s="3">
        <v>88425545</v>
      </c>
      <c r="AI243" s="3">
        <v>-59100349</v>
      </c>
      <c r="AJ243" s="3">
        <v>0.20520231213872903</v>
      </c>
      <c r="AK243" s="3">
        <v>0.59000000000000163</v>
      </c>
      <c r="AL243" s="3">
        <v>11.052291666666667</v>
      </c>
      <c r="AM243" s="3">
        <v>11.052291666666667</v>
      </c>
      <c r="AN243" s="3">
        <v>1.1606597434330954</v>
      </c>
      <c r="AO243" s="3">
        <v>10.953846153846154</v>
      </c>
      <c r="AP243" s="3">
        <v>64.798301486199648</v>
      </c>
      <c r="AQ243" s="3">
        <v>11.495000000000001</v>
      </c>
      <c r="AR243" s="3">
        <v>0.29240000000000066</v>
      </c>
      <c r="AS243" s="3">
        <v>26.81047765793528</v>
      </c>
      <c r="AT243" s="3">
        <v>26.810477657935284</v>
      </c>
      <c r="AU243" s="3">
        <v>-7.3000000000002174E-2</v>
      </c>
      <c r="AV243" s="3">
        <v>11.510085714285715</v>
      </c>
      <c r="AW243" s="3">
        <v>11.01377001129655</v>
      </c>
      <c r="AX243" s="3">
        <v>69.407977380865461</v>
      </c>
      <c r="AY243" s="3">
        <v>80.516760025598686</v>
      </c>
      <c r="AZ243" s="3">
        <v>11.151999999999999</v>
      </c>
      <c r="BA243" s="3">
        <v>0.1010614452315739</v>
      </c>
      <c r="BB243" s="3">
        <v>6.0518731988472529</v>
      </c>
      <c r="BC243" s="3">
        <v>50.606137292792084</v>
      </c>
      <c r="BD243" s="4"/>
      <c r="BE243" s="3">
        <v>0.92194466719284951</v>
      </c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</row>
    <row r="244" spans="1:84" x14ac:dyDescent="0.2">
      <c r="A244" s="5">
        <v>42363</v>
      </c>
      <c r="B244" s="3"/>
      <c r="C244" s="3"/>
      <c r="D244" s="3"/>
      <c r="E244" s="3"/>
      <c r="F244" s="3"/>
      <c r="G244" s="3"/>
      <c r="H244" s="3"/>
      <c r="I244" s="3"/>
      <c r="J244" s="3"/>
      <c r="K244" s="3">
        <v>51.053032779587042</v>
      </c>
      <c r="L244" s="3"/>
      <c r="M244" s="6">
        <v>1000012613000000</v>
      </c>
      <c r="N244" s="7" t="s">
        <v>179</v>
      </c>
      <c r="O244" s="3">
        <v>11.06</v>
      </c>
      <c r="P244" s="3">
        <v>11.2</v>
      </c>
      <c r="Q244" s="3">
        <v>10.97</v>
      </c>
      <c r="R244" s="3">
        <v>11.1</v>
      </c>
      <c r="S244" s="3"/>
      <c r="T244" s="3">
        <v>39456177</v>
      </c>
      <c r="U244" s="3">
        <v>437244175.70000005</v>
      </c>
      <c r="V244" s="3">
        <v>6.0000000000000497E-2</v>
      </c>
      <c r="W244" s="3">
        <v>0.54347826086956985</v>
      </c>
      <c r="X244" s="3">
        <v>2.0833333333333215</v>
      </c>
      <c r="Y244" s="8">
        <v>1</v>
      </c>
      <c r="Z244" s="3">
        <v>1.2035754126408342</v>
      </c>
      <c r="AA244" s="3">
        <v>1.2035754126408342</v>
      </c>
      <c r="AB244" s="3">
        <v>0.2651413027629046</v>
      </c>
      <c r="AC244" s="3"/>
      <c r="AD244" s="3"/>
      <c r="AE244" s="3"/>
      <c r="AF244" s="3"/>
      <c r="AG244" s="3">
        <v>27279768</v>
      </c>
      <c r="AH244" s="3">
        <v>38517595</v>
      </c>
      <c r="AI244" s="3">
        <v>-11237827</v>
      </c>
      <c r="AJ244" s="3">
        <v>0.17919075144508745</v>
      </c>
      <c r="AK244" s="3">
        <v>0.22999999999999865</v>
      </c>
      <c r="AL244" s="3">
        <v>11.054062500000001</v>
      </c>
      <c r="AM244" s="3">
        <v>11.054062499999999</v>
      </c>
      <c r="AN244" s="3">
        <v>1.1543134872417844</v>
      </c>
      <c r="AO244" s="3">
        <v>10.937692307692307</v>
      </c>
      <c r="AP244" s="3">
        <v>51.18487782388263</v>
      </c>
      <c r="AQ244" s="3">
        <v>11.102499999999999</v>
      </c>
      <c r="AR244" s="3">
        <v>0.32899999999999885</v>
      </c>
      <c r="AS244" s="3">
        <v>27.575277337559431</v>
      </c>
      <c r="AT244" s="3">
        <v>27.575277337559434</v>
      </c>
      <c r="AU244" s="3">
        <v>4.5499999999998764E-2</v>
      </c>
      <c r="AV244" s="3">
        <v>11.544157142857143</v>
      </c>
      <c r="AW244" s="3">
        <v>11.027036163404773</v>
      </c>
      <c r="AX244" s="3">
        <v>55.795794444386473</v>
      </c>
      <c r="AY244" s="3">
        <v>70.464438350617201</v>
      </c>
      <c r="AZ244" s="3">
        <v>11.193999999999999</v>
      </c>
      <c r="BA244" s="3">
        <v>0.10045415778905564</v>
      </c>
      <c r="BB244" s="3">
        <v>6.9364161849710868</v>
      </c>
      <c r="BC244" s="3">
        <v>52.952521852055767</v>
      </c>
      <c r="BD244" s="4"/>
      <c r="BE244" s="3">
        <v>0.45542463433430364</v>
      </c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</row>
    <row r="245" spans="1:84" x14ac:dyDescent="0.2">
      <c r="A245" s="5">
        <v>42366</v>
      </c>
      <c r="B245" s="3"/>
      <c r="C245" s="3"/>
      <c r="D245" s="3"/>
      <c r="E245" s="3"/>
      <c r="F245" s="3"/>
      <c r="G245" s="3"/>
      <c r="H245" s="3"/>
      <c r="I245" s="3"/>
      <c r="J245" s="3"/>
      <c r="K245" s="3">
        <v>51.345958775518632</v>
      </c>
      <c r="L245" s="3"/>
      <c r="M245" s="6">
        <v>1000012613000000</v>
      </c>
      <c r="N245" s="7" t="s">
        <v>179</v>
      </c>
      <c r="O245" s="3">
        <v>11.19</v>
      </c>
      <c r="P245" s="3">
        <v>11.29</v>
      </c>
      <c r="Q245" s="3">
        <v>10.85</v>
      </c>
      <c r="R245" s="3">
        <v>10.85</v>
      </c>
      <c r="S245" s="3"/>
      <c r="T245" s="3">
        <v>63551679</v>
      </c>
      <c r="U245" s="3">
        <v>704525776.79999995</v>
      </c>
      <c r="V245" s="3">
        <v>-0.25</v>
      </c>
      <c r="W245" s="3">
        <v>-2.2522522522522523</v>
      </c>
      <c r="X245" s="3">
        <v>3.9639639639639594</v>
      </c>
      <c r="Y245" s="8">
        <v>1</v>
      </c>
      <c r="Z245" s="3">
        <v>1.9385871640945556</v>
      </c>
      <c r="AA245" s="3">
        <v>1.9385871640945556</v>
      </c>
      <c r="AB245" s="3">
        <v>0.43706243472911943</v>
      </c>
      <c r="AC245" s="3"/>
      <c r="AD245" s="3"/>
      <c r="AE245" s="3"/>
      <c r="AF245" s="3"/>
      <c r="AG245" s="3">
        <v>35245478</v>
      </c>
      <c r="AH245" s="3">
        <v>64392805</v>
      </c>
      <c r="AI245" s="3">
        <v>-29147327</v>
      </c>
      <c r="AJ245" s="3">
        <v>0.16224188790560498</v>
      </c>
      <c r="AK245" s="3">
        <v>0.4399999999999995</v>
      </c>
      <c r="AL245" s="3">
        <v>11.00145833333333</v>
      </c>
      <c r="AM245" s="3">
        <v>11.001458333333334</v>
      </c>
      <c r="AN245" s="3">
        <v>-1.4233797698364594</v>
      </c>
      <c r="AO245" s="3">
        <v>10.917307692307691</v>
      </c>
      <c r="AP245" s="3">
        <v>19.078036835942235</v>
      </c>
      <c r="AQ245" s="3">
        <v>11.092500000000001</v>
      </c>
      <c r="AR245" s="3">
        <v>0.26900000000000013</v>
      </c>
      <c r="AS245" s="3">
        <v>26.959247648902831</v>
      </c>
      <c r="AT245" s="3">
        <v>28.369905956112863</v>
      </c>
      <c r="AU245" s="3">
        <v>-0.14400000000000013</v>
      </c>
      <c r="AV245" s="3">
        <v>11.577471428571426</v>
      </c>
      <c r="AW245" s="3">
        <v>10.999799830573268</v>
      </c>
      <c r="AX245" s="3">
        <v>38.479247578308907</v>
      </c>
      <c r="AY245" s="3">
        <v>51.186836349437947</v>
      </c>
      <c r="AZ245" s="3">
        <v>11.141999999999999</v>
      </c>
      <c r="BA245" s="3">
        <v>7.8890566114271365E-2</v>
      </c>
      <c r="BB245" s="3">
        <v>3.8277511961722519</v>
      </c>
      <c r="BC245" s="3">
        <v>42.789300338888623</v>
      </c>
      <c r="BD245" s="4"/>
      <c r="BE245" s="3">
        <v>0.76697974801662583</v>
      </c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</row>
    <row r="246" spans="1:84" x14ac:dyDescent="0.2">
      <c r="A246" s="5">
        <v>42367</v>
      </c>
      <c r="B246" s="3"/>
      <c r="C246" s="3"/>
      <c r="D246" s="3"/>
      <c r="E246" s="3"/>
      <c r="F246" s="3"/>
      <c r="G246" s="3"/>
      <c r="H246" s="3"/>
      <c r="I246" s="3"/>
      <c r="J246" s="3"/>
      <c r="K246" s="3">
        <v>51.299304991210178</v>
      </c>
      <c r="L246" s="3"/>
      <c r="M246" s="6">
        <v>1000012613000000</v>
      </c>
      <c r="N246" s="7" t="s">
        <v>179</v>
      </c>
      <c r="O246" s="3">
        <v>10.81</v>
      </c>
      <c r="P246" s="3">
        <v>11.03</v>
      </c>
      <c r="Q246" s="3">
        <v>10.81</v>
      </c>
      <c r="R246" s="3">
        <v>10.98</v>
      </c>
      <c r="S246" s="3"/>
      <c r="T246" s="3">
        <v>34984699</v>
      </c>
      <c r="U246" s="3">
        <v>382328834.30000001</v>
      </c>
      <c r="V246" s="3">
        <v>0.13000000000000078</v>
      </c>
      <c r="W246" s="3">
        <v>1.198156682027657</v>
      </c>
      <c r="X246" s="3">
        <v>2.0276497695852429</v>
      </c>
      <c r="Y246" s="8">
        <v>1</v>
      </c>
      <c r="Z246" s="3">
        <v>1.0671769729500244</v>
      </c>
      <c r="AA246" s="3">
        <v>1.0671769729500244</v>
      </c>
      <c r="AB246" s="3">
        <v>0.23437486990663317</v>
      </c>
      <c r="AC246" s="3"/>
      <c r="AD246" s="3"/>
      <c r="AE246" s="3"/>
      <c r="AF246" s="3"/>
      <c r="AG246" s="3">
        <v>24440050</v>
      </c>
      <c r="AH246" s="3">
        <v>29734033</v>
      </c>
      <c r="AI246" s="3">
        <v>-5293982.9999999991</v>
      </c>
      <c r="AJ246" s="3">
        <v>8.681672025723465E-2</v>
      </c>
      <c r="AK246" s="3">
        <v>0.21999999999999886</v>
      </c>
      <c r="AL246" s="3">
        <v>10.995104166666666</v>
      </c>
      <c r="AM246" s="3">
        <v>10.995104166666666</v>
      </c>
      <c r="AN246" s="3">
        <v>-0.64097730186258439</v>
      </c>
      <c r="AO246" s="3">
        <v>10.90076923076923</v>
      </c>
      <c r="AP246" s="3">
        <v>-14.035087719298444</v>
      </c>
      <c r="AQ246" s="3">
        <v>10.96</v>
      </c>
      <c r="AR246" s="3">
        <v>0.26299999999999635</v>
      </c>
      <c r="AS246" s="3">
        <v>27.564102564102583</v>
      </c>
      <c r="AT246" s="3">
        <v>29.006410256410277</v>
      </c>
      <c r="AU246" s="3">
        <v>2.500000000001279E-3</v>
      </c>
      <c r="AV246" s="3">
        <v>11.622899999999998</v>
      </c>
      <c r="AW246" s="3">
        <v>10.996753702792764</v>
      </c>
      <c r="AX246" s="3">
        <v>31.101549667590557</v>
      </c>
      <c r="AY246" s="3">
        <v>31.988370707882851</v>
      </c>
      <c r="AZ246" s="3">
        <v>11.086</v>
      </c>
      <c r="BA246" s="3">
        <v>7.1467346812212895E-2</v>
      </c>
      <c r="BB246" s="3">
        <v>5.0717703349282415</v>
      </c>
      <c r="BC246" s="3">
        <v>48.908290653967498</v>
      </c>
      <c r="BD246" s="4"/>
      <c r="BE246" s="3">
        <v>0.43839557712712318</v>
      </c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</row>
    <row r="247" spans="1:84" x14ac:dyDescent="0.2">
      <c r="A247" s="5">
        <v>42368</v>
      </c>
      <c r="B247" s="3"/>
      <c r="C247" s="3"/>
      <c r="D247" s="3"/>
      <c r="E247" s="3"/>
      <c r="F247" s="3"/>
      <c r="G247" s="3"/>
      <c r="H247" s="3"/>
      <c r="I247" s="3"/>
      <c r="J247" s="3"/>
      <c r="K247" s="3">
        <v>51.299963162791542</v>
      </c>
      <c r="L247" s="3"/>
      <c r="M247" s="6">
        <v>1000012613000000</v>
      </c>
      <c r="N247" s="7" t="s">
        <v>179</v>
      </c>
      <c r="O247" s="3">
        <v>10.96</v>
      </c>
      <c r="P247" s="3">
        <v>11.08</v>
      </c>
      <c r="Q247" s="3">
        <v>10.85</v>
      </c>
      <c r="R247" s="3">
        <v>10.99</v>
      </c>
      <c r="S247" s="3"/>
      <c r="T247" s="3">
        <v>41048446</v>
      </c>
      <c r="U247" s="3">
        <v>449168354.60000002</v>
      </c>
      <c r="V247" s="3">
        <v>9.9999999999997868E-3</v>
      </c>
      <c r="W247" s="3">
        <v>9.1074681238613731E-2</v>
      </c>
      <c r="X247" s="3">
        <v>2.0947176684881641</v>
      </c>
      <c r="Y247" s="8">
        <v>1</v>
      </c>
      <c r="Z247" s="3">
        <v>1.2521461552829865</v>
      </c>
      <c r="AA247" s="3">
        <v>1.2521461552829865</v>
      </c>
      <c r="AB247" s="3">
        <v>0.27509822625413993</v>
      </c>
      <c r="AC247" s="3"/>
      <c r="AD247" s="3"/>
      <c r="AE247" s="3"/>
      <c r="AF247" s="3"/>
      <c r="AG247" s="3">
        <v>31907620</v>
      </c>
      <c r="AH247" s="3">
        <v>45404516</v>
      </c>
      <c r="AI247" s="3">
        <v>-13496896</v>
      </c>
      <c r="AJ247" s="3">
        <v>0.41411042944785292</v>
      </c>
      <c r="AK247" s="3">
        <v>0.23000000000000043</v>
      </c>
      <c r="AL247" s="3">
        <v>10.9625</v>
      </c>
      <c r="AM247" s="3">
        <v>10.9625</v>
      </c>
      <c r="AN247" s="3">
        <v>-0.35511900264450236</v>
      </c>
      <c r="AO247" s="3">
        <v>10.874999999999998</v>
      </c>
      <c r="AP247" s="3">
        <v>-14.762354422411242</v>
      </c>
      <c r="AQ247" s="3">
        <v>10.95</v>
      </c>
      <c r="AR247" s="3">
        <v>0.24299999999999677</v>
      </c>
      <c r="AS247" s="3">
        <v>24.373956594323914</v>
      </c>
      <c r="AT247" s="3">
        <v>25.876460767946618</v>
      </c>
      <c r="AU247" s="3">
        <v>6.100000000000172E-2</v>
      </c>
      <c r="AV247" s="3">
        <v>11.663785714285714</v>
      </c>
      <c r="AW247" s="3">
        <v>10.995714671593877</v>
      </c>
      <c r="AX247" s="3">
        <v>26.503597214291137</v>
      </c>
      <c r="AY247" s="3">
        <v>18.810119419875466</v>
      </c>
      <c r="AZ247" s="3">
        <v>10.992000000000001</v>
      </c>
      <c r="BA247" s="3">
        <v>6.5634712352624192E-2</v>
      </c>
      <c r="BB247" s="3">
        <v>-2.3111111111111091</v>
      </c>
      <c r="BC247" s="3">
        <v>49.407777617517716</v>
      </c>
      <c r="BD247" s="4"/>
      <c r="BE247" s="3">
        <v>0.56736251312125585</v>
      </c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</row>
    <row r="248" spans="1:84" x14ac:dyDescent="0.2">
      <c r="A248" s="5">
        <v>42369</v>
      </c>
      <c r="B248" s="3"/>
      <c r="C248" s="3"/>
      <c r="D248" s="3"/>
      <c r="E248" s="3"/>
      <c r="F248" s="3"/>
      <c r="G248" s="3"/>
      <c r="H248" s="3"/>
      <c r="I248" s="3"/>
      <c r="J248" s="3"/>
      <c r="K248" s="3">
        <v>51.206370896035061</v>
      </c>
      <c r="L248" s="3"/>
      <c r="M248" s="6">
        <v>1000012613000000</v>
      </c>
      <c r="N248" s="7" t="s">
        <v>179</v>
      </c>
      <c r="O248" s="3">
        <v>11.01</v>
      </c>
      <c r="P248" s="3">
        <v>11.05</v>
      </c>
      <c r="Q248" s="3">
        <v>10.68</v>
      </c>
      <c r="R248" s="3">
        <v>10.71</v>
      </c>
      <c r="S248" s="3"/>
      <c r="T248" s="3">
        <v>55398446</v>
      </c>
      <c r="U248" s="3">
        <v>601712495.89999998</v>
      </c>
      <c r="V248" s="3">
        <v>-0.27999999999999936</v>
      </c>
      <c r="W248" s="3">
        <v>-2.5477707006369368</v>
      </c>
      <c r="X248" s="3">
        <v>3.366696997270255</v>
      </c>
      <c r="Y248" s="8">
        <v>1</v>
      </c>
      <c r="Z248" s="3">
        <v>1.6898800789572432</v>
      </c>
      <c r="AA248" s="3">
        <v>1.7687700706876353</v>
      </c>
      <c r="AB248" s="3">
        <v>0.37816026296468525</v>
      </c>
      <c r="AC248" s="3"/>
      <c r="AD248" s="3"/>
      <c r="AE248" s="3"/>
      <c r="AF248" s="3"/>
      <c r="AG248" s="3">
        <v>16023677</v>
      </c>
      <c r="AH248" s="3">
        <v>94734530</v>
      </c>
      <c r="AI248" s="3">
        <v>-78710853</v>
      </c>
      <c r="AJ248" s="3">
        <v>0.57099697885196388</v>
      </c>
      <c r="AK248" s="3">
        <v>0.37000000000000099</v>
      </c>
      <c r="AL248" s="3">
        <v>10.919687500000002</v>
      </c>
      <c r="AM248" s="3">
        <v>10.919687499999998</v>
      </c>
      <c r="AN248" s="3">
        <v>-2.8130671506352285</v>
      </c>
      <c r="AO248" s="3">
        <v>10.838846153846154</v>
      </c>
      <c r="AP248" s="3">
        <v>-121.20699379582631</v>
      </c>
      <c r="AQ248" s="3">
        <v>10.977499999999999</v>
      </c>
      <c r="AR248" s="3">
        <v>0.18520000000000003</v>
      </c>
      <c r="AS248" s="3">
        <v>25.000000000000039</v>
      </c>
      <c r="AT248" s="3">
        <v>26.541095890410993</v>
      </c>
      <c r="AU248" s="3">
        <v>-0.19099999999999895</v>
      </c>
      <c r="AV248" s="3">
        <v>11.68347142857143</v>
      </c>
      <c r="AW248" s="3">
        <v>10.951758568271742</v>
      </c>
      <c r="AX248" s="3">
        <v>18.523765664228311</v>
      </c>
      <c r="AY248" s="3">
        <v>13.609076109076094</v>
      </c>
      <c r="AZ248" s="3">
        <v>10.926000000000002</v>
      </c>
      <c r="BA248" s="3">
        <v>3.7980828233544983E-2</v>
      </c>
      <c r="BB248" s="3">
        <v>-1.0166358595194032</v>
      </c>
      <c r="BC248" s="3">
        <v>37.191123029413511</v>
      </c>
      <c r="BD248" s="4"/>
      <c r="BE248" s="3">
        <v>1.0742298900394809</v>
      </c>
      <c r="BF248" s="3">
        <v>0.82</v>
      </c>
      <c r="BG248" s="3">
        <v>0.82</v>
      </c>
      <c r="BH248" s="3">
        <v>3.3812000000000002</v>
      </c>
      <c r="BI248" s="3">
        <v>2.0503999999999998</v>
      </c>
      <c r="BJ248" s="3">
        <v>33.874600000000001</v>
      </c>
      <c r="BK248" s="3">
        <v>27.41</v>
      </c>
      <c r="BL248" s="3"/>
      <c r="BM248" s="3">
        <v>5.2549000000000001</v>
      </c>
      <c r="BN248" s="3"/>
      <c r="BO248" s="3">
        <v>189.21307622097402</v>
      </c>
      <c r="BP248" s="3">
        <v>99.713179102580199</v>
      </c>
      <c r="BQ248" s="3">
        <v>40.798999999999999</v>
      </c>
      <c r="BR248" s="3">
        <v>57.435699999999997</v>
      </c>
      <c r="BS248" s="3"/>
      <c r="BT248" s="3"/>
      <c r="BU248" s="3"/>
      <c r="BV248" s="3">
        <v>35.598300000000002</v>
      </c>
      <c r="BW248" s="3">
        <v>35.598319926517824</v>
      </c>
      <c r="BX248" s="3"/>
      <c r="BY248" s="3">
        <v>55.796700000000001</v>
      </c>
      <c r="BZ248" s="3">
        <v>43.513599999999997</v>
      </c>
      <c r="CA248" s="3">
        <v>0.2868</v>
      </c>
      <c r="CB248" s="3">
        <v>29.169499999999999</v>
      </c>
      <c r="CC248" s="3">
        <v>99.636300000000006</v>
      </c>
      <c r="CD248" s="3">
        <v>84.451300000000003</v>
      </c>
      <c r="CE248" s="3">
        <v>84.45128135476385</v>
      </c>
      <c r="CF248" s="3">
        <v>84.45128135476385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A6F75-33EA-42B2-BFD7-0A9831254CC4}">
  <dimension ref="A1:CF248"/>
  <sheetViews>
    <sheetView workbookViewId="0"/>
  </sheetViews>
  <sheetFormatPr defaultRowHeight="14.25" x14ac:dyDescent="0.2"/>
  <sheetData>
    <row r="1" spans="1:84" x14ac:dyDescent="0.2">
      <c r="B1" s="1" t="str">
        <f>[1]!s_info_name(B2)</f>
        <v>东方盛虹</v>
      </c>
    </row>
    <row r="2" spans="1:84" x14ac:dyDescent="0.2">
      <c r="B2" s="1" t="s">
        <v>180</v>
      </c>
    </row>
    <row r="3" spans="1:84" ht="185.25" x14ac:dyDescent="0.2">
      <c r="A3" s="1" t="s">
        <v>1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2" t="s">
        <v>12</v>
      </c>
      <c r="L3" s="1" t="s">
        <v>13</v>
      </c>
      <c r="M3" s="2" t="s">
        <v>14</v>
      </c>
      <c r="N3" s="2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2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2" t="s">
        <v>30</v>
      </c>
      <c r="AD3" s="2" t="s">
        <v>31</v>
      </c>
      <c r="AE3" s="2" t="s">
        <v>32</v>
      </c>
      <c r="AF3" s="2" t="s">
        <v>33</v>
      </c>
      <c r="AG3" s="2" t="s">
        <v>34</v>
      </c>
      <c r="AH3" s="2" t="s">
        <v>35</v>
      </c>
      <c r="AI3" s="2" t="s">
        <v>36</v>
      </c>
      <c r="AJ3" s="2" t="s">
        <v>37</v>
      </c>
      <c r="AK3" s="2" t="s">
        <v>38</v>
      </c>
      <c r="AL3" s="2" t="s">
        <v>39</v>
      </c>
      <c r="AM3" s="2" t="s">
        <v>40</v>
      </c>
      <c r="AN3" s="2" t="s">
        <v>41</v>
      </c>
      <c r="AO3" s="2" t="s">
        <v>42</v>
      </c>
      <c r="AP3" s="2" t="s">
        <v>43</v>
      </c>
      <c r="AQ3" s="2" t="s">
        <v>44</v>
      </c>
      <c r="AR3" s="2" t="s">
        <v>45</v>
      </c>
      <c r="AS3" s="2" t="s">
        <v>46</v>
      </c>
      <c r="AT3" s="2" t="s">
        <v>47</v>
      </c>
      <c r="AU3" s="2" t="s">
        <v>48</v>
      </c>
      <c r="AV3" s="2" t="s">
        <v>49</v>
      </c>
      <c r="AW3" s="2" t="s">
        <v>50</v>
      </c>
      <c r="AX3" s="2" t="s">
        <v>51</v>
      </c>
      <c r="AY3" s="2" t="s">
        <v>52</v>
      </c>
      <c r="AZ3" s="2" t="s">
        <v>53</v>
      </c>
      <c r="BA3" s="2" t="s">
        <v>54</v>
      </c>
      <c r="BB3" s="2" t="s">
        <v>55</v>
      </c>
      <c r="BC3" s="2" t="s">
        <v>56</v>
      </c>
      <c r="BD3" s="2" t="s">
        <v>57</v>
      </c>
      <c r="BE3" s="2" t="s">
        <v>58</v>
      </c>
      <c r="BF3" s="2" t="s">
        <v>59</v>
      </c>
      <c r="BG3" s="2" t="s">
        <v>60</v>
      </c>
      <c r="BH3" s="2" t="s">
        <v>61</v>
      </c>
      <c r="BI3" s="1" t="s">
        <v>62</v>
      </c>
      <c r="BJ3" s="1" t="s">
        <v>63</v>
      </c>
      <c r="BK3" s="1" t="s">
        <v>64</v>
      </c>
      <c r="BL3" s="1" t="s">
        <v>65</v>
      </c>
      <c r="BM3" s="1" t="s">
        <v>66</v>
      </c>
      <c r="BN3" s="1" t="s">
        <v>67</v>
      </c>
      <c r="BO3" s="1" t="s">
        <v>68</v>
      </c>
      <c r="BP3" s="1" t="s">
        <v>69</v>
      </c>
      <c r="BQ3" s="1" t="s">
        <v>70</v>
      </c>
      <c r="BR3" s="1" t="s">
        <v>71</v>
      </c>
      <c r="BS3" s="1" t="s">
        <v>72</v>
      </c>
      <c r="BT3" s="1" t="s">
        <v>73</v>
      </c>
      <c r="BU3" s="1" t="s">
        <v>74</v>
      </c>
      <c r="BV3" s="1" t="s">
        <v>75</v>
      </c>
      <c r="BW3" s="1" t="s">
        <v>76</v>
      </c>
      <c r="BX3" s="1" t="s">
        <v>77</v>
      </c>
      <c r="BY3" s="1" t="s">
        <v>78</v>
      </c>
      <c r="BZ3" s="1" t="s">
        <v>79</v>
      </c>
      <c r="CA3" s="1" t="s">
        <v>80</v>
      </c>
      <c r="CB3" s="1" t="s">
        <v>81</v>
      </c>
      <c r="CC3" s="1" t="s">
        <v>82</v>
      </c>
      <c r="CD3" s="1" t="s">
        <v>83</v>
      </c>
      <c r="CE3" s="1" t="s">
        <v>84</v>
      </c>
      <c r="CF3" s="1" t="s">
        <v>85</v>
      </c>
    </row>
    <row r="4" spans="1:84" x14ac:dyDescent="0.2">
      <c r="A4" s="1" t="s">
        <v>2</v>
      </c>
      <c r="B4" s="1" t="s">
        <v>86</v>
      </c>
      <c r="C4" s="1" t="s">
        <v>87</v>
      </c>
      <c r="D4" s="1" t="s">
        <v>88</v>
      </c>
      <c r="E4" s="1" t="s">
        <v>89</v>
      </c>
      <c r="F4" s="1" t="s">
        <v>90</v>
      </c>
      <c r="G4" s="1" t="s">
        <v>91</v>
      </c>
      <c r="H4" s="1" t="s">
        <v>92</v>
      </c>
      <c r="I4" s="1" t="s">
        <v>93</v>
      </c>
      <c r="J4" s="1" t="s">
        <v>94</v>
      </c>
      <c r="K4" s="1" t="s">
        <v>95</v>
      </c>
      <c r="L4" s="1" t="s">
        <v>96</v>
      </c>
      <c r="M4" s="1" t="s">
        <v>97</v>
      </c>
      <c r="N4" s="1" t="s">
        <v>98</v>
      </c>
      <c r="O4" s="1" t="s">
        <v>99</v>
      </c>
      <c r="P4" s="1" t="s">
        <v>100</v>
      </c>
      <c r="Q4" s="1" t="s">
        <v>101</v>
      </c>
      <c r="R4" s="1" t="s">
        <v>102</v>
      </c>
      <c r="S4" s="1" t="s">
        <v>103</v>
      </c>
      <c r="T4" s="1" t="s">
        <v>104</v>
      </c>
      <c r="U4" s="1" t="s">
        <v>105</v>
      </c>
      <c r="V4" s="1" t="s">
        <v>106</v>
      </c>
      <c r="W4" s="1" t="s">
        <v>107</v>
      </c>
      <c r="X4" s="1" t="s">
        <v>108</v>
      </c>
      <c r="Y4" s="1" t="s">
        <v>109</v>
      </c>
      <c r="Z4" s="1" t="s">
        <v>110</v>
      </c>
      <c r="AA4" s="1" t="s">
        <v>111</v>
      </c>
      <c r="AB4" s="1" t="s">
        <v>112</v>
      </c>
      <c r="AC4" s="1" t="s">
        <v>113</v>
      </c>
      <c r="AD4" s="1" t="s">
        <v>114</v>
      </c>
      <c r="AE4" s="1" t="s">
        <v>115</v>
      </c>
      <c r="AF4" s="1" t="s">
        <v>116</v>
      </c>
      <c r="AG4" s="1" t="s">
        <v>117</v>
      </c>
      <c r="AH4" s="1" t="s">
        <v>118</v>
      </c>
      <c r="AI4" s="1" t="s">
        <v>119</v>
      </c>
      <c r="AJ4" s="1" t="s">
        <v>120</v>
      </c>
      <c r="AK4" s="1" t="s">
        <v>121</v>
      </c>
      <c r="AL4" s="1" t="s">
        <v>122</v>
      </c>
      <c r="AM4" s="1" t="s">
        <v>123</v>
      </c>
      <c r="AN4" s="1" t="s">
        <v>124</v>
      </c>
      <c r="AO4" s="1" t="s">
        <v>125</v>
      </c>
      <c r="AP4" s="1" t="s">
        <v>126</v>
      </c>
      <c r="AQ4" s="1" t="s">
        <v>127</v>
      </c>
      <c r="AR4" s="1" t="s">
        <v>128</v>
      </c>
      <c r="AS4" s="1" t="s">
        <v>129</v>
      </c>
      <c r="AT4" s="1" t="s">
        <v>130</v>
      </c>
      <c r="AU4" s="1" t="s">
        <v>131</v>
      </c>
      <c r="AV4" s="1" t="s">
        <v>132</v>
      </c>
      <c r="AW4" s="1" t="s">
        <v>133</v>
      </c>
      <c r="AX4" s="1" t="s">
        <v>134</v>
      </c>
      <c r="AY4" s="1" t="s">
        <v>135</v>
      </c>
      <c r="AZ4" s="1" t="s">
        <v>136</v>
      </c>
      <c r="BA4" s="1" t="s">
        <v>137</v>
      </c>
      <c r="BB4" s="1" t="s">
        <v>138</v>
      </c>
      <c r="BC4" s="1" t="s">
        <v>139</v>
      </c>
      <c r="BD4" s="1" t="s">
        <v>140</v>
      </c>
      <c r="BE4" s="1" t="s">
        <v>141</v>
      </c>
      <c r="BF4" s="1" t="s">
        <v>142</v>
      </c>
      <c r="BG4" s="1" t="s">
        <v>143</v>
      </c>
      <c r="BH4" s="1" t="s">
        <v>144</v>
      </c>
      <c r="BI4" s="1" t="s">
        <v>145</v>
      </c>
      <c r="BJ4" s="1" t="s">
        <v>146</v>
      </c>
      <c r="BK4" s="1" t="s">
        <v>147</v>
      </c>
      <c r="BL4" s="1" t="s">
        <v>148</v>
      </c>
      <c r="BM4" s="1" t="s">
        <v>149</v>
      </c>
      <c r="BN4" s="1" t="s">
        <v>150</v>
      </c>
      <c r="BO4" s="1" t="s">
        <v>151</v>
      </c>
      <c r="BP4" s="1" t="s">
        <v>152</v>
      </c>
      <c r="BQ4" s="1" t="s">
        <v>153</v>
      </c>
      <c r="BR4" s="1" t="s">
        <v>154</v>
      </c>
      <c r="BS4" s="1" t="s">
        <v>155</v>
      </c>
      <c r="BT4" s="1" t="s">
        <v>156</v>
      </c>
      <c r="BU4" s="1" t="s">
        <v>157</v>
      </c>
      <c r="BV4" s="1" t="s">
        <v>158</v>
      </c>
      <c r="BW4" s="1" t="s">
        <v>159</v>
      </c>
      <c r="BX4" s="1" t="s">
        <v>160</v>
      </c>
      <c r="BY4" s="1" t="s">
        <v>161</v>
      </c>
      <c r="BZ4" s="1" t="s">
        <v>162</v>
      </c>
      <c r="CA4" s="1" t="s">
        <v>163</v>
      </c>
      <c r="CB4" s="1" t="s">
        <v>164</v>
      </c>
      <c r="CC4" s="1" t="s">
        <v>165</v>
      </c>
      <c r="CD4" s="1" t="s">
        <v>166</v>
      </c>
      <c r="CE4" s="1" t="s">
        <v>167</v>
      </c>
      <c r="CF4" s="1" t="s">
        <v>168</v>
      </c>
    </row>
    <row r="5" spans="1:84" x14ac:dyDescent="0.2">
      <c r="A5" s="5">
        <v>42009</v>
      </c>
      <c r="B5" s="3" t="str">
        <f>[1]!WSD(B2,B4:AS4,"2015-01-01","2016-01-01","CalculationTime=60","AnnualCoefficient=252","industryType=1","unit=1","traderType=1","ADTM_N1=23","ADTM_N2=8","ADTM_IO=1","ATR_N=14","ATR_IO=1","BBI_N1=3","BBI_N2=6","BBI_N3=12","BBI_N4=24","BBIBOLL_N=10","BBIBOLL_Width=3","BBIBOLL_IO=1","BIAS_N=12","BOLL_N=26","BOLL_Width=2","BOLL_IO=1","CCI_N=14","CDP_IO=1","DMA_S=10","DMA_L=50","DMA_N=10","DMA_IO=1","DMI_N=14","DMI_N1=6","DMI_IO=1","TradingCalendar=SSE","Currency=CNY","rptType=1","ShowParams=Y","UnitMask=-133693440,3","cols=44;rows=244")</f>
        <v/>
      </c>
      <c r="C5" s="3"/>
      <c r="D5" s="3"/>
      <c r="E5" s="3"/>
      <c r="F5" s="3"/>
      <c r="G5" s="3"/>
      <c r="H5" s="3"/>
      <c r="I5" s="3"/>
      <c r="J5" s="3"/>
      <c r="K5" s="3">
        <v>39.351016408124153</v>
      </c>
      <c r="L5" s="3"/>
      <c r="M5" s="6">
        <v>6120000000000000</v>
      </c>
      <c r="N5" s="7" t="s">
        <v>181</v>
      </c>
      <c r="O5" s="3">
        <v>5.07</v>
      </c>
      <c r="P5" s="3">
        <v>5.29</v>
      </c>
      <c r="Q5" s="3">
        <v>5.03</v>
      </c>
      <c r="R5" s="3">
        <v>5.21</v>
      </c>
      <c r="S5" s="3"/>
      <c r="T5" s="3">
        <v>39073634</v>
      </c>
      <c r="U5" s="3">
        <v>202637160</v>
      </c>
      <c r="V5" s="3">
        <v>9.9999999999999645E-2</v>
      </c>
      <c r="W5" s="3">
        <v>1.9569471624266113</v>
      </c>
      <c r="X5" s="3">
        <v>5.0880626223091925</v>
      </c>
      <c r="Y5" s="8">
        <v>2.1112519999999999</v>
      </c>
      <c r="Z5" s="3">
        <v>3.2073932905528859</v>
      </c>
      <c r="AA5" s="3">
        <v>3.2073932905528859</v>
      </c>
      <c r="AB5" s="3">
        <v>3.1926387389948596</v>
      </c>
      <c r="AC5" s="3"/>
      <c r="AD5" s="3"/>
      <c r="AE5" s="3"/>
      <c r="AF5" s="3"/>
      <c r="AG5" s="3">
        <v>2549223</v>
      </c>
      <c r="AH5" s="3">
        <v>3675620</v>
      </c>
      <c r="AI5" s="3">
        <v>-1126397</v>
      </c>
      <c r="AJ5" s="3">
        <v>0.77464788732394352</v>
      </c>
      <c r="AK5" s="3">
        <v>0.25999999999999979</v>
      </c>
      <c r="AL5" s="3">
        <v>4.9533333333333323</v>
      </c>
      <c r="AM5" s="3">
        <v>4.953333333333334</v>
      </c>
      <c r="AN5" s="3">
        <v>6.9266290405336344</v>
      </c>
      <c r="AO5" s="3">
        <v>4.5823076923076922</v>
      </c>
      <c r="AP5" s="3">
        <v>84.818559448232634</v>
      </c>
      <c r="AQ5" s="3">
        <v>5.12</v>
      </c>
      <c r="AR5" s="3">
        <v>0.62379999999999836</v>
      </c>
      <c r="AS5" s="3">
        <v>29.954954954954964</v>
      </c>
      <c r="AT5" s="3">
        <f>[1]!WSD(B2,AT4:CF4,"2015-01-01","2016-01-01","DMI_N1=14","DMI_IO=1","DPO_N=20","DPO_M=6","DPO_IO=1","ENV_N=14","ENV_IO=1","EXPMA_N=12","KDJ_N=9","KDJ_M1=3","KDJ_M2=3","KDJ_IO=1","SlowKD_N1=9","SlowKD_N2=3","SlowKD_N3=3","SlowKD_N4=5","SlowKD_IO=1","MA_N=5","MACD_L=26","MACD_S=12","MACD_N=9","MACD_IO=1","ROC_interDay=12","ROC_N=6","ROC_IO=1","RSI_N=6","ndays=250","VolumeRatio_N=5","currencyType=","TradingCalendar=SSE","Currency=CNY","rptType=1","ShowCodes=N","ShowDates=N","ShowParams=Y","cols=39;rows=244")</f>
        <v>31.306306306306325</v>
      </c>
      <c r="AU5" s="3">
        <v>0.91000000000000014</v>
      </c>
      <c r="AV5" s="3">
        <v>5.1167714285714272</v>
      </c>
      <c r="AW5" s="3">
        <v>4.932283016480544</v>
      </c>
      <c r="AX5" s="3">
        <v>70.158306402765717</v>
      </c>
      <c r="AY5" s="3">
        <v>71.972771148997765</v>
      </c>
      <c r="AZ5" s="3">
        <v>5.177999999999999</v>
      </c>
      <c r="BA5" s="3">
        <v>0.25957175655503928</v>
      </c>
      <c r="BB5" s="3">
        <v>13.260869565217398</v>
      </c>
      <c r="BC5" s="3">
        <v>68.178055622546552</v>
      </c>
      <c r="BD5" s="4">
        <v>72.239999999999995</v>
      </c>
      <c r="BE5" s="3">
        <v>0.55209175982684211</v>
      </c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</row>
    <row r="6" spans="1:84" x14ac:dyDescent="0.2">
      <c r="A6" s="5">
        <v>42010</v>
      </c>
      <c r="B6" s="3"/>
      <c r="C6" s="3"/>
      <c r="D6" s="3"/>
      <c r="E6" s="3"/>
      <c r="F6" s="3"/>
      <c r="G6" s="3"/>
      <c r="H6" s="3"/>
      <c r="I6" s="3"/>
      <c r="J6" s="3"/>
      <c r="K6" s="3">
        <v>39.312626190322547</v>
      </c>
      <c r="L6" s="3"/>
      <c r="M6" s="6">
        <v>6120000000000000</v>
      </c>
      <c r="N6" s="7" t="s">
        <v>181</v>
      </c>
      <c r="O6" s="3">
        <v>5.18</v>
      </c>
      <c r="P6" s="3">
        <v>5.22</v>
      </c>
      <c r="Q6" s="3">
        <v>5.07</v>
      </c>
      <c r="R6" s="3">
        <v>5.1100000000000003</v>
      </c>
      <c r="S6" s="3"/>
      <c r="T6" s="3">
        <v>32417877</v>
      </c>
      <c r="U6" s="3">
        <v>166096783.09999999</v>
      </c>
      <c r="V6" s="3">
        <v>-9.9999999999999645E-2</v>
      </c>
      <c r="W6" s="3">
        <v>-1.9193857965451027</v>
      </c>
      <c r="X6" s="3">
        <v>2.8790786948176477</v>
      </c>
      <c r="Y6" s="8">
        <v>2.1112519999999999</v>
      </c>
      <c r="Z6" s="3">
        <v>2.6610496782502677</v>
      </c>
      <c r="AA6" s="3">
        <v>2.6610496782502677</v>
      </c>
      <c r="AB6" s="3">
        <v>2.6681407349928183</v>
      </c>
      <c r="AC6" s="3"/>
      <c r="AD6" s="3"/>
      <c r="AE6" s="3"/>
      <c r="AF6" s="3"/>
      <c r="AG6" s="3">
        <v>4707659</v>
      </c>
      <c r="AH6" s="3">
        <v>12508461</v>
      </c>
      <c r="AI6" s="3">
        <v>-7800802</v>
      </c>
      <c r="AJ6" s="3">
        <v>0.79322033898305078</v>
      </c>
      <c r="AK6" s="3">
        <v>0.14999999999999947</v>
      </c>
      <c r="AL6" s="3">
        <v>4.969479166666666</v>
      </c>
      <c r="AM6" s="3">
        <v>4.9694791666666669</v>
      </c>
      <c r="AN6" s="3">
        <v>3.8090401218893213</v>
      </c>
      <c r="AO6" s="3">
        <v>4.6176923076923071</v>
      </c>
      <c r="AP6" s="3">
        <v>64.132231404958603</v>
      </c>
      <c r="AQ6" s="3">
        <v>5.1850000000000005</v>
      </c>
      <c r="AR6" s="3">
        <v>0.64979999999999816</v>
      </c>
      <c r="AS6" s="3">
        <v>29.411764705882359</v>
      </c>
      <c r="AT6" s="3">
        <v>30.769230769230795</v>
      </c>
      <c r="AU6" s="3">
        <v>0.79549999999999965</v>
      </c>
      <c r="AV6" s="3">
        <v>5.1621999999999986</v>
      </c>
      <c r="AW6" s="3">
        <v>4.9596240908681528</v>
      </c>
      <c r="AX6" s="3">
        <v>66.152049229750787</v>
      </c>
      <c r="AY6" s="3">
        <v>65.392160643809362</v>
      </c>
      <c r="AZ6" s="3">
        <v>5.1959999999999997</v>
      </c>
      <c r="BA6" s="3">
        <v>0.25452107241861111</v>
      </c>
      <c r="BB6" s="3">
        <v>13.30376940133039</v>
      </c>
      <c r="BC6" s="3">
        <v>59.577728514063608</v>
      </c>
      <c r="BD6" s="4">
        <v>67.760000000000005</v>
      </c>
      <c r="BE6" s="3">
        <v>0.50890272799364344</v>
      </c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</row>
    <row r="7" spans="1:84" x14ac:dyDescent="0.2">
      <c r="A7" s="5">
        <v>42011</v>
      </c>
      <c r="B7" s="3"/>
      <c r="C7" s="3"/>
      <c r="D7" s="3"/>
      <c r="E7" s="3"/>
      <c r="F7" s="3"/>
      <c r="G7" s="3"/>
      <c r="H7" s="3"/>
      <c r="I7" s="3"/>
      <c r="J7" s="3"/>
      <c r="K7" s="3">
        <v>39.044707160130471</v>
      </c>
      <c r="L7" s="3"/>
      <c r="M7" s="6">
        <v>6120000000000000</v>
      </c>
      <c r="N7" s="7" t="s">
        <v>181</v>
      </c>
      <c r="O7" s="3">
        <v>5.0999999999999996</v>
      </c>
      <c r="P7" s="3">
        <v>5.18</v>
      </c>
      <c r="Q7" s="3">
        <v>5.04</v>
      </c>
      <c r="R7" s="3">
        <v>5.13</v>
      </c>
      <c r="S7" s="3"/>
      <c r="T7" s="3">
        <v>23599965</v>
      </c>
      <c r="U7" s="3">
        <v>120642103.09999999</v>
      </c>
      <c r="V7" s="3">
        <v>1.9999999999999574E-2</v>
      </c>
      <c r="W7" s="3">
        <v>0.39138943248530578</v>
      </c>
      <c r="X7" s="3">
        <v>2.7397260273972539</v>
      </c>
      <c r="Y7" s="8">
        <v>2.1112519999999999</v>
      </c>
      <c r="Z7" s="3">
        <v>1.9372236889530916</v>
      </c>
      <c r="AA7" s="3">
        <v>1.9372236889530916</v>
      </c>
      <c r="AB7" s="3">
        <v>1.9304117241208765</v>
      </c>
      <c r="AC7" s="3"/>
      <c r="AD7" s="3"/>
      <c r="AE7" s="3"/>
      <c r="AF7" s="3"/>
      <c r="AG7" s="3">
        <v>4073180</v>
      </c>
      <c r="AH7" s="3">
        <v>5546070</v>
      </c>
      <c r="AI7" s="3">
        <v>-1472889.9999999998</v>
      </c>
      <c r="AJ7" s="3">
        <v>0.7640845070422535</v>
      </c>
      <c r="AK7" s="3">
        <v>0.13999999999999968</v>
      </c>
      <c r="AL7" s="3">
        <v>4.9991666666666665</v>
      </c>
      <c r="AM7" s="3">
        <v>4.9991666666666665</v>
      </c>
      <c r="AN7" s="3">
        <v>2.9948134515643345</v>
      </c>
      <c r="AO7" s="3">
        <v>4.6484615384615386</v>
      </c>
      <c r="AP7" s="3">
        <v>52.565351518103341</v>
      </c>
      <c r="AQ7" s="3">
        <v>5.1274999999999995</v>
      </c>
      <c r="AR7" s="3">
        <v>0.68939999999999912</v>
      </c>
      <c r="AS7" s="3">
        <v>27.727272727272734</v>
      </c>
      <c r="AT7" s="3">
        <v>29.090909090909111</v>
      </c>
      <c r="AU7" s="3">
        <v>0.79350000000000076</v>
      </c>
      <c r="AV7" s="3">
        <v>5.2023285714285707</v>
      </c>
      <c r="AW7" s="3">
        <v>4.9858357691961297</v>
      </c>
      <c r="AX7" s="3">
        <v>62.99025504205607</v>
      </c>
      <c r="AY7" s="3">
        <v>61.826783395683073</v>
      </c>
      <c r="AZ7" s="3">
        <v>5.1519999999999992</v>
      </c>
      <c r="BA7" s="3">
        <v>0.24925890026136877</v>
      </c>
      <c r="BB7" s="3">
        <v>15.801354401805876</v>
      </c>
      <c r="BC7" s="3">
        <v>60.765544669912984</v>
      </c>
      <c r="BD7" s="4">
        <v>68.94</v>
      </c>
      <c r="BE7" s="3">
        <v>0.39402346130696725</v>
      </c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</row>
    <row r="8" spans="1:84" x14ac:dyDescent="0.2">
      <c r="A8" s="5">
        <v>42012</v>
      </c>
      <c r="B8" s="3"/>
      <c r="C8" s="3"/>
      <c r="D8" s="3"/>
      <c r="E8" s="3"/>
      <c r="F8" s="3"/>
      <c r="G8" s="3"/>
      <c r="H8" s="3"/>
      <c r="I8" s="3"/>
      <c r="J8" s="3"/>
      <c r="K8" s="3">
        <v>40.501501935735192</v>
      </c>
      <c r="L8" s="3"/>
      <c r="M8" s="6">
        <v>6120000000000000</v>
      </c>
      <c r="N8" s="7" t="s">
        <v>181</v>
      </c>
      <c r="O8" s="3">
        <v>5.0999999999999996</v>
      </c>
      <c r="P8" s="3">
        <v>5.14</v>
      </c>
      <c r="Q8" s="3">
        <v>4.87</v>
      </c>
      <c r="R8" s="3">
        <v>4.88</v>
      </c>
      <c r="S8" s="3"/>
      <c r="T8" s="3">
        <v>36458694</v>
      </c>
      <c r="U8" s="3">
        <v>181181482.59999999</v>
      </c>
      <c r="V8" s="3">
        <v>-0.25</v>
      </c>
      <c r="W8" s="3">
        <v>-4.8732943469785583</v>
      </c>
      <c r="X8" s="3">
        <v>5.2631578947368336</v>
      </c>
      <c r="Y8" s="8">
        <v>2.1112519999999999</v>
      </c>
      <c r="Z8" s="3">
        <v>2.9927436623355987</v>
      </c>
      <c r="AA8" s="3">
        <v>2.9927436623355987</v>
      </c>
      <c r="AB8" s="3">
        <v>3.0476311182599103</v>
      </c>
      <c r="AC8" s="3"/>
      <c r="AD8" s="3"/>
      <c r="AE8" s="3"/>
      <c r="AF8" s="3"/>
      <c r="AG8" s="3">
        <v>1597571</v>
      </c>
      <c r="AH8" s="3">
        <v>6889213</v>
      </c>
      <c r="AI8" s="3">
        <v>-5291642.0000000009</v>
      </c>
      <c r="AJ8" s="3">
        <v>0.73929961089494167</v>
      </c>
      <c r="AK8" s="3">
        <v>0.26999999999999957</v>
      </c>
      <c r="AL8" s="3">
        <v>4.9641666666666673</v>
      </c>
      <c r="AM8" s="3">
        <v>4.9641666666666664</v>
      </c>
      <c r="AN8" s="3">
        <v>-2.5137339770268219</v>
      </c>
      <c r="AO8" s="3">
        <v>4.6730769230769242</v>
      </c>
      <c r="AP8" s="3">
        <v>10.033806626098938</v>
      </c>
      <c r="AQ8" s="3">
        <v>5.1199999999999992</v>
      </c>
      <c r="AR8" s="3">
        <v>0.68959999999999955</v>
      </c>
      <c r="AS8" s="3">
        <v>25.617977528089902</v>
      </c>
      <c r="AT8" s="3">
        <v>26.966292134831487</v>
      </c>
      <c r="AU8" s="3">
        <v>0.52850000000000019</v>
      </c>
      <c r="AV8" s="3">
        <v>5.2303428571428583</v>
      </c>
      <c r="AW8" s="3">
        <v>4.9695533431659555</v>
      </c>
      <c r="AX8" s="3">
        <v>47.428285970066348</v>
      </c>
      <c r="AY8" s="3">
        <v>55.060080453814493</v>
      </c>
      <c r="AZ8" s="3">
        <v>5.0880000000000001</v>
      </c>
      <c r="BA8" s="3">
        <v>0.22235253859673243</v>
      </c>
      <c r="BB8" s="3">
        <v>6.5502183406113499</v>
      </c>
      <c r="BC8" s="3">
        <v>42.175512506414876</v>
      </c>
      <c r="BD8" s="4">
        <v>63.66</v>
      </c>
      <c r="BE8" s="3">
        <v>0.77050440182996238</v>
      </c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</row>
    <row r="9" spans="1:84" x14ac:dyDescent="0.2">
      <c r="A9" s="5">
        <v>42013</v>
      </c>
      <c r="B9" s="3"/>
      <c r="C9" s="3"/>
      <c r="D9" s="3"/>
      <c r="E9" s="3"/>
      <c r="F9" s="3"/>
      <c r="G9" s="3"/>
      <c r="H9" s="3"/>
      <c r="I9" s="3"/>
      <c r="J9" s="3"/>
      <c r="K9" s="3">
        <v>40.436863629914647</v>
      </c>
      <c r="L9" s="3"/>
      <c r="M9" s="6">
        <v>6120000000000000</v>
      </c>
      <c r="N9" s="7" t="s">
        <v>181</v>
      </c>
      <c r="O9" s="3">
        <v>4.87</v>
      </c>
      <c r="P9" s="3">
        <v>4.9800000000000004</v>
      </c>
      <c r="Q9" s="3">
        <v>4.84</v>
      </c>
      <c r="R9" s="3">
        <v>4.87</v>
      </c>
      <c r="S9" s="3"/>
      <c r="T9" s="3">
        <v>21465895</v>
      </c>
      <c r="U9" s="3">
        <v>105667346.69999999</v>
      </c>
      <c r="V9" s="3">
        <v>-9.9999999999997868E-3</v>
      </c>
      <c r="W9" s="3">
        <v>-0.20491803278687631</v>
      </c>
      <c r="X9" s="3">
        <v>2.8688524590164048</v>
      </c>
      <c r="Y9" s="8">
        <v>2.1112519999999999</v>
      </c>
      <c r="Z9" s="3">
        <v>1.7620466936531356</v>
      </c>
      <c r="AA9" s="3">
        <v>1.7620466936531358</v>
      </c>
      <c r="AB9" s="3">
        <v>1.781066985338521</v>
      </c>
      <c r="AC9" s="3"/>
      <c r="AD9" s="3"/>
      <c r="AE9" s="3"/>
      <c r="AF9" s="3"/>
      <c r="AG9" s="3">
        <v>1000982</v>
      </c>
      <c r="AH9" s="3">
        <v>0</v>
      </c>
      <c r="AI9" s="3">
        <v>1000982</v>
      </c>
      <c r="AJ9" s="3">
        <v>0.70464135021097052</v>
      </c>
      <c r="AK9" s="3">
        <v>0.14000000000000057</v>
      </c>
      <c r="AL9" s="3">
        <v>4.9420833333333336</v>
      </c>
      <c r="AM9" s="3">
        <v>4.9420833333333336</v>
      </c>
      <c r="AN9" s="3">
        <v>-3.3410519351637378</v>
      </c>
      <c r="AO9" s="3">
        <v>4.6957692307692307</v>
      </c>
      <c r="AP9" s="3">
        <v>-19.227661980933725</v>
      </c>
      <c r="AQ9" s="3">
        <v>4.9424999999999999</v>
      </c>
      <c r="AR9" s="3">
        <v>0.67599999999999838</v>
      </c>
      <c r="AS9" s="3">
        <v>25.503355704697992</v>
      </c>
      <c r="AT9" s="3">
        <v>26.845637583892636</v>
      </c>
      <c r="AU9" s="3">
        <v>0.49400000000000066</v>
      </c>
      <c r="AV9" s="3">
        <v>5.2636571428571424</v>
      </c>
      <c r="AW9" s="3">
        <v>4.9542374442173465</v>
      </c>
      <c r="AX9" s="3">
        <v>32.853425214612145</v>
      </c>
      <c r="AY9" s="3">
        <v>43.164771332392924</v>
      </c>
      <c r="AZ9" s="3">
        <v>5.04</v>
      </c>
      <c r="BA9" s="3">
        <v>0.19794040294954751</v>
      </c>
      <c r="BB9" s="3">
        <v>8.7053571428571352</v>
      </c>
      <c r="BC9" s="3">
        <v>41.565142398863202</v>
      </c>
      <c r="BD9" s="4">
        <v>64.349999999999994</v>
      </c>
      <c r="BE9" s="3">
        <v>0.58423535120399694</v>
      </c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</row>
    <row r="10" spans="1:84" x14ac:dyDescent="0.2">
      <c r="A10" s="5">
        <v>42016</v>
      </c>
      <c r="B10" s="3"/>
      <c r="C10" s="3"/>
      <c r="D10" s="3"/>
      <c r="E10" s="3"/>
      <c r="F10" s="3"/>
      <c r="G10" s="3"/>
      <c r="H10" s="3"/>
      <c r="I10" s="3"/>
      <c r="J10" s="3"/>
      <c r="K10" s="3">
        <v>41.422115184853141</v>
      </c>
      <c r="L10" s="3"/>
      <c r="M10" s="6">
        <v>6120000000000000</v>
      </c>
      <c r="N10" s="7" t="s">
        <v>181</v>
      </c>
      <c r="O10" s="3">
        <v>4.8</v>
      </c>
      <c r="P10" s="3">
        <v>4.8499999999999996</v>
      </c>
      <c r="Q10" s="3">
        <v>4.5999999999999996</v>
      </c>
      <c r="R10" s="3">
        <v>4.6500000000000004</v>
      </c>
      <c r="S10" s="3"/>
      <c r="T10" s="3">
        <v>23484359</v>
      </c>
      <c r="U10" s="3">
        <v>110203474.7</v>
      </c>
      <c r="V10" s="3">
        <v>-0.21999999999999975</v>
      </c>
      <c r="W10" s="3">
        <v>-4.5174537987679608</v>
      </c>
      <c r="X10" s="3">
        <v>5.1334702258726894</v>
      </c>
      <c r="Y10" s="8">
        <v>2.1112519999999999</v>
      </c>
      <c r="Z10" s="3">
        <v>1.9277340697191176</v>
      </c>
      <c r="AA10" s="3">
        <v>1.9277340697191176</v>
      </c>
      <c r="AB10" s="3">
        <v>1.9454082231544652</v>
      </c>
      <c r="AC10" s="3"/>
      <c r="AD10" s="3"/>
      <c r="AE10" s="3"/>
      <c r="AF10" s="3"/>
      <c r="AG10" s="3">
        <v>0</v>
      </c>
      <c r="AH10" s="3">
        <v>1174203</v>
      </c>
      <c r="AI10" s="3">
        <v>-1174203</v>
      </c>
      <c r="AJ10" s="3">
        <v>0.6371308016877637</v>
      </c>
      <c r="AK10" s="3">
        <v>0.27000000000000046</v>
      </c>
      <c r="AL10" s="3">
        <v>4.886145833333333</v>
      </c>
      <c r="AM10" s="3">
        <v>4.886145833333333</v>
      </c>
      <c r="AN10" s="3">
        <v>-7.6464746772591807</v>
      </c>
      <c r="AO10" s="3">
        <v>4.7084615384615383</v>
      </c>
      <c r="AP10" s="3">
        <v>-93.693693693693689</v>
      </c>
      <c r="AQ10" s="3">
        <v>4.8900000000000006</v>
      </c>
      <c r="AR10" s="3">
        <v>0.6241999999999992</v>
      </c>
      <c r="AS10" s="3">
        <v>25.503355704697992</v>
      </c>
      <c r="AT10" s="3">
        <v>25.503355704697995</v>
      </c>
      <c r="AU10" s="3">
        <v>0.24050000000000171</v>
      </c>
      <c r="AV10" s="3">
        <v>5.2689571428571433</v>
      </c>
      <c r="AW10" s="3">
        <v>4.9074316835685234</v>
      </c>
      <c r="AX10" s="3">
        <v>23.489585063709708</v>
      </c>
      <c r="AY10" s="3">
        <v>25.839469318291908</v>
      </c>
      <c r="AZ10" s="3">
        <v>4.927999999999999</v>
      </c>
      <c r="BA10" s="3">
        <v>0.15900849720945054</v>
      </c>
      <c r="BB10" s="3">
        <v>-0.85287846481876395</v>
      </c>
      <c r="BC10" s="3">
        <v>30.074673807103892</v>
      </c>
      <c r="BD10" s="4">
        <v>60.04</v>
      </c>
      <c r="BE10" s="3">
        <v>0.76738213729388483</v>
      </c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</row>
    <row r="11" spans="1:84" x14ac:dyDescent="0.2">
      <c r="A11" s="5">
        <v>42017</v>
      </c>
      <c r="B11" s="3"/>
      <c r="C11" s="3"/>
      <c r="D11" s="3"/>
      <c r="E11" s="3"/>
      <c r="F11" s="3"/>
      <c r="G11" s="3"/>
      <c r="H11" s="3"/>
      <c r="I11" s="3"/>
      <c r="J11" s="3"/>
      <c r="K11" s="3">
        <v>40.574049057709736</v>
      </c>
      <c r="L11" s="3"/>
      <c r="M11" s="6">
        <v>6120000000000000</v>
      </c>
      <c r="N11" s="7" t="s">
        <v>181</v>
      </c>
      <c r="O11" s="3">
        <v>4.6100000000000003</v>
      </c>
      <c r="P11" s="3">
        <v>4.75</v>
      </c>
      <c r="Q11" s="3">
        <v>4.6100000000000003</v>
      </c>
      <c r="R11" s="3">
        <v>4.72</v>
      </c>
      <c r="S11" s="3"/>
      <c r="T11" s="3">
        <v>11503424</v>
      </c>
      <c r="U11" s="3">
        <v>54094467.299999997</v>
      </c>
      <c r="V11" s="3">
        <v>6.9999999999999396E-2</v>
      </c>
      <c r="W11" s="3">
        <v>1.5053763440860102</v>
      </c>
      <c r="X11" s="3">
        <v>3.0107526881720363</v>
      </c>
      <c r="Y11" s="8">
        <v>2.1112519999999999</v>
      </c>
      <c r="Z11" s="3">
        <v>0.94426858162169003</v>
      </c>
      <c r="AA11" s="3">
        <v>0.94426858162169003</v>
      </c>
      <c r="AB11" s="3">
        <v>0.94076090660514355</v>
      </c>
      <c r="AC11" s="3"/>
      <c r="AD11" s="3"/>
      <c r="AE11" s="3"/>
      <c r="AF11" s="3"/>
      <c r="AG11" s="3">
        <v>0</v>
      </c>
      <c r="AH11" s="3">
        <v>0</v>
      </c>
      <c r="AI11" s="3">
        <v>0</v>
      </c>
      <c r="AJ11" s="3">
        <v>0.61777777777777776</v>
      </c>
      <c r="AK11" s="3">
        <v>0.13999999999999968</v>
      </c>
      <c r="AL11" s="3">
        <v>4.8545833333333341</v>
      </c>
      <c r="AM11" s="3">
        <v>4.8545833333333341</v>
      </c>
      <c r="AN11" s="3">
        <v>-6.0852263306251171</v>
      </c>
      <c r="AO11" s="3">
        <v>4.7157692307692312</v>
      </c>
      <c r="AP11" s="3">
        <v>-105.72916666666713</v>
      </c>
      <c r="AQ11" s="3">
        <v>4.6875</v>
      </c>
      <c r="AR11" s="3">
        <v>0.58140000000000036</v>
      </c>
      <c r="AS11" s="3">
        <v>22.823529411764714</v>
      </c>
      <c r="AT11" s="3">
        <v>22.823529411764714</v>
      </c>
      <c r="AU11" s="3">
        <v>0.26699999999999946</v>
      </c>
      <c r="AV11" s="3">
        <v>5.2871285714285721</v>
      </c>
      <c r="AW11" s="3">
        <v>4.8785960399425967</v>
      </c>
      <c r="AX11" s="3">
        <v>19.469247185330282</v>
      </c>
      <c r="AY11" s="3">
        <v>13.4820949313703</v>
      </c>
      <c r="AZ11" s="3">
        <v>4.8499999999999996</v>
      </c>
      <c r="BA11" s="3">
        <v>0.13227827479530685</v>
      </c>
      <c r="BB11" s="3">
        <v>-2.2774327122153273</v>
      </c>
      <c r="BC11" s="3">
        <v>36.75073843184186</v>
      </c>
      <c r="BD11" s="4">
        <v>60.33</v>
      </c>
      <c r="BE11" s="3">
        <v>0.41852916742070451</v>
      </c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</row>
    <row r="12" spans="1:84" x14ac:dyDescent="0.2">
      <c r="A12" s="5">
        <v>42018</v>
      </c>
      <c r="B12" s="3"/>
      <c r="C12" s="3"/>
      <c r="D12" s="3"/>
      <c r="E12" s="3"/>
      <c r="F12" s="3"/>
      <c r="G12" s="3"/>
      <c r="H12" s="3"/>
      <c r="I12" s="3"/>
      <c r="J12" s="3"/>
      <c r="K12" s="3">
        <v>40.680041943455493</v>
      </c>
      <c r="L12" s="3"/>
      <c r="M12" s="6">
        <v>6120000000000000</v>
      </c>
      <c r="N12" s="7" t="s">
        <v>181</v>
      </c>
      <c r="O12" s="3">
        <v>4.7300000000000004</v>
      </c>
      <c r="P12" s="3">
        <v>4.93</v>
      </c>
      <c r="Q12" s="3">
        <v>4.71</v>
      </c>
      <c r="R12" s="3">
        <v>4.8099999999999996</v>
      </c>
      <c r="S12" s="3"/>
      <c r="T12" s="3">
        <v>19841860</v>
      </c>
      <c r="U12" s="3">
        <v>95950135.200000003</v>
      </c>
      <c r="V12" s="3">
        <v>8.9999999999999858E-2</v>
      </c>
      <c r="W12" s="3">
        <v>1.9067796610169374</v>
      </c>
      <c r="X12" s="3">
        <v>4.6610169491525379</v>
      </c>
      <c r="Y12" s="8">
        <v>2.1112519999999999</v>
      </c>
      <c r="Z12" s="3">
        <v>1.6287363657060843</v>
      </c>
      <c r="AA12" s="3">
        <v>1.6287363657060843</v>
      </c>
      <c r="AB12" s="3">
        <v>1.63745331524153</v>
      </c>
      <c r="AC12" s="3"/>
      <c r="AD12" s="3"/>
      <c r="AE12" s="3"/>
      <c r="AF12" s="3"/>
      <c r="AG12" s="3">
        <v>1486925</v>
      </c>
      <c r="AH12" s="3">
        <v>0</v>
      </c>
      <c r="AI12" s="3">
        <v>1486925</v>
      </c>
      <c r="AJ12" s="3">
        <v>0.66122448979591841</v>
      </c>
      <c r="AK12" s="3">
        <v>0.21999999999999975</v>
      </c>
      <c r="AL12" s="3">
        <v>4.8389583333333333</v>
      </c>
      <c r="AM12" s="3">
        <v>4.8389583333333333</v>
      </c>
      <c r="AN12" s="3">
        <v>-3.8961038961039014</v>
      </c>
      <c r="AO12" s="3">
        <v>4.7369230769230768</v>
      </c>
      <c r="AP12" s="3">
        <v>-69.070735090153192</v>
      </c>
      <c r="AQ12" s="3">
        <v>4.6999999999999993</v>
      </c>
      <c r="AR12" s="3">
        <v>0.5138000000000007</v>
      </c>
      <c r="AS12" s="3">
        <v>24.871794871794879</v>
      </c>
      <c r="AT12" s="3">
        <v>24.871794871794879</v>
      </c>
      <c r="AU12" s="3">
        <v>0.32250000000000068</v>
      </c>
      <c r="AV12" s="3">
        <v>5.2962142857142869</v>
      </c>
      <c r="AW12" s="3">
        <v>4.8680428030283514</v>
      </c>
      <c r="AX12" s="3">
        <v>23.124425659785398</v>
      </c>
      <c r="AY12" s="3">
        <v>10.143266109449703</v>
      </c>
      <c r="AZ12" s="3">
        <v>4.7859999999999996</v>
      </c>
      <c r="BA12" s="3">
        <v>0.11700783529937997</v>
      </c>
      <c r="BB12" s="3">
        <v>-4.9407114624505937</v>
      </c>
      <c r="BC12" s="3">
        <v>44.871355974727948</v>
      </c>
      <c r="BD12" s="4">
        <v>61.18</v>
      </c>
      <c r="BE12" s="3">
        <v>0.85149180382503187</v>
      </c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</row>
    <row r="13" spans="1:84" x14ac:dyDescent="0.2">
      <c r="A13" s="5">
        <v>42019</v>
      </c>
      <c r="B13" s="3"/>
      <c r="C13" s="3"/>
      <c r="D13" s="3"/>
      <c r="E13" s="3"/>
      <c r="F13" s="3"/>
      <c r="G13" s="3"/>
      <c r="H13" s="3"/>
      <c r="I13" s="3"/>
      <c r="J13" s="3"/>
      <c r="K13" s="3">
        <v>40.689401824861022</v>
      </c>
      <c r="L13" s="3"/>
      <c r="M13" s="6">
        <v>6120000000000000</v>
      </c>
      <c r="N13" s="7" t="s">
        <v>181</v>
      </c>
      <c r="O13" s="3">
        <v>4.82</v>
      </c>
      <c r="P13" s="3">
        <v>4.9000000000000004</v>
      </c>
      <c r="Q13" s="3">
        <v>4.78</v>
      </c>
      <c r="R13" s="3">
        <v>4.8600000000000003</v>
      </c>
      <c r="S13" s="3"/>
      <c r="T13" s="3">
        <v>13440841</v>
      </c>
      <c r="U13" s="3">
        <v>65255260.399999999</v>
      </c>
      <c r="V13" s="3">
        <v>5.0000000000000711E-2</v>
      </c>
      <c r="W13" s="3">
        <v>1.0395010395010644</v>
      </c>
      <c r="X13" s="3">
        <v>2.4948024948024972</v>
      </c>
      <c r="Y13" s="8">
        <v>2.1112519999999999</v>
      </c>
      <c r="Z13" s="3">
        <v>1.1033031440788985</v>
      </c>
      <c r="AA13" s="3">
        <v>1.1033031440788983</v>
      </c>
      <c r="AB13" s="3">
        <v>1.1021676758945755</v>
      </c>
      <c r="AC13" s="3"/>
      <c r="AD13" s="3"/>
      <c r="AE13" s="3"/>
      <c r="AF13" s="3"/>
      <c r="AG13" s="3">
        <v>4714795</v>
      </c>
      <c r="AH13" s="3">
        <v>3205958</v>
      </c>
      <c r="AI13" s="3">
        <v>1508837</v>
      </c>
      <c r="AJ13" s="3">
        <v>0.64978902953586493</v>
      </c>
      <c r="AK13" s="3">
        <v>0.12000000000000011</v>
      </c>
      <c r="AL13" s="3">
        <v>4.8485416666666667</v>
      </c>
      <c r="AM13" s="3">
        <v>4.8485416666666659</v>
      </c>
      <c r="AN13" s="3">
        <v>-2.6377295492487507</v>
      </c>
      <c r="AO13" s="3">
        <v>4.7588461538461537</v>
      </c>
      <c r="AP13" s="3">
        <v>-63.941605839416361</v>
      </c>
      <c r="AQ13" s="3">
        <v>4.8149999999999995</v>
      </c>
      <c r="AR13" s="3">
        <v>0.46720000000000006</v>
      </c>
      <c r="AS13" s="3">
        <v>27.170868347338946</v>
      </c>
      <c r="AT13" s="3">
        <v>27.170868347338946</v>
      </c>
      <c r="AU13" s="3">
        <v>0.31699999999999928</v>
      </c>
      <c r="AV13" s="3">
        <v>5.2984857142857154</v>
      </c>
      <c r="AW13" s="3">
        <v>4.8668054487162973</v>
      </c>
      <c r="AX13" s="3">
        <v>27.976670246620245</v>
      </c>
      <c r="AY13" s="3">
        <v>16.229328016767649</v>
      </c>
      <c r="AZ13" s="3">
        <v>4.782</v>
      </c>
      <c r="BA13" s="3">
        <v>0.10769899711539743</v>
      </c>
      <c r="BB13" s="3">
        <v>-3.1872509960159214</v>
      </c>
      <c r="BC13" s="3">
        <v>49.217982161337446</v>
      </c>
      <c r="BD13" s="4">
        <v>62.68</v>
      </c>
      <c r="BE13" s="3">
        <v>0.59602379270340822</v>
      </c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</row>
    <row r="14" spans="1:84" x14ac:dyDescent="0.2">
      <c r="A14" s="5">
        <v>42020</v>
      </c>
      <c r="B14" s="3"/>
      <c r="C14" s="3"/>
      <c r="D14" s="3"/>
      <c r="E14" s="3"/>
      <c r="F14" s="3"/>
      <c r="G14" s="3"/>
      <c r="H14" s="3"/>
      <c r="I14" s="3"/>
      <c r="J14" s="3"/>
      <c r="K14" s="3">
        <v>40.665602192194086</v>
      </c>
      <c r="L14" s="3"/>
      <c r="M14" s="6">
        <v>6120000000000000</v>
      </c>
      <c r="N14" s="7" t="s">
        <v>181</v>
      </c>
      <c r="O14" s="3">
        <v>4.8499999999999996</v>
      </c>
      <c r="P14" s="3">
        <v>4.95</v>
      </c>
      <c r="Q14" s="3">
        <v>4.8099999999999996</v>
      </c>
      <c r="R14" s="3">
        <v>4.92</v>
      </c>
      <c r="S14" s="3"/>
      <c r="T14" s="3">
        <v>15726406</v>
      </c>
      <c r="U14" s="3">
        <v>76902599.700000003</v>
      </c>
      <c r="V14" s="3">
        <v>5.9999999999999609E-2</v>
      </c>
      <c r="W14" s="3">
        <v>1.2345679012345658</v>
      </c>
      <c r="X14" s="3">
        <v>2.8806584362140031</v>
      </c>
      <c r="Y14" s="8">
        <v>2.1112519999999999</v>
      </c>
      <c r="Z14" s="3">
        <v>1.2909157384468168</v>
      </c>
      <c r="AA14" s="3">
        <v>1.2909157384468168</v>
      </c>
      <c r="AB14" s="3">
        <v>1.2830522152965103</v>
      </c>
      <c r="AC14" s="3"/>
      <c r="AD14" s="3"/>
      <c r="AE14" s="3"/>
      <c r="AF14" s="3"/>
      <c r="AG14" s="3">
        <v>3370745.9999999995</v>
      </c>
      <c r="AH14" s="3">
        <v>0</v>
      </c>
      <c r="AI14" s="3">
        <v>3370745.9999999995</v>
      </c>
      <c r="AJ14" s="3">
        <v>0.64224137931034486</v>
      </c>
      <c r="AK14" s="3">
        <v>0.14000000000000057</v>
      </c>
      <c r="AL14" s="3">
        <v>4.8637500000000005</v>
      </c>
      <c r="AM14" s="3">
        <v>4.8637500000000005</v>
      </c>
      <c r="AN14" s="3">
        <v>-0.72305364049100929</v>
      </c>
      <c r="AO14" s="3">
        <v>4.7892307692307687</v>
      </c>
      <c r="AP14" s="3">
        <v>-41.548630783758142</v>
      </c>
      <c r="AQ14" s="3">
        <v>4.8499999999999996</v>
      </c>
      <c r="AR14" s="3">
        <v>0.4328000000000003</v>
      </c>
      <c r="AS14" s="3">
        <v>24.55089820359283</v>
      </c>
      <c r="AT14" s="3">
        <v>24.550898203592833</v>
      </c>
      <c r="AU14" s="3">
        <v>0.33099999999999952</v>
      </c>
      <c r="AV14" s="3">
        <v>5.2878857142857143</v>
      </c>
      <c r="AW14" s="3">
        <v>4.8749892258368668</v>
      </c>
      <c r="AX14" s="3">
        <v>35.855414573015658</v>
      </c>
      <c r="AY14" s="3">
        <v>27.322068612391217</v>
      </c>
      <c r="AZ14" s="3">
        <v>4.7919999999999998</v>
      </c>
      <c r="BA14" s="3">
        <v>0.10396473361381098</v>
      </c>
      <c r="BB14" s="3">
        <v>-8.0373831775700886</v>
      </c>
      <c r="BC14" s="3">
        <v>54.395752333471549</v>
      </c>
      <c r="BD14" s="4">
        <v>65.45</v>
      </c>
      <c r="BE14" s="3">
        <v>0.87625588280088729</v>
      </c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</row>
    <row r="15" spans="1:84" x14ac:dyDescent="0.2">
      <c r="A15" s="5">
        <v>42023</v>
      </c>
      <c r="B15" s="3"/>
      <c r="C15" s="3"/>
      <c r="D15" s="3"/>
      <c r="E15" s="3"/>
      <c r="F15" s="3"/>
      <c r="G15" s="3"/>
      <c r="H15" s="3"/>
      <c r="I15" s="3"/>
      <c r="J15" s="3"/>
      <c r="K15" s="3">
        <v>44.524517670274669</v>
      </c>
      <c r="L15" s="3"/>
      <c r="M15" s="6">
        <v>6120000000000000</v>
      </c>
      <c r="N15" s="7" t="s">
        <v>181</v>
      </c>
      <c r="O15" s="3">
        <v>4.7699999999999996</v>
      </c>
      <c r="P15" s="3">
        <v>4.8499999999999996</v>
      </c>
      <c r="Q15" s="3">
        <v>4.43</v>
      </c>
      <c r="R15" s="3">
        <v>4.45</v>
      </c>
      <c r="S15" s="3"/>
      <c r="T15" s="3">
        <v>31861840.999999996</v>
      </c>
      <c r="U15" s="3">
        <v>146892029.60000002</v>
      </c>
      <c r="V15" s="3">
        <v>-0.46999999999999975</v>
      </c>
      <c r="W15" s="3">
        <v>-9.5528455284552951</v>
      </c>
      <c r="X15" s="3">
        <v>8.5365853658536572</v>
      </c>
      <c r="Y15" s="8">
        <v>2.1112519999999999</v>
      </c>
      <c r="Z15" s="3">
        <v>2.6154069787330978</v>
      </c>
      <c r="AA15" s="3">
        <v>2.6154069787330978</v>
      </c>
      <c r="AB15" s="3">
        <v>2.7096090409553124</v>
      </c>
      <c r="AC15" s="3"/>
      <c r="AD15" s="3"/>
      <c r="AE15" s="3"/>
      <c r="AF15" s="3"/>
      <c r="AG15" s="3">
        <v>0</v>
      </c>
      <c r="AH15" s="3">
        <v>11649226.000000002</v>
      </c>
      <c r="AI15" s="3">
        <v>-11649226.000000002</v>
      </c>
      <c r="AJ15" s="3">
        <v>0.46818181818181825</v>
      </c>
      <c r="AK15" s="3">
        <v>0.49000000000000021</v>
      </c>
      <c r="AL15" s="3">
        <v>4.8010416666666664</v>
      </c>
      <c r="AM15" s="3">
        <v>4.8010416666666664</v>
      </c>
      <c r="AN15" s="3">
        <v>-9.0599455040871941</v>
      </c>
      <c r="AO15" s="3">
        <v>4.7980769230769225</v>
      </c>
      <c r="AP15" s="3">
        <v>-135.14851485148512</v>
      </c>
      <c r="AQ15" s="3">
        <v>4.9000000000000004</v>
      </c>
      <c r="AR15" s="3">
        <v>0.34960000000000058</v>
      </c>
      <c r="AS15" s="3">
        <v>22.282608695652183</v>
      </c>
      <c r="AT15" s="3">
        <v>22.282608695652183</v>
      </c>
      <c r="AU15" s="3">
        <v>-0.17849999999999966</v>
      </c>
      <c r="AV15" s="3">
        <v>5.2447285714285714</v>
      </c>
      <c r="AW15" s="3">
        <v>4.80960626801581</v>
      </c>
      <c r="AX15" s="3">
        <v>24.79249860423268</v>
      </c>
      <c r="AY15" s="3">
        <v>32.359343113901353</v>
      </c>
      <c r="AZ15" s="3">
        <v>4.7519999999999998</v>
      </c>
      <c r="BA15" s="3">
        <v>6.236136780927648E-2</v>
      </c>
      <c r="BB15" s="3">
        <v>-14.423076923076922</v>
      </c>
      <c r="BC15" s="3">
        <v>27.775174901463807</v>
      </c>
      <c r="BD15" s="4">
        <v>56.71</v>
      </c>
      <c r="BE15" s="3">
        <v>1.8966083744291005</v>
      </c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</row>
    <row r="16" spans="1:84" x14ac:dyDescent="0.2">
      <c r="A16" s="5">
        <v>42024</v>
      </c>
      <c r="B16" s="3"/>
      <c r="C16" s="3"/>
      <c r="D16" s="3"/>
      <c r="E16" s="3"/>
      <c r="F16" s="3"/>
      <c r="G16" s="3"/>
      <c r="H16" s="3"/>
      <c r="I16" s="3"/>
      <c r="J16" s="3"/>
      <c r="K16" s="3">
        <v>44.840724030489987</v>
      </c>
      <c r="L16" s="3"/>
      <c r="M16" s="6">
        <v>6120000000000000</v>
      </c>
      <c r="N16" s="7" t="s">
        <v>181</v>
      </c>
      <c r="O16" s="3">
        <v>4.5</v>
      </c>
      <c r="P16" s="3">
        <v>4.6100000000000003</v>
      </c>
      <c r="Q16" s="3">
        <v>4.5</v>
      </c>
      <c r="R16" s="3">
        <v>4.58</v>
      </c>
      <c r="S16" s="3"/>
      <c r="T16" s="3">
        <v>19292856</v>
      </c>
      <c r="U16" s="3">
        <v>87911774</v>
      </c>
      <c r="V16" s="3">
        <v>0.12999999999999989</v>
      </c>
      <c r="W16" s="3">
        <v>2.9213483146067469</v>
      </c>
      <c r="X16" s="3">
        <v>2.4719101123595579</v>
      </c>
      <c r="Y16" s="8">
        <v>2.1112519999999999</v>
      </c>
      <c r="Z16" s="3">
        <v>1.5836708940356812</v>
      </c>
      <c r="AA16" s="3">
        <v>1.5836708940356812</v>
      </c>
      <c r="AB16" s="3">
        <v>1.5756145335439662</v>
      </c>
      <c r="AC16" s="3"/>
      <c r="AD16" s="3"/>
      <c r="AE16" s="3"/>
      <c r="AF16" s="3"/>
      <c r="AG16" s="3">
        <v>0</v>
      </c>
      <c r="AH16" s="3">
        <v>8659476</v>
      </c>
      <c r="AI16" s="3">
        <v>-8659476</v>
      </c>
      <c r="AJ16" s="3">
        <v>0.43750000000000006</v>
      </c>
      <c r="AK16" s="3">
        <v>0.16000000000000014</v>
      </c>
      <c r="AL16" s="3">
        <v>4.7644791666666668</v>
      </c>
      <c r="AM16" s="3">
        <v>4.7644791666666677</v>
      </c>
      <c r="AN16" s="3">
        <v>-5.5507819212923248</v>
      </c>
      <c r="AO16" s="3">
        <v>4.8065384615384614</v>
      </c>
      <c r="AP16" s="3">
        <v>-122.71543560606072</v>
      </c>
      <c r="AQ16" s="3">
        <v>4.5449999999999999</v>
      </c>
      <c r="AR16" s="3">
        <v>0.28540000000000099</v>
      </c>
      <c r="AS16" s="3">
        <v>12.158054711246212</v>
      </c>
      <c r="AT16" s="3">
        <v>12.15805471124621</v>
      </c>
      <c r="AU16" s="3">
        <v>-8.2499999999999574E-2</v>
      </c>
      <c r="AV16" s="3">
        <v>5.1864285714285723</v>
      </c>
      <c r="AW16" s="3">
        <v>4.7742822267826082</v>
      </c>
      <c r="AX16" s="3">
        <v>23.570585923948567</v>
      </c>
      <c r="AY16" s="3">
        <v>31.89954500260097</v>
      </c>
      <c r="AZ16" s="3">
        <v>4.7240000000000002</v>
      </c>
      <c r="BA16" s="3">
        <v>3.9425837702484756E-2</v>
      </c>
      <c r="BB16" s="3">
        <v>-10.37181996086106</v>
      </c>
      <c r="BC16" s="3">
        <v>37.867636361073536</v>
      </c>
      <c r="BD16" s="4">
        <v>57.94</v>
      </c>
      <c r="BE16" s="3">
        <v>1.0442753537745295</v>
      </c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</row>
    <row r="17" spans="1:84" x14ac:dyDescent="0.2">
      <c r="A17" s="5">
        <v>42025</v>
      </c>
      <c r="B17" s="3"/>
      <c r="C17" s="3"/>
      <c r="D17" s="3"/>
      <c r="E17" s="3"/>
      <c r="F17" s="3"/>
      <c r="G17" s="3"/>
      <c r="H17" s="3"/>
      <c r="I17" s="3"/>
      <c r="J17" s="3"/>
      <c r="K17" s="3">
        <v>44.832378777593078</v>
      </c>
      <c r="L17" s="3"/>
      <c r="M17" s="6">
        <v>6120000000000000</v>
      </c>
      <c r="N17" s="7" t="s">
        <v>181</v>
      </c>
      <c r="O17" s="3">
        <v>4.5999999999999996</v>
      </c>
      <c r="P17" s="3">
        <v>4.72</v>
      </c>
      <c r="Q17" s="3">
        <v>4.58</v>
      </c>
      <c r="R17" s="3">
        <v>4.7</v>
      </c>
      <c r="S17" s="3"/>
      <c r="T17" s="3">
        <v>16542821</v>
      </c>
      <c r="U17" s="3">
        <v>77172917.599999994</v>
      </c>
      <c r="V17" s="3">
        <v>0.12000000000000011</v>
      </c>
      <c r="W17" s="3">
        <v>2.6200873362445374</v>
      </c>
      <c r="X17" s="3">
        <v>3.0567685589519584</v>
      </c>
      <c r="Y17" s="8">
        <v>2.1112519999999999</v>
      </c>
      <c r="Z17" s="3">
        <v>1.3579318750392499</v>
      </c>
      <c r="AA17" s="3">
        <v>1.3579318750392497</v>
      </c>
      <c r="AB17" s="3">
        <v>1.3478311020425644</v>
      </c>
      <c r="AC17" s="3"/>
      <c r="AD17" s="3"/>
      <c r="AE17" s="3"/>
      <c r="AF17" s="3"/>
      <c r="AG17" s="3">
        <v>0</v>
      </c>
      <c r="AH17" s="3">
        <v>0</v>
      </c>
      <c r="AI17" s="3">
        <v>0</v>
      </c>
      <c r="AJ17" s="3">
        <v>0.44019138755980863</v>
      </c>
      <c r="AK17" s="3">
        <v>0.13999999999999968</v>
      </c>
      <c r="AL17" s="3">
        <v>4.7357291666666663</v>
      </c>
      <c r="AM17" s="3">
        <v>4.7357291666666672</v>
      </c>
      <c r="AN17" s="3">
        <v>-2.219140083217749</v>
      </c>
      <c r="AO17" s="3">
        <v>4.8176923076923073</v>
      </c>
      <c r="AP17" s="3">
        <v>-77.413479052823334</v>
      </c>
      <c r="AQ17" s="3">
        <v>4.5674999999999999</v>
      </c>
      <c r="AR17" s="3">
        <v>0.23000000000000043</v>
      </c>
      <c r="AS17" s="3">
        <v>12.758620689655148</v>
      </c>
      <c r="AT17" s="3">
        <v>12.758620689655148</v>
      </c>
      <c r="AU17" s="3">
        <v>-4.9999999999990052E-3</v>
      </c>
      <c r="AV17" s="3">
        <v>5.1485714285714286</v>
      </c>
      <c r="AW17" s="3">
        <v>4.7628541918929761</v>
      </c>
      <c r="AX17" s="3">
        <v>32.077360312935419</v>
      </c>
      <c r="AY17" s="3">
        <v>26.694599565508096</v>
      </c>
      <c r="AZ17" s="3">
        <v>4.702</v>
      </c>
      <c r="BA17" s="3">
        <v>3.0579757559528353E-2</v>
      </c>
      <c r="BB17" s="3">
        <v>-9.7888675623800339</v>
      </c>
      <c r="BC17" s="3">
        <v>46.195744685740181</v>
      </c>
      <c r="BD17" s="4">
        <v>57.38</v>
      </c>
      <c r="BE17" s="3">
        <v>0.82578837560921703</v>
      </c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</row>
    <row r="18" spans="1:84" x14ac:dyDescent="0.2">
      <c r="A18" s="5">
        <v>42026</v>
      </c>
      <c r="B18" s="3"/>
      <c r="C18" s="3"/>
      <c r="D18" s="3"/>
      <c r="E18" s="3"/>
      <c r="F18" s="3"/>
      <c r="G18" s="3"/>
      <c r="H18" s="3"/>
      <c r="I18" s="3"/>
      <c r="J18" s="3"/>
      <c r="K18" s="3">
        <v>44.688653121592985</v>
      </c>
      <c r="L18" s="3"/>
      <c r="M18" s="6">
        <v>6120000000000000</v>
      </c>
      <c r="N18" s="7" t="s">
        <v>181</v>
      </c>
      <c r="O18" s="3">
        <v>4.7</v>
      </c>
      <c r="P18" s="3">
        <v>4.74</v>
      </c>
      <c r="Q18" s="3">
        <v>4.67</v>
      </c>
      <c r="R18" s="3">
        <v>4.71</v>
      </c>
      <c r="S18" s="3"/>
      <c r="T18" s="3">
        <v>15685801</v>
      </c>
      <c r="U18" s="3">
        <v>73853004.599999994</v>
      </c>
      <c r="V18" s="3">
        <v>9.9999999999997868E-3</v>
      </c>
      <c r="W18" s="3">
        <v>0.21276595744681714</v>
      </c>
      <c r="X18" s="3">
        <v>1.4893617021276655</v>
      </c>
      <c r="Y18" s="8">
        <v>2.1112519999999999</v>
      </c>
      <c r="Z18" s="3">
        <v>1.2875826416439216</v>
      </c>
      <c r="AA18" s="3">
        <v>1.2875826416439216</v>
      </c>
      <c r="AB18" s="3">
        <v>1.2871100272731082</v>
      </c>
      <c r="AC18" s="3"/>
      <c r="AD18" s="3"/>
      <c r="AE18" s="3"/>
      <c r="AF18" s="3"/>
      <c r="AG18" s="3">
        <v>0</v>
      </c>
      <c r="AH18" s="3">
        <v>0</v>
      </c>
      <c r="AI18" s="3">
        <v>0</v>
      </c>
      <c r="AJ18" s="3">
        <v>0.5205479452054792</v>
      </c>
      <c r="AK18" s="3">
        <v>7.0000000000000284E-2</v>
      </c>
      <c r="AL18" s="3">
        <v>4.7469791666666667</v>
      </c>
      <c r="AM18" s="3">
        <v>4.7469791666666667</v>
      </c>
      <c r="AN18" s="3">
        <v>-1.3268156424581032</v>
      </c>
      <c r="AO18" s="3">
        <v>4.8253846153846149</v>
      </c>
      <c r="AP18" s="3">
        <v>-53.738543174144027</v>
      </c>
      <c r="AQ18" s="3">
        <v>4.6750000000000007</v>
      </c>
      <c r="AR18" s="3">
        <v>0.19760000000000044</v>
      </c>
      <c r="AS18" s="3">
        <v>14.391143911439103</v>
      </c>
      <c r="AT18" s="3">
        <v>14.391143911439103</v>
      </c>
      <c r="AU18" s="3">
        <v>-3.6999999999999034E-2</v>
      </c>
      <c r="AV18" s="3">
        <v>5.1182857142857143</v>
      </c>
      <c r="AW18" s="3">
        <v>4.7547227777555952</v>
      </c>
      <c r="AX18" s="3">
        <v>39.333624824008233</v>
      </c>
      <c r="AY18" s="3">
        <v>30.261610030805894</v>
      </c>
      <c r="AZ18" s="3">
        <v>4.6719999999999997</v>
      </c>
      <c r="BA18" s="3">
        <v>2.4098301520921517E-2</v>
      </c>
      <c r="BB18" s="3">
        <v>-7.8277886497064646</v>
      </c>
      <c r="BC18" s="3">
        <v>46.907388336928264</v>
      </c>
      <c r="BD18" s="4">
        <v>56.89</v>
      </c>
      <c r="BE18" s="3">
        <v>0.8096752725307288</v>
      </c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</row>
    <row r="19" spans="1:84" x14ac:dyDescent="0.2">
      <c r="A19" s="5">
        <v>42027</v>
      </c>
      <c r="B19" s="3"/>
      <c r="C19" s="3"/>
      <c r="D19" s="3"/>
      <c r="E19" s="3"/>
      <c r="F19" s="3"/>
      <c r="G19" s="3"/>
      <c r="H19" s="3"/>
      <c r="I19" s="3"/>
      <c r="J19" s="3"/>
      <c r="K19" s="3">
        <v>44.64723027732645</v>
      </c>
      <c r="L19" s="3"/>
      <c r="M19" s="6">
        <v>6120000000000000</v>
      </c>
      <c r="N19" s="7" t="s">
        <v>181</v>
      </c>
      <c r="O19" s="3">
        <v>4.71</v>
      </c>
      <c r="P19" s="3">
        <v>4.79</v>
      </c>
      <c r="Q19" s="3">
        <v>4.6500000000000004</v>
      </c>
      <c r="R19" s="3">
        <v>4.71</v>
      </c>
      <c r="S19" s="3"/>
      <c r="T19" s="3">
        <v>18968651</v>
      </c>
      <c r="U19" s="3">
        <v>89356895.099999994</v>
      </c>
      <c r="V19" s="3">
        <v>0</v>
      </c>
      <c r="W19" s="3">
        <v>0</v>
      </c>
      <c r="X19" s="3">
        <v>2.9723991507430929</v>
      </c>
      <c r="Y19" s="8">
        <v>2.1112519999999999</v>
      </c>
      <c r="Z19" s="3">
        <v>1.5570582441407752</v>
      </c>
      <c r="AA19" s="3">
        <v>1.5570582441407752</v>
      </c>
      <c r="AB19" s="3">
        <v>1.5573118021687269</v>
      </c>
      <c r="AC19" s="3"/>
      <c r="AD19" s="3"/>
      <c r="AE19" s="3"/>
      <c r="AF19" s="3"/>
      <c r="AG19" s="3">
        <v>3825441</v>
      </c>
      <c r="AH19" s="3">
        <v>9092352</v>
      </c>
      <c r="AI19" s="3">
        <v>-5266911</v>
      </c>
      <c r="AJ19" s="3">
        <v>0.58590308370044042</v>
      </c>
      <c r="AK19" s="3">
        <v>0.13999999999999968</v>
      </c>
      <c r="AL19" s="3">
        <v>4.745729166666667</v>
      </c>
      <c r="AM19" s="3">
        <v>4.745729166666667</v>
      </c>
      <c r="AN19" s="3">
        <v>-0.59795990151248657</v>
      </c>
      <c r="AO19" s="3">
        <v>4.8296153846153853</v>
      </c>
      <c r="AP19" s="3">
        <v>-41.000543773790518</v>
      </c>
      <c r="AQ19" s="3">
        <v>4.7074999999999996</v>
      </c>
      <c r="AR19" s="3">
        <v>0.1670000000000007</v>
      </c>
      <c r="AS19" s="3">
        <v>15.830115830115803</v>
      </c>
      <c r="AT19" s="3">
        <v>15.830115830115801</v>
      </c>
      <c r="AU19" s="3">
        <v>-7.4500000000000455E-2</v>
      </c>
      <c r="AV19" s="3">
        <v>5.0804285714285724</v>
      </c>
      <c r="AW19" s="3">
        <v>4.7478423504085807</v>
      </c>
      <c r="AX19" s="3">
        <v>44.171134498056773</v>
      </c>
      <c r="AY19" s="3">
        <v>39.303486289401803</v>
      </c>
      <c r="AZ19" s="3">
        <v>4.6300000000000008</v>
      </c>
      <c r="BA19" s="3">
        <v>1.8745613154252716E-2</v>
      </c>
      <c r="BB19" s="3">
        <v>-8.1871345029239748</v>
      </c>
      <c r="BC19" s="3">
        <v>46.907388336928264</v>
      </c>
      <c r="BD19" s="4">
        <v>59.16</v>
      </c>
      <c r="BE19" s="3">
        <v>0.95695205490682167</v>
      </c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</row>
    <row r="20" spans="1:84" x14ac:dyDescent="0.2">
      <c r="A20" s="5">
        <v>42030</v>
      </c>
      <c r="B20" s="3"/>
      <c r="C20" s="3"/>
      <c r="D20" s="3"/>
      <c r="E20" s="3"/>
      <c r="F20" s="3"/>
      <c r="G20" s="3"/>
      <c r="H20" s="3"/>
      <c r="I20" s="3"/>
      <c r="J20" s="3"/>
      <c r="K20" s="3">
        <v>44.394736864974561</v>
      </c>
      <c r="L20" s="3"/>
      <c r="M20" s="6">
        <v>6120000000000000</v>
      </c>
      <c r="N20" s="7" t="s">
        <v>181</v>
      </c>
      <c r="O20" s="3">
        <v>4.7</v>
      </c>
      <c r="P20" s="3">
        <v>4.79</v>
      </c>
      <c r="Q20" s="3">
        <v>4.67</v>
      </c>
      <c r="R20" s="3">
        <v>4.79</v>
      </c>
      <c r="S20" s="3"/>
      <c r="T20" s="3">
        <v>15718584</v>
      </c>
      <c r="U20" s="3">
        <v>74611110.700000003</v>
      </c>
      <c r="V20" s="3">
        <v>8.0000000000000071E-2</v>
      </c>
      <c r="W20" s="3">
        <v>1.6985138004246261</v>
      </c>
      <c r="X20" s="3">
        <v>2.5477707006369448</v>
      </c>
      <c r="Y20" s="8">
        <v>2.1112519999999999</v>
      </c>
      <c r="Z20" s="3">
        <v>1.2902736627617473</v>
      </c>
      <c r="AA20" s="3">
        <v>1.2902736627617473</v>
      </c>
      <c r="AB20" s="3">
        <v>1.2786050163234888</v>
      </c>
      <c r="AC20" s="3"/>
      <c r="AD20" s="3"/>
      <c r="AE20" s="3"/>
      <c r="AF20" s="3"/>
      <c r="AG20" s="3">
        <v>3968385</v>
      </c>
      <c r="AH20" s="3">
        <v>1546705</v>
      </c>
      <c r="AI20" s="3">
        <v>2421680</v>
      </c>
      <c r="AJ20" s="3">
        <v>0.52216748768472876</v>
      </c>
      <c r="AK20" s="3">
        <v>0.12000000000000011</v>
      </c>
      <c r="AL20" s="3">
        <v>4.7481249999999999</v>
      </c>
      <c r="AM20" s="3">
        <v>4.7481249999999999</v>
      </c>
      <c r="AN20" s="3">
        <v>1.2506605601550194</v>
      </c>
      <c r="AO20" s="3">
        <v>4.8403846153846155</v>
      </c>
      <c r="AP20" s="3">
        <v>-15.779748706577834</v>
      </c>
      <c r="AQ20" s="3">
        <v>4.7149999999999999</v>
      </c>
      <c r="AR20" s="3">
        <v>0.16420000000000012</v>
      </c>
      <c r="AS20" s="3">
        <v>16.015624999999968</v>
      </c>
      <c r="AT20" s="3">
        <v>16.015624999999968</v>
      </c>
      <c r="AU20" s="3">
        <v>-2.6999999999999247E-2</v>
      </c>
      <c r="AV20" s="3">
        <v>5.0562000000000005</v>
      </c>
      <c r="AW20" s="3">
        <v>4.7543281426534145</v>
      </c>
      <c r="AX20" s="3">
        <v>52.524346075627591</v>
      </c>
      <c r="AY20" s="3">
        <v>50.863346356304113</v>
      </c>
      <c r="AZ20" s="3">
        <v>4.6980000000000004</v>
      </c>
      <c r="BA20" s="3">
        <v>2.072005260311105E-2</v>
      </c>
      <c r="BB20" s="3">
        <v>-1.8442622950819645</v>
      </c>
      <c r="BC20" s="3">
        <v>53.927446585293772</v>
      </c>
      <c r="BD20" s="4">
        <v>58.62</v>
      </c>
      <c r="BE20" s="3">
        <v>0.76786914799978934</v>
      </c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</row>
    <row r="21" spans="1:84" x14ac:dyDescent="0.2">
      <c r="A21" s="5">
        <v>42031</v>
      </c>
      <c r="B21" s="3"/>
      <c r="C21" s="3"/>
      <c r="D21" s="3"/>
      <c r="E21" s="3"/>
      <c r="F21" s="3"/>
      <c r="G21" s="3"/>
      <c r="H21" s="3"/>
      <c r="I21" s="3"/>
      <c r="J21" s="3"/>
      <c r="K21" s="3">
        <v>44.620236105294339</v>
      </c>
      <c r="L21" s="3"/>
      <c r="M21" s="6">
        <v>6120000000000000</v>
      </c>
      <c r="N21" s="7" t="s">
        <v>181</v>
      </c>
      <c r="O21" s="3">
        <v>4.78</v>
      </c>
      <c r="P21" s="3">
        <v>4.93</v>
      </c>
      <c r="Q21" s="3">
        <v>4.7699999999999996</v>
      </c>
      <c r="R21" s="3">
        <v>4.92</v>
      </c>
      <c r="S21" s="3"/>
      <c r="T21" s="3">
        <v>28938595</v>
      </c>
      <c r="U21" s="3">
        <v>140847575.60000002</v>
      </c>
      <c r="V21" s="3">
        <v>0.12999999999999989</v>
      </c>
      <c r="W21" s="3">
        <v>2.7139874739039711</v>
      </c>
      <c r="X21" s="3">
        <v>3.3402922755741153</v>
      </c>
      <c r="Y21" s="8">
        <v>2.1112519999999999</v>
      </c>
      <c r="Z21" s="3">
        <v>2.3754497838882171</v>
      </c>
      <c r="AA21" s="3">
        <v>2.3754497838882171</v>
      </c>
      <c r="AB21" s="3">
        <v>2.3499178779091743</v>
      </c>
      <c r="AC21" s="3"/>
      <c r="AD21" s="3"/>
      <c r="AE21" s="3"/>
      <c r="AF21" s="3"/>
      <c r="AG21" s="3">
        <v>585696</v>
      </c>
      <c r="AH21" s="3">
        <v>2028738</v>
      </c>
      <c r="AI21" s="3">
        <v>-1443042</v>
      </c>
      <c r="AJ21" s="3">
        <v>0.61009174311926573</v>
      </c>
      <c r="AK21" s="3">
        <v>0.16000000000000014</v>
      </c>
      <c r="AL21" s="3">
        <v>4.7908333333333335</v>
      </c>
      <c r="AM21" s="3">
        <v>4.7908333333333335</v>
      </c>
      <c r="AN21" s="3">
        <v>3.9070749736008361</v>
      </c>
      <c r="AO21" s="3">
        <v>4.859230769230769</v>
      </c>
      <c r="AP21" s="3">
        <v>72.376543209875706</v>
      </c>
      <c r="AQ21" s="3">
        <v>4.76</v>
      </c>
      <c r="AR21" s="3">
        <v>0.16540000000000177</v>
      </c>
      <c r="AS21" s="3">
        <v>21.31782945736429</v>
      </c>
      <c r="AT21" s="3">
        <v>21.31782945736429</v>
      </c>
      <c r="AU21" s="3">
        <v>8.8499999999999801E-2</v>
      </c>
      <c r="AV21" s="3">
        <v>5.0403000000000011</v>
      </c>
      <c r="AW21" s="3">
        <v>4.7798161207067356</v>
      </c>
      <c r="AX21" s="3">
        <v>66.426487127341446</v>
      </c>
      <c r="AY21" s="3">
        <v>61.223776223776213</v>
      </c>
      <c r="AZ21" s="3">
        <v>4.766</v>
      </c>
      <c r="BA21" s="3">
        <v>3.2401222512009831E-2</v>
      </c>
      <c r="BB21" s="3">
        <v>1.0266940451745343</v>
      </c>
      <c r="BC21" s="3">
        <v>63.37153348896252</v>
      </c>
      <c r="BD21" s="4">
        <v>62.37</v>
      </c>
      <c r="BE21" s="3">
        <v>1.6784031447030185</v>
      </c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</row>
    <row r="22" spans="1:84" x14ac:dyDescent="0.2">
      <c r="A22" s="5">
        <v>42032</v>
      </c>
      <c r="B22" s="3"/>
      <c r="C22" s="3"/>
      <c r="D22" s="3"/>
      <c r="E22" s="3"/>
      <c r="F22" s="3"/>
      <c r="G22" s="3"/>
      <c r="H22" s="3"/>
      <c r="I22" s="3"/>
      <c r="J22" s="3"/>
      <c r="K22" s="3">
        <v>44.689490361122935</v>
      </c>
      <c r="L22" s="3"/>
      <c r="M22" s="6">
        <v>6120000000000000</v>
      </c>
      <c r="N22" s="7" t="s">
        <v>181</v>
      </c>
      <c r="O22" s="3">
        <v>4.92</v>
      </c>
      <c r="P22" s="3">
        <v>4.93</v>
      </c>
      <c r="Q22" s="3">
        <v>4.82</v>
      </c>
      <c r="R22" s="3">
        <v>4.8600000000000003</v>
      </c>
      <c r="S22" s="3"/>
      <c r="T22" s="3">
        <v>17828838</v>
      </c>
      <c r="U22" s="3">
        <v>86930190.400000006</v>
      </c>
      <c r="V22" s="3">
        <v>-5.9999999999999609E-2</v>
      </c>
      <c r="W22" s="3">
        <v>-1.2195121951219494</v>
      </c>
      <c r="X22" s="3">
        <v>2.2357723577235653</v>
      </c>
      <c r="Y22" s="8">
        <v>2.1112519999999999</v>
      </c>
      <c r="Z22" s="3">
        <v>1.4634957009515506</v>
      </c>
      <c r="AA22" s="3">
        <v>1.4634957009515506</v>
      </c>
      <c r="AB22" s="3">
        <v>1.4682593453912713</v>
      </c>
      <c r="AC22" s="3"/>
      <c r="AD22" s="3"/>
      <c r="AE22" s="3"/>
      <c r="AF22" s="3"/>
      <c r="AG22" s="3">
        <v>987514</v>
      </c>
      <c r="AH22" s="3">
        <v>4842479</v>
      </c>
      <c r="AI22" s="3">
        <v>-3854965.0000000005</v>
      </c>
      <c r="AJ22" s="3">
        <v>0.56185567010309223</v>
      </c>
      <c r="AK22" s="3">
        <v>0.10999999999999943</v>
      </c>
      <c r="AL22" s="3">
        <v>4.8211458333333335</v>
      </c>
      <c r="AM22" s="3">
        <v>4.8211458333333335</v>
      </c>
      <c r="AN22" s="3">
        <v>2.2619673855865314</v>
      </c>
      <c r="AO22" s="3">
        <v>4.8699999999999992</v>
      </c>
      <c r="AP22" s="3">
        <v>80.499999999999503</v>
      </c>
      <c r="AQ22" s="3">
        <v>4.8849999999999998</v>
      </c>
      <c r="AR22" s="3">
        <v>0.15360000000000174</v>
      </c>
      <c r="AS22" s="3">
        <v>22.727272727272677</v>
      </c>
      <c r="AT22" s="3">
        <v>22.727272727272677</v>
      </c>
      <c r="AU22" s="3">
        <v>1.3000000000000789E-2</v>
      </c>
      <c r="AV22" s="3">
        <v>5.0387857142857149</v>
      </c>
      <c r="AW22" s="3">
        <v>4.7921521021364688</v>
      </c>
      <c r="AX22" s="3">
        <v>71.848427315663528</v>
      </c>
      <c r="AY22" s="3">
        <v>71.153846153846146</v>
      </c>
      <c r="AZ22" s="3">
        <v>4.798</v>
      </c>
      <c r="BA22" s="3">
        <v>3.6397566770982159E-2</v>
      </c>
      <c r="BB22" s="3">
        <v>4.5161290322580632</v>
      </c>
      <c r="BC22" s="3">
        <v>56.910536796803136</v>
      </c>
      <c r="BD22" s="4">
        <v>60.67</v>
      </c>
      <c r="BE22" s="3">
        <v>0.92999530162667876</v>
      </c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</row>
    <row r="23" spans="1:84" x14ac:dyDescent="0.2">
      <c r="A23" s="5">
        <v>42033</v>
      </c>
      <c r="B23" s="3"/>
      <c r="C23" s="3"/>
      <c r="D23" s="3"/>
      <c r="E23" s="3"/>
      <c r="F23" s="3"/>
      <c r="G23" s="3"/>
      <c r="H23" s="3"/>
      <c r="I23" s="3"/>
      <c r="J23" s="3"/>
      <c r="K23" s="3">
        <v>44.604343093861246</v>
      </c>
      <c r="L23" s="3"/>
      <c r="M23" s="6">
        <v>6120000000000000</v>
      </c>
      <c r="N23" s="7" t="s">
        <v>181</v>
      </c>
      <c r="O23" s="3">
        <v>4.82</v>
      </c>
      <c r="P23" s="3">
        <v>4.8499999999999996</v>
      </c>
      <c r="Q23" s="3">
        <v>4.76</v>
      </c>
      <c r="R23" s="3">
        <v>4.79</v>
      </c>
      <c r="S23" s="3"/>
      <c r="T23" s="3">
        <v>12932772</v>
      </c>
      <c r="U23" s="3">
        <v>62144072.699999996</v>
      </c>
      <c r="V23" s="3">
        <v>-7.0000000000000284E-2</v>
      </c>
      <c r="W23" s="3">
        <v>-1.4403292181070024</v>
      </c>
      <c r="X23" s="3">
        <v>1.8518518518518485</v>
      </c>
      <c r="Y23" s="8">
        <v>2.1112519999999999</v>
      </c>
      <c r="Z23" s="3">
        <v>1.0615978575489096</v>
      </c>
      <c r="AA23" s="3">
        <v>1.0615978575489096</v>
      </c>
      <c r="AB23" s="3">
        <v>1.0649583197934025</v>
      </c>
      <c r="AC23" s="3"/>
      <c r="AD23" s="3"/>
      <c r="AE23" s="3"/>
      <c r="AF23" s="3"/>
      <c r="AG23" s="3">
        <v>2096605.0000000002</v>
      </c>
      <c r="AH23" s="3">
        <v>0</v>
      </c>
      <c r="AI23" s="3">
        <v>2096605.0000000002</v>
      </c>
      <c r="AJ23" s="3">
        <v>0.44171779141104195</v>
      </c>
      <c r="AK23" s="3">
        <v>0.10000000000000053</v>
      </c>
      <c r="AL23" s="3">
        <v>4.8259374999999993</v>
      </c>
      <c r="AM23" s="3">
        <v>4.8259375000000002</v>
      </c>
      <c r="AN23" s="3">
        <v>0.66549912434324943</v>
      </c>
      <c r="AO23" s="3">
        <v>4.8819230769230764</v>
      </c>
      <c r="AP23" s="3">
        <v>39.492753623188463</v>
      </c>
      <c r="AQ23" s="3">
        <v>4.8674999999999997</v>
      </c>
      <c r="AR23" s="3">
        <v>0.13240000000000052</v>
      </c>
      <c r="AS23" s="3">
        <v>23.109243697478938</v>
      </c>
      <c r="AT23" s="3">
        <v>23.109243697478938</v>
      </c>
      <c r="AU23" s="3">
        <v>-7.2000000000000064E-2</v>
      </c>
      <c r="AV23" s="3">
        <v>5.0327285714285726</v>
      </c>
      <c r="AW23" s="3">
        <v>4.7918210095000893</v>
      </c>
      <c r="AX23" s="3">
        <v>71.898951543775709</v>
      </c>
      <c r="AY23" s="3">
        <v>79.153846153846146</v>
      </c>
      <c r="AZ23" s="3">
        <v>4.8140000000000001</v>
      </c>
      <c r="BA23" s="3">
        <v>3.3529773050564593E-2</v>
      </c>
      <c r="BB23" s="3">
        <v>1.4830508474576332</v>
      </c>
      <c r="BC23" s="3">
        <v>49.802001346481262</v>
      </c>
      <c r="BD23" s="4">
        <v>56.66</v>
      </c>
      <c r="BE23" s="3">
        <v>0.66567374715886951</v>
      </c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</row>
    <row r="24" spans="1:84" x14ac:dyDescent="0.2">
      <c r="A24" s="5">
        <v>42034</v>
      </c>
      <c r="B24" s="3"/>
      <c r="C24" s="3"/>
      <c r="D24" s="3"/>
      <c r="E24" s="3"/>
      <c r="F24" s="3"/>
      <c r="G24" s="3"/>
      <c r="H24" s="3"/>
      <c r="I24" s="3"/>
      <c r="J24" s="3"/>
      <c r="K24" s="3">
        <v>44.402063655694086</v>
      </c>
      <c r="L24" s="3"/>
      <c r="M24" s="6">
        <v>6120000000000000</v>
      </c>
      <c r="N24" s="7" t="s">
        <v>181</v>
      </c>
      <c r="O24" s="3">
        <v>4.79</v>
      </c>
      <c r="P24" s="3">
        <v>4.9000000000000004</v>
      </c>
      <c r="Q24" s="3">
        <v>4.78</v>
      </c>
      <c r="R24" s="3">
        <v>4.83</v>
      </c>
      <c r="S24" s="3"/>
      <c r="T24" s="3">
        <v>17069902</v>
      </c>
      <c r="U24" s="3">
        <v>82744436.700000003</v>
      </c>
      <c r="V24" s="3">
        <v>4.0000000000000036E-2</v>
      </c>
      <c r="W24" s="3">
        <v>0.83507306889352684</v>
      </c>
      <c r="X24" s="3">
        <v>2.5052192066805867</v>
      </c>
      <c r="Y24" s="8">
        <v>2.1112519999999999</v>
      </c>
      <c r="Z24" s="3">
        <v>1.4011977781538132</v>
      </c>
      <c r="AA24" s="3">
        <v>1.4011977781538132</v>
      </c>
      <c r="AB24" s="3">
        <v>1.4062420660906485</v>
      </c>
      <c r="AC24" s="3"/>
      <c r="AD24" s="3"/>
      <c r="AE24" s="3"/>
      <c r="AF24" s="3"/>
      <c r="AG24" s="3">
        <v>2777216.0000000005</v>
      </c>
      <c r="AH24" s="3">
        <v>2629545</v>
      </c>
      <c r="AI24" s="3">
        <v>147671</v>
      </c>
      <c r="AJ24" s="3">
        <v>0.352112676056337</v>
      </c>
      <c r="AK24" s="3">
        <v>0.12000000000000011</v>
      </c>
      <c r="AL24" s="3">
        <v>4.8214583333333341</v>
      </c>
      <c r="AM24" s="3">
        <v>4.8214583333333341</v>
      </c>
      <c r="AN24" s="3">
        <v>1.4705882352941049</v>
      </c>
      <c r="AO24" s="3">
        <v>4.8873076923076919</v>
      </c>
      <c r="AP24" s="3">
        <v>58.223394898857094</v>
      </c>
      <c r="AQ24" s="3">
        <v>4.7974999999999994</v>
      </c>
      <c r="AR24" s="3">
        <v>0.10900000000000087</v>
      </c>
      <c r="AS24" s="3">
        <v>26.905829596412534</v>
      </c>
      <c r="AT24" s="3">
        <v>26.905829596412534</v>
      </c>
      <c r="AU24" s="3">
        <v>-4.5000000000000817E-2</v>
      </c>
      <c r="AV24" s="3">
        <v>5.0463571428571434</v>
      </c>
      <c r="AW24" s="3">
        <v>4.7976947003462289</v>
      </c>
      <c r="AX24" s="3">
        <v>73.514029711354382</v>
      </c>
      <c r="AY24" s="3">
        <v>80.723712979526965</v>
      </c>
      <c r="AZ24" s="3">
        <v>4.8379999999999992</v>
      </c>
      <c r="BA24" s="3">
        <v>3.4091703633706061E-2</v>
      </c>
      <c r="BB24" s="3">
        <v>0.41580041580042543</v>
      </c>
      <c r="BC24" s="3">
        <v>53.762291043374319</v>
      </c>
      <c r="BD24" s="4">
        <v>60.81</v>
      </c>
      <c r="BE24" s="3">
        <v>0.90424647601418151</v>
      </c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</row>
    <row r="25" spans="1:84" x14ac:dyDescent="0.2">
      <c r="A25" s="5">
        <v>42037</v>
      </c>
      <c r="B25" s="3"/>
      <c r="C25" s="3"/>
      <c r="D25" s="3"/>
      <c r="E25" s="3"/>
      <c r="F25" s="3"/>
      <c r="G25" s="3"/>
      <c r="H25" s="3"/>
      <c r="I25" s="3"/>
      <c r="J25" s="3"/>
      <c r="K25" s="3">
        <v>44.370142900591645</v>
      </c>
      <c r="L25" s="3"/>
      <c r="M25" s="6">
        <v>6120000000000000</v>
      </c>
      <c r="N25" s="7" t="s">
        <v>181</v>
      </c>
      <c r="O25" s="3">
        <v>4.75</v>
      </c>
      <c r="P25" s="3">
        <v>4.8499999999999996</v>
      </c>
      <c r="Q25" s="3">
        <v>4.57</v>
      </c>
      <c r="R25" s="3">
        <v>4.7699999999999996</v>
      </c>
      <c r="S25" s="3"/>
      <c r="T25" s="3">
        <v>12490504</v>
      </c>
      <c r="U25" s="3">
        <v>59431587.099999994</v>
      </c>
      <c r="V25" s="3">
        <v>-6.0000000000000497E-2</v>
      </c>
      <c r="W25" s="3">
        <v>-1.2422360248447359</v>
      </c>
      <c r="X25" s="3">
        <v>5.797101449275349</v>
      </c>
      <c r="Y25" s="8">
        <v>2.1112519999999999</v>
      </c>
      <c r="Z25" s="3">
        <v>1.0252939034343205</v>
      </c>
      <c r="AA25" s="3">
        <v>1.0252939034343207</v>
      </c>
      <c r="AB25" s="3">
        <v>1.022744991200967</v>
      </c>
      <c r="AC25" s="3"/>
      <c r="AD25" s="3"/>
      <c r="AE25" s="3"/>
      <c r="AF25" s="3"/>
      <c r="AG25" s="3">
        <v>0</v>
      </c>
      <c r="AH25" s="3">
        <v>0</v>
      </c>
      <c r="AI25" s="3">
        <v>0</v>
      </c>
      <c r="AJ25" s="3">
        <v>0.22535211267605543</v>
      </c>
      <c r="AK25" s="3">
        <v>0.27999999999999936</v>
      </c>
      <c r="AL25" s="3">
        <v>4.8119791666666671</v>
      </c>
      <c r="AM25" s="3">
        <v>4.8119791666666663</v>
      </c>
      <c r="AN25" s="3">
        <v>0.36822724881639518</v>
      </c>
      <c r="AO25" s="3">
        <v>4.8849999999999998</v>
      </c>
      <c r="AP25" s="3">
        <v>-23.188405797101538</v>
      </c>
      <c r="AQ25" s="3">
        <v>4.835</v>
      </c>
      <c r="AR25" s="3">
        <v>0.12840000000000096</v>
      </c>
      <c r="AS25" s="3">
        <v>25.316455696202514</v>
      </c>
      <c r="AT25" s="3">
        <v>25.316455696202517</v>
      </c>
      <c r="AU25" s="3">
        <v>-0.12550000000000061</v>
      </c>
      <c r="AV25" s="3">
        <v>5.0501428571428573</v>
      </c>
      <c r="AW25" s="3">
        <v>4.7934339772160399</v>
      </c>
      <c r="AX25" s="3">
        <v>67.527871659421407</v>
      </c>
      <c r="AY25" s="3">
        <v>76.073256918218178</v>
      </c>
      <c r="AZ25" s="3">
        <v>4.8340000000000005</v>
      </c>
      <c r="BA25" s="3">
        <v>2.935712840814908E-2</v>
      </c>
      <c r="BB25" s="3">
        <v>-1.851851851851867</v>
      </c>
      <c r="BC25" s="3">
        <v>47.076979525785688</v>
      </c>
      <c r="BD25" s="4">
        <v>61.5</v>
      </c>
      <c r="BE25" s="3">
        <v>0.67524493345894576</v>
      </c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</row>
    <row r="26" spans="1:84" x14ac:dyDescent="0.2">
      <c r="A26" s="5">
        <v>42038</v>
      </c>
      <c r="B26" s="3"/>
      <c r="C26" s="3"/>
      <c r="D26" s="3"/>
      <c r="E26" s="3"/>
      <c r="F26" s="3"/>
      <c r="G26" s="3"/>
      <c r="H26" s="3"/>
      <c r="I26" s="3"/>
      <c r="J26" s="3"/>
      <c r="K26" s="3">
        <v>44.665038882547933</v>
      </c>
      <c r="L26" s="3"/>
      <c r="M26" s="6">
        <v>6120000000000000</v>
      </c>
      <c r="N26" s="7" t="s">
        <v>181</v>
      </c>
      <c r="O26" s="3">
        <v>4.8</v>
      </c>
      <c r="P26" s="3">
        <v>4.95</v>
      </c>
      <c r="Q26" s="3">
        <v>4.8</v>
      </c>
      <c r="R26" s="3">
        <v>4.9400000000000004</v>
      </c>
      <c r="S26" s="3"/>
      <c r="T26" s="3">
        <v>22627857</v>
      </c>
      <c r="U26" s="3">
        <v>110738814.5</v>
      </c>
      <c r="V26" s="3">
        <v>0.17000000000000082</v>
      </c>
      <c r="W26" s="3">
        <v>3.5639412997903781</v>
      </c>
      <c r="X26" s="3">
        <v>3.1446540880503222</v>
      </c>
      <c r="Y26" s="8">
        <v>2.1112519999999999</v>
      </c>
      <c r="Z26" s="3">
        <v>1.857427356805107</v>
      </c>
      <c r="AA26" s="3">
        <v>1.857427356805107</v>
      </c>
      <c r="AB26" s="3">
        <v>1.8400996096308637</v>
      </c>
      <c r="AC26" s="3"/>
      <c r="AD26" s="3"/>
      <c r="AE26" s="3"/>
      <c r="AF26" s="3"/>
      <c r="AG26" s="3">
        <v>1316924</v>
      </c>
      <c r="AH26" s="3">
        <v>2070935</v>
      </c>
      <c r="AI26" s="3">
        <v>-754011</v>
      </c>
      <c r="AJ26" s="3">
        <v>0.11290322580645069</v>
      </c>
      <c r="AK26" s="3">
        <v>0.1800000000000006</v>
      </c>
      <c r="AL26" s="3">
        <v>4.8268750000000002</v>
      </c>
      <c r="AM26" s="3">
        <v>4.8268750000000002</v>
      </c>
      <c r="AN26" s="3">
        <v>3.9088518843120008</v>
      </c>
      <c r="AO26" s="3">
        <v>4.8803846153846155</v>
      </c>
      <c r="AP26" s="3">
        <v>93.197278911565121</v>
      </c>
      <c r="AQ26" s="3">
        <v>4.74</v>
      </c>
      <c r="AR26" s="3">
        <v>0.14840000000000053</v>
      </c>
      <c r="AS26" s="3">
        <v>22.317596566523616</v>
      </c>
      <c r="AT26" s="3">
        <v>22.317596566523616</v>
      </c>
      <c r="AU26" s="3">
        <v>4.350000000000076E-2</v>
      </c>
      <c r="AV26" s="3">
        <v>5.0599857142857152</v>
      </c>
      <c r="AW26" s="3">
        <v>4.8159825961058802</v>
      </c>
      <c r="AX26" s="3">
        <v>77.474721457158154</v>
      </c>
      <c r="AY26" s="3">
        <v>73.933821999509505</v>
      </c>
      <c r="AZ26" s="3">
        <v>4.8380000000000001</v>
      </c>
      <c r="BA26" s="3">
        <v>3.8874402765240568E-2</v>
      </c>
      <c r="BB26" s="3">
        <v>0.40650406504065983</v>
      </c>
      <c r="BC26" s="3">
        <v>62.803302263929581</v>
      </c>
      <c r="BD26" s="4">
        <v>64.260000000000005</v>
      </c>
      <c r="BE26" s="3">
        <v>1.267516362844525</v>
      </c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</row>
    <row r="27" spans="1:84" x14ac:dyDescent="0.2">
      <c r="A27" s="5">
        <v>42039</v>
      </c>
      <c r="B27" s="3"/>
      <c r="C27" s="3"/>
      <c r="D27" s="3"/>
      <c r="E27" s="3"/>
      <c r="F27" s="3"/>
      <c r="G27" s="3"/>
      <c r="H27" s="3"/>
      <c r="I27" s="3"/>
      <c r="J27" s="3"/>
      <c r="K27" s="3">
        <v>44.615085678147288</v>
      </c>
      <c r="L27" s="3"/>
      <c r="M27" s="6">
        <v>6120000000000000</v>
      </c>
      <c r="N27" s="7" t="s">
        <v>181</v>
      </c>
      <c r="O27" s="3">
        <v>4.9400000000000004</v>
      </c>
      <c r="P27" s="3">
        <v>4.9800000000000004</v>
      </c>
      <c r="Q27" s="3">
        <v>4.84</v>
      </c>
      <c r="R27" s="3">
        <v>4.93</v>
      </c>
      <c r="S27" s="3"/>
      <c r="T27" s="3">
        <v>19388806</v>
      </c>
      <c r="U27" s="3">
        <v>94960663.900000006</v>
      </c>
      <c r="V27" s="3">
        <v>-1.0000000000000675E-2</v>
      </c>
      <c r="W27" s="3">
        <v>-0.20242914979757906</v>
      </c>
      <c r="X27" s="3">
        <v>2.8340080971660031</v>
      </c>
      <c r="Y27" s="8">
        <v>2.1112519999999999</v>
      </c>
      <c r="Z27" s="3">
        <v>1.5915470333839832</v>
      </c>
      <c r="AA27" s="3">
        <v>1.5915470333839832</v>
      </c>
      <c r="AB27" s="3">
        <v>1.5811214670497287</v>
      </c>
      <c r="AC27" s="3"/>
      <c r="AD27" s="3"/>
      <c r="AE27" s="3"/>
      <c r="AF27" s="3"/>
      <c r="AG27" s="3">
        <v>3511940</v>
      </c>
      <c r="AH27" s="3">
        <v>10846484</v>
      </c>
      <c r="AI27" s="3">
        <v>-7334544</v>
      </c>
      <c r="AJ27" s="3">
        <v>0.31159420289855055</v>
      </c>
      <c r="AK27" s="3">
        <v>0.14000000000000057</v>
      </c>
      <c r="AL27" s="3">
        <v>4.8428125</v>
      </c>
      <c r="AM27" s="3">
        <v>4.8428125</v>
      </c>
      <c r="AN27" s="3">
        <v>2.8333043629410728</v>
      </c>
      <c r="AO27" s="3">
        <v>4.8769230769230765</v>
      </c>
      <c r="AP27" s="3">
        <v>98.627925746570057</v>
      </c>
      <c r="AQ27" s="3">
        <v>4.9075000000000006</v>
      </c>
      <c r="AR27" s="3">
        <v>0.15640000000000054</v>
      </c>
      <c r="AS27" s="3">
        <v>23.404255319148952</v>
      </c>
      <c r="AT27" s="3">
        <v>23.404255319148952</v>
      </c>
      <c r="AU27" s="3">
        <v>3.3500000000000085E-2</v>
      </c>
      <c r="AV27" s="3">
        <v>5.0652857142857153</v>
      </c>
      <c r="AW27" s="3">
        <v>4.8335237351665139</v>
      </c>
      <c r="AX27" s="3">
        <v>80.918106987698877</v>
      </c>
      <c r="AY27" s="3">
        <v>74.966306545970369</v>
      </c>
      <c r="AZ27" s="3">
        <v>4.8519999999999994</v>
      </c>
      <c r="BA27" s="3">
        <v>4.5090222814069492E-2</v>
      </c>
      <c r="BB27" s="3">
        <v>10.786516853932573</v>
      </c>
      <c r="BC27" s="3">
        <v>61.51302812494496</v>
      </c>
      <c r="BD27" s="4">
        <v>64.86</v>
      </c>
      <c r="BE27" s="3">
        <v>1.1687061895803024</v>
      </c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</row>
    <row r="28" spans="1:84" x14ac:dyDescent="0.2">
      <c r="A28" s="5">
        <v>42040</v>
      </c>
      <c r="B28" s="3"/>
      <c r="C28" s="3"/>
      <c r="D28" s="3"/>
      <c r="E28" s="3"/>
      <c r="F28" s="3"/>
      <c r="G28" s="3"/>
      <c r="H28" s="3"/>
      <c r="I28" s="3"/>
      <c r="J28" s="3"/>
      <c r="K28" s="3">
        <v>44.063229939505412</v>
      </c>
      <c r="L28" s="3"/>
      <c r="M28" s="6">
        <v>6120000000000000</v>
      </c>
      <c r="N28" s="7" t="s">
        <v>181</v>
      </c>
      <c r="O28" s="3">
        <v>5</v>
      </c>
      <c r="P28" s="3">
        <v>5.15</v>
      </c>
      <c r="Q28" s="3">
        <v>4.9000000000000004</v>
      </c>
      <c r="R28" s="3">
        <v>5.04</v>
      </c>
      <c r="S28" s="3"/>
      <c r="T28" s="3">
        <v>45592287</v>
      </c>
      <c r="U28" s="3">
        <v>229812434</v>
      </c>
      <c r="V28" s="3">
        <v>0.11000000000000032</v>
      </c>
      <c r="W28" s="3">
        <v>2.2312373225152182</v>
      </c>
      <c r="X28" s="3">
        <v>5.0709939148073024</v>
      </c>
      <c r="Y28" s="8">
        <v>2.1112519999999999</v>
      </c>
      <c r="Z28" s="3">
        <v>3.74248260156098</v>
      </c>
      <c r="AA28" s="3">
        <v>3.74248260156098</v>
      </c>
      <c r="AB28" s="3">
        <v>3.7429273558410214</v>
      </c>
      <c r="AC28" s="3"/>
      <c r="AD28" s="3"/>
      <c r="AE28" s="3"/>
      <c r="AF28" s="3"/>
      <c r="AG28" s="3">
        <v>12949121</v>
      </c>
      <c r="AH28" s="3">
        <v>7038535.0000000009</v>
      </c>
      <c r="AI28" s="3">
        <v>5910586</v>
      </c>
      <c r="AJ28" s="3">
        <v>0.40522875816993464</v>
      </c>
      <c r="AK28" s="3">
        <v>0.25</v>
      </c>
      <c r="AL28" s="3">
        <v>4.8816666666666659</v>
      </c>
      <c r="AM28" s="3">
        <v>4.8816666666666668</v>
      </c>
      <c r="AN28" s="3">
        <v>4.2938437661665709</v>
      </c>
      <c r="AO28" s="3">
        <v>4.8650000000000002</v>
      </c>
      <c r="AP28" s="3">
        <v>153.5976505139509</v>
      </c>
      <c r="AQ28" s="3">
        <v>4.92</v>
      </c>
      <c r="AR28" s="3">
        <v>0.1725999999999992</v>
      </c>
      <c r="AS28" s="3">
        <v>27.235772357723601</v>
      </c>
      <c r="AT28" s="3">
        <v>27.235772357723604</v>
      </c>
      <c r="AU28" s="3">
        <v>0.13250000000000028</v>
      </c>
      <c r="AV28" s="3">
        <v>5.0743714285714283</v>
      </c>
      <c r="AW28" s="3">
        <v>4.8652893143716653</v>
      </c>
      <c r="AX28" s="3">
        <v>80.956898911339465</v>
      </c>
      <c r="AY28" s="3">
        <v>81.844977685744297</v>
      </c>
      <c r="AZ28" s="3">
        <v>4.9019999999999992</v>
      </c>
      <c r="BA28" s="3">
        <v>5.8221247378661189E-2</v>
      </c>
      <c r="BB28" s="3">
        <v>10.043668122270741</v>
      </c>
      <c r="BC28" s="3">
        <v>69.72366352107106</v>
      </c>
      <c r="BD28" s="4">
        <v>68.23</v>
      </c>
      <c r="BE28" s="3">
        <v>2.6974543118593726</v>
      </c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</row>
    <row r="29" spans="1:84" x14ac:dyDescent="0.2">
      <c r="A29" s="5">
        <v>42041</v>
      </c>
      <c r="B29" s="3"/>
      <c r="C29" s="3"/>
      <c r="D29" s="3"/>
      <c r="E29" s="3"/>
      <c r="F29" s="3"/>
      <c r="G29" s="3"/>
      <c r="H29" s="3"/>
      <c r="I29" s="3"/>
      <c r="J29" s="3"/>
      <c r="K29" s="3">
        <v>44.89562221904562</v>
      </c>
      <c r="L29" s="3"/>
      <c r="M29" s="6">
        <v>6120000000000000</v>
      </c>
      <c r="N29" s="7" t="s">
        <v>181</v>
      </c>
      <c r="O29" s="3">
        <v>5</v>
      </c>
      <c r="P29" s="3">
        <v>5.14</v>
      </c>
      <c r="Q29" s="3">
        <v>4.83</v>
      </c>
      <c r="R29" s="3">
        <v>4.8499999999999996</v>
      </c>
      <c r="S29" s="3"/>
      <c r="T29" s="3">
        <v>35368557</v>
      </c>
      <c r="U29" s="3">
        <v>177469946.80000001</v>
      </c>
      <c r="V29" s="3">
        <v>-0.19000000000000039</v>
      </c>
      <c r="W29" s="3">
        <v>-3.7698412698412724</v>
      </c>
      <c r="X29" s="3">
        <v>6.1507936507936432</v>
      </c>
      <c r="Y29" s="8">
        <v>2.1112519999999999</v>
      </c>
      <c r="Z29" s="3">
        <v>2.9032588168875542</v>
      </c>
      <c r="AA29" s="3">
        <v>2.9032588168875542</v>
      </c>
      <c r="AB29" s="3">
        <v>3.0036649911789026</v>
      </c>
      <c r="AC29" s="3"/>
      <c r="AD29" s="3"/>
      <c r="AE29" s="3"/>
      <c r="AF29" s="3"/>
      <c r="AG29" s="3">
        <v>9112065</v>
      </c>
      <c r="AH29" s="3">
        <v>4715691</v>
      </c>
      <c r="AI29" s="3">
        <v>4396374</v>
      </c>
      <c r="AJ29" s="3">
        <v>0.35915492957746503</v>
      </c>
      <c r="AK29" s="3">
        <v>0.30999999999999961</v>
      </c>
      <c r="AL29" s="3">
        <v>4.8760416666666675</v>
      </c>
      <c r="AM29" s="3">
        <v>4.8760416666666657</v>
      </c>
      <c r="AN29" s="3">
        <v>0.10319917440660255</v>
      </c>
      <c r="AO29" s="3">
        <v>4.8515384615384614</v>
      </c>
      <c r="AP29" s="3">
        <v>86.868686868686652</v>
      </c>
      <c r="AQ29" s="3">
        <v>5.0325000000000006</v>
      </c>
      <c r="AR29" s="3">
        <v>0.17279999999999962</v>
      </c>
      <c r="AS29" s="3">
        <v>29.385964912280738</v>
      </c>
      <c r="AT29" s="3">
        <v>29.385964912280738</v>
      </c>
      <c r="AU29" s="3">
        <v>-5.8499999999999552E-2</v>
      </c>
      <c r="AV29" s="3">
        <v>5.1046571428571434</v>
      </c>
      <c r="AW29" s="3">
        <v>4.8629371121606404</v>
      </c>
      <c r="AX29" s="3">
        <v>70.063219963881451</v>
      </c>
      <c r="AY29" s="3">
        <v>80.450206599262927</v>
      </c>
      <c r="AZ29" s="3">
        <v>4.9060000000000006</v>
      </c>
      <c r="BA29" s="3">
        <v>5.2688901981933434E-2</v>
      </c>
      <c r="BB29" s="3">
        <v>3.1914893617021165</v>
      </c>
      <c r="BC29" s="3">
        <v>48.345812374542604</v>
      </c>
      <c r="BD29" s="4">
        <v>66.16</v>
      </c>
      <c r="BE29" s="3">
        <v>1.5092921138868425</v>
      </c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</row>
    <row r="30" spans="1:84" x14ac:dyDescent="0.2">
      <c r="A30" s="5">
        <v>42044</v>
      </c>
      <c r="B30" s="3"/>
      <c r="C30" s="3"/>
      <c r="D30" s="3"/>
      <c r="E30" s="3"/>
      <c r="F30" s="3"/>
      <c r="G30" s="3"/>
      <c r="H30" s="3"/>
      <c r="I30" s="3"/>
      <c r="J30" s="3"/>
      <c r="K30" s="3">
        <v>45.55105920292371</v>
      </c>
      <c r="L30" s="3"/>
      <c r="M30" s="6">
        <v>6120000000000000</v>
      </c>
      <c r="N30" s="7" t="s">
        <v>181</v>
      </c>
      <c r="O30" s="3">
        <v>4.8</v>
      </c>
      <c r="P30" s="3">
        <v>4.8</v>
      </c>
      <c r="Q30" s="3">
        <v>4.6399999999999997</v>
      </c>
      <c r="R30" s="3">
        <v>4.68</v>
      </c>
      <c r="S30" s="3"/>
      <c r="T30" s="3">
        <v>16836902</v>
      </c>
      <c r="U30" s="3">
        <v>79264641.200000003</v>
      </c>
      <c r="V30" s="3">
        <v>-0.16999999999999993</v>
      </c>
      <c r="W30" s="3">
        <v>-3.5051546391752613</v>
      </c>
      <c r="X30" s="3">
        <v>3.2989690721649514</v>
      </c>
      <c r="Y30" s="8">
        <v>2.1112519999999999</v>
      </c>
      <c r="Z30" s="3">
        <v>1.3820717701480356</v>
      </c>
      <c r="AA30" s="3">
        <v>1.3820717701480356</v>
      </c>
      <c r="AB30" s="3">
        <v>1.3902793020856594</v>
      </c>
      <c r="AC30" s="3"/>
      <c r="AD30" s="3"/>
      <c r="AE30" s="3"/>
      <c r="AF30" s="3"/>
      <c r="AG30" s="3">
        <v>1845884</v>
      </c>
      <c r="AH30" s="3">
        <v>6970839.9999999991</v>
      </c>
      <c r="AI30" s="3">
        <v>-5124956</v>
      </c>
      <c r="AJ30" s="3">
        <v>0.28873239436619713</v>
      </c>
      <c r="AK30" s="3">
        <v>0.20999999999999996</v>
      </c>
      <c r="AL30" s="3">
        <v>4.8438541666666666</v>
      </c>
      <c r="AM30" s="3">
        <v>4.8438541666666666</v>
      </c>
      <c r="AN30" s="3">
        <v>-3.3557046979865883</v>
      </c>
      <c r="AO30" s="3">
        <v>4.835</v>
      </c>
      <c r="AP30" s="3">
        <v>-80.138169257340962</v>
      </c>
      <c r="AQ30" s="3">
        <v>4.9174999999999995</v>
      </c>
      <c r="AR30" s="3">
        <v>0.15200000000000014</v>
      </c>
      <c r="AS30" s="3">
        <v>28.755364806866989</v>
      </c>
      <c r="AT30" s="3">
        <v>28.755364806866989</v>
      </c>
      <c r="AU30" s="3">
        <v>-0.22250000000000014</v>
      </c>
      <c r="AV30" s="3">
        <v>5.112228571428572</v>
      </c>
      <c r="AW30" s="3">
        <v>4.8347929410590034</v>
      </c>
      <c r="AX30" s="3">
        <v>53.030652389714042</v>
      </c>
      <c r="AY30" s="3">
        <v>70.177651867262682</v>
      </c>
      <c r="AZ30" s="3">
        <v>4.8879999999999999</v>
      </c>
      <c r="BA30" s="3">
        <v>3.4192746449089206E-2</v>
      </c>
      <c r="BB30" s="3">
        <v>-0.63694267515924097</v>
      </c>
      <c r="BC30" s="3">
        <v>36.3721005859108</v>
      </c>
      <c r="BD30" s="4">
        <v>60.21</v>
      </c>
      <c r="BE30" s="3">
        <v>0.62143460569447651</v>
      </c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</row>
    <row r="31" spans="1:84" x14ac:dyDescent="0.2">
      <c r="A31" s="5">
        <v>42045</v>
      </c>
      <c r="B31" s="3"/>
      <c r="C31" s="3"/>
      <c r="D31" s="3"/>
      <c r="E31" s="3"/>
      <c r="F31" s="3"/>
      <c r="G31" s="3"/>
      <c r="H31" s="3"/>
      <c r="I31" s="3"/>
      <c r="J31" s="3"/>
      <c r="K31" s="3">
        <v>45.555667731600487</v>
      </c>
      <c r="L31" s="3"/>
      <c r="M31" s="6">
        <v>6120000000000000</v>
      </c>
      <c r="N31" s="7" t="s">
        <v>181</v>
      </c>
      <c r="O31" s="3">
        <v>4.68</v>
      </c>
      <c r="P31" s="3">
        <v>4.7300000000000004</v>
      </c>
      <c r="Q31" s="3">
        <v>4.6500000000000004</v>
      </c>
      <c r="R31" s="3">
        <v>4.72</v>
      </c>
      <c r="S31" s="3"/>
      <c r="T31" s="3">
        <v>9646875</v>
      </c>
      <c r="U31" s="3">
        <v>45255745.700000003</v>
      </c>
      <c r="V31" s="3">
        <v>4.0000000000000036E-2</v>
      </c>
      <c r="W31" s="3">
        <v>0.85470085470085344</v>
      </c>
      <c r="X31" s="3">
        <v>1.7094017094017109</v>
      </c>
      <c r="Y31" s="8">
        <v>2.1112519999999999</v>
      </c>
      <c r="Z31" s="3">
        <v>0.79187213940229806</v>
      </c>
      <c r="AA31" s="3">
        <v>0.79187213940229806</v>
      </c>
      <c r="AB31" s="3">
        <v>0.78704604146871471</v>
      </c>
      <c r="AC31" s="3"/>
      <c r="AD31" s="3"/>
      <c r="AE31" s="3"/>
      <c r="AF31" s="3"/>
      <c r="AG31" s="3">
        <v>0</v>
      </c>
      <c r="AH31" s="3">
        <v>0</v>
      </c>
      <c r="AI31" s="3">
        <v>0</v>
      </c>
      <c r="AJ31" s="3">
        <v>0.26760563380281732</v>
      </c>
      <c r="AK31" s="3">
        <v>8.0000000000000071E-2</v>
      </c>
      <c r="AL31" s="3">
        <v>4.8110416666666662</v>
      </c>
      <c r="AM31" s="3">
        <v>4.8110416666666662</v>
      </c>
      <c r="AN31" s="3">
        <v>-2.5464556090846471</v>
      </c>
      <c r="AO31" s="3">
        <v>4.8161538461538465</v>
      </c>
      <c r="AP31" s="3">
        <v>-89.007092198581077</v>
      </c>
      <c r="AQ31" s="3">
        <v>4.6999999999999993</v>
      </c>
      <c r="AR31" s="3">
        <v>0.1241999999999992</v>
      </c>
      <c r="AS31" s="3">
        <v>24.669603524229132</v>
      </c>
      <c r="AT31" s="3">
        <v>24.669603524229132</v>
      </c>
      <c r="AU31" s="3">
        <v>-0.16899999999999959</v>
      </c>
      <c r="AV31" s="3">
        <v>5.1137428571428574</v>
      </c>
      <c r="AW31" s="3">
        <v>4.8171324885883866</v>
      </c>
      <c r="AX31" s="3">
        <v>43.974457914981741</v>
      </c>
      <c r="AY31" s="3">
        <v>50.943837024577043</v>
      </c>
      <c r="AZ31" s="3">
        <v>4.8439999999999994</v>
      </c>
      <c r="BA31" s="3">
        <v>2.2502678764391604E-2</v>
      </c>
      <c r="BB31" s="3">
        <v>0.21231422505307404</v>
      </c>
      <c r="BC31" s="3">
        <v>40.530771531507021</v>
      </c>
      <c r="BD31" s="4">
        <v>61.61</v>
      </c>
      <c r="BE31" s="3">
        <v>0.3449885841165341</v>
      </c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</row>
    <row r="32" spans="1:84" x14ac:dyDescent="0.2">
      <c r="A32" s="5">
        <v>42046</v>
      </c>
      <c r="B32" s="3"/>
      <c r="C32" s="3"/>
      <c r="D32" s="3"/>
      <c r="E32" s="3"/>
      <c r="F32" s="3"/>
      <c r="G32" s="3"/>
      <c r="H32" s="3"/>
      <c r="I32" s="3"/>
      <c r="J32" s="3"/>
      <c r="K32" s="3">
        <v>45.576516952494906</v>
      </c>
      <c r="L32" s="3"/>
      <c r="M32" s="6">
        <v>6120000000000000</v>
      </c>
      <c r="N32" s="7" t="s">
        <v>181</v>
      </c>
      <c r="O32" s="3">
        <v>4.71</v>
      </c>
      <c r="P32" s="3">
        <v>4.8099999999999996</v>
      </c>
      <c r="Q32" s="3">
        <v>4.7</v>
      </c>
      <c r="R32" s="3">
        <v>4.78</v>
      </c>
      <c r="S32" s="3"/>
      <c r="T32" s="3">
        <v>9751255</v>
      </c>
      <c r="U32" s="3">
        <v>46507654.300000004</v>
      </c>
      <c r="V32" s="3">
        <v>6.0000000000000497E-2</v>
      </c>
      <c r="W32" s="3">
        <v>1.2711864406779823</v>
      </c>
      <c r="X32" s="3">
        <v>2.3305084745762592</v>
      </c>
      <c r="Y32" s="8">
        <v>2.1112519999999999</v>
      </c>
      <c r="Z32" s="3">
        <v>0.80044026264540136</v>
      </c>
      <c r="AA32" s="3">
        <v>0.80044026264540125</v>
      </c>
      <c r="AB32" s="3">
        <v>0.79866554893577979</v>
      </c>
      <c r="AC32" s="3"/>
      <c r="AD32" s="3"/>
      <c r="AE32" s="3"/>
      <c r="AF32" s="3"/>
      <c r="AG32" s="3">
        <v>3826832</v>
      </c>
      <c r="AH32" s="3">
        <v>1436027</v>
      </c>
      <c r="AI32" s="3">
        <v>2390805</v>
      </c>
      <c r="AJ32" s="3">
        <v>0.33552631578947401</v>
      </c>
      <c r="AK32" s="3">
        <v>0.10999999999999943</v>
      </c>
      <c r="AL32" s="3">
        <v>4.7972916666666663</v>
      </c>
      <c r="AM32" s="3">
        <v>4.7972916666666663</v>
      </c>
      <c r="AN32" s="3">
        <v>-1.2906556530717423</v>
      </c>
      <c r="AO32" s="3">
        <v>4.803461538461538</v>
      </c>
      <c r="AP32" s="3">
        <v>-46.982358402970782</v>
      </c>
      <c r="AQ32" s="3">
        <v>4.7050000000000001</v>
      </c>
      <c r="AR32" s="3">
        <v>0.10539999999999949</v>
      </c>
      <c r="AS32" s="3">
        <v>26.839826839826852</v>
      </c>
      <c r="AT32" s="3">
        <v>26.839826839826848</v>
      </c>
      <c r="AU32" s="3">
        <v>-0.1039999999999992</v>
      </c>
      <c r="AV32" s="3">
        <v>5.1190428571428557</v>
      </c>
      <c r="AW32" s="3">
        <v>4.8114197980363276</v>
      </c>
      <c r="AX32" s="3">
        <v>41.38527079389587</v>
      </c>
      <c r="AY32" s="3">
        <v>35.823754789271938</v>
      </c>
      <c r="AZ32" s="3">
        <v>4.8140000000000001</v>
      </c>
      <c r="BA32" s="3">
        <v>1.7873677828925238E-2</v>
      </c>
      <c r="BB32" s="3">
        <v>-0.2087682672233776</v>
      </c>
      <c r="BC32" s="3">
        <v>46.790669724025349</v>
      </c>
      <c r="BD32" s="4">
        <v>63.5</v>
      </c>
      <c r="BE32" s="3">
        <v>0.38441187117020814</v>
      </c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</row>
    <row r="33" spans="1:84" x14ac:dyDescent="0.2">
      <c r="A33" s="5">
        <v>42047</v>
      </c>
      <c r="B33" s="3"/>
      <c r="C33" s="3"/>
      <c r="D33" s="3"/>
      <c r="E33" s="3"/>
      <c r="F33" s="3"/>
      <c r="G33" s="3"/>
      <c r="H33" s="3"/>
      <c r="I33" s="3"/>
      <c r="J33" s="3"/>
      <c r="K33" s="3">
        <v>45.519190114844889</v>
      </c>
      <c r="L33" s="3"/>
      <c r="M33" s="6">
        <v>6120000000000000</v>
      </c>
      <c r="N33" s="7" t="s">
        <v>181</v>
      </c>
      <c r="O33" s="3">
        <v>4.79</v>
      </c>
      <c r="P33" s="3">
        <v>4.8</v>
      </c>
      <c r="Q33" s="3">
        <v>4.72</v>
      </c>
      <c r="R33" s="3">
        <v>4.7699999999999996</v>
      </c>
      <c r="S33" s="3"/>
      <c r="T33" s="3">
        <v>10644112</v>
      </c>
      <c r="U33" s="3">
        <v>50616804.600000001</v>
      </c>
      <c r="V33" s="3">
        <v>-1.0000000000000675E-2</v>
      </c>
      <c r="W33" s="3">
        <v>-0.20920502092052817</v>
      </c>
      <c r="X33" s="3">
        <v>1.673640167364018</v>
      </c>
      <c r="Y33" s="8">
        <v>2.1112519999999999</v>
      </c>
      <c r="Z33" s="3">
        <v>0.87373120740941224</v>
      </c>
      <c r="AA33" s="3">
        <v>0.87373120740941224</v>
      </c>
      <c r="AB33" s="3">
        <v>0.87105335565316011</v>
      </c>
      <c r="AC33" s="3"/>
      <c r="AD33" s="3"/>
      <c r="AE33" s="3"/>
      <c r="AF33" s="3"/>
      <c r="AG33" s="3">
        <v>0</v>
      </c>
      <c r="AH33" s="3">
        <v>0</v>
      </c>
      <c r="AI33" s="3">
        <v>0</v>
      </c>
      <c r="AJ33" s="3">
        <v>0.49375000000000041</v>
      </c>
      <c r="AK33" s="3">
        <v>8.0000000000000071E-2</v>
      </c>
      <c r="AL33" s="3">
        <v>4.7939583333333324</v>
      </c>
      <c r="AM33" s="3">
        <v>4.7939583333333333</v>
      </c>
      <c r="AN33" s="3">
        <v>-1.2422360248447126</v>
      </c>
      <c r="AO33" s="3">
        <v>4.7896153846153844</v>
      </c>
      <c r="AP33" s="3">
        <v>-51.59420289855062</v>
      </c>
      <c r="AQ33" s="3">
        <v>4.7675000000000001</v>
      </c>
      <c r="AR33" s="3">
        <v>9.3599999999998573E-2</v>
      </c>
      <c r="AS33" s="3">
        <v>25.333333333333346</v>
      </c>
      <c r="AT33" s="3">
        <v>25.333333333333346</v>
      </c>
      <c r="AU33" s="3">
        <v>-8.9500000000000135E-2</v>
      </c>
      <c r="AV33" s="3">
        <v>5.1235857142857135</v>
      </c>
      <c r="AW33" s="3">
        <v>4.8050475214153545</v>
      </c>
      <c r="AX33" s="3">
        <v>39.084433402827095</v>
      </c>
      <c r="AY33" s="3">
        <v>30.076628352490342</v>
      </c>
      <c r="AZ33" s="3">
        <v>4.76</v>
      </c>
      <c r="BA33" s="3">
        <v>1.3245558260353008E-2</v>
      </c>
      <c r="BB33" s="3">
        <v>-3.0487804878048852</v>
      </c>
      <c r="BC33" s="3">
        <v>45.82591675561919</v>
      </c>
      <c r="BD33" s="4">
        <v>64.349999999999994</v>
      </c>
      <c r="BE33" s="3">
        <v>0.45411632061182766</v>
      </c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</row>
    <row r="34" spans="1:84" x14ac:dyDescent="0.2">
      <c r="A34" s="5">
        <v>42048</v>
      </c>
      <c r="B34" s="3"/>
      <c r="C34" s="3"/>
      <c r="D34" s="3"/>
      <c r="E34" s="3"/>
      <c r="F34" s="3"/>
      <c r="G34" s="3"/>
      <c r="H34" s="3"/>
      <c r="I34" s="3"/>
      <c r="J34" s="3"/>
      <c r="K34" s="3">
        <v>45.697844994106617</v>
      </c>
      <c r="L34" s="3"/>
      <c r="M34" s="6">
        <v>6120000000000000</v>
      </c>
      <c r="N34" s="7" t="s">
        <v>181</v>
      </c>
      <c r="O34" s="3">
        <v>4.79</v>
      </c>
      <c r="P34" s="3">
        <v>4.95</v>
      </c>
      <c r="Q34" s="3">
        <v>4.78</v>
      </c>
      <c r="R34" s="3">
        <v>4.88</v>
      </c>
      <c r="S34" s="3"/>
      <c r="T34" s="3">
        <v>15720738</v>
      </c>
      <c r="U34" s="3">
        <v>76682312.5</v>
      </c>
      <c r="V34" s="3">
        <v>0.11000000000000032</v>
      </c>
      <c r="W34" s="3">
        <v>2.3060796645702366</v>
      </c>
      <c r="X34" s="3">
        <v>3.5639412997903555</v>
      </c>
      <c r="Y34" s="8">
        <v>2.1112519999999999</v>
      </c>
      <c r="Z34" s="3">
        <v>1.2904504757284618</v>
      </c>
      <c r="AA34" s="3">
        <v>1.2904504757284618</v>
      </c>
      <c r="AB34" s="3">
        <v>1.2898636132207637</v>
      </c>
      <c r="AC34" s="3"/>
      <c r="AD34" s="3"/>
      <c r="AE34" s="3"/>
      <c r="AF34" s="3"/>
      <c r="AG34" s="3">
        <v>1357803</v>
      </c>
      <c r="AH34" s="3">
        <v>1327424</v>
      </c>
      <c r="AI34" s="3">
        <v>30379</v>
      </c>
      <c r="AJ34" s="3">
        <v>0.49375000000000041</v>
      </c>
      <c r="AK34" s="3">
        <v>0.1800000000000006</v>
      </c>
      <c r="AL34" s="3">
        <v>4.8034375000000002</v>
      </c>
      <c r="AM34" s="3">
        <v>4.8034374999999994</v>
      </c>
      <c r="AN34" s="3">
        <v>1.0003449465332968</v>
      </c>
      <c r="AO34" s="3">
        <v>4.7896153846153844</v>
      </c>
      <c r="AP34" s="3">
        <v>29.318313113807228</v>
      </c>
      <c r="AQ34" s="3">
        <v>4.7649999999999997</v>
      </c>
      <c r="AR34" s="3">
        <v>8.7400000000000588E-2</v>
      </c>
      <c r="AS34" s="3">
        <v>31.168831168831186</v>
      </c>
      <c r="AT34" s="3">
        <v>31.16883116883119</v>
      </c>
      <c r="AU34" s="3">
        <v>4.0999999999999481E-2</v>
      </c>
      <c r="AV34" s="3">
        <v>5.130399999999999</v>
      </c>
      <c r="AW34" s="3">
        <v>4.8165786719668384</v>
      </c>
      <c r="AX34" s="3">
        <v>41.742563445021979</v>
      </c>
      <c r="AY34" s="3">
        <v>32.814965066486302</v>
      </c>
      <c r="AZ34" s="3">
        <v>4.766</v>
      </c>
      <c r="BA34" s="3">
        <v>1.8243520897392784E-2</v>
      </c>
      <c r="BB34" s="3">
        <v>0.41152263374484715</v>
      </c>
      <c r="BC34" s="3">
        <v>57.415804725497786</v>
      </c>
      <c r="BD34" s="4">
        <v>65.55</v>
      </c>
      <c r="BE34" s="3">
        <v>0.95569467649922524</v>
      </c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</row>
    <row r="35" spans="1:84" x14ac:dyDescent="0.2">
      <c r="A35" s="5">
        <v>42051</v>
      </c>
      <c r="B35" s="3"/>
      <c r="C35" s="3"/>
      <c r="D35" s="3"/>
      <c r="E35" s="3"/>
      <c r="F35" s="3"/>
      <c r="G35" s="3"/>
      <c r="H35" s="3"/>
      <c r="I35" s="3"/>
      <c r="J35" s="3"/>
      <c r="K35" s="3">
        <v>45.771958701936164</v>
      </c>
      <c r="L35" s="3"/>
      <c r="M35" s="6">
        <v>6120000000000000</v>
      </c>
      <c r="N35" s="7" t="s">
        <v>181</v>
      </c>
      <c r="O35" s="3">
        <v>4.88</v>
      </c>
      <c r="P35" s="3">
        <v>5.01</v>
      </c>
      <c r="Q35" s="3">
        <v>4.88</v>
      </c>
      <c r="R35" s="3">
        <v>4.96</v>
      </c>
      <c r="S35" s="3"/>
      <c r="T35" s="3">
        <v>16838859</v>
      </c>
      <c r="U35" s="3">
        <v>83266105.700000003</v>
      </c>
      <c r="V35" s="3">
        <v>8.0000000000000071E-2</v>
      </c>
      <c r="W35" s="3">
        <v>1.6393442622950969</v>
      </c>
      <c r="X35" s="3">
        <v>2.6639344262295062</v>
      </c>
      <c r="Y35" s="8">
        <v>2.1112519999999999</v>
      </c>
      <c r="Z35" s="3">
        <v>1.3822324121981098</v>
      </c>
      <c r="AA35" s="3">
        <v>1.38223241219811</v>
      </c>
      <c r="AB35" s="3">
        <v>1.3780183132252191</v>
      </c>
      <c r="AC35" s="3"/>
      <c r="AD35" s="3"/>
      <c r="AE35" s="3"/>
      <c r="AF35" s="3"/>
      <c r="AG35" s="3">
        <v>4681052</v>
      </c>
      <c r="AH35" s="3">
        <v>1003720</v>
      </c>
      <c r="AI35" s="3">
        <v>3677332</v>
      </c>
      <c r="AJ35" s="3">
        <v>0.47058823529411831</v>
      </c>
      <c r="AK35" s="3">
        <v>0.12999999999999989</v>
      </c>
      <c r="AL35" s="3">
        <v>4.8290624999999991</v>
      </c>
      <c r="AM35" s="3">
        <v>4.8290625</v>
      </c>
      <c r="AN35" s="3">
        <v>2.3559759243336407</v>
      </c>
      <c r="AO35" s="3">
        <v>4.7930769230769235</v>
      </c>
      <c r="AP35" s="3">
        <v>86.742424242424562</v>
      </c>
      <c r="AQ35" s="3">
        <v>4.8725000000000005</v>
      </c>
      <c r="AR35" s="3">
        <v>9.7799999999999443E-2</v>
      </c>
      <c r="AS35" s="3">
        <v>28.070175438596515</v>
      </c>
      <c r="AT35" s="3">
        <v>28.070175438596518</v>
      </c>
      <c r="AU35" s="3">
        <v>0.13499999999999979</v>
      </c>
      <c r="AV35" s="3">
        <v>5.1334285714285715</v>
      </c>
      <c r="AW35" s="3">
        <v>4.8386434916642482</v>
      </c>
      <c r="AX35" s="3">
        <v>48.743408309753214</v>
      </c>
      <c r="AY35" s="3">
        <v>39.842987003230348</v>
      </c>
      <c r="AZ35" s="3">
        <v>4.8220000000000001</v>
      </c>
      <c r="BA35" s="3">
        <v>2.8333166599947113E-2</v>
      </c>
      <c r="BB35" s="3">
        <v>3.5490605427974935</v>
      </c>
      <c r="BC35" s="3">
        <v>64.115734834801145</v>
      </c>
      <c r="BD35" s="4">
        <v>65.27</v>
      </c>
      <c r="BE35" s="3">
        <v>1.3449593243642217</v>
      </c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</row>
    <row r="36" spans="1:84" x14ac:dyDescent="0.2">
      <c r="A36" s="5">
        <v>42052</v>
      </c>
      <c r="B36" s="3"/>
      <c r="C36" s="3"/>
      <c r="D36" s="3"/>
      <c r="E36" s="3"/>
      <c r="F36" s="3"/>
      <c r="G36" s="3"/>
      <c r="H36" s="3"/>
      <c r="I36" s="3"/>
      <c r="J36" s="3"/>
      <c r="K36" s="3">
        <v>45.869676110714721</v>
      </c>
      <c r="L36" s="3"/>
      <c r="M36" s="6">
        <v>6120000000000000</v>
      </c>
      <c r="N36" s="7" t="s">
        <v>181</v>
      </c>
      <c r="O36" s="3">
        <v>5.08</v>
      </c>
      <c r="P36" s="3">
        <v>5.13</v>
      </c>
      <c r="Q36" s="3">
        <v>5.01</v>
      </c>
      <c r="R36" s="3">
        <v>5.05</v>
      </c>
      <c r="S36" s="3"/>
      <c r="T36" s="3">
        <v>24207076</v>
      </c>
      <c r="U36" s="3">
        <v>122627146.2</v>
      </c>
      <c r="V36" s="3">
        <v>8.9999999999999858E-2</v>
      </c>
      <c r="W36" s="3">
        <v>1.8145161290322467</v>
      </c>
      <c r="X36" s="3">
        <v>2.4193548387096793</v>
      </c>
      <c r="Y36" s="8">
        <v>2.1112519999999999</v>
      </c>
      <c r="Z36" s="3">
        <v>1.9870589243453474</v>
      </c>
      <c r="AA36" s="3">
        <v>1.9870589243453474</v>
      </c>
      <c r="AB36" s="3">
        <v>1.9932586410120732</v>
      </c>
      <c r="AC36" s="3"/>
      <c r="AD36" s="3"/>
      <c r="AE36" s="3"/>
      <c r="AF36" s="3"/>
      <c r="AG36" s="3">
        <v>1300726</v>
      </c>
      <c r="AH36" s="3">
        <v>2655405</v>
      </c>
      <c r="AI36" s="3">
        <v>-1354678.9999999998</v>
      </c>
      <c r="AJ36" s="3">
        <v>0.50609756097561043</v>
      </c>
      <c r="AK36" s="3">
        <v>0.16999999999999993</v>
      </c>
      <c r="AL36" s="3">
        <v>4.8748958333333334</v>
      </c>
      <c r="AM36" s="3">
        <v>4.8748958333333334</v>
      </c>
      <c r="AN36" s="3">
        <v>3.8204557135514765</v>
      </c>
      <c r="AO36" s="3">
        <v>4.8084615384615388</v>
      </c>
      <c r="AP36" s="3">
        <v>142.43902439024453</v>
      </c>
      <c r="AQ36" s="3">
        <v>4.9525000000000006</v>
      </c>
      <c r="AR36" s="3">
        <v>9.2999999999999972E-2</v>
      </c>
      <c r="AS36" s="3">
        <v>32.478632478632498</v>
      </c>
      <c r="AT36" s="3">
        <v>32.478632478632498</v>
      </c>
      <c r="AU36" s="3">
        <v>0.24699999999999989</v>
      </c>
      <c r="AV36" s="3">
        <v>5.1478142857142872</v>
      </c>
      <c r="AW36" s="3">
        <v>4.8711598775620564</v>
      </c>
      <c r="AX36" s="3">
        <v>59.292991160750489</v>
      </c>
      <c r="AY36" s="3">
        <v>50.247915258057198</v>
      </c>
      <c r="AZ36" s="3">
        <v>4.8879999999999999</v>
      </c>
      <c r="BA36" s="3">
        <v>4.3094761761777178E-2</v>
      </c>
      <c r="BB36" s="3">
        <v>4.5548654244306368</v>
      </c>
      <c r="BC36" s="3">
        <v>70.402301651860299</v>
      </c>
      <c r="BD36" s="4">
        <v>65.989999999999995</v>
      </c>
      <c r="BE36" s="3">
        <v>1.9334157260140552</v>
      </c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</row>
    <row r="37" spans="1:84" x14ac:dyDescent="0.2">
      <c r="A37" s="5">
        <v>42060</v>
      </c>
      <c r="B37" s="3"/>
      <c r="C37" s="3"/>
      <c r="D37" s="3"/>
      <c r="E37" s="3"/>
      <c r="F37" s="3"/>
      <c r="G37" s="3"/>
      <c r="H37" s="3"/>
      <c r="I37" s="3"/>
      <c r="J37" s="3"/>
      <c r="K37" s="3">
        <v>45.86317717930838</v>
      </c>
      <c r="L37" s="3"/>
      <c r="M37" s="6">
        <v>6120000000000000</v>
      </c>
      <c r="N37" s="7" t="s">
        <v>181</v>
      </c>
      <c r="O37" s="3">
        <v>5.0599999999999996</v>
      </c>
      <c r="P37" s="3">
        <v>5.0999999999999996</v>
      </c>
      <c r="Q37" s="3">
        <v>5.03</v>
      </c>
      <c r="R37" s="3">
        <v>5.04</v>
      </c>
      <c r="S37" s="3"/>
      <c r="T37" s="3">
        <v>17765006</v>
      </c>
      <c r="U37" s="3">
        <v>89905542.299999997</v>
      </c>
      <c r="V37" s="3">
        <v>-9.9999999999997868E-3</v>
      </c>
      <c r="W37" s="3">
        <v>-0.1980198019801894</v>
      </c>
      <c r="X37" s="3">
        <v>1.3861386138613743</v>
      </c>
      <c r="Y37" s="8">
        <v>2.1112519999999999</v>
      </c>
      <c r="Z37" s="3">
        <v>1.4582559956166801</v>
      </c>
      <c r="AA37" s="3">
        <v>1.4582559956166803</v>
      </c>
      <c r="AB37" s="3">
        <v>1.4642807086599678</v>
      </c>
      <c r="AC37" s="3"/>
      <c r="AD37" s="3"/>
      <c r="AE37" s="3"/>
      <c r="AF37" s="3"/>
      <c r="AG37" s="3">
        <v>0</v>
      </c>
      <c r="AH37" s="3">
        <v>0</v>
      </c>
      <c r="AI37" s="3">
        <v>0</v>
      </c>
      <c r="AJ37" s="3">
        <v>0.45454545454545553</v>
      </c>
      <c r="AK37" s="3">
        <v>6.9999999999999396E-2</v>
      </c>
      <c r="AL37" s="3">
        <v>4.9090625000000001</v>
      </c>
      <c r="AM37" s="3">
        <v>4.9090625000000001</v>
      </c>
      <c r="AN37" s="3">
        <v>3.1377899045020459</v>
      </c>
      <c r="AO37" s="3">
        <v>4.8207692307692307</v>
      </c>
      <c r="AP37" s="3">
        <v>115.50561797752748</v>
      </c>
      <c r="AQ37" s="3">
        <v>5.0600000000000005</v>
      </c>
      <c r="AR37" s="3">
        <v>8.9000000000000412E-2</v>
      </c>
      <c r="AS37" s="3">
        <v>32.900432900432939</v>
      </c>
      <c r="AT37" s="3">
        <v>32.900432900432932</v>
      </c>
      <c r="AU37" s="3">
        <v>0.24549999999999894</v>
      </c>
      <c r="AV37" s="3">
        <v>5.1667428571428564</v>
      </c>
      <c r="AW37" s="3">
        <v>4.897135281014048</v>
      </c>
      <c r="AX37" s="3">
        <v>66.19532744050035</v>
      </c>
      <c r="AY37" s="3">
        <v>61.95777928029446</v>
      </c>
      <c r="AZ37" s="3">
        <v>4.9399999999999995</v>
      </c>
      <c r="BA37" s="3">
        <v>5.3371284902678617E-2</v>
      </c>
      <c r="BB37" s="3">
        <v>5.6603773584905763</v>
      </c>
      <c r="BC37" s="3">
        <v>68.79533376795861</v>
      </c>
      <c r="BD37" s="4">
        <v>67.39</v>
      </c>
      <c r="BE37" s="3">
        <v>1.151149321609434</v>
      </c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</row>
    <row r="38" spans="1:84" x14ac:dyDescent="0.2">
      <c r="A38" s="5">
        <v>42061</v>
      </c>
      <c r="B38" s="3"/>
      <c r="C38" s="3"/>
      <c r="D38" s="3"/>
      <c r="E38" s="3"/>
      <c r="F38" s="3"/>
      <c r="G38" s="3"/>
      <c r="H38" s="3"/>
      <c r="I38" s="3"/>
      <c r="J38" s="3"/>
      <c r="K38" s="3">
        <v>46.385575220166842</v>
      </c>
      <c r="L38" s="3"/>
      <c r="M38" s="6">
        <v>6120000000000000</v>
      </c>
      <c r="N38" s="7" t="s">
        <v>181</v>
      </c>
      <c r="O38" s="3">
        <v>5.0199999999999996</v>
      </c>
      <c r="P38" s="3">
        <v>5.24</v>
      </c>
      <c r="Q38" s="3">
        <v>5.01</v>
      </c>
      <c r="R38" s="3">
        <v>5.23</v>
      </c>
      <c r="S38" s="3"/>
      <c r="T38" s="3">
        <v>36510721</v>
      </c>
      <c r="U38" s="3">
        <v>188531317.19999999</v>
      </c>
      <c r="V38" s="3">
        <v>0.19000000000000039</v>
      </c>
      <c r="W38" s="3">
        <v>3.7698412698412724</v>
      </c>
      <c r="X38" s="3">
        <v>4.5634920634920713</v>
      </c>
      <c r="Y38" s="8">
        <v>2.1112519999999999</v>
      </c>
      <c r="Z38" s="3">
        <v>2.9970143439601333</v>
      </c>
      <c r="AA38" s="3">
        <v>2.9970143439601333</v>
      </c>
      <c r="AB38" s="3">
        <v>2.9590358382285995</v>
      </c>
      <c r="AC38" s="3"/>
      <c r="AD38" s="3"/>
      <c r="AE38" s="3"/>
      <c r="AF38" s="3"/>
      <c r="AG38" s="3">
        <v>20240104</v>
      </c>
      <c r="AH38" s="3">
        <v>3485811</v>
      </c>
      <c r="AI38" s="3">
        <v>16754293</v>
      </c>
      <c r="AJ38" s="3">
        <v>0.66883116883116978</v>
      </c>
      <c r="AK38" s="3">
        <v>0.23000000000000043</v>
      </c>
      <c r="AL38" s="3">
        <v>4.9595833333333328</v>
      </c>
      <c r="AM38" s="3">
        <v>4.9595833333333328</v>
      </c>
      <c r="AN38" s="3">
        <v>6.4992363821483146</v>
      </c>
      <c r="AO38" s="3">
        <v>4.8369230769230773</v>
      </c>
      <c r="AP38" s="3">
        <v>145.8991723100074</v>
      </c>
      <c r="AQ38" s="3">
        <v>5.0525000000000002</v>
      </c>
      <c r="AR38" s="3">
        <v>8.599999999999941E-2</v>
      </c>
      <c r="AS38" s="3">
        <v>35.123966942148783</v>
      </c>
      <c r="AT38" s="3">
        <v>35.12396694214879</v>
      </c>
      <c r="AU38" s="3">
        <v>0.44550000000000001</v>
      </c>
      <c r="AV38" s="3">
        <v>5.1970285714285716</v>
      </c>
      <c r="AW38" s="3">
        <v>4.9483452377811172</v>
      </c>
      <c r="AX38" s="3">
        <v>76.907996071444686</v>
      </c>
      <c r="AY38" s="3">
        <v>74.673202614379065</v>
      </c>
      <c r="AZ38" s="3">
        <v>5.032</v>
      </c>
      <c r="BA38" s="3">
        <v>7.5971167307627319E-2</v>
      </c>
      <c r="BB38" s="3">
        <v>5.8704453441295552</v>
      </c>
      <c r="BC38" s="3">
        <v>79.476304890640677</v>
      </c>
      <c r="BD38" s="4">
        <v>71.78</v>
      </c>
      <c r="BE38" s="3">
        <v>2.1432569378780411</v>
      </c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</row>
    <row r="39" spans="1:84" x14ac:dyDescent="0.2">
      <c r="A39" s="5">
        <v>42062</v>
      </c>
      <c r="B39" s="3"/>
      <c r="C39" s="3"/>
      <c r="D39" s="3"/>
      <c r="E39" s="3"/>
      <c r="F39" s="3"/>
      <c r="G39" s="3"/>
      <c r="H39" s="3"/>
      <c r="I39" s="3"/>
      <c r="J39" s="3"/>
      <c r="K39" s="3">
        <v>46.386023606145343</v>
      </c>
      <c r="L39" s="3"/>
      <c r="M39" s="6">
        <v>6120000000000000</v>
      </c>
      <c r="N39" s="7" t="s">
        <v>181</v>
      </c>
      <c r="O39" s="3">
        <v>5.23</v>
      </c>
      <c r="P39" s="3">
        <v>5.24</v>
      </c>
      <c r="Q39" s="3">
        <v>5.13</v>
      </c>
      <c r="R39" s="3">
        <v>5.18</v>
      </c>
      <c r="S39" s="3"/>
      <c r="T39" s="3">
        <v>25000347</v>
      </c>
      <c r="U39" s="3">
        <v>129219117.80000001</v>
      </c>
      <c r="V39" s="3">
        <v>-5.0000000000000711E-2</v>
      </c>
      <c r="W39" s="3">
        <v>-0.95602294455067582</v>
      </c>
      <c r="X39" s="3">
        <v>2.103250478011478</v>
      </c>
      <c r="Y39" s="8">
        <v>2.1112519999999999</v>
      </c>
      <c r="Z39" s="3">
        <v>2.0521752655331209</v>
      </c>
      <c r="AA39" s="3">
        <v>2.0521752655331205</v>
      </c>
      <c r="AB39" s="3">
        <v>2.0476957276602934</v>
      </c>
      <c r="AC39" s="3"/>
      <c r="AD39" s="3"/>
      <c r="AE39" s="3"/>
      <c r="AF39" s="3"/>
      <c r="AG39" s="3">
        <v>4747573</v>
      </c>
      <c r="AH39" s="3">
        <v>6112712</v>
      </c>
      <c r="AI39" s="3">
        <v>-1365139</v>
      </c>
      <c r="AJ39" s="3">
        <v>0.70857142857142952</v>
      </c>
      <c r="AK39" s="3">
        <v>0.11000000000000032</v>
      </c>
      <c r="AL39" s="3">
        <v>5.0003124999999997</v>
      </c>
      <c r="AM39" s="3">
        <v>5.0003124999999997</v>
      </c>
      <c r="AN39" s="3">
        <v>5.0354849611355137</v>
      </c>
      <c r="AO39" s="3">
        <v>4.8492307692307692</v>
      </c>
      <c r="AP39" s="3">
        <v>134.59119496855345</v>
      </c>
      <c r="AQ39" s="3">
        <v>5.1775000000000002</v>
      </c>
      <c r="AR39" s="3">
        <v>9.9799999999999223E-2</v>
      </c>
      <c r="AS39" s="3">
        <v>37.777777777777786</v>
      </c>
      <c r="AT39" s="3">
        <v>37.777777777777786</v>
      </c>
      <c r="AU39" s="3">
        <v>0.38749999999999929</v>
      </c>
      <c r="AV39" s="3">
        <v>5.2280714285714289</v>
      </c>
      <c r="AW39" s="3">
        <v>4.9839844319686373</v>
      </c>
      <c r="AX39" s="3">
        <v>81.215500205821854</v>
      </c>
      <c r="AY39" s="3">
        <v>83.336287433994315</v>
      </c>
      <c r="AZ39" s="3">
        <v>5.0920000000000005</v>
      </c>
      <c r="BA39" s="3">
        <v>8.8823255604294715E-2</v>
      </c>
      <c r="BB39" s="3">
        <v>5.0709939148073024</v>
      </c>
      <c r="BC39" s="3">
        <v>71.723637443101495</v>
      </c>
      <c r="BD39" s="4">
        <v>66.709999999999994</v>
      </c>
      <c r="BE39" s="3">
        <v>1.1257117551493845</v>
      </c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</row>
    <row r="40" spans="1:84" x14ac:dyDescent="0.2">
      <c r="A40" s="5">
        <v>42065</v>
      </c>
      <c r="B40" s="3"/>
      <c r="C40" s="3"/>
      <c r="D40" s="3"/>
      <c r="E40" s="3"/>
      <c r="F40" s="3"/>
      <c r="G40" s="3"/>
      <c r="H40" s="3"/>
      <c r="I40" s="3"/>
      <c r="J40" s="3"/>
      <c r="K40" s="3">
        <v>46.380216597912359</v>
      </c>
      <c r="L40" s="3"/>
      <c r="M40" s="6">
        <v>6120000000000000</v>
      </c>
      <c r="N40" s="7" t="s">
        <v>181</v>
      </c>
      <c r="O40" s="3">
        <v>5.25</v>
      </c>
      <c r="P40" s="3">
        <v>5.26</v>
      </c>
      <c r="Q40" s="3">
        <v>5.16</v>
      </c>
      <c r="R40" s="3">
        <v>5.2</v>
      </c>
      <c r="S40" s="3"/>
      <c r="T40" s="3">
        <v>20873978</v>
      </c>
      <c r="U40" s="3">
        <v>108522494.2</v>
      </c>
      <c r="V40" s="3">
        <v>2.0000000000000462E-2</v>
      </c>
      <c r="W40" s="3">
        <v>0.38610038610038555</v>
      </c>
      <c r="X40" s="3">
        <v>1.9305019305019235</v>
      </c>
      <c r="Y40" s="8">
        <v>2.1112519999999999</v>
      </c>
      <c r="Z40" s="3">
        <v>1.7134586709889474</v>
      </c>
      <c r="AA40" s="3">
        <v>1.7134586709889474</v>
      </c>
      <c r="AB40" s="3">
        <v>1.7131083632190074</v>
      </c>
      <c r="AC40" s="3"/>
      <c r="AD40" s="3"/>
      <c r="AE40" s="3"/>
      <c r="AF40" s="3"/>
      <c r="AG40" s="3">
        <v>0</v>
      </c>
      <c r="AH40" s="3">
        <v>5619224</v>
      </c>
      <c r="AI40" s="3">
        <v>-5619224</v>
      </c>
      <c r="AJ40" s="3">
        <v>0.69090909090909181</v>
      </c>
      <c r="AK40" s="3">
        <v>9.9999999999999645E-2</v>
      </c>
      <c r="AL40" s="3">
        <v>5.0367708333333336</v>
      </c>
      <c r="AM40" s="3">
        <v>5.0367708333333336</v>
      </c>
      <c r="AN40" s="3">
        <v>5.1567239635995934</v>
      </c>
      <c r="AO40" s="3">
        <v>4.8600000000000003</v>
      </c>
      <c r="AP40" s="3">
        <v>119.95855252670185</v>
      </c>
      <c r="AQ40" s="3">
        <v>5.1825000000000001</v>
      </c>
      <c r="AR40" s="3">
        <v>0.1349999999999989</v>
      </c>
      <c r="AS40" s="3">
        <v>35.483870967741915</v>
      </c>
      <c r="AT40" s="3">
        <v>35.483870967741922</v>
      </c>
      <c r="AU40" s="3">
        <v>0.4084999999999992</v>
      </c>
      <c r="AV40" s="3">
        <v>5.247757142857143</v>
      </c>
      <c r="AW40" s="3">
        <v>5.0172175962811547</v>
      </c>
      <c r="AX40" s="3">
        <v>83.905571565786019</v>
      </c>
      <c r="AY40" s="3">
        <v>89.370987566401325</v>
      </c>
      <c r="AZ40" s="3">
        <v>5.14</v>
      </c>
      <c r="BA40" s="3">
        <v>9.9475766314170322E-2</v>
      </c>
      <c r="BB40" s="3">
        <v>3.1746031746031771</v>
      </c>
      <c r="BC40" s="3">
        <v>72.988388970666961</v>
      </c>
      <c r="BD40" s="4">
        <v>60.69</v>
      </c>
      <c r="BE40" s="3">
        <v>0.8674214374196495</v>
      </c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</row>
    <row r="41" spans="1:84" x14ac:dyDescent="0.2">
      <c r="A41" s="5">
        <v>42066</v>
      </c>
      <c r="B41" s="3"/>
      <c r="C41" s="3"/>
      <c r="D41" s="3"/>
      <c r="E41" s="3"/>
      <c r="F41" s="3"/>
      <c r="G41" s="3"/>
      <c r="H41" s="3"/>
      <c r="I41" s="3"/>
      <c r="J41" s="3"/>
      <c r="K41" s="3">
        <v>46.453590875391036</v>
      </c>
      <c r="L41" s="3"/>
      <c r="M41" s="6">
        <v>6120000000000000</v>
      </c>
      <c r="N41" s="7" t="s">
        <v>181</v>
      </c>
      <c r="O41" s="3">
        <v>5.19</v>
      </c>
      <c r="P41" s="3">
        <v>5.19</v>
      </c>
      <c r="Q41" s="3">
        <v>5.05</v>
      </c>
      <c r="R41" s="3">
        <v>5.05</v>
      </c>
      <c r="S41" s="3"/>
      <c r="T41" s="3">
        <v>27105780</v>
      </c>
      <c r="U41" s="3">
        <v>138240215.20000002</v>
      </c>
      <c r="V41" s="3">
        <v>-0.15000000000000036</v>
      </c>
      <c r="W41" s="3">
        <v>-2.8846153846153886</v>
      </c>
      <c r="X41" s="3">
        <v>2.6923076923077032</v>
      </c>
      <c r="Y41" s="8">
        <v>2.1112519999999999</v>
      </c>
      <c r="Z41" s="3">
        <v>2.2250015677375341</v>
      </c>
      <c r="AA41" s="3">
        <v>2.2250015677375337</v>
      </c>
      <c r="AB41" s="3">
        <v>2.2470432691417277</v>
      </c>
      <c r="AC41" s="3"/>
      <c r="AD41" s="3"/>
      <c r="AE41" s="3"/>
      <c r="AF41" s="3"/>
      <c r="AG41" s="3">
        <v>449310</v>
      </c>
      <c r="AH41" s="3">
        <v>5888953</v>
      </c>
      <c r="AI41" s="3">
        <v>-5439643</v>
      </c>
      <c r="AJ41" s="3">
        <v>0.58064516129032306</v>
      </c>
      <c r="AK41" s="3">
        <v>0.15000000000000036</v>
      </c>
      <c r="AL41" s="3">
        <v>5.0333333333333332</v>
      </c>
      <c r="AM41" s="3">
        <v>5.0333333333333332</v>
      </c>
      <c r="AN41" s="3">
        <v>1.7803157541148726</v>
      </c>
      <c r="AO41" s="3">
        <v>4.8830769230769233</v>
      </c>
      <c r="AP41" s="3">
        <v>59.059693608029363</v>
      </c>
      <c r="AQ41" s="3">
        <v>5.2050000000000001</v>
      </c>
      <c r="AR41" s="3">
        <v>0.15519999999999978</v>
      </c>
      <c r="AS41" s="3">
        <v>33.944954128440337</v>
      </c>
      <c r="AT41" s="3">
        <v>33.944954128440344</v>
      </c>
      <c r="AU41" s="3">
        <v>0.25699999999999967</v>
      </c>
      <c r="AV41" s="3">
        <v>5.2568428571428578</v>
      </c>
      <c r="AW41" s="3">
        <v>5.0222610430071306</v>
      </c>
      <c r="AX41" s="3">
        <v>76.307418080894379</v>
      </c>
      <c r="AY41" s="3">
        <v>87.315636863659464</v>
      </c>
      <c r="AZ41" s="3">
        <v>5.14</v>
      </c>
      <c r="BA41" s="3">
        <v>9.4722311556219907E-2</v>
      </c>
      <c r="BB41" s="3">
        <v>4.1237113402061896</v>
      </c>
      <c r="BC41" s="3">
        <v>52.03962722494375</v>
      </c>
      <c r="BD41" s="4">
        <v>59.49</v>
      </c>
      <c r="BE41" s="3">
        <v>1.0898362014278746</v>
      </c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</row>
    <row r="42" spans="1:84" x14ac:dyDescent="0.2">
      <c r="A42" s="5">
        <v>42067</v>
      </c>
      <c r="B42" s="3"/>
      <c r="C42" s="3"/>
      <c r="D42" s="3"/>
      <c r="E42" s="3"/>
      <c r="F42" s="3"/>
      <c r="G42" s="3"/>
      <c r="H42" s="3"/>
      <c r="I42" s="3"/>
      <c r="J42" s="3"/>
      <c r="K42" s="3">
        <v>47.11909001324203</v>
      </c>
      <c r="L42" s="3"/>
      <c r="M42" s="6">
        <v>6120000000000000</v>
      </c>
      <c r="N42" s="7" t="s">
        <v>181</v>
      </c>
      <c r="O42" s="3">
        <v>5.0599999999999996</v>
      </c>
      <c r="P42" s="3">
        <v>5.55</v>
      </c>
      <c r="Q42" s="3">
        <v>5.0599999999999996</v>
      </c>
      <c r="R42" s="3">
        <v>5.3</v>
      </c>
      <c r="S42" s="3"/>
      <c r="T42" s="3">
        <v>53397474</v>
      </c>
      <c r="U42" s="3">
        <v>283631979</v>
      </c>
      <c r="V42" s="3">
        <v>0.25</v>
      </c>
      <c r="W42" s="3">
        <v>4.9504950495049522</v>
      </c>
      <c r="X42" s="3">
        <v>9.702970297029708</v>
      </c>
      <c r="Y42" s="8">
        <v>2.1112519999999999</v>
      </c>
      <c r="Z42" s="3">
        <v>4.3831781768768217</v>
      </c>
      <c r="AA42" s="3">
        <v>4.3831781768768217</v>
      </c>
      <c r="AB42" s="3">
        <v>4.3928637954883261</v>
      </c>
      <c r="AC42" s="3"/>
      <c r="AD42" s="3"/>
      <c r="AE42" s="3"/>
      <c r="AF42" s="3"/>
      <c r="AG42" s="3">
        <v>26535943.000000004</v>
      </c>
      <c r="AH42" s="3">
        <v>8066629</v>
      </c>
      <c r="AI42" s="3">
        <v>18469314</v>
      </c>
      <c r="AJ42" s="3">
        <v>0.55782312925170119</v>
      </c>
      <c r="AK42" s="3">
        <v>0.5</v>
      </c>
      <c r="AL42" s="3">
        <v>5.0728124999999995</v>
      </c>
      <c r="AM42" s="3">
        <v>5.0728125000000004</v>
      </c>
      <c r="AN42" s="3">
        <v>5.7180851063829881</v>
      </c>
      <c r="AO42" s="3">
        <v>4.9107692307692306</v>
      </c>
      <c r="AP42" s="3">
        <v>125.75970079476387</v>
      </c>
      <c r="AQ42" s="3">
        <v>5.085</v>
      </c>
      <c r="AR42" s="3">
        <v>0.19139999999999979</v>
      </c>
      <c r="AS42" s="3">
        <v>38.271604938271565</v>
      </c>
      <c r="AT42" s="3">
        <v>38.271604938271565</v>
      </c>
      <c r="AU42" s="3">
        <v>0.50699999999999967</v>
      </c>
      <c r="AV42" s="3">
        <v>5.276528571428571</v>
      </c>
      <c r="AW42" s="3">
        <v>5.0649901133137254</v>
      </c>
      <c r="AX42" s="3">
        <v>73.382434564752089</v>
      </c>
      <c r="AY42" s="3">
        <v>81.734020321590947</v>
      </c>
      <c r="AZ42" s="3">
        <v>5.1920000000000002</v>
      </c>
      <c r="BA42" s="3">
        <v>0.10986165826658567</v>
      </c>
      <c r="BB42" s="3">
        <v>13.247863247863251</v>
      </c>
      <c r="BC42" s="3">
        <v>69.530203762463998</v>
      </c>
      <c r="BD42" s="4">
        <v>66.709999999999994</v>
      </c>
      <c r="BE42" s="3">
        <v>2.0980364184802154</v>
      </c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</row>
    <row r="43" spans="1:84" x14ac:dyDescent="0.2">
      <c r="A43" s="5">
        <v>42068</v>
      </c>
      <c r="B43" s="3"/>
      <c r="C43" s="3"/>
      <c r="D43" s="3"/>
      <c r="E43" s="3"/>
      <c r="F43" s="3"/>
      <c r="G43" s="3"/>
      <c r="H43" s="3"/>
      <c r="I43" s="3"/>
      <c r="J43" s="3"/>
      <c r="K43" s="3">
        <v>47.182065481250604</v>
      </c>
      <c r="L43" s="3"/>
      <c r="M43" s="6">
        <v>6120000000000000</v>
      </c>
      <c r="N43" s="7" t="s">
        <v>181</v>
      </c>
      <c r="O43" s="3">
        <v>5.3</v>
      </c>
      <c r="P43" s="3">
        <v>5.53</v>
      </c>
      <c r="Q43" s="3">
        <v>5.27</v>
      </c>
      <c r="R43" s="3">
        <v>5.39</v>
      </c>
      <c r="S43" s="3"/>
      <c r="T43" s="3">
        <v>38760732</v>
      </c>
      <c r="U43" s="3">
        <v>208809268.19999999</v>
      </c>
      <c r="V43" s="3">
        <v>8.9999999999999858E-2</v>
      </c>
      <c r="W43" s="3">
        <v>1.6981132075471754</v>
      </c>
      <c r="X43" s="3">
        <v>4.9056603773585037</v>
      </c>
      <c r="Y43" s="8">
        <v>2.1112519999999999</v>
      </c>
      <c r="Z43" s="3">
        <v>3.1817084572609384</v>
      </c>
      <c r="AA43" s="3">
        <v>3.1817084572609384</v>
      </c>
      <c r="AB43" s="3">
        <v>3.1800168291891322</v>
      </c>
      <c r="AC43" s="3"/>
      <c r="AD43" s="3"/>
      <c r="AE43" s="3"/>
      <c r="AF43" s="3"/>
      <c r="AG43" s="3">
        <v>12364124</v>
      </c>
      <c r="AH43" s="3">
        <v>12059759</v>
      </c>
      <c r="AI43" s="3">
        <v>304365</v>
      </c>
      <c r="AJ43" s="3">
        <v>0.63742690058479601</v>
      </c>
      <c r="AK43" s="3">
        <v>0.26000000000000068</v>
      </c>
      <c r="AL43" s="3">
        <v>5.1242708333333331</v>
      </c>
      <c r="AM43" s="3">
        <v>5.124270833333334</v>
      </c>
      <c r="AN43" s="3">
        <v>6.329113924050624</v>
      </c>
      <c r="AO43" s="3">
        <v>4.9373076923076917</v>
      </c>
      <c r="AP43" s="3">
        <v>132.57575757575765</v>
      </c>
      <c r="AQ43" s="3">
        <v>5.3025000000000002</v>
      </c>
      <c r="AR43" s="3">
        <v>0.23759999999999959</v>
      </c>
      <c r="AS43" s="3">
        <v>39.07563025210078</v>
      </c>
      <c r="AT43" s="3">
        <v>39.07563025210078</v>
      </c>
      <c r="AU43" s="3">
        <v>0.59850000000000048</v>
      </c>
      <c r="AV43" s="3">
        <v>5.3174142857142854</v>
      </c>
      <c r="AW43" s="3">
        <v>5.1149916343423829</v>
      </c>
      <c r="AX43" s="3">
        <v>74.294757371526259</v>
      </c>
      <c r="AY43" s="3">
        <v>73.657734269927531</v>
      </c>
      <c r="AZ43" s="3">
        <v>5.2239999999999993</v>
      </c>
      <c r="BA43" s="3">
        <v>0.12765047226169823</v>
      </c>
      <c r="BB43" s="3">
        <v>14.194915254237287</v>
      </c>
      <c r="BC43" s="3">
        <v>73.677231056145914</v>
      </c>
      <c r="BD43" s="4">
        <v>66.27</v>
      </c>
      <c r="BE43" s="3">
        <v>1.1897948471437174</v>
      </c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</row>
    <row r="44" spans="1:84" x14ac:dyDescent="0.2">
      <c r="A44" s="5">
        <v>42069</v>
      </c>
      <c r="B44" s="3"/>
      <c r="C44" s="3"/>
      <c r="D44" s="3"/>
      <c r="E44" s="3"/>
      <c r="F44" s="3"/>
      <c r="G44" s="3"/>
      <c r="H44" s="3"/>
      <c r="I44" s="3"/>
      <c r="J44" s="3"/>
      <c r="K44" s="3">
        <v>47.797471828953022</v>
      </c>
      <c r="L44" s="3"/>
      <c r="M44" s="6">
        <v>6120000000000000</v>
      </c>
      <c r="N44" s="7" t="s">
        <v>181</v>
      </c>
      <c r="O44" s="3">
        <v>5.35</v>
      </c>
      <c r="P44" s="3">
        <v>5.49</v>
      </c>
      <c r="Q44" s="3">
        <v>5.2</v>
      </c>
      <c r="R44" s="3">
        <v>5.21</v>
      </c>
      <c r="S44" s="3"/>
      <c r="T44" s="3">
        <v>26945000</v>
      </c>
      <c r="U44" s="3">
        <v>142249789.19999999</v>
      </c>
      <c r="V44" s="3">
        <v>-0.17999999999999972</v>
      </c>
      <c r="W44" s="3">
        <v>-3.3395176252319061</v>
      </c>
      <c r="X44" s="3">
        <v>5.3803339517625242</v>
      </c>
      <c r="Y44" s="8">
        <v>2.1112519999999999</v>
      </c>
      <c r="Z44" s="3">
        <v>2.2118038013548347</v>
      </c>
      <c r="AA44" s="3">
        <v>2.2118038013548347</v>
      </c>
      <c r="AB44" s="3">
        <v>2.2412088069817626</v>
      </c>
      <c r="AC44" s="3"/>
      <c r="AD44" s="3"/>
      <c r="AE44" s="3"/>
      <c r="AF44" s="3"/>
      <c r="AG44" s="3">
        <v>0</v>
      </c>
      <c r="AH44" s="3">
        <v>15687737</v>
      </c>
      <c r="AI44" s="3">
        <v>-15687737</v>
      </c>
      <c r="AJ44" s="3">
        <v>0.63529411764705968</v>
      </c>
      <c r="AK44" s="3">
        <v>0.29000000000000004</v>
      </c>
      <c r="AL44" s="3">
        <v>5.1501041666666669</v>
      </c>
      <c r="AM44" s="3">
        <v>5.150104166666666</v>
      </c>
      <c r="AN44" s="3">
        <v>2.0568070519098831</v>
      </c>
      <c r="AO44" s="3">
        <v>4.9565384615384618</v>
      </c>
      <c r="AP44" s="3">
        <v>90.656469088591209</v>
      </c>
      <c r="AQ44" s="3">
        <v>5.3949999999999996</v>
      </c>
      <c r="AR44" s="3">
        <v>0.25659999999999883</v>
      </c>
      <c r="AS44" s="3">
        <v>37.804878048780431</v>
      </c>
      <c r="AT44" s="3">
        <v>37.804878048780431</v>
      </c>
      <c r="AU44" s="3">
        <v>0.42300000000000093</v>
      </c>
      <c r="AV44" s="3">
        <v>5.3575428571428576</v>
      </c>
      <c r="AW44" s="3">
        <v>5.1296083059820168</v>
      </c>
      <c r="AX44" s="3">
        <v>61.875517260029859</v>
      </c>
      <c r="AY44" s="3">
        <v>67.042353568058374</v>
      </c>
      <c r="AZ44" s="3">
        <v>5.2299999999999995</v>
      </c>
      <c r="BA44" s="3">
        <v>0.12577389664804972</v>
      </c>
      <c r="BB44" s="3">
        <v>8.9958158995815829</v>
      </c>
      <c r="BC44" s="3">
        <v>55.536427361818205</v>
      </c>
      <c r="BD44" s="4">
        <v>62.68</v>
      </c>
      <c r="BE44" s="3">
        <v>0.81583128217897305</v>
      </c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</row>
    <row r="45" spans="1:84" x14ac:dyDescent="0.2">
      <c r="A45" s="5">
        <v>42072</v>
      </c>
      <c r="B45" s="3"/>
      <c r="C45" s="3"/>
      <c r="D45" s="3"/>
      <c r="E45" s="3"/>
      <c r="F45" s="3"/>
      <c r="G45" s="3"/>
      <c r="H45" s="3"/>
      <c r="I45" s="3"/>
      <c r="J45" s="3"/>
      <c r="K45" s="3">
        <v>46.90371402732508</v>
      </c>
      <c r="L45" s="3"/>
      <c r="M45" s="6">
        <v>6120000000000000</v>
      </c>
      <c r="N45" s="7" t="s">
        <v>181</v>
      </c>
      <c r="O45" s="3">
        <v>5.16</v>
      </c>
      <c r="P45" s="3">
        <v>5.21</v>
      </c>
      <c r="Q45" s="3">
        <v>5.08</v>
      </c>
      <c r="R45" s="3">
        <v>5.2</v>
      </c>
      <c r="S45" s="3"/>
      <c r="T45" s="3">
        <v>19184938</v>
      </c>
      <c r="U45" s="3">
        <v>98651385.400000006</v>
      </c>
      <c r="V45" s="3">
        <v>-9.9999999999997868E-3</v>
      </c>
      <c r="W45" s="3">
        <v>-0.19193857965451833</v>
      </c>
      <c r="X45" s="3">
        <v>2.495201535508635</v>
      </c>
      <c r="Y45" s="8">
        <v>2.1112519999999999</v>
      </c>
      <c r="Z45" s="3">
        <v>1.5748123509800267</v>
      </c>
      <c r="AA45" s="3">
        <v>1.5748123509800267</v>
      </c>
      <c r="AB45" s="3">
        <v>1.5572855620183625</v>
      </c>
      <c r="AC45" s="3"/>
      <c r="AD45" s="3"/>
      <c r="AE45" s="3"/>
      <c r="AF45" s="3"/>
      <c r="AG45" s="3">
        <v>1482455</v>
      </c>
      <c r="AH45" s="3">
        <v>3792289</v>
      </c>
      <c r="AI45" s="3">
        <v>-2309834</v>
      </c>
      <c r="AJ45" s="3">
        <v>0.55128205128205243</v>
      </c>
      <c r="AK45" s="3">
        <v>0.12999999999999989</v>
      </c>
      <c r="AL45" s="3">
        <v>5.1544791666666665</v>
      </c>
      <c r="AM45" s="3">
        <v>5.1544791666666665</v>
      </c>
      <c r="AN45" s="3">
        <v>1.150915869670925</v>
      </c>
      <c r="AO45" s="3">
        <v>4.9753846153846162</v>
      </c>
      <c r="AP45" s="3">
        <v>31.159100925517574</v>
      </c>
      <c r="AQ45" s="3">
        <v>5.2774999999999999</v>
      </c>
      <c r="AR45" s="3">
        <v>0.26519999999999921</v>
      </c>
      <c r="AS45" s="3">
        <v>37.051792828685201</v>
      </c>
      <c r="AT45" s="3">
        <v>37.051792828685208</v>
      </c>
      <c r="AU45" s="3">
        <v>0.41500000000000092</v>
      </c>
      <c r="AV45" s="3">
        <v>5.3938857142857151</v>
      </c>
      <c r="AW45" s="3">
        <v>5.1404377973693993</v>
      </c>
      <c r="AX45" s="3">
        <v>52.978739901748327</v>
      </c>
      <c r="AY45" s="3">
        <v>59.310390487836592</v>
      </c>
      <c r="AZ45" s="3">
        <v>5.23</v>
      </c>
      <c r="BA45" s="3">
        <v>0.12207260354165239</v>
      </c>
      <c r="BB45" s="3">
        <v>9.0146750524109152</v>
      </c>
      <c r="BC45" s="3">
        <v>54.639537767052694</v>
      </c>
      <c r="BD45" s="4">
        <v>58.89</v>
      </c>
      <c r="BE45" s="3">
        <v>0.57411412691960628</v>
      </c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</row>
    <row r="46" spans="1:84" x14ac:dyDescent="0.2">
      <c r="A46" s="5">
        <v>42073</v>
      </c>
      <c r="B46" s="3"/>
      <c r="C46" s="3"/>
      <c r="D46" s="3"/>
      <c r="E46" s="3"/>
      <c r="F46" s="3"/>
      <c r="G46" s="3"/>
      <c r="H46" s="3"/>
      <c r="I46" s="3"/>
      <c r="J46" s="3"/>
      <c r="K46" s="3">
        <v>45.00035909783891</v>
      </c>
      <c r="L46" s="3"/>
      <c r="M46" s="6">
        <v>6120000000000000</v>
      </c>
      <c r="N46" s="7" t="s">
        <v>181</v>
      </c>
      <c r="O46" s="3">
        <v>5.19</v>
      </c>
      <c r="P46" s="3">
        <v>5.39</v>
      </c>
      <c r="Q46" s="3">
        <v>5.16</v>
      </c>
      <c r="R46" s="3">
        <v>5.25</v>
      </c>
      <c r="S46" s="3"/>
      <c r="T46" s="3">
        <v>20272808</v>
      </c>
      <c r="U46" s="3">
        <v>107042887.90000001</v>
      </c>
      <c r="V46" s="3">
        <v>4.9999999999999822E-2</v>
      </c>
      <c r="W46" s="3">
        <v>0.96153846153846823</v>
      </c>
      <c r="X46" s="3">
        <v>4.4230769230769145</v>
      </c>
      <c r="Y46" s="8">
        <v>2.1112519999999999</v>
      </c>
      <c r="Z46" s="3">
        <v>1.6641111077579032</v>
      </c>
      <c r="AA46" s="3">
        <v>1.6641111077579034</v>
      </c>
      <c r="AB46" s="3">
        <v>1.6736588031366855</v>
      </c>
      <c r="AC46" s="3"/>
      <c r="AD46" s="3"/>
      <c r="AE46" s="3"/>
      <c r="AF46" s="3"/>
      <c r="AG46" s="3">
        <v>3931390</v>
      </c>
      <c r="AH46" s="3">
        <v>3149999.0000000005</v>
      </c>
      <c r="AI46" s="3">
        <v>781391</v>
      </c>
      <c r="AJ46" s="3">
        <v>0.63636363636363735</v>
      </c>
      <c r="AK46" s="3">
        <v>0.22999999999999954</v>
      </c>
      <c r="AL46" s="3">
        <v>5.1566666666666663</v>
      </c>
      <c r="AM46" s="3">
        <v>5.1566666666666663</v>
      </c>
      <c r="AN46" s="3">
        <v>1.5146632291330933</v>
      </c>
      <c r="AO46" s="3">
        <v>4.9930769230769219</v>
      </c>
      <c r="AP46" s="3">
        <v>67.622815694032127</v>
      </c>
      <c r="AQ46" s="3">
        <v>5.1724999999999994</v>
      </c>
      <c r="AR46" s="3">
        <v>0.27179999999999982</v>
      </c>
      <c r="AS46" s="3">
        <v>39.163498098859286</v>
      </c>
      <c r="AT46" s="3">
        <v>39.163498098859279</v>
      </c>
      <c r="AU46" s="3">
        <v>0.43950000000000067</v>
      </c>
      <c r="AV46" s="3">
        <v>5.4294714285714285</v>
      </c>
      <c r="AW46" s="3">
        <v>5.1572935208510291</v>
      </c>
      <c r="AX46" s="3">
        <v>50.133974749313715</v>
      </c>
      <c r="AY46" s="3">
        <v>49.521911047615873</v>
      </c>
      <c r="AZ46" s="3">
        <v>5.2700000000000005</v>
      </c>
      <c r="BA46" s="3">
        <v>0.12177019323274507</v>
      </c>
      <c r="BB46" s="3">
        <v>7.5819672131147566</v>
      </c>
      <c r="BC46" s="3">
        <v>58.64657840325723</v>
      </c>
      <c r="BD46" s="4">
        <v>59.65</v>
      </c>
      <c r="BE46" s="3">
        <v>0.61286435165538489</v>
      </c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</row>
    <row r="47" spans="1:84" x14ac:dyDescent="0.2">
      <c r="A47" s="5">
        <v>42074</v>
      </c>
      <c r="B47" s="3"/>
      <c r="C47" s="3"/>
      <c r="D47" s="3"/>
      <c r="E47" s="3"/>
      <c r="F47" s="3"/>
      <c r="G47" s="3"/>
      <c r="H47" s="3"/>
      <c r="I47" s="3"/>
      <c r="J47" s="3"/>
      <c r="K47" s="3">
        <v>45.126580815968033</v>
      </c>
      <c r="L47" s="3"/>
      <c r="M47" s="6">
        <v>6120000000000000</v>
      </c>
      <c r="N47" s="7" t="s">
        <v>181</v>
      </c>
      <c r="O47" s="3">
        <v>5.23</v>
      </c>
      <c r="P47" s="3">
        <v>5.28</v>
      </c>
      <c r="Q47" s="3">
        <v>5.13</v>
      </c>
      <c r="R47" s="3">
        <v>5.18</v>
      </c>
      <c r="S47" s="3"/>
      <c r="T47" s="3">
        <v>19221231</v>
      </c>
      <c r="U47" s="3">
        <v>99984664.299999997</v>
      </c>
      <c r="V47" s="3">
        <v>-7.0000000000000284E-2</v>
      </c>
      <c r="W47" s="3">
        <v>-1.3333333333333393</v>
      </c>
      <c r="X47" s="3">
        <v>2.8571428571428639</v>
      </c>
      <c r="Y47" s="8">
        <v>2.1112519999999999</v>
      </c>
      <c r="Z47" s="3">
        <v>1.5777914935060082</v>
      </c>
      <c r="AA47" s="3">
        <v>1.5777914935060082</v>
      </c>
      <c r="AB47" s="3">
        <v>1.5844263093913389</v>
      </c>
      <c r="AC47" s="3"/>
      <c r="AD47" s="3"/>
      <c r="AE47" s="3"/>
      <c r="AF47" s="3"/>
      <c r="AG47" s="3">
        <v>474657</v>
      </c>
      <c r="AH47" s="3">
        <v>11386021</v>
      </c>
      <c r="AI47" s="3">
        <v>-10911364.000000002</v>
      </c>
      <c r="AJ47" s="3">
        <v>0.65193370165745934</v>
      </c>
      <c r="AK47" s="3">
        <v>0.15000000000000036</v>
      </c>
      <c r="AL47" s="3">
        <v>5.1682291666666664</v>
      </c>
      <c r="AM47" s="3">
        <v>5.1682291666666673</v>
      </c>
      <c r="AN47" s="3">
        <v>-0.19267822736030421</v>
      </c>
      <c r="AO47" s="3">
        <v>5.0030769230769225</v>
      </c>
      <c r="AP47" s="3">
        <v>23.878711307643481</v>
      </c>
      <c r="AQ47" s="3">
        <v>5.2625000000000002</v>
      </c>
      <c r="AR47" s="3">
        <v>0.27179999999999893</v>
      </c>
      <c r="AS47" s="3">
        <v>38.14814814814811</v>
      </c>
      <c r="AT47" s="3">
        <v>38.14814814814811</v>
      </c>
      <c r="AU47" s="3">
        <v>0.3459999999999992</v>
      </c>
      <c r="AV47" s="3">
        <v>5.460514285714285</v>
      </c>
      <c r="AW47" s="3">
        <v>5.160786825335486</v>
      </c>
      <c r="AX47" s="3">
        <v>42.08931649954247</v>
      </c>
      <c r="AY47" s="3">
        <v>41.181991278177044</v>
      </c>
      <c r="AZ47" s="3">
        <v>5.2460000000000004</v>
      </c>
      <c r="BA47" s="3">
        <v>0.11456152198522318</v>
      </c>
      <c r="BB47" s="3">
        <v>4.4354838709677367</v>
      </c>
      <c r="BC47" s="3">
        <v>51.067746860969635</v>
      </c>
      <c r="BD47" s="4">
        <v>56.26</v>
      </c>
      <c r="BE47" s="3">
        <v>0.60611489643427474</v>
      </c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</row>
    <row r="48" spans="1:84" x14ac:dyDescent="0.2">
      <c r="A48" s="5">
        <v>42075</v>
      </c>
      <c r="B48" s="3"/>
      <c r="C48" s="3"/>
      <c r="D48" s="3"/>
      <c r="E48" s="3"/>
      <c r="F48" s="3"/>
      <c r="G48" s="3"/>
      <c r="H48" s="3"/>
      <c r="I48" s="3"/>
      <c r="J48" s="3"/>
      <c r="K48" s="3">
        <v>44.305825784371841</v>
      </c>
      <c r="L48" s="3"/>
      <c r="M48" s="6">
        <v>6120000000000000</v>
      </c>
      <c r="N48" s="7" t="s">
        <v>181</v>
      </c>
      <c r="O48" s="3">
        <v>5.17</v>
      </c>
      <c r="P48" s="3">
        <v>5.32</v>
      </c>
      <c r="Q48" s="3">
        <v>5.15</v>
      </c>
      <c r="R48" s="3">
        <v>5.19</v>
      </c>
      <c r="S48" s="3"/>
      <c r="T48" s="3">
        <v>19309178</v>
      </c>
      <c r="U48" s="3">
        <v>100793282.2</v>
      </c>
      <c r="V48" s="3">
        <v>1.0000000000000675E-2</v>
      </c>
      <c r="W48" s="3">
        <v>0.19305019305020088</v>
      </c>
      <c r="X48" s="3">
        <v>3.2818532818532811</v>
      </c>
      <c r="Y48" s="8">
        <v>2.1112519999999999</v>
      </c>
      <c r="Z48" s="3">
        <v>1.585010699626541</v>
      </c>
      <c r="AA48" s="3">
        <v>1.585010699626541</v>
      </c>
      <c r="AB48" s="3">
        <v>1.5941626950852974</v>
      </c>
      <c r="AC48" s="3"/>
      <c r="AD48" s="3"/>
      <c r="AE48" s="3"/>
      <c r="AF48" s="3"/>
      <c r="AG48" s="3">
        <v>3866724</v>
      </c>
      <c r="AH48" s="3">
        <v>3962146</v>
      </c>
      <c r="AI48" s="3">
        <v>-95422</v>
      </c>
      <c r="AJ48" s="3">
        <v>0.74033149171270796</v>
      </c>
      <c r="AK48" s="3">
        <v>0.16999999999999993</v>
      </c>
      <c r="AL48" s="3">
        <v>5.1694791666666671</v>
      </c>
      <c r="AM48" s="3">
        <v>5.1694791666666671</v>
      </c>
      <c r="AN48" s="3">
        <v>-0.22428708747194798</v>
      </c>
      <c r="AO48" s="3">
        <v>5.0157692307692292</v>
      </c>
      <c r="AP48" s="3">
        <v>28.29942618674901</v>
      </c>
      <c r="AQ48" s="3">
        <v>5.1924999999999999</v>
      </c>
      <c r="AR48" s="3">
        <v>0.25779999999999959</v>
      </c>
      <c r="AS48" s="3">
        <v>34.200743494423747</v>
      </c>
      <c r="AT48" s="3">
        <v>34.200743494423747</v>
      </c>
      <c r="AU48" s="3">
        <v>0.33900000000000041</v>
      </c>
      <c r="AV48" s="3">
        <v>5.4839857142857138</v>
      </c>
      <c r="AW48" s="3">
        <v>5.1652811598992567</v>
      </c>
      <c r="AX48" s="3">
        <v>37.392877666361684</v>
      </c>
      <c r="AY48" s="3">
        <v>35.63786008230457</v>
      </c>
      <c r="AZ48" s="3">
        <v>5.2060000000000004</v>
      </c>
      <c r="BA48" s="3">
        <v>0.10840587901938381</v>
      </c>
      <c r="BB48" s="3">
        <v>2.7722772277227836</v>
      </c>
      <c r="BC48" s="3">
        <v>52.128274191448163</v>
      </c>
      <c r="BD48" s="4">
        <v>56.74</v>
      </c>
      <c r="BE48" s="3">
        <v>0.77618777079745394</v>
      </c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</row>
    <row r="49" spans="1:84" x14ac:dyDescent="0.2">
      <c r="A49" s="5">
        <v>42076</v>
      </c>
      <c r="B49" s="3"/>
      <c r="C49" s="3"/>
      <c r="D49" s="3"/>
      <c r="E49" s="3"/>
      <c r="F49" s="3"/>
      <c r="G49" s="3"/>
      <c r="H49" s="3"/>
      <c r="I49" s="3"/>
      <c r="J49" s="3"/>
      <c r="K49" s="3">
        <v>44.168701047037516</v>
      </c>
      <c r="L49" s="3"/>
      <c r="M49" s="6">
        <v>6120000000000000</v>
      </c>
      <c r="N49" s="7" t="s">
        <v>181</v>
      </c>
      <c r="O49" s="3">
        <v>5.19</v>
      </c>
      <c r="P49" s="3">
        <v>5.25</v>
      </c>
      <c r="Q49" s="3">
        <v>5.19</v>
      </c>
      <c r="R49" s="3">
        <v>5.24</v>
      </c>
      <c r="S49" s="3"/>
      <c r="T49" s="3">
        <v>16077603</v>
      </c>
      <c r="U49" s="3">
        <v>83882509.799999997</v>
      </c>
      <c r="V49" s="3">
        <v>4.9999999999999822E-2</v>
      </c>
      <c r="W49" s="3">
        <v>0.96339113680153177</v>
      </c>
      <c r="X49" s="3">
        <v>1.156069364161842</v>
      </c>
      <c r="Y49" s="8">
        <v>2.1112519999999999</v>
      </c>
      <c r="Z49" s="3">
        <v>1.3197440501790274</v>
      </c>
      <c r="AA49" s="3">
        <v>1.3197440501790274</v>
      </c>
      <c r="AB49" s="3">
        <v>1.3140398666411517</v>
      </c>
      <c r="AC49" s="3"/>
      <c r="AD49" s="3"/>
      <c r="AE49" s="3"/>
      <c r="AF49" s="3"/>
      <c r="AG49" s="3">
        <v>2497476</v>
      </c>
      <c r="AH49" s="3">
        <v>2806994.0000000005</v>
      </c>
      <c r="AI49" s="3">
        <v>-309518</v>
      </c>
      <c r="AJ49" s="3">
        <v>0.72674418604651236</v>
      </c>
      <c r="AK49" s="3">
        <v>5.9999999999999609E-2</v>
      </c>
      <c r="AL49" s="3">
        <v>5.1714583333333328</v>
      </c>
      <c r="AM49" s="3">
        <v>5.1714583333333337</v>
      </c>
      <c r="AN49" s="3">
        <v>0.41520281060365488</v>
      </c>
      <c r="AO49" s="3">
        <v>5.033076923076921</v>
      </c>
      <c r="AP49" s="3">
        <v>22.222222222222893</v>
      </c>
      <c r="AQ49" s="3">
        <v>5.2125000000000004</v>
      </c>
      <c r="AR49" s="3">
        <v>0.25559999999999938</v>
      </c>
      <c r="AS49" s="3">
        <v>32.824427480916007</v>
      </c>
      <c r="AT49" s="3">
        <v>32.824427480916007</v>
      </c>
      <c r="AU49" s="3">
        <v>0.36299999999999955</v>
      </c>
      <c r="AV49" s="3">
        <v>5.5051857142857141</v>
      </c>
      <c r="AW49" s="3">
        <v>5.1767763660686024</v>
      </c>
      <c r="AX49" s="3">
        <v>37.595251777574482</v>
      </c>
      <c r="AY49" s="3">
        <v>32.89711934156383</v>
      </c>
      <c r="AZ49" s="3">
        <v>5.2119999999999997</v>
      </c>
      <c r="BA49" s="3">
        <v>0.10633629117983112</v>
      </c>
      <c r="BB49" s="3">
        <v>3.9682539682539715</v>
      </c>
      <c r="BC49" s="3">
        <v>57.637151008333412</v>
      </c>
      <c r="BD49" s="4">
        <v>56.66</v>
      </c>
      <c r="BE49" s="3">
        <v>0.76608784897394921</v>
      </c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</row>
    <row r="50" spans="1:84" x14ac:dyDescent="0.2">
      <c r="A50" s="5">
        <v>42079</v>
      </c>
      <c r="B50" s="3"/>
      <c r="C50" s="3"/>
      <c r="D50" s="3"/>
      <c r="E50" s="3"/>
      <c r="F50" s="3"/>
      <c r="G50" s="3"/>
      <c r="H50" s="3"/>
      <c r="I50" s="3"/>
      <c r="J50" s="3"/>
      <c r="K50" s="3">
        <v>47.462375532379461</v>
      </c>
      <c r="L50" s="3"/>
      <c r="M50" s="6">
        <v>6120000000000000</v>
      </c>
      <c r="N50" s="7" t="s">
        <v>181</v>
      </c>
      <c r="O50" s="3">
        <v>5.34</v>
      </c>
      <c r="P50" s="3">
        <v>5.76</v>
      </c>
      <c r="Q50" s="3">
        <v>5.32</v>
      </c>
      <c r="R50" s="3">
        <v>5.75</v>
      </c>
      <c r="S50" s="3"/>
      <c r="T50" s="3">
        <v>78444128</v>
      </c>
      <c r="U50" s="3">
        <v>437734935.5</v>
      </c>
      <c r="V50" s="3">
        <v>0.50999999999999979</v>
      </c>
      <c r="W50" s="3">
        <v>9.7328244274809261</v>
      </c>
      <c r="X50" s="3">
        <v>8.3969465648854857</v>
      </c>
      <c r="Y50" s="8">
        <v>2.1112519999999999</v>
      </c>
      <c r="Z50" s="3">
        <v>6.4391545928508158</v>
      </c>
      <c r="AA50" s="3">
        <v>6.4391545928508158</v>
      </c>
      <c r="AB50" s="3">
        <v>6.2490180114062515</v>
      </c>
      <c r="AC50" s="3"/>
      <c r="AD50" s="3"/>
      <c r="AE50" s="3"/>
      <c r="AF50" s="3"/>
      <c r="AG50" s="3">
        <v>14585909.999999998</v>
      </c>
      <c r="AH50" s="3">
        <v>13615532</v>
      </c>
      <c r="AI50" s="3">
        <v>970378</v>
      </c>
      <c r="AJ50" s="3">
        <v>0.76500000000000057</v>
      </c>
      <c r="AK50" s="3">
        <v>0.51999999999999957</v>
      </c>
      <c r="AL50" s="3">
        <v>5.2607291666666667</v>
      </c>
      <c r="AM50" s="3">
        <v>5.2607291666666667</v>
      </c>
      <c r="AN50" s="3">
        <v>9.2809629394995437</v>
      </c>
      <c r="AO50" s="3">
        <v>5.0684615384615377</v>
      </c>
      <c r="AP50" s="3">
        <v>257.48275041636805</v>
      </c>
      <c r="AQ50" s="3">
        <v>5.23</v>
      </c>
      <c r="AR50" s="3">
        <v>0.2967999999999984</v>
      </c>
      <c r="AS50" s="3">
        <v>42.087542087542062</v>
      </c>
      <c r="AT50" s="3">
        <v>42.087542087542055</v>
      </c>
      <c r="AU50" s="3">
        <v>0.84949999999999992</v>
      </c>
      <c r="AV50" s="3">
        <v>5.5581857142857141</v>
      </c>
      <c r="AW50" s="3">
        <v>5.2649646174426632</v>
      </c>
      <c r="AX50" s="3">
        <v>57.920644042192521</v>
      </c>
      <c r="AY50" s="3">
        <v>39.446208112874835</v>
      </c>
      <c r="AZ50" s="3">
        <v>5.3220000000000001</v>
      </c>
      <c r="BA50" s="3">
        <v>0.1441867703234303</v>
      </c>
      <c r="BB50" s="3">
        <v>9.9426386233269515</v>
      </c>
      <c r="BC50" s="3">
        <v>82.411309262425121</v>
      </c>
      <c r="BD50" s="4">
        <v>65.23</v>
      </c>
      <c r="BE50" s="3">
        <v>4.1696431128530325</v>
      </c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</row>
    <row r="51" spans="1:84" x14ac:dyDescent="0.2">
      <c r="A51" s="5">
        <v>42080</v>
      </c>
      <c r="B51" s="3"/>
      <c r="C51" s="3"/>
      <c r="D51" s="3"/>
      <c r="E51" s="3"/>
      <c r="F51" s="3"/>
      <c r="G51" s="3"/>
      <c r="H51" s="3"/>
      <c r="I51" s="3"/>
      <c r="J51" s="3"/>
      <c r="K51" s="3">
        <v>48.134841196467889</v>
      </c>
      <c r="L51" s="3"/>
      <c r="M51" s="6">
        <v>6120000000000000</v>
      </c>
      <c r="N51" s="7" t="s">
        <v>181</v>
      </c>
      <c r="O51" s="3">
        <v>5.78</v>
      </c>
      <c r="P51" s="3">
        <v>6.14</v>
      </c>
      <c r="Q51" s="3">
        <v>5.7</v>
      </c>
      <c r="R51" s="3">
        <v>6.01</v>
      </c>
      <c r="S51" s="3"/>
      <c r="T51" s="3">
        <v>90686957</v>
      </c>
      <c r="U51" s="3">
        <v>532340711</v>
      </c>
      <c r="V51" s="3">
        <v>0.25999999999999979</v>
      </c>
      <c r="W51" s="3">
        <v>4.521739130434776</v>
      </c>
      <c r="X51" s="3">
        <v>7.6521739130434696</v>
      </c>
      <c r="Y51" s="8">
        <v>2.1112519999999999</v>
      </c>
      <c r="Z51" s="3">
        <v>7.4441178781184796</v>
      </c>
      <c r="AA51" s="3">
        <v>7.4441178781184796</v>
      </c>
      <c r="AB51" s="3">
        <v>7.2708238060937926</v>
      </c>
      <c r="AC51" s="3"/>
      <c r="AD51" s="3"/>
      <c r="AE51" s="3"/>
      <c r="AF51" s="3"/>
      <c r="AG51" s="3">
        <v>24867320</v>
      </c>
      <c r="AH51" s="3">
        <v>33091334</v>
      </c>
      <c r="AI51" s="3">
        <v>-8224014</v>
      </c>
      <c r="AJ51" s="3">
        <v>0.79475982532751144</v>
      </c>
      <c r="AK51" s="3">
        <v>0.4399999999999995</v>
      </c>
      <c r="AL51" s="3">
        <v>5.3913541666666678</v>
      </c>
      <c r="AM51" s="3">
        <v>5.391354166666666</v>
      </c>
      <c r="AN51" s="3">
        <v>12.740347037673901</v>
      </c>
      <c r="AO51" s="3">
        <v>5.1161538461538454</v>
      </c>
      <c r="AP51" s="3">
        <v>289.23499770957369</v>
      </c>
      <c r="AQ51" s="3">
        <v>5.6449999999999996</v>
      </c>
      <c r="AR51" s="3">
        <v>0.37300000000000022</v>
      </c>
      <c r="AS51" s="3">
        <v>48.802395209580808</v>
      </c>
      <c r="AT51" s="3">
        <v>48.802395209580808</v>
      </c>
      <c r="AU51" s="3">
        <v>1.0889999999999995</v>
      </c>
      <c r="AV51" s="3">
        <v>5.6316285714285721</v>
      </c>
      <c r="AW51" s="3">
        <v>5.3795854455284067</v>
      </c>
      <c r="AX51" s="3">
        <v>67.859045713662951</v>
      </c>
      <c r="AY51" s="3">
        <v>53.43096735549571</v>
      </c>
      <c r="AZ51" s="3">
        <v>5.4740000000000002</v>
      </c>
      <c r="BA51" s="3">
        <v>0.19293929078837557</v>
      </c>
      <c r="BB51" s="3">
        <v>16.023166023166024</v>
      </c>
      <c r="BC51" s="3">
        <v>87.045853013166905</v>
      </c>
      <c r="BD51" s="4">
        <v>69.66</v>
      </c>
      <c r="BE51" s="3">
        <v>2.9573451086381586</v>
      </c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</row>
    <row r="52" spans="1:84" x14ac:dyDescent="0.2">
      <c r="A52" s="5">
        <v>42081</v>
      </c>
      <c r="B52" s="3"/>
      <c r="C52" s="3"/>
      <c r="D52" s="3"/>
      <c r="E52" s="3"/>
      <c r="F52" s="3"/>
      <c r="G52" s="3"/>
      <c r="H52" s="3"/>
      <c r="I52" s="3"/>
      <c r="J52" s="3"/>
      <c r="K52" s="3">
        <v>48.004680108418405</v>
      </c>
      <c r="L52" s="3"/>
      <c r="M52" s="6">
        <v>6120000000000000</v>
      </c>
      <c r="N52" s="7" t="s">
        <v>181</v>
      </c>
      <c r="O52" s="3">
        <v>5.99</v>
      </c>
      <c r="P52" s="3">
        <v>6.12</v>
      </c>
      <c r="Q52" s="3">
        <v>5.89</v>
      </c>
      <c r="R52" s="3">
        <v>6.02</v>
      </c>
      <c r="S52" s="3"/>
      <c r="T52" s="3">
        <v>57942472</v>
      </c>
      <c r="U52" s="3">
        <v>346312571.69999999</v>
      </c>
      <c r="V52" s="3">
        <v>9.9999999999997868E-3</v>
      </c>
      <c r="W52" s="3">
        <v>0.16638935108152356</v>
      </c>
      <c r="X52" s="3">
        <v>3.8269550748752148</v>
      </c>
      <c r="Y52" s="8">
        <v>2.1112519999999999</v>
      </c>
      <c r="Z52" s="3">
        <v>4.7562582976246457</v>
      </c>
      <c r="AA52" s="3">
        <v>4.7562582976246457</v>
      </c>
      <c r="AB52" s="3">
        <v>4.7221543487627917</v>
      </c>
      <c r="AC52" s="3"/>
      <c r="AD52" s="3"/>
      <c r="AE52" s="3"/>
      <c r="AF52" s="3"/>
      <c r="AG52" s="3">
        <v>6089552</v>
      </c>
      <c r="AH52" s="3">
        <v>19463351</v>
      </c>
      <c r="AI52" s="3">
        <v>-13373799</v>
      </c>
      <c r="AJ52" s="3">
        <v>0.8120000000000005</v>
      </c>
      <c r="AK52" s="3">
        <v>0.23000000000000043</v>
      </c>
      <c r="AL52" s="3">
        <v>5.5157291666666666</v>
      </c>
      <c r="AM52" s="3">
        <v>5.5157291666666666</v>
      </c>
      <c r="AN52" s="3">
        <v>11.498688069146461</v>
      </c>
      <c r="AO52" s="3">
        <v>5.1576923076923071</v>
      </c>
      <c r="AP52" s="3">
        <v>200.0951776649751</v>
      </c>
      <c r="AQ52" s="3">
        <v>5.9649999999999999</v>
      </c>
      <c r="AR52" s="3">
        <v>0.43160000000000043</v>
      </c>
      <c r="AS52" s="3">
        <v>44.610778443113723</v>
      </c>
      <c r="AT52" s="3">
        <v>44.610778443113723</v>
      </c>
      <c r="AU52" s="3">
        <v>1.0924999999999994</v>
      </c>
      <c r="AV52" s="3">
        <v>5.6914428571428584</v>
      </c>
      <c r="AW52" s="3">
        <v>5.4781107616009592</v>
      </c>
      <c r="AX52" s="3">
        <v>74.799112236781582</v>
      </c>
      <c r="AY52" s="3">
        <v>73.762803234501391</v>
      </c>
      <c r="AZ52" s="3">
        <v>5.6420000000000012</v>
      </c>
      <c r="BA52" s="3">
        <v>0.22973469239722721</v>
      </c>
      <c r="BB52" s="3">
        <v>15.769230769230758</v>
      </c>
      <c r="BC52" s="3">
        <v>87.201499903268058</v>
      </c>
      <c r="BD52" s="4">
        <v>68.62</v>
      </c>
      <c r="BE52" s="3">
        <v>1.2948669404882778</v>
      </c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</row>
    <row r="53" spans="1:84" x14ac:dyDescent="0.2">
      <c r="A53" s="5">
        <v>42082</v>
      </c>
      <c r="B53" s="3"/>
      <c r="C53" s="3"/>
      <c r="D53" s="3"/>
      <c r="E53" s="3"/>
      <c r="F53" s="3"/>
      <c r="G53" s="3"/>
      <c r="H53" s="3"/>
      <c r="I53" s="3"/>
      <c r="J53" s="3"/>
      <c r="K53" s="3">
        <v>47.930778671697482</v>
      </c>
      <c r="L53" s="3"/>
      <c r="M53" s="6">
        <v>6120000000000000</v>
      </c>
      <c r="N53" s="7" t="s">
        <v>181</v>
      </c>
      <c r="O53" s="3">
        <v>6</v>
      </c>
      <c r="P53" s="3">
        <v>6.07</v>
      </c>
      <c r="Q53" s="3">
        <v>5.91</v>
      </c>
      <c r="R53" s="3">
        <v>6</v>
      </c>
      <c r="S53" s="3"/>
      <c r="T53" s="3">
        <v>42269077</v>
      </c>
      <c r="U53" s="3">
        <v>252119255.10000002</v>
      </c>
      <c r="V53" s="3">
        <v>-1.9999999999999574E-2</v>
      </c>
      <c r="W53" s="3">
        <v>-0.33222591362126197</v>
      </c>
      <c r="X53" s="3">
        <v>2.657807308970102</v>
      </c>
      <c r="Y53" s="8">
        <v>2.1112519999999999</v>
      </c>
      <c r="Z53" s="3">
        <v>3.4696940132996925</v>
      </c>
      <c r="AA53" s="3">
        <v>3.4696940132996921</v>
      </c>
      <c r="AB53" s="3">
        <v>3.4492381197805981</v>
      </c>
      <c r="AC53" s="3"/>
      <c r="AD53" s="3"/>
      <c r="AE53" s="3"/>
      <c r="AF53" s="3"/>
      <c r="AG53" s="3">
        <v>11005473</v>
      </c>
      <c r="AH53" s="3">
        <v>19489677</v>
      </c>
      <c r="AI53" s="3">
        <v>-8484204</v>
      </c>
      <c r="AJ53" s="3">
        <v>0.87937743190661533</v>
      </c>
      <c r="AK53" s="3">
        <v>0.16000000000000014</v>
      </c>
      <c r="AL53" s="3">
        <v>5.6025</v>
      </c>
      <c r="AM53" s="3">
        <v>5.6024999999999991</v>
      </c>
      <c r="AN53" s="3">
        <v>9.5223608153331103</v>
      </c>
      <c r="AO53" s="3">
        <v>5.1988461538461532</v>
      </c>
      <c r="AP53" s="3">
        <v>142.29820532448755</v>
      </c>
      <c r="AQ53" s="3">
        <v>6.0124999999999993</v>
      </c>
      <c r="AR53" s="3">
        <v>0.47659999999999947</v>
      </c>
      <c r="AS53" s="3">
        <v>43.952802359881957</v>
      </c>
      <c r="AT53" s="3">
        <v>43.952802359881957</v>
      </c>
      <c r="AU53" s="3">
        <v>1.0505000000000004</v>
      </c>
      <c r="AV53" s="3">
        <v>5.7535285714285722</v>
      </c>
      <c r="AW53" s="3">
        <v>5.5584014136623505</v>
      </c>
      <c r="AX53" s="3">
        <v>78.796892434583967</v>
      </c>
      <c r="AY53" s="3">
        <v>84.722371967655008</v>
      </c>
      <c r="AZ53" s="3">
        <v>5.8040000000000003</v>
      </c>
      <c r="BA53" s="3">
        <v>0.254349497732969</v>
      </c>
      <c r="BB53" s="3">
        <v>18.811881188118814</v>
      </c>
      <c r="BC53" s="3">
        <v>84.75739157109588</v>
      </c>
      <c r="BD53" s="4">
        <v>66.709999999999994</v>
      </c>
      <c r="BE53" s="3">
        <v>0.80524694363534655</v>
      </c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</row>
    <row r="54" spans="1:84" x14ac:dyDescent="0.2">
      <c r="A54" s="5">
        <v>42083</v>
      </c>
      <c r="B54" s="3"/>
      <c r="C54" s="3"/>
      <c r="D54" s="3"/>
      <c r="E54" s="3"/>
      <c r="F54" s="3"/>
      <c r="G54" s="3"/>
      <c r="H54" s="3"/>
      <c r="I54" s="3"/>
      <c r="J54" s="3"/>
      <c r="K54" s="3">
        <v>47.86778174408358</v>
      </c>
      <c r="L54" s="3"/>
      <c r="M54" s="6">
        <v>6120000000000000</v>
      </c>
      <c r="N54" s="7" t="s">
        <v>181</v>
      </c>
      <c r="O54" s="3">
        <v>6</v>
      </c>
      <c r="P54" s="3">
        <v>6.39</v>
      </c>
      <c r="Q54" s="3">
        <v>5.93</v>
      </c>
      <c r="R54" s="3">
        <v>6.16</v>
      </c>
      <c r="S54" s="3"/>
      <c r="T54" s="3">
        <v>52292711</v>
      </c>
      <c r="U54" s="3">
        <v>323593343</v>
      </c>
      <c r="V54" s="3">
        <v>0.16000000000000014</v>
      </c>
      <c r="W54" s="3">
        <v>2.6666666666666767</v>
      </c>
      <c r="X54" s="3">
        <v>7.6666666666666661</v>
      </c>
      <c r="Y54" s="8">
        <v>2.1112519999999999</v>
      </c>
      <c r="Z54" s="3">
        <v>4.2924927434755906</v>
      </c>
      <c r="AA54" s="3">
        <v>4.2924927434755897</v>
      </c>
      <c r="AB54" s="3">
        <v>4.3120846586271151</v>
      </c>
      <c r="AC54" s="3"/>
      <c r="AD54" s="3"/>
      <c r="AE54" s="3"/>
      <c r="AF54" s="3"/>
      <c r="AG54" s="3">
        <v>36942208</v>
      </c>
      <c r="AH54" s="3">
        <v>2827247</v>
      </c>
      <c r="AI54" s="3">
        <v>34114961</v>
      </c>
      <c r="AJ54" s="3">
        <v>0.89105058365758782</v>
      </c>
      <c r="AK54" s="3">
        <v>0.45999999999999996</v>
      </c>
      <c r="AL54" s="3">
        <v>5.6887499999999998</v>
      </c>
      <c r="AM54" s="3">
        <v>5.6887499999999998</v>
      </c>
      <c r="AN54" s="3">
        <v>10.990990990990996</v>
      </c>
      <c r="AO54" s="3">
        <v>5.2419230769230758</v>
      </c>
      <c r="AP54" s="3">
        <v>137.76935495192032</v>
      </c>
      <c r="AQ54" s="3">
        <v>5.9950000000000001</v>
      </c>
      <c r="AR54" s="3">
        <v>0.55059999999999931</v>
      </c>
      <c r="AS54" s="3">
        <v>47.733333333333285</v>
      </c>
      <c r="AT54" s="3">
        <v>47.733333333333285</v>
      </c>
      <c r="AU54" s="3">
        <v>1.1805000000000012</v>
      </c>
      <c r="AV54" s="3">
        <v>5.8262142857142853</v>
      </c>
      <c r="AW54" s="3">
        <v>5.6509550423296808</v>
      </c>
      <c r="AX54" s="3">
        <v>79.779938871733236</v>
      </c>
      <c r="AY54" s="3">
        <v>88.379088882233546</v>
      </c>
      <c r="AZ54" s="3">
        <v>5.9879999999999995</v>
      </c>
      <c r="BA54" s="3">
        <v>0.28349956461729064</v>
      </c>
      <c r="BB54" s="3">
        <v>16.226415094339629</v>
      </c>
      <c r="BC54" s="3">
        <v>87.989165143591578</v>
      </c>
      <c r="BD54" s="4">
        <v>68.78</v>
      </c>
      <c r="BE54" s="3">
        <v>0.91606522981059679</v>
      </c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</row>
    <row r="55" spans="1:84" x14ac:dyDescent="0.2">
      <c r="A55" s="5">
        <v>42086</v>
      </c>
      <c r="B55" s="3"/>
      <c r="C55" s="3"/>
      <c r="D55" s="3"/>
      <c r="E55" s="3"/>
      <c r="F55" s="3"/>
      <c r="G55" s="3"/>
      <c r="H55" s="3"/>
      <c r="I55" s="3"/>
      <c r="J55" s="3"/>
      <c r="K55" s="3">
        <v>47.639576404458651</v>
      </c>
      <c r="L55" s="3"/>
      <c r="M55" s="6">
        <v>6120000000000000</v>
      </c>
      <c r="N55" s="7" t="s">
        <v>181</v>
      </c>
      <c r="O55" s="3">
        <v>6.17</v>
      </c>
      <c r="P55" s="3">
        <v>6.33</v>
      </c>
      <c r="Q55" s="3">
        <v>6.11</v>
      </c>
      <c r="R55" s="3">
        <v>6.23</v>
      </c>
      <c r="S55" s="3"/>
      <c r="T55" s="3">
        <v>48234385</v>
      </c>
      <c r="U55" s="3">
        <v>299984024.5</v>
      </c>
      <c r="V55" s="3">
        <v>7.0000000000000284E-2</v>
      </c>
      <c r="W55" s="3">
        <v>1.1363636363636413</v>
      </c>
      <c r="X55" s="3">
        <v>3.5714285714285672</v>
      </c>
      <c r="Y55" s="8">
        <v>2.1112519999999999</v>
      </c>
      <c r="Z55" s="3">
        <v>3.9593615178702031</v>
      </c>
      <c r="AA55" s="3">
        <v>3.9593615178702031</v>
      </c>
      <c r="AB55" s="3">
        <v>3.9525601955044967</v>
      </c>
      <c r="AC55" s="3"/>
      <c r="AD55" s="3"/>
      <c r="AE55" s="3"/>
      <c r="AF55" s="3"/>
      <c r="AG55" s="3">
        <v>4243285</v>
      </c>
      <c r="AH55" s="3">
        <v>26713232</v>
      </c>
      <c r="AI55" s="3">
        <v>-22469947.000000004</v>
      </c>
      <c r="AJ55" s="3">
        <v>0.89393939393939426</v>
      </c>
      <c r="AK55" s="3">
        <v>0.21999999999999975</v>
      </c>
      <c r="AL55" s="3">
        <v>5.7807291666666663</v>
      </c>
      <c r="AM55" s="3">
        <v>5.7807291666666663</v>
      </c>
      <c r="AN55" s="3">
        <v>10.854092526690398</v>
      </c>
      <c r="AO55" s="3">
        <v>5.2949999999999999</v>
      </c>
      <c r="AP55" s="3">
        <v>120.96141682479491</v>
      </c>
      <c r="AQ55" s="3">
        <v>6.16</v>
      </c>
      <c r="AR55" s="3">
        <v>0.63320000000000043</v>
      </c>
      <c r="AS55" s="3">
        <v>46.858638743455458</v>
      </c>
      <c r="AT55" s="3">
        <v>46.858638743455458</v>
      </c>
      <c r="AU55" s="3">
        <v>1.2315000000000014</v>
      </c>
      <c r="AV55" s="3">
        <v>5.9155571428571427</v>
      </c>
      <c r="AW55" s="3">
        <v>5.7400388819712678</v>
      </c>
      <c r="AX55" s="3">
        <v>82.287155015017944</v>
      </c>
      <c r="AY55" s="3">
        <v>86.251705434095399</v>
      </c>
      <c r="AZ55" s="3">
        <v>6.0840000000000005</v>
      </c>
      <c r="BA55" s="3">
        <v>0.30869121742275851</v>
      </c>
      <c r="BB55" s="3">
        <v>15.584415584415598</v>
      </c>
      <c r="BC55" s="3">
        <v>89.192200060585392</v>
      </c>
      <c r="BD55" s="4">
        <v>64.67</v>
      </c>
      <c r="BE55" s="3">
        <v>0.74983029306060878</v>
      </c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</row>
    <row r="56" spans="1:84" x14ac:dyDescent="0.2">
      <c r="A56" s="5">
        <v>42087</v>
      </c>
      <c r="B56" s="3"/>
      <c r="C56" s="3"/>
      <c r="D56" s="3"/>
      <c r="E56" s="3"/>
      <c r="F56" s="3"/>
      <c r="G56" s="3"/>
      <c r="H56" s="3"/>
      <c r="I56" s="3"/>
      <c r="J56" s="3"/>
      <c r="K56" s="3">
        <v>47.559984484869254</v>
      </c>
      <c r="L56" s="3"/>
      <c r="M56" s="6">
        <v>6120000000000000</v>
      </c>
      <c r="N56" s="7" t="s">
        <v>181</v>
      </c>
      <c r="O56" s="3">
        <v>6.21</v>
      </c>
      <c r="P56" s="3">
        <v>6.28</v>
      </c>
      <c r="Q56" s="3">
        <v>5.91</v>
      </c>
      <c r="R56" s="3">
        <v>6.11</v>
      </c>
      <c r="S56" s="3"/>
      <c r="T56" s="3">
        <v>61420655.000000007</v>
      </c>
      <c r="U56" s="3">
        <v>374797793.5</v>
      </c>
      <c r="V56" s="3">
        <v>-0.12000000000000011</v>
      </c>
      <c r="W56" s="3">
        <v>-1.9261637239165301</v>
      </c>
      <c r="X56" s="3">
        <v>5.9390048154093105</v>
      </c>
      <c r="Y56" s="8">
        <v>2.1112519999999999</v>
      </c>
      <c r="Z56" s="3">
        <v>5.0417679796141712</v>
      </c>
      <c r="AA56" s="3">
        <v>5.0417679796141712</v>
      </c>
      <c r="AB56" s="3">
        <v>5.0352869769734871</v>
      </c>
      <c r="AC56" s="3"/>
      <c r="AD56" s="3"/>
      <c r="AE56" s="3"/>
      <c r="AF56" s="3"/>
      <c r="AG56" s="3">
        <v>16120208</v>
      </c>
      <c r="AH56" s="3">
        <v>26147547</v>
      </c>
      <c r="AI56" s="3">
        <v>-10027339</v>
      </c>
      <c r="AJ56" s="3">
        <v>0.89353612167300411</v>
      </c>
      <c r="AK56" s="3">
        <v>0.37000000000000011</v>
      </c>
      <c r="AL56" s="3">
        <v>5.8375000000000004</v>
      </c>
      <c r="AM56" s="3">
        <v>5.8375000000000004</v>
      </c>
      <c r="AN56" s="3">
        <v>7.2870939420544349</v>
      </c>
      <c r="AO56" s="3">
        <v>5.35</v>
      </c>
      <c r="AP56" s="3">
        <v>82.557028544130205</v>
      </c>
      <c r="AQ56" s="3">
        <v>6.2250000000000005</v>
      </c>
      <c r="AR56" s="3">
        <v>0.69919999999999938</v>
      </c>
      <c r="AS56" s="3">
        <v>38.753387533875312</v>
      </c>
      <c r="AT56" s="3">
        <v>38.753387533875319</v>
      </c>
      <c r="AU56" s="3">
        <v>1.0899999999999999</v>
      </c>
      <c r="AV56" s="3">
        <v>5.9768857142857152</v>
      </c>
      <c r="AW56" s="3">
        <v>5.7969559770526109</v>
      </c>
      <c r="AX56" s="3">
        <v>80.664554956248537</v>
      </c>
      <c r="AY56" s="3">
        <v>84.391641735930662</v>
      </c>
      <c r="AZ56" s="3">
        <v>6.1040000000000001</v>
      </c>
      <c r="BA56" s="3">
        <v>0.31533776913732492</v>
      </c>
      <c r="BB56" s="3">
        <v>17.274472168905959</v>
      </c>
      <c r="BC56" s="3">
        <v>73.954073115086487</v>
      </c>
      <c r="BD56" s="4">
        <v>60.21</v>
      </c>
      <c r="BE56" s="3">
        <v>1.053796484908694</v>
      </c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</row>
    <row r="57" spans="1:84" x14ac:dyDescent="0.2">
      <c r="A57" s="5">
        <v>42088</v>
      </c>
      <c r="B57" s="3"/>
      <c r="C57" s="3"/>
      <c r="D57" s="3"/>
      <c r="E57" s="3"/>
      <c r="F57" s="3"/>
      <c r="G57" s="3"/>
      <c r="H57" s="3"/>
      <c r="I57" s="3"/>
      <c r="J57" s="3"/>
      <c r="K57" s="3">
        <v>47.379836936663857</v>
      </c>
      <c r="L57" s="3"/>
      <c r="M57" s="6">
        <v>6120000000000000</v>
      </c>
      <c r="N57" s="7" t="s">
        <v>181</v>
      </c>
      <c r="O57" s="3">
        <v>6.1</v>
      </c>
      <c r="P57" s="3">
        <v>6.1</v>
      </c>
      <c r="Q57" s="3">
        <v>5.98</v>
      </c>
      <c r="R57" s="3">
        <v>6.03</v>
      </c>
      <c r="S57" s="3"/>
      <c r="T57" s="3">
        <v>38678505</v>
      </c>
      <c r="U57" s="3">
        <v>233022288.80000001</v>
      </c>
      <c r="V57" s="3">
        <v>-8.0000000000000071E-2</v>
      </c>
      <c r="W57" s="3">
        <v>-1.3093289689034486</v>
      </c>
      <c r="X57" s="3">
        <v>1.9639934533551422</v>
      </c>
      <c r="Y57" s="8">
        <v>2.1112519999999999</v>
      </c>
      <c r="Z57" s="3">
        <v>3.174958782324067</v>
      </c>
      <c r="AA57" s="3">
        <v>3.1749587823240666</v>
      </c>
      <c r="AB57" s="3">
        <v>3.1721123716990243</v>
      </c>
      <c r="AC57" s="3"/>
      <c r="AD57" s="3"/>
      <c r="AE57" s="3"/>
      <c r="AF57" s="3"/>
      <c r="AG57" s="3">
        <v>12561516.999999998</v>
      </c>
      <c r="AH57" s="3">
        <v>14904771</v>
      </c>
      <c r="AI57" s="3">
        <v>-2343254</v>
      </c>
      <c r="AJ57" s="3">
        <v>0.84790874524714888</v>
      </c>
      <c r="AK57" s="3">
        <v>0.12999999999999989</v>
      </c>
      <c r="AL57" s="3">
        <v>5.8579166666666662</v>
      </c>
      <c r="AM57" s="3">
        <v>5.8579166666666671</v>
      </c>
      <c r="AN57" s="3">
        <v>4.6118259360994935</v>
      </c>
      <c r="AO57" s="3">
        <v>5.4003846153846151</v>
      </c>
      <c r="AP57" s="3">
        <v>61.404573972879952</v>
      </c>
      <c r="AQ57" s="3">
        <v>6.1025000000000009</v>
      </c>
      <c r="AR57" s="3">
        <v>0.76619999999999955</v>
      </c>
      <c r="AS57" s="3">
        <v>40.16853932584268</v>
      </c>
      <c r="AT57" s="3">
        <v>40.168539325842687</v>
      </c>
      <c r="AU57" s="3">
        <v>0.99450000000000127</v>
      </c>
      <c r="AV57" s="3">
        <v>6.0253428571428564</v>
      </c>
      <c r="AW57" s="3">
        <v>5.8328089036599016</v>
      </c>
      <c r="AX57" s="3">
        <v>77.109703304165706</v>
      </c>
      <c r="AY57" s="3">
        <v>81.891998656048202</v>
      </c>
      <c r="AZ57" s="3">
        <v>6.1059999999999999</v>
      </c>
      <c r="BA57" s="3">
        <v>0.31056982225685914</v>
      </c>
      <c r="BB57" s="3">
        <v>15.961538461538463</v>
      </c>
      <c r="BC57" s="3">
        <v>65.061656272443557</v>
      </c>
      <c r="BD57" s="4">
        <v>59.73</v>
      </c>
      <c r="BE57" s="3">
        <v>0.73769088107879444</v>
      </c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</row>
    <row r="58" spans="1:84" x14ac:dyDescent="0.2">
      <c r="A58" s="5">
        <v>42089</v>
      </c>
      <c r="B58" s="3"/>
      <c r="C58" s="3"/>
      <c r="D58" s="3"/>
      <c r="E58" s="3"/>
      <c r="F58" s="3"/>
      <c r="G58" s="3"/>
      <c r="H58" s="3"/>
      <c r="I58" s="3"/>
      <c r="J58" s="3"/>
      <c r="K58" s="3">
        <v>46.634262973980078</v>
      </c>
      <c r="L58" s="3"/>
      <c r="M58" s="6">
        <v>6120000000000000</v>
      </c>
      <c r="N58" s="7" t="s">
        <v>181</v>
      </c>
      <c r="O58" s="3">
        <v>6</v>
      </c>
      <c r="P58" s="3">
        <v>6.12</v>
      </c>
      <c r="Q58" s="3">
        <v>5.93</v>
      </c>
      <c r="R58" s="3">
        <v>6.01</v>
      </c>
      <c r="S58" s="3"/>
      <c r="T58" s="3">
        <v>33612910</v>
      </c>
      <c r="U58" s="3">
        <v>202773657.70000002</v>
      </c>
      <c r="V58" s="3">
        <v>-2.0000000000000462E-2</v>
      </c>
      <c r="W58" s="3">
        <v>-0.33167495854062973</v>
      </c>
      <c r="X58" s="3">
        <v>3.1509121061359933</v>
      </c>
      <c r="Y58" s="8">
        <v>2.1112519999999999</v>
      </c>
      <c r="Z58" s="3">
        <v>2.7591450032509903</v>
      </c>
      <c r="AA58" s="3">
        <v>2.7591450032509903</v>
      </c>
      <c r="AB58" s="3">
        <v>2.7695261834931766</v>
      </c>
      <c r="AC58" s="3"/>
      <c r="AD58" s="3"/>
      <c r="AE58" s="3"/>
      <c r="AF58" s="3"/>
      <c r="AG58" s="3">
        <v>6301335</v>
      </c>
      <c r="AH58" s="3">
        <v>9368544</v>
      </c>
      <c r="AI58" s="3">
        <v>-3067208.9999999995</v>
      </c>
      <c r="AJ58" s="3">
        <v>0.8120000000000005</v>
      </c>
      <c r="AK58" s="3">
        <v>0.19000000000000039</v>
      </c>
      <c r="AL58" s="3">
        <v>5.8667708333333337</v>
      </c>
      <c r="AM58" s="3">
        <v>5.8667708333333337</v>
      </c>
      <c r="AN58" s="3">
        <v>3.1317031317031181</v>
      </c>
      <c r="AO58" s="3">
        <v>5.4476923076923081</v>
      </c>
      <c r="AP58" s="3">
        <v>51.072783309625507</v>
      </c>
      <c r="AQ58" s="3">
        <v>6.0350000000000001</v>
      </c>
      <c r="AR58" s="3">
        <v>0.82559999999999967</v>
      </c>
      <c r="AS58" s="3">
        <v>41.329479768786108</v>
      </c>
      <c r="AT58" s="3">
        <v>41.907514450867048</v>
      </c>
      <c r="AU58" s="3">
        <v>0.96199999999999974</v>
      </c>
      <c r="AV58" s="3">
        <v>6.0859142857142867</v>
      </c>
      <c r="AW58" s="3">
        <v>5.860069072327609</v>
      </c>
      <c r="AX58" s="3">
        <v>72.901795972247541</v>
      </c>
      <c r="AY58" s="3">
        <v>77.010361352638554</v>
      </c>
      <c r="AZ58" s="3">
        <v>6.1079999999999997</v>
      </c>
      <c r="BA58" s="3">
        <v>0.3016995525099766</v>
      </c>
      <c r="BB58" s="3">
        <v>14.476190476190473</v>
      </c>
      <c r="BC58" s="3">
        <v>62.796418251875131</v>
      </c>
      <c r="BD58" s="4">
        <v>58.97</v>
      </c>
      <c r="BE58" s="3">
        <v>0.69192169287171934</v>
      </c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</row>
    <row r="59" spans="1:84" x14ac:dyDescent="0.2">
      <c r="A59" s="5">
        <v>42090</v>
      </c>
      <c r="B59" s="3"/>
      <c r="C59" s="3"/>
      <c r="D59" s="3"/>
      <c r="E59" s="3"/>
      <c r="F59" s="3"/>
      <c r="G59" s="3"/>
      <c r="H59" s="3"/>
      <c r="I59" s="3"/>
      <c r="J59" s="3"/>
      <c r="K59" s="3">
        <v>46.477362933190854</v>
      </c>
      <c r="L59" s="3"/>
      <c r="M59" s="6">
        <v>6120000000000000</v>
      </c>
      <c r="N59" s="7" t="s">
        <v>181</v>
      </c>
      <c r="O59" s="3">
        <v>6.01</v>
      </c>
      <c r="P59" s="3">
        <v>6.23</v>
      </c>
      <c r="Q59" s="3">
        <v>5.98</v>
      </c>
      <c r="R59" s="3">
        <v>6.14</v>
      </c>
      <c r="S59" s="3"/>
      <c r="T59" s="3">
        <v>33777298</v>
      </c>
      <c r="U59" s="3">
        <v>206480708</v>
      </c>
      <c r="V59" s="3">
        <v>0.12999999999999989</v>
      </c>
      <c r="W59" s="3">
        <v>2.1630615640598898</v>
      </c>
      <c r="X59" s="3">
        <v>4.1597337770382694</v>
      </c>
      <c r="Y59" s="8">
        <v>2.1112519999999999</v>
      </c>
      <c r="Z59" s="3">
        <v>2.7726389354572296</v>
      </c>
      <c r="AA59" s="3">
        <v>2.7726389354572296</v>
      </c>
      <c r="AB59" s="3">
        <v>2.7604476899851953</v>
      </c>
      <c r="AC59" s="3"/>
      <c r="AD59" s="3"/>
      <c r="AE59" s="3"/>
      <c r="AF59" s="3"/>
      <c r="AG59" s="3">
        <v>13121265</v>
      </c>
      <c r="AH59" s="3">
        <v>1862475</v>
      </c>
      <c r="AI59" s="3">
        <v>11258789.999999998</v>
      </c>
      <c r="AJ59" s="3">
        <v>0.81349206349206404</v>
      </c>
      <c r="AK59" s="3">
        <v>0.25</v>
      </c>
      <c r="AL59" s="3">
        <v>5.9073958333333332</v>
      </c>
      <c r="AM59" s="3">
        <v>5.9073958333333323</v>
      </c>
      <c r="AN59" s="3">
        <v>3.9356749894202276</v>
      </c>
      <c r="AO59" s="3">
        <v>5.5003846153846165</v>
      </c>
      <c r="AP59" s="3">
        <v>61.145055442407731</v>
      </c>
      <c r="AQ59" s="3">
        <v>6.0175000000000001</v>
      </c>
      <c r="AR59" s="3">
        <v>0.8902000000000001</v>
      </c>
      <c r="AS59" s="3">
        <v>43.016759776536297</v>
      </c>
      <c r="AT59" s="3">
        <v>43.575418994413404</v>
      </c>
      <c r="AU59" s="3">
        <v>1.0845000000000002</v>
      </c>
      <c r="AV59" s="3">
        <v>6.1570857142857136</v>
      </c>
      <c r="AW59" s="3">
        <v>5.9031353688925918</v>
      </c>
      <c r="AX59" s="3">
        <v>69.857235962174684</v>
      </c>
      <c r="AY59" s="3">
        <v>71.653375059762027</v>
      </c>
      <c r="AZ59" s="3">
        <v>6.1040000000000001</v>
      </c>
      <c r="BA59" s="3">
        <v>0.3016821098021909</v>
      </c>
      <c r="BB59" s="3">
        <v>18.532818532818531</v>
      </c>
      <c r="BC59" s="3">
        <v>70.742032595761401</v>
      </c>
      <c r="BD59" s="4">
        <v>58.61</v>
      </c>
      <c r="BE59" s="3">
        <v>0.72100021906669531</v>
      </c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</row>
    <row r="60" spans="1:84" x14ac:dyDescent="0.2">
      <c r="A60" s="5">
        <v>42093</v>
      </c>
      <c r="B60" s="3"/>
      <c r="C60" s="3"/>
      <c r="D60" s="3"/>
      <c r="E60" s="3"/>
      <c r="F60" s="3"/>
      <c r="G60" s="3"/>
      <c r="H60" s="3"/>
      <c r="I60" s="3"/>
      <c r="J60" s="3"/>
      <c r="K60" s="3">
        <v>45.654580101689298</v>
      </c>
      <c r="L60" s="3"/>
      <c r="M60" s="6">
        <v>6120000000000000</v>
      </c>
      <c r="N60" s="7" t="s">
        <v>181</v>
      </c>
      <c r="O60" s="3">
        <v>6.14</v>
      </c>
      <c r="P60" s="3">
        <v>6.34</v>
      </c>
      <c r="Q60" s="3">
        <v>6.14</v>
      </c>
      <c r="R60" s="3">
        <v>6.21</v>
      </c>
      <c r="S60" s="3"/>
      <c r="T60" s="3">
        <v>42403662</v>
      </c>
      <c r="U60" s="3">
        <v>264599023.30000001</v>
      </c>
      <c r="V60" s="3">
        <v>7.0000000000000284E-2</v>
      </c>
      <c r="W60" s="3">
        <v>1.14006514657981</v>
      </c>
      <c r="X60" s="3">
        <v>3.2573289902280167</v>
      </c>
      <c r="Y60" s="8">
        <v>2.1112519999999999</v>
      </c>
      <c r="Z60" s="3">
        <v>3.4807415402844888</v>
      </c>
      <c r="AA60" s="3">
        <v>3.4807415402844892</v>
      </c>
      <c r="AB60" s="3">
        <v>3.4975589959132267</v>
      </c>
      <c r="AC60" s="3"/>
      <c r="AD60" s="3"/>
      <c r="AE60" s="3"/>
      <c r="AF60" s="3"/>
      <c r="AG60" s="3">
        <v>12087446</v>
      </c>
      <c r="AH60" s="3">
        <v>20429441</v>
      </c>
      <c r="AI60" s="3">
        <v>-8341994.9999999991</v>
      </c>
      <c r="AJ60" s="3">
        <v>0.8382352941176473</v>
      </c>
      <c r="AK60" s="3">
        <v>0.20000000000000018</v>
      </c>
      <c r="AL60" s="3">
        <v>5.9578124999999993</v>
      </c>
      <c r="AM60" s="3">
        <v>5.9578125000000002</v>
      </c>
      <c r="AN60" s="3">
        <v>3.629536921151459</v>
      </c>
      <c r="AO60" s="3">
        <v>5.5515384615384606</v>
      </c>
      <c r="AP60" s="3">
        <v>77.609573241061099</v>
      </c>
      <c r="AQ60" s="3">
        <v>6.1225000000000005</v>
      </c>
      <c r="AR60" s="3">
        <v>0.90499999999999936</v>
      </c>
      <c r="AS60" s="3">
        <v>41.408450704225324</v>
      </c>
      <c r="AT60" s="3">
        <v>41.971830985915474</v>
      </c>
      <c r="AU60" s="3">
        <v>1.1350000000000016</v>
      </c>
      <c r="AV60" s="3">
        <v>6.2297714285714267</v>
      </c>
      <c r="AW60" s="3">
        <v>5.9503453121398859</v>
      </c>
      <c r="AX60" s="3">
        <v>67.904823974783142</v>
      </c>
      <c r="AY60" s="3">
        <v>66.934836738666817</v>
      </c>
      <c r="AZ60" s="3">
        <v>6.1</v>
      </c>
      <c r="BA60" s="3">
        <v>0.30381451668581061</v>
      </c>
      <c r="BB60" s="3">
        <v>19.653179190751434</v>
      </c>
      <c r="BC60" s="3">
        <v>74.29000802420596</v>
      </c>
      <c r="BD60" s="4">
        <v>59.33</v>
      </c>
      <c r="BE60" s="3">
        <v>0.98282320352548291</v>
      </c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</row>
    <row r="61" spans="1:84" x14ac:dyDescent="0.2">
      <c r="A61" s="5">
        <v>42094</v>
      </c>
      <c r="B61" s="3"/>
      <c r="C61" s="3"/>
      <c r="D61" s="3"/>
      <c r="E61" s="3"/>
      <c r="F61" s="3"/>
      <c r="G61" s="3"/>
      <c r="H61" s="3"/>
      <c r="I61" s="3"/>
      <c r="J61" s="3"/>
      <c r="K61" s="3">
        <v>45.656157010165124</v>
      </c>
      <c r="L61" s="3"/>
      <c r="M61" s="6">
        <v>6120000000000000</v>
      </c>
      <c r="N61" s="7" t="s">
        <v>181</v>
      </c>
      <c r="O61" s="3">
        <v>6.23</v>
      </c>
      <c r="P61" s="3">
        <v>6.29</v>
      </c>
      <c r="Q61" s="3">
        <v>6.12</v>
      </c>
      <c r="R61" s="3">
        <v>6.16</v>
      </c>
      <c r="S61" s="3"/>
      <c r="T61" s="3">
        <v>38204677</v>
      </c>
      <c r="U61" s="3">
        <v>236190682.80000001</v>
      </c>
      <c r="V61" s="3">
        <v>-4.9999999999999822E-2</v>
      </c>
      <c r="W61" s="3">
        <v>-0.80515297906601468</v>
      </c>
      <c r="X61" s="3">
        <v>2.7375201288244755</v>
      </c>
      <c r="Y61" s="8">
        <v>2.1112519999999999</v>
      </c>
      <c r="Z61" s="3">
        <v>3.1360641981122144</v>
      </c>
      <c r="AA61" s="3">
        <v>3.1360641981122144</v>
      </c>
      <c r="AB61" s="3">
        <v>3.1473892830129802</v>
      </c>
      <c r="AC61" s="3"/>
      <c r="AD61" s="3"/>
      <c r="AE61" s="3"/>
      <c r="AF61" s="3"/>
      <c r="AG61" s="3">
        <v>12686159</v>
      </c>
      <c r="AH61" s="3">
        <v>26857043</v>
      </c>
      <c r="AI61" s="3">
        <v>-14170884</v>
      </c>
      <c r="AJ61" s="3">
        <v>0.8469750889679718</v>
      </c>
      <c r="AK61" s="3">
        <v>0.16999999999999993</v>
      </c>
      <c r="AL61" s="3">
        <v>5.9982291666666674</v>
      </c>
      <c r="AM61" s="3">
        <v>5.9982291666666665</v>
      </c>
      <c r="AN61" s="3">
        <v>1.4966360016476725</v>
      </c>
      <c r="AO61" s="3">
        <v>5.5976923076923075</v>
      </c>
      <c r="AP61" s="3">
        <v>68.156221616712074</v>
      </c>
      <c r="AQ61" s="3">
        <v>6.2249999999999996</v>
      </c>
      <c r="AR61" s="3">
        <v>0.89119999999999866</v>
      </c>
      <c r="AS61" s="3">
        <v>41.176470588235269</v>
      </c>
      <c r="AT61" s="3">
        <v>41.736694677871142</v>
      </c>
      <c r="AU61" s="3">
        <v>1.0315000000000012</v>
      </c>
      <c r="AV61" s="3">
        <v>6.3039714285714279</v>
      </c>
      <c r="AW61" s="3">
        <v>5.9825998795029811</v>
      </c>
      <c r="AX61" s="3">
        <v>62.630993760966554</v>
      </c>
      <c r="AY61" s="3">
        <v>63.373293752915878</v>
      </c>
      <c r="AZ61" s="3">
        <v>6.1100000000000012</v>
      </c>
      <c r="BA61" s="3">
        <v>0.29803432815661512</v>
      </c>
      <c r="BB61" s="3">
        <v>17.557251908396946</v>
      </c>
      <c r="BC61" s="3">
        <v>67.295229898606451</v>
      </c>
      <c r="BD61" s="4">
        <v>56.78</v>
      </c>
      <c r="BE61" s="3">
        <v>0.91009875363655479</v>
      </c>
      <c r="BF61" s="3">
        <v>0.03</v>
      </c>
      <c r="BG61" s="3">
        <v>0.03</v>
      </c>
      <c r="BH61" s="3">
        <v>2.5945</v>
      </c>
      <c r="BI61" s="3">
        <v>0.1191</v>
      </c>
      <c r="BJ61" s="3">
        <v>1.1648000000000001</v>
      </c>
      <c r="BK61" s="3">
        <v>1.1599999999999999</v>
      </c>
      <c r="BL61" s="3">
        <v>0.87760000000000005</v>
      </c>
      <c r="BM61" s="3">
        <v>0.9093</v>
      </c>
      <c r="BN61" s="3">
        <v>0.7228</v>
      </c>
      <c r="BO61" s="3">
        <v>335.01701499613461</v>
      </c>
      <c r="BP61" s="3">
        <v>100.98692223637748</v>
      </c>
      <c r="BQ61" s="3">
        <v>25.313199999999998</v>
      </c>
      <c r="BR61" s="3">
        <v>34.839799999999997</v>
      </c>
      <c r="BS61" s="3">
        <v>24.430499999999999</v>
      </c>
      <c r="BT61" s="3">
        <v>66.050600000000003</v>
      </c>
      <c r="BU61" s="3">
        <v>0.2268</v>
      </c>
      <c r="BV61" s="3">
        <v>12.241400000000001</v>
      </c>
      <c r="BW61" s="3">
        <v>12.24135116070727</v>
      </c>
      <c r="BX61" s="3">
        <v>-10.0688</v>
      </c>
      <c r="BY61" s="3">
        <v>98.406000000000006</v>
      </c>
      <c r="BZ61" s="3">
        <v>2.5809000000000002</v>
      </c>
      <c r="CA61" s="3">
        <v>-0.9869</v>
      </c>
      <c r="CB61" s="3">
        <v>26.626799999999999</v>
      </c>
      <c r="CC61" s="3">
        <v>98.650599999999997</v>
      </c>
      <c r="CD61" s="3">
        <v>22.676600000000001</v>
      </c>
      <c r="CE61" s="3">
        <v>21.719081238200051</v>
      </c>
      <c r="CF61" s="3">
        <v>21.453403538544503</v>
      </c>
    </row>
    <row r="62" spans="1:84" x14ac:dyDescent="0.2">
      <c r="A62" s="5">
        <v>42095</v>
      </c>
      <c r="B62" s="3"/>
      <c r="C62" s="3"/>
      <c r="D62" s="3"/>
      <c r="E62" s="3"/>
      <c r="F62" s="3"/>
      <c r="G62" s="3"/>
      <c r="H62" s="3"/>
      <c r="I62" s="3"/>
      <c r="J62" s="3"/>
      <c r="K62" s="3">
        <v>43.920608280978541</v>
      </c>
      <c r="L62" s="3"/>
      <c r="M62" s="6">
        <v>6120000000000000</v>
      </c>
      <c r="N62" s="7" t="s">
        <v>181</v>
      </c>
      <c r="O62" s="3">
        <v>6.11</v>
      </c>
      <c r="P62" s="3">
        <v>6.22</v>
      </c>
      <c r="Q62" s="3">
        <v>6.09</v>
      </c>
      <c r="R62" s="3">
        <v>6.22</v>
      </c>
      <c r="S62" s="3"/>
      <c r="T62" s="3">
        <v>34671502</v>
      </c>
      <c r="U62" s="3">
        <v>213510486.29999998</v>
      </c>
      <c r="V62" s="3">
        <v>5.9999999999999609E-2</v>
      </c>
      <c r="W62" s="3">
        <v>0.97402597402597257</v>
      </c>
      <c r="X62" s="3">
        <v>2.1103896103896087</v>
      </c>
      <c r="Y62" s="8">
        <v>2.1112519999999999</v>
      </c>
      <c r="Z62" s="3">
        <v>2.8460404498898404</v>
      </c>
      <c r="AA62" s="3">
        <v>2.8460404498898408</v>
      </c>
      <c r="AB62" s="3">
        <v>2.8177161242918873</v>
      </c>
      <c r="AC62" s="3"/>
      <c r="AD62" s="3"/>
      <c r="AE62" s="3"/>
      <c r="AF62" s="3"/>
      <c r="AG62" s="3">
        <v>5045876</v>
      </c>
      <c r="AH62" s="3">
        <v>11362872</v>
      </c>
      <c r="AI62" s="3">
        <v>-6316996</v>
      </c>
      <c r="AJ62" s="3">
        <v>0.82692307692307698</v>
      </c>
      <c r="AK62" s="3">
        <v>0.12999999999999989</v>
      </c>
      <c r="AL62" s="3">
        <v>6.0295833333333331</v>
      </c>
      <c r="AM62" s="3">
        <v>6.0295833333333331</v>
      </c>
      <c r="AN62" s="3">
        <v>1.8281036834924915</v>
      </c>
      <c r="AO62" s="3">
        <v>5.6426923076923066</v>
      </c>
      <c r="AP62" s="3">
        <v>65.726429675424356</v>
      </c>
      <c r="AQ62" s="3">
        <v>6.1825000000000001</v>
      </c>
      <c r="AR62" s="3">
        <v>0.88299999999999912</v>
      </c>
      <c r="AS62" s="3">
        <v>40.509915014164278</v>
      </c>
      <c r="AT62" s="3">
        <v>41.076487252124636</v>
      </c>
      <c r="AU62" s="3">
        <v>1.0270000000000001</v>
      </c>
      <c r="AV62" s="3">
        <v>6.3819571428571429</v>
      </c>
      <c r="AW62" s="3">
        <v>6.0191229749640609</v>
      </c>
      <c r="AX62" s="3">
        <v>63.281773618422143</v>
      </c>
      <c r="AY62" s="3">
        <v>61.41913479916326</v>
      </c>
      <c r="AZ62" s="3">
        <v>6.1480000000000006</v>
      </c>
      <c r="BA62" s="3">
        <v>0.29489561260631536</v>
      </c>
      <c r="BB62" s="3">
        <v>8.1739130434782563</v>
      </c>
      <c r="BC62" s="3">
        <v>71.200024137026915</v>
      </c>
      <c r="BD62" s="4">
        <v>55.58</v>
      </c>
      <c r="BE62" s="3">
        <v>0.92864928036253758</v>
      </c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</row>
    <row r="63" spans="1:84" x14ac:dyDescent="0.2">
      <c r="A63" s="5">
        <v>42096</v>
      </c>
      <c r="B63" s="3"/>
      <c r="C63" s="3"/>
      <c r="D63" s="3"/>
      <c r="E63" s="3"/>
      <c r="F63" s="3"/>
      <c r="G63" s="3"/>
      <c r="H63" s="3"/>
      <c r="I63" s="3"/>
      <c r="J63" s="3"/>
      <c r="K63" s="3">
        <v>47.357830002130598</v>
      </c>
      <c r="L63" s="3"/>
      <c r="M63" s="6">
        <v>6120000000000000</v>
      </c>
      <c r="N63" s="7" t="s">
        <v>181</v>
      </c>
      <c r="O63" s="3">
        <v>6.5</v>
      </c>
      <c r="P63" s="3">
        <v>6.84</v>
      </c>
      <c r="Q63" s="3">
        <v>6.5</v>
      </c>
      <c r="R63" s="3">
        <v>6.84</v>
      </c>
      <c r="S63" s="3"/>
      <c r="T63" s="3">
        <v>34232333</v>
      </c>
      <c r="U63" s="3">
        <v>232492337.70000002</v>
      </c>
      <c r="V63" s="3">
        <v>0.62000000000000011</v>
      </c>
      <c r="W63" s="3">
        <v>9.9678456591639861</v>
      </c>
      <c r="X63" s="3">
        <v>5.4662379421221843</v>
      </c>
      <c r="Y63" s="8">
        <v>2.1112519999999999</v>
      </c>
      <c r="Z63" s="3">
        <v>2.8099908798903157</v>
      </c>
      <c r="AA63" s="3">
        <v>2.8099908798903157</v>
      </c>
      <c r="AB63" s="3">
        <v>2.7901076174812021</v>
      </c>
      <c r="AC63" s="3"/>
      <c r="AD63" s="3"/>
      <c r="AE63" s="3"/>
      <c r="AF63" s="3"/>
      <c r="AG63" s="3">
        <v>106116777</v>
      </c>
      <c r="AH63" s="3">
        <v>13550175</v>
      </c>
      <c r="AI63" s="3">
        <v>92566602</v>
      </c>
      <c r="AJ63" s="3">
        <v>0.84848484848484851</v>
      </c>
      <c r="AK63" s="3">
        <v>0.62000000000000011</v>
      </c>
      <c r="AL63" s="3">
        <v>6.1504166666666658</v>
      </c>
      <c r="AM63" s="3">
        <v>6.1504166666666658</v>
      </c>
      <c r="AN63" s="3">
        <v>10.724403075677873</v>
      </c>
      <c r="AO63" s="3">
        <v>5.7119230769230764</v>
      </c>
      <c r="AP63" s="3">
        <v>273.53407290015792</v>
      </c>
      <c r="AQ63" s="3">
        <v>6.1875</v>
      </c>
      <c r="AR63" s="3">
        <v>0.92739999999999867</v>
      </c>
      <c r="AS63" s="3">
        <v>50.122249388753033</v>
      </c>
      <c r="AT63" s="3">
        <v>50.611246943765266</v>
      </c>
      <c r="AU63" s="3">
        <v>1.5849999999999991</v>
      </c>
      <c r="AV63" s="3">
        <v>6.5030999999999999</v>
      </c>
      <c r="AW63" s="3">
        <v>6.1454117480465129</v>
      </c>
      <c r="AX63" s="3">
        <v>75.521182412281419</v>
      </c>
      <c r="AY63" s="3">
        <v>64.131642512077306</v>
      </c>
      <c r="AZ63" s="3">
        <v>6.3140000000000001</v>
      </c>
      <c r="BA63" s="3">
        <v>0.33853456067823018</v>
      </c>
      <c r="BB63" s="3">
        <v>13.810316139767057</v>
      </c>
      <c r="BC63" s="3">
        <v>88.389452556735719</v>
      </c>
      <c r="BD63" s="4">
        <v>66.790000000000006</v>
      </c>
      <c r="BE63" s="3">
        <v>0.93699906436221514</v>
      </c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</row>
    <row r="64" spans="1:84" x14ac:dyDescent="0.2">
      <c r="A64" s="5">
        <v>42097</v>
      </c>
      <c r="B64" s="3"/>
      <c r="C64" s="3"/>
      <c r="D64" s="3"/>
      <c r="E64" s="3"/>
      <c r="F64" s="3"/>
      <c r="G64" s="3"/>
      <c r="H64" s="3"/>
      <c r="I64" s="3"/>
      <c r="J64" s="3"/>
      <c r="K64" s="3">
        <v>48.382616786883609</v>
      </c>
      <c r="L64" s="3"/>
      <c r="M64" s="6">
        <v>6120000000000000</v>
      </c>
      <c r="N64" s="7" t="s">
        <v>181</v>
      </c>
      <c r="O64" s="3">
        <v>7.18</v>
      </c>
      <c r="P64" s="3">
        <v>7.49</v>
      </c>
      <c r="Q64" s="3">
        <v>7.02</v>
      </c>
      <c r="R64" s="3">
        <v>7.25</v>
      </c>
      <c r="S64" s="3"/>
      <c r="T64" s="3">
        <v>122420535.00000001</v>
      </c>
      <c r="U64" s="3">
        <v>885279260</v>
      </c>
      <c r="V64" s="3">
        <v>0.41000000000000014</v>
      </c>
      <c r="W64" s="3">
        <v>5.9941520467836229</v>
      </c>
      <c r="X64" s="3">
        <v>6.8713450292397757</v>
      </c>
      <c r="Y64" s="8">
        <v>2.1112519999999999</v>
      </c>
      <c r="Z64" s="3">
        <v>10.048996276744948</v>
      </c>
      <c r="AA64" s="3">
        <v>10.048996276744948</v>
      </c>
      <c r="AB64" s="3">
        <v>10.023299223980368</v>
      </c>
      <c r="AC64" s="3"/>
      <c r="AD64" s="3"/>
      <c r="AE64" s="3"/>
      <c r="AF64" s="3"/>
      <c r="AG64" s="3">
        <v>49282754.000000007</v>
      </c>
      <c r="AH64" s="3">
        <v>107334725</v>
      </c>
      <c r="AI64" s="3">
        <v>-58051971</v>
      </c>
      <c r="AJ64" s="3">
        <v>0.91506849315068506</v>
      </c>
      <c r="AK64" s="3">
        <v>0.65000000000000036</v>
      </c>
      <c r="AL64" s="3">
        <v>6.3398958333333333</v>
      </c>
      <c r="AM64" s="3">
        <v>6.3398958333333333</v>
      </c>
      <c r="AN64" s="3">
        <v>15.445859872611461</v>
      </c>
      <c r="AO64" s="3">
        <v>5.7896153846153844</v>
      </c>
      <c r="AP64" s="3">
        <v>313.43935141876904</v>
      </c>
      <c r="AQ64" s="3">
        <v>6.7549999999999999</v>
      </c>
      <c r="AR64" s="3">
        <v>0.98980000000000068</v>
      </c>
      <c r="AS64" s="3">
        <v>51.895734597156377</v>
      </c>
      <c r="AT64" s="3">
        <v>52.369668246445485</v>
      </c>
      <c r="AU64" s="3">
        <v>1.9334999999999996</v>
      </c>
      <c r="AV64" s="3">
        <v>6.6166714285714292</v>
      </c>
      <c r="AW64" s="3">
        <v>6.3153484021932034</v>
      </c>
      <c r="AX64" s="3">
        <v>78.61749713561376</v>
      </c>
      <c r="AY64" s="3">
        <v>71.858532583216132</v>
      </c>
      <c r="AZ64" s="3">
        <v>6.5359999999999996</v>
      </c>
      <c r="BA64" s="3">
        <v>0.40157322870405299</v>
      </c>
      <c r="BB64" s="3">
        <v>20.43189368770765</v>
      </c>
      <c r="BC64" s="3">
        <v>92.12114494265829</v>
      </c>
      <c r="BD64" s="4">
        <v>71.37</v>
      </c>
      <c r="BE64" s="3">
        <v>3.3395408275277267</v>
      </c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</row>
    <row r="65" spans="1:84" x14ac:dyDescent="0.2">
      <c r="A65" s="5">
        <v>42101</v>
      </c>
      <c r="B65" s="3"/>
      <c r="C65" s="3"/>
      <c r="D65" s="3"/>
      <c r="E65" s="3"/>
      <c r="F65" s="3"/>
      <c r="G65" s="3"/>
      <c r="H65" s="3"/>
      <c r="I65" s="3"/>
      <c r="J65" s="3"/>
      <c r="K65" s="3">
        <v>49.702914209221149</v>
      </c>
      <c r="L65" s="3"/>
      <c r="M65" s="6">
        <v>6120000000000000</v>
      </c>
      <c r="N65" s="7" t="s">
        <v>181</v>
      </c>
      <c r="O65" s="3">
        <v>7.25</v>
      </c>
      <c r="P65" s="3">
        <v>7.95</v>
      </c>
      <c r="Q65" s="3">
        <v>7.11</v>
      </c>
      <c r="R65" s="3">
        <v>7.72</v>
      </c>
      <c r="S65" s="3"/>
      <c r="T65" s="3">
        <v>97078798</v>
      </c>
      <c r="U65" s="3">
        <v>717888842.19999993</v>
      </c>
      <c r="V65" s="3">
        <v>0.46999999999999975</v>
      </c>
      <c r="W65" s="3">
        <v>6.4827586206896628</v>
      </c>
      <c r="X65" s="3">
        <v>11.586206896551722</v>
      </c>
      <c r="Y65" s="8">
        <v>2.1112519999999999</v>
      </c>
      <c r="Z65" s="3">
        <v>7.9687977156191545</v>
      </c>
      <c r="AA65" s="3">
        <v>7.9687977156191554</v>
      </c>
      <c r="AB65" s="3">
        <v>7.6332294153614626</v>
      </c>
      <c r="AC65" s="3"/>
      <c r="AD65" s="3"/>
      <c r="AE65" s="3"/>
      <c r="AF65" s="3"/>
      <c r="AG65" s="3">
        <v>22801787</v>
      </c>
      <c r="AH65" s="3">
        <v>44960439</v>
      </c>
      <c r="AI65" s="3">
        <v>-22158652</v>
      </c>
      <c r="AJ65" s="3">
        <v>0.9287356321839082</v>
      </c>
      <c r="AK65" s="3">
        <v>0.83999999999999986</v>
      </c>
      <c r="AL65" s="3">
        <v>6.5943749999999994</v>
      </c>
      <c r="AM65" s="3">
        <v>6.5943749999999994</v>
      </c>
      <c r="AN65" s="3">
        <v>20.186818889465492</v>
      </c>
      <c r="AO65" s="3">
        <v>5.8873076923076919</v>
      </c>
      <c r="AP65" s="3">
        <v>229.50317356095408</v>
      </c>
      <c r="AQ65" s="3">
        <v>7.2524999999999995</v>
      </c>
      <c r="AR65" s="3">
        <v>1.0734000000000004</v>
      </c>
      <c r="AS65" s="3">
        <v>49.134199134199115</v>
      </c>
      <c r="AT65" s="3">
        <v>49.567099567099554</v>
      </c>
      <c r="AU65" s="3">
        <v>2.3395000000000001</v>
      </c>
      <c r="AV65" s="3">
        <v>6.746142857142857</v>
      </c>
      <c r="AW65" s="3">
        <v>6.5314486480096337</v>
      </c>
      <c r="AX65" s="3">
        <v>81.949618552455377</v>
      </c>
      <c r="AY65" s="3">
        <v>82.164901616743961</v>
      </c>
      <c r="AZ65" s="3">
        <v>6.8379999999999992</v>
      </c>
      <c r="BA65" s="3">
        <v>0.48387904292708672</v>
      </c>
      <c r="BB65" s="3">
        <v>28.666666666666664</v>
      </c>
      <c r="BC65" s="3">
        <v>94.53664791299866</v>
      </c>
      <c r="BD65" s="4">
        <v>75.36</v>
      </c>
      <c r="BE65" s="3">
        <v>1.7849783197651299</v>
      </c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</row>
    <row r="66" spans="1:84" x14ac:dyDescent="0.2">
      <c r="A66" s="5">
        <v>42102</v>
      </c>
      <c r="B66" s="3"/>
      <c r="C66" s="3"/>
      <c r="D66" s="3"/>
      <c r="E66" s="3"/>
      <c r="F66" s="3"/>
      <c r="G66" s="3"/>
      <c r="H66" s="3"/>
      <c r="I66" s="3"/>
      <c r="J66" s="3"/>
      <c r="K66" s="3">
        <v>49.644732303387286</v>
      </c>
      <c r="L66" s="3"/>
      <c r="M66" s="6">
        <v>6120000000000000</v>
      </c>
      <c r="N66" s="7" t="s">
        <v>181</v>
      </c>
      <c r="O66" s="3">
        <v>7.61</v>
      </c>
      <c r="P66" s="3">
        <v>8.18</v>
      </c>
      <c r="Q66" s="3">
        <v>7.3</v>
      </c>
      <c r="R66" s="3">
        <v>7.96</v>
      </c>
      <c r="S66" s="3"/>
      <c r="T66" s="3">
        <v>101836461</v>
      </c>
      <c r="U66" s="3">
        <v>793513378.10000002</v>
      </c>
      <c r="V66" s="3">
        <v>0.24000000000000021</v>
      </c>
      <c r="W66" s="3">
        <v>3.1088082901554355</v>
      </c>
      <c r="X66" s="3">
        <v>11.398963730569946</v>
      </c>
      <c r="Y66" s="8">
        <v>2.1112519999999999</v>
      </c>
      <c r="Z66" s="3">
        <v>8.359334628180493</v>
      </c>
      <c r="AA66" s="3">
        <v>8.359334628180493</v>
      </c>
      <c r="AB66" s="3">
        <v>8.1829443473980419</v>
      </c>
      <c r="AC66" s="3"/>
      <c r="AD66" s="3"/>
      <c r="AE66" s="3"/>
      <c r="AF66" s="3"/>
      <c r="AG66" s="3">
        <v>46228877</v>
      </c>
      <c r="AH66" s="3">
        <v>31672828</v>
      </c>
      <c r="AI66" s="3">
        <v>14556049</v>
      </c>
      <c r="AJ66" s="3">
        <v>0.93376068376068388</v>
      </c>
      <c r="AK66" s="3">
        <v>0.87999999999999989</v>
      </c>
      <c r="AL66" s="3">
        <v>6.8258333333333336</v>
      </c>
      <c r="AM66" s="3">
        <v>6.8258333333333336</v>
      </c>
      <c r="AN66" s="3">
        <v>21.095334685598363</v>
      </c>
      <c r="AO66" s="3">
        <v>5.9934615384615393</v>
      </c>
      <c r="AP66" s="3">
        <v>179.04164393526122</v>
      </c>
      <c r="AQ66" s="3">
        <v>7.625</v>
      </c>
      <c r="AR66" s="3">
        <v>1.1908000000000012</v>
      </c>
      <c r="AS66" s="3">
        <v>47.438330170777967</v>
      </c>
      <c r="AT66" s="3">
        <v>47.817836812144201</v>
      </c>
      <c r="AU66" s="3">
        <v>2.5159999999999991</v>
      </c>
      <c r="AV66" s="3">
        <v>6.8930285714285722</v>
      </c>
      <c r="AW66" s="3">
        <v>6.7512257790850745</v>
      </c>
      <c r="AX66" s="3">
        <v>84.707153109044327</v>
      </c>
      <c r="AY66" s="3">
        <v>87.384850897185359</v>
      </c>
      <c r="AZ66" s="3">
        <v>7.1980000000000004</v>
      </c>
      <c r="BA66" s="3">
        <v>0.56199466326790226</v>
      </c>
      <c r="BB66" s="3">
        <v>29.220779220779221</v>
      </c>
      <c r="BC66" s="3">
        <v>95.40068477437444</v>
      </c>
      <c r="BD66" s="4">
        <v>78.47</v>
      </c>
      <c r="BE66" s="3">
        <v>1.5590020656117429</v>
      </c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</row>
    <row r="67" spans="1:84" x14ac:dyDescent="0.2">
      <c r="A67" s="5">
        <v>42103</v>
      </c>
      <c r="B67" s="3"/>
      <c r="C67" s="3"/>
      <c r="D67" s="3"/>
      <c r="E67" s="3"/>
      <c r="F67" s="3"/>
      <c r="G67" s="3"/>
      <c r="H67" s="3"/>
      <c r="I67" s="3"/>
      <c r="J67" s="3"/>
      <c r="K67" s="3">
        <v>50.333799609872884</v>
      </c>
      <c r="L67" s="3"/>
      <c r="M67" s="6">
        <v>6120000000000000</v>
      </c>
      <c r="N67" s="7" t="s">
        <v>181</v>
      </c>
      <c r="O67" s="3">
        <v>7.96</v>
      </c>
      <c r="P67" s="3">
        <v>8.1300000000000008</v>
      </c>
      <c r="Q67" s="3">
        <v>7.54</v>
      </c>
      <c r="R67" s="3">
        <v>7.7</v>
      </c>
      <c r="S67" s="3"/>
      <c r="T67" s="3">
        <v>62643848</v>
      </c>
      <c r="U67" s="3">
        <v>488094162.10000002</v>
      </c>
      <c r="V67" s="3">
        <v>-0.25999999999999979</v>
      </c>
      <c r="W67" s="3">
        <v>-3.2663316582914632</v>
      </c>
      <c r="X67" s="3">
        <v>7.4120603015075464</v>
      </c>
      <c r="Y67" s="8">
        <v>2.1112519999999999</v>
      </c>
      <c r="Z67" s="3">
        <v>5.1421748427498404</v>
      </c>
      <c r="AA67" s="3">
        <v>5.1421748427498404</v>
      </c>
      <c r="AB67" s="3">
        <v>5.2033291633119072</v>
      </c>
      <c r="AC67" s="3"/>
      <c r="AD67" s="3"/>
      <c r="AE67" s="3"/>
      <c r="AF67" s="3"/>
      <c r="AG67" s="3">
        <v>10375678</v>
      </c>
      <c r="AH67" s="3">
        <v>43709069</v>
      </c>
      <c r="AI67" s="3">
        <v>-33333391</v>
      </c>
      <c r="AJ67" s="3">
        <v>0.9366053169734152</v>
      </c>
      <c r="AK67" s="3">
        <v>0.59000000000000075</v>
      </c>
      <c r="AL67" s="3">
        <v>6.9821874999999993</v>
      </c>
      <c r="AM67" s="3">
        <v>6.9821874999999993</v>
      </c>
      <c r="AN67" s="3">
        <v>14.996888612321104</v>
      </c>
      <c r="AO67" s="3">
        <v>6.0953846153846154</v>
      </c>
      <c r="AP67" s="3">
        <v>133.06281076756039</v>
      </c>
      <c r="AQ67" s="3">
        <v>7.85</v>
      </c>
      <c r="AR67" s="3">
        <v>1.2977999999999996</v>
      </c>
      <c r="AS67" s="3">
        <v>43.859649122806992</v>
      </c>
      <c r="AT67" s="3">
        <v>44.210526315789458</v>
      </c>
      <c r="AU67" s="3">
        <v>2.2030000000000003</v>
      </c>
      <c r="AV67" s="3">
        <v>7.0217428571428568</v>
      </c>
      <c r="AW67" s="3">
        <v>6.8971910438412172</v>
      </c>
      <c r="AX67" s="3">
        <v>82.532041466635619</v>
      </c>
      <c r="AY67" s="3">
        <v>88.232011105470619</v>
      </c>
      <c r="AZ67" s="3">
        <v>7.4939999999999998</v>
      </c>
      <c r="BA67" s="3">
        <v>0.59605112178828001</v>
      </c>
      <c r="BB67" s="3">
        <v>23.595505617977523</v>
      </c>
      <c r="BC67" s="3">
        <v>79.131498759017461</v>
      </c>
      <c r="BD67" s="4">
        <v>75.239999999999995</v>
      </c>
      <c r="BE67" s="3">
        <v>0.80263309188416643</v>
      </c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</row>
    <row r="68" spans="1:84" x14ac:dyDescent="0.2">
      <c r="A68" s="5">
        <v>42104</v>
      </c>
      <c r="B68" s="3"/>
      <c r="C68" s="3"/>
      <c r="D68" s="3"/>
      <c r="E68" s="3"/>
      <c r="F68" s="3"/>
      <c r="G68" s="3"/>
      <c r="H68" s="3"/>
      <c r="I68" s="3"/>
      <c r="J68" s="3"/>
      <c r="K68" s="3">
        <v>48.931860117948126</v>
      </c>
      <c r="L68" s="3"/>
      <c r="M68" s="6">
        <v>6120000000000000</v>
      </c>
      <c r="N68" s="7" t="s">
        <v>181</v>
      </c>
      <c r="O68" s="3">
        <v>7.62</v>
      </c>
      <c r="P68" s="3">
        <v>7.93</v>
      </c>
      <c r="Q68" s="3">
        <v>7.48</v>
      </c>
      <c r="R68" s="3">
        <v>7.73</v>
      </c>
      <c r="S68" s="3"/>
      <c r="T68" s="3">
        <v>50221649</v>
      </c>
      <c r="U68" s="3">
        <v>389558333.09999996</v>
      </c>
      <c r="V68" s="3">
        <v>3.0000000000000249E-2</v>
      </c>
      <c r="W68" s="3">
        <v>0.38961038961039451</v>
      </c>
      <c r="X68" s="3">
        <v>5.8441558441558348</v>
      </c>
      <c r="Y68" s="8">
        <v>2.1112519999999999</v>
      </c>
      <c r="Z68" s="3">
        <v>4.1224878147525787</v>
      </c>
      <c r="AA68" s="3">
        <v>4.1224878147525787</v>
      </c>
      <c r="AB68" s="3">
        <v>4.1367703988073679</v>
      </c>
      <c r="AC68" s="3"/>
      <c r="AD68" s="3"/>
      <c r="AE68" s="3"/>
      <c r="AF68" s="3"/>
      <c r="AG68" s="3">
        <v>23626320.999999996</v>
      </c>
      <c r="AH68" s="3">
        <v>28182491</v>
      </c>
      <c r="AI68" s="3">
        <v>-4556170</v>
      </c>
      <c r="AJ68" s="3">
        <v>0.92433537832310853</v>
      </c>
      <c r="AK68" s="3">
        <v>0.44999999999999929</v>
      </c>
      <c r="AL68" s="3">
        <v>7.1059375000000005</v>
      </c>
      <c r="AM68" s="3">
        <v>7.1059375000000005</v>
      </c>
      <c r="AN68" s="3">
        <v>13.163352446016837</v>
      </c>
      <c r="AO68" s="3">
        <v>6.1888461538461534</v>
      </c>
      <c r="AP68" s="3">
        <v>101.22194685391743</v>
      </c>
      <c r="AQ68" s="3">
        <v>7.7675000000000001</v>
      </c>
      <c r="AR68" s="3">
        <v>1.409399999999998</v>
      </c>
      <c r="AS68" s="3">
        <v>38.312829525483295</v>
      </c>
      <c r="AT68" s="3">
        <v>38.664323374340952</v>
      </c>
      <c r="AU68" s="3">
        <v>2.1835000000000004</v>
      </c>
      <c r="AV68" s="3">
        <v>7.1406142857142862</v>
      </c>
      <c r="AW68" s="3">
        <v>7.0253154986348756</v>
      </c>
      <c r="AX68" s="3">
        <v>81.177660818267455</v>
      </c>
      <c r="AY68" s="3">
        <v>85.28189465626555</v>
      </c>
      <c r="AZ68" s="3">
        <v>7.6719999999999997</v>
      </c>
      <c r="BA68" s="3">
        <v>0.61833408932660028</v>
      </c>
      <c r="BB68" s="3">
        <v>26.5139116202946</v>
      </c>
      <c r="BC68" s="3">
        <v>79.612891047966357</v>
      </c>
      <c r="BD68" s="4">
        <v>73.680000000000007</v>
      </c>
      <c r="BE68" s="3">
        <v>0.60043293834424516</v>
      </c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</row>
    <row r="69" spans="1:84" x14ac:dyDescent="0.2">
      <c r="A69" s="5">
        <v>42107</v>
      </c>
      <c r="B69" s="3"/>
      <c r="C69" s="3"/>
      <c r="D69" s="3"/>
      <c r="E69" s="3"/>
      <c r="F69" s="3"/>
      <c r="G69" s="3"/>
      <c r="H69" s="3"/>
      <c r="I69" s="3"/>
      <c r="J69" s="3"/>
      <c r="K69" s="3">
        <v>48.988917101412142</v>
      </c>
      <c r="L69" s="3"/>
      <c r="M69" s="6">
        <v>6120000000000000</v>
      </c>
      <c r="N69" s="7" t="s">
        <v>181</v>
      </c>
      <c r="O69" s="3">
        <v>7.69</v>
      </c>
      <c r="P69" s="3">
        <v>8.1</v>
      </c>
      <c r="Q69" s="3">
        <v>7.64</v>
      </c>
      <c r="R69" s="3">
        <v>7.91</v>
      </c>
      <c r="S69" s="3"/>
      <c r="T69" s="3">
        <v>56238576</v>
      </c>
      <c r="U69" s="3">
        <v>442301101.29999995</v>
      </c>
      <c r="V69" s="3">
        <v>0.17999999999999972</v>
      </c>
      <c r="W69" s="3">
        <v>2.3285899094437332</v>
      </c>
      <c r="X69" s="3">
        <v>5.9508408796895207</v>
      </c>
      <c r="Y69" s="8">
        <v>2.1112519999999999</v>
      </c>
      <c r="Z69" s="3">
        <v>4.6163925099121457</v>
      </c>
      <c r="AA69" s="3">
        <v>4.6163925099121466</v>
      </c>
      <c r="AB69" s="3">
        <v>4.5899710826345919</v>
      </c>
      <c r="AC69" s="3"/>
      <c r="AD69" s="3"/>
      <c r="AE69" s="3"/>
      <c r="AF69" s="3"/>
      <c r="AG69" s="3">
        <v>19902139</v>
      </c>
      <c r="AH69" s="3">
        <v>23298050</v>
      </c>
      <c r="AI69" s="3">
        <v>-3395911</v>
      </c>
      <c r="AJ69" s="3">
        <v>0.92745098039215701</v>
      </c>
      <c r="AK69" s="3">
        <v>0.45999999999999996</v>
      </c>
      <c r="AL69" s="3">
        <v>7.2137500000000001</v>
      </c>
      <c r="AM69" s="3">
        <v>7.2137500000000001</v>
      </c>
      <c r="AN69" s="3">
        <v>13.202146690518788</v>
      </c>
      <c r="AO69" s="3">
        <v>6.2857692307692314</v>
      </c>
      <c r="AP69" s="3">
        <v>97.055592177543431</v>
      </c>
      <c r="AQ69" s="3">
        <v>7.7175000000000002</v>
      </c>
      <c r="AR69" s="3">
        <v>1.5223999999999984</v>
      </c>
      <c r="AS69" s="3">
        <v>39.629005059021914</v>
      </c>
      <c r="AT69" s="3">
        <v>39.966273187183809</v>
      </c>
      <c r="AU69" s="3">
        <v>2.3244999999999996</v>
      </c>
      <c r="AV69" s="3">
        <v>7.2678142857142856</v>
      </c>
      <c r="AW69" s="3">
        <v>7.1614208065372029</v>
      </c>
      <c r="AX69" s="3">
        <v>83.145553783151186</v>
      </c>
      <c r="AY69" s="3">
        <v>83.069211014668738</v>
      </c>
      <c r="AZ69" s="3">
        <v>7.8040000000000003</v>
      </c>
      <c r="BA69" s="3">
        <v>0.64310468680731869</v>
      </c>
      <c r="BB69" s="3">
        <v>31.177446102819236</v>
      </c>
      <c r="BC69" s="3">
        <v>82.516675552416388</v>
      </c>
      <c r="BD69" s="4">
        <v>72.209999999999994</v>
      </c>
      <c r="BE69" s="3">
        <v>0.64760949778014365</v>
      </c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</row>
    <row r="70" spans="1:84" x14ac:dyDescent="0.2">
      <c r="A70" s="5">
        <v>42108</v>
      </c>
      <c r="B70" s="3"/>
      <c r="C70" s="3"/>
      <c r="D70" s="3"/>
      <c r="E70" s="3"/>
      <c r="F70" s="3"/>
      <c r="G70" s="3"/>
      <c r="H70" s="3"/>
      <c r="I70" s="3"/>
      <c r="J70" s="3"/>
      <c r="K70" s="3">
        <v>47.980202258283057</v>
      </c>
      <c r="L70" s="3"/>
      <c r="M70" s="6">
        <v>6120000000000000</v>
      </c>
      <c r="N70" s="7" t="s">
        <v>181</v>
      </c>
      <c r="O70" s="3">
        <v>7.92</v>
      </c>
      <c r="P70" s="3">
        <v>7.95</v>
      </c>
      <c r="Q70" s="3">
        <v>7.71</v>
      </c>
      <c r="R70" s="3">
        <v>7.77</v>
      </c>
      <c r="S70" s="3"/>
      <c r="T70" s="3">
        <v>46314322</v>
      </c>
      <c r="U70" s="3">
        <v>360885073.90000004</v>
      </c>
      <c r="V70" s="3">
        <v>-0.14000000000000057</v>
      </c>
      <c r="W70" s="3">
        <v>-1.7699115044247866</v>
      </c>
      <c r="X70" s="3">
        <v>3.0341340075853376</v>
      </c>
      <c r="Y70" s="8">
        <v>2.1112519999999999</v>
      </c>
      <c r="Z70" s="3">
        <v>3.8017514736230043</v>
      </c>
      <c r="AA70" s="3">
        <v>3.8017514736230043</v>
      </c>
      <c r="AB70" s="3">
        <v>3.8125567206196544</v>
      </c>
      <c r="AC70" s="3"/>
      <c r="AD70" s="3"/>
      <c r="AE70" s="3"/>
      <c r="AF70" s="3"/>
      <c r="AG70" s="3">
        <v>13248771.999999998</v>
      </c>
      <c r="AH70" s="3">
        <v>17189084</v>
      </c>
      <c r="AI70" s="3">
        <v>-3940312</v>
      </c>
      <c r="AJ70" s="3">
        <v>0.92992424242424254</v>
      </c>
      <c r="AK70" s="3">
        <v>0.24000000000000021</v>
      </c>
      <c r="AL70" s="3">
        <v>7.3041666666666663</v>
      </c>
      <c r="AM70" s="3">
        <v>7.3041666666666663</v>
      </c>
      <c r="AN70" s="3">
        <v>8.9125102207686151</v>
      </c>
      <c r="AO70" s="3">
        <v>6.3842307692307685</v>
      </c>
      <c r="AP70" s="3">
        <v>77.134277134277212</v>
      </c>
      <c r="AQ70" s="3">
        <v>7.89</v>
      </c>
      <c r="AR70" s="3">
        <v>1.6187999999999985</v>
      </c>
      <c r="AS70" s="3">
        <v>40.517241379310335</v>
      </c>
      <c r="AT70" s="3">
        <v>40.862068965517238</v>
      </c>
      <c r="AU70" s="3">
        <v>2.1364999999999998</v>
      </c>
      <c r="AV70" s="3">
        <v>7.3935000000000004</v>
      </c>
      <c r="AW70" s="3">
        <v>7.2550483747622492</v>
      </c>
      <c r="AX70" s="3">
        <v>82.224627561973193</v>
      </c>
      <c r="AY70" s="3">
        <v>81.837556855100729</v>
      </c>
      <c r="AZ70" s="3">
        <v>7.8140000000000001</v>
      </c>
      <c r="BA70" s="3">
        <v>0.64401493056791193</v>
      </c>
      <c r="BB70" s="3">
        <v>29.284525790349413</v>
      </c>
      <c r="BC70" s="3">
        <v>72.834308991725464</v>
      </c>
      <c r="BD70" s="4">
        <v>69.7</v>
      </c>
      <c r="BE70" s="3">
        <v>0.62923762385395554</v>
      </c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</row>
    <row r="71" spans="1:84" x14ac:dyDescent="0.2">
      <c r="A71" s="5">
        <v>42109</v>
      </c>
      <c r="B71" s="3"/>
      <c r="C71" s="3"/>
      <c r="D71" s="3"/>
      <c r="E71" s="3"/>
      <c r="F71" s="3"/>
      <c r="G71" s="3"/>
      <c r="H71" s="3"/>
      <c r="I71" s="3"/>
      <c r="J71" s="3"/>
      <c r="K71" s="3">
        <v>50.537189206927053</v>
      </c>
      <c r="L71" s="3"/>
      <c r="M71" s="6">
        <v>6120000000000000</v>
      </c>
      <c r="N71" s="7" t="s">
        <v>181</v>
      </c>
      <c r="O71" s="3">
        <v>7.71</v>
      </c>
      <c r="P71" s="3">
        <v>7.73</v>
      </c>
      <c r="Q71" s="3">
        <v>7.24</v>
      </c>
      <c r="R71" s="3">
        <v>7.25</v>
      </c>
      <c r="S71" s="3"/>
      <c r="T71" s="3">
        <v>48295829</v>
      </c>
      <c r="U71" s="3">
        <v>359467059.59999996</v>
      </c>
      <c r="V71" s="3">
        <v>-0.51999999999999957</v>
      </c>
      <c r="W71" s="3">
        <v>-6.6924066924066938</v>
      </c>
      <c r="X71" s="3">
        <v>6.3063063063063103</v>
      </c>
      <c r="Y71" s="8">
        <v>2.1112519999999999</v>
      </c>
      <c r="Z71" s="3">
        <v>3.9644052021444818</v>
      </c>
      <c r="AA71" s="3">
        <v>3.9644052021444818</v>
      </c>
      <c r="AB71" s="3">
        <v>4.0699540386105788</v>
      </c>
      <c r="AC71" s="3"/>
      <c r="AD71" s="3"/>
      <c r="AE71" s="3"/>
      <c r="AF71" s="3"/>
      <c r="AG71" s="3">
        <v>7467514</v>
      </c>
      <c r="AH71" s="3">
        <v>13086561</v>
      </c>
      <c r="AI71" s="3">
        <v>-5619047.0000000009</v>
      </c>
      <c r="AJ71" s="3">
        <v>0.84469696969696983</v>
      </c>
      <c r="AK71" s="3">
        <v>0.52999999999999936</v>
      </c>
      <c r="AL71" s="3">
        <v>7.2892708333333331</v>
      </c>
      <c r="AM71" s="3">
        <v>7.2892708333333331</v>
      </c>
      <c r="AN71" s="3">
        <v>0.32287822878230144</v>
      </c>
      <c r="AO71" s="3">
        <v>6.4630769230769225</v>
      </c>
      <c r="AP71" s="3">
        <v>34.158075601374698</v>
      </c>
      <c r="AQ71" s="3">
        <v>7.8</v>
      </c>
      <c r="AR71" s="3">
        <v>1.6811999999999996</v>
      </c>
      <c r="AS71" s="3">
        <v>37.903225806451609</v>
      </c>
      <c r="AT71" s="3">
        <v>38.225806451612897</v>
      </c>
      <c r="AU71" s="3">
        <v>1.5660000000000016</v>
      </c>
      <c r="AV71" s="3">
        <v>7.4858714285714285</v>
      </c>
      <c r="AW71" s="3">
        <v>7.2542717017219038</v>
      </c>
      <c r="AX71" s="3">
        <v>69.697370755601185</v>
      </c>
      <c r="AY71" s="3">
        <v>77.97467152730313</v>
      </c>
      <c r="AZ71" s="3">
        <v>7.6719999999999997</v>
      </c>
      <c r="BA71" s="3">
        <v>0.59590740154196187</v>
      </c>
      <c r="BB71" s="3">
        <v>18.078175895765476</v>
      </c>
      <c r="BC71" s="3">
        <v>47.823123023163014</v>
      </c>
      <c r="BD71" s="4">
        <v>66.03</v>
      </c>
      <c r="BE71" s="3">
        <v>0.76115192701731249</v>
      </c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</row>
    <row r="72" spans="1:84" x14ac:dyDescent="0.2">
      <c r="A72" s="5">
        <v>42110</v>
      </c>
      <c r="B72" s="3"/>
      <c r="C72" s="3"/>
      <c r="D72" s="3"/>
      <c r="E72" s="3"/>
      <c r="F72" s="3"/>
      <c r="G72" s="3"/>
      <c r="H72" s="3"/>
      <c r="I72" s="3"/>
      <c r="J72" s="3"/>
      <c r="K72" s="3">
        <v>50.517237653791803</v>
      </c>
      <c r="L72" s="3"/>
      <c r="M72" s="6">
        <v>6120000000000000</v>
      </c>
      <c r="N72" s="7" t="s">
        <v>181</v>
      </c>
      <c r="O72" s="3">
        <v>7.1</v>
      </c>
      <c r="P72" s="3">
        <v>7.35</v>
      </c>
      <c r="Q72" s="3">
        <v>6.91</v>
      </c>
      <c r="R72" s="3">
        <v>7.23</v>
      </c>
      <c r="S72" s="3"/>
      <c r="T72" s="3">
        <v>41950738</v>
      </c>
      <c r="U72" s="3">
        <v>300426230.09999996</v>
      </c>
      <c r="V72" s="3">
        <v>-1.9999999999999574E-2</v>
      </c>
      <c r="W72" s="3">
        <v>-0.27586206896550525</v>
      </c>
      <c r="X72" s="3">
        <v>6.0689655172413728</v>
      </c>
      <c r="Y72" s="8">
        <v>2.1112519999999999</v>
      </c>
      <c r="Z72" s="3">
        <v>3.4435628791256527</v>
      </c>
      <c r="AA72" s="3">
        <v>3.4435628791256527</v>
      </c>
      <c r="AB72" s="3">
        <v>3.4108919571160765</v>
      </c>
      <c r="AC72" s="3"/>
      <c r="AD72" s="3"/>
      <c r="AE72" s="3"/>
      <c r="AF72" s="3"/>
      <c r="AG72" s="3">
        <v>6783575</v>
      </c>
      <c r="AH72" s="3">
        <v>15998425</v>
      </c>
      <c r="AI72" s="3">
        <v>-9214850</v>
      </c>
      <c r="AJ72" s="3">
        <v>0.80651340996168608</v>
      </c>
      <c r="AK72" s="3">
        <v>0.4399999999999995</v>
      </c>
      <c r="AL72" s="3">
        <v>7.2446875000000004</v>
      </c>
      <c r="AM72" s="3">
        <v>7.2446875000000004</v>
      </c>
      <c r="AN72" s="3">
        <v>-1.1169364030088942</v>
      </c>
      <c r="AO72" s="3">
        <v>6.5392307692307705</v>
      </c>
      <c r="AP72" s="3">
        <v>3.3123028391167475</v>
      </c>
      <c r="AQ72" s="3">
        <v>7.3674999999999997</v>
      </c>
      <c r="AR72" s="3">
        <v>1.7347999999999999</v>
      </c>
      <c r="AS72" s="3">
        <v>36.434108527131784</v>
      </c>
      <c r="AT72" s="3">
        <v>36.434108527131784</v>
      </c>
      <c r="AU72" s="3">
        <v>1.4905000000000008</v>
      </c>
      <c r="AV72" s="3">
        <v>7.5782428571428584</v>
      </c>
      <c r="AW72" s="3">
        <v>7.2505375937646868</v>
      </c>
      <c r="AX72" s="3">
        <v>54.863863968301068</v>
      </c>
      <c r="AY72" s="3">
        <v>67.584718776181703</v>
      </c>
      <c r="AZ72" s="3">
        <v>7.5780000000000003</v>
      </c>
      <c r="BA72" s="3">
        <v>0.54982990841288881</v>
      </c>
      <c r="BB72" s="3">
        <v>16.425120772946865</v>
      </c>
      <c r="BC72" s="3">
        <v>47.076992360045004</v>
      </c>
      <c r="BD72" s="4">
        <v>63.92</v>
      </c>
      <c r="BE72" s="3">
        <v>0.79538254258139673</v>
      </c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</row>
    <row r="73" spans="1:84" x14ac:dyDescent="0.2">
      <c r="A73" s="5">
        <v>42111</v>
      </c>
      <c r="B73" s="3"/>
      <c r="C73" s="3"/>
      <c r="D73" s="3"/>
      <c r="E73" s="3"/>
      <c r="F73" s="3"/>
      <c r="G73" s="3"/>
      <c r="H73" s="3"/>
      <c r="I73" s="3"/>
      <c r="J73" s="3"/>
      <c r="K73" s="3">
        <v>50.518373859014922</v>
      </c>
      <c r="L73" s="3"/>
      <c r="M73" s="6">
        <v>6120000000000000</v>
      </c>
      <c r="N73" s="7" t="s">
        <v>181</v>
      </c>
      <c r="O73" s="3">
        <v>7.31</v>
      </c>
      <c r="P73" s="3">
        <v>7.36</v>
      </c>
      <c r="Q73" s="3">
        <v>7.2</v>
      </c>
      <c r="R73" s="3">
        <v>7.25</v>
      </c>
      <c r="S73" s="3"/>
      <c r="T73" s="3">
        <v>42248822</v>
      </c>
      <c r="U73" s="3">
        <v>306989642.89999998</v>
      </c>
      <c r="V73" s="3">
        <v>1.9999999999999574E-2</v>
      </c>
      <c r="W73" s="3">
        <v>0.27662517289072097</v>
      </c>
      <c r="X73" s="3">
        <v>2.2130013831258659</v>
      </c>
      <c r="Y73" s="8">
        <v>2.1112519999999999</v>
      </c>
      <c r="Z73" s="3">
        <v>3.4680313639771301</v>
      </c>
      <c r="AA73" s="3">
        <v>3.4680313639771301</v>
      </c>
      <c r="AB73" s="3">
        <v>3.4757948011225075</v>
      </c>
      <c r="AC73" s="3"/>
      <c r="AD73" s="3"/>
      <c r="AE73" s="3"/>
      <c r="AF73" s="3"/>
      <c r="AG73" s="3">
        <v>10850094.999999998</v>
      </c>
      <c r="AH73" s="3">
        <v>7987205</v>
      </c>
      <c r="AI73" s="3">
        <v>2862890</v>
      </c>
      <c r="AJ73" s="3">
        <v>0.79840319361277468</v>
      </c>
      <c r="AK73" s="3">
        <v>0.16000000000000014</v>
      </c>
      <c r="AL73" s="3">
        <v>7.2262499999999994</v>
      </c>
      <c r="AM73" s="3">
        <v>7.2262499999999994</v>
      </c>
      <c r="AN73" s="3">
        <v>-2.060114826072283</v>
      </c>
      <c r="AO73" s="3">
        <v>6.618846153846154</v>
      </c>
      <c r="AP73" s="3">
        <v>7.0528967254410304</v>
      </c>
      <c r="AQ73" s="3">
        <v>7.18</v>
      </c>
      <c r="AR73" s="3">
        <v>1.7266000000000004</v>
      </c>
      <c r="AS73" s="3">
        <v>35.377358490566039</v>
      </c>
      <c r="AT73" s="3">
        <v>35.377358490566046</v>
      </c>
      <c r="AU73" s="3">
        <v>1.4645000000000001</v>
      </c>
      <c r="AV73" s="3">
        <v>7.6622857142857148</v>
      </c>
      <c r="AW73" s="3">
        <v>7.2504548870316574</v>
      </c>
      <c r="AX73" s="3">
        <v>45.499793826636413</v>
      </c>
      <c r="AY73" s="3">
        <v>50.993423967937026</v>
      </c>
      <c r="AZ73" s="3">
        <v>7.4819999999999993</v>
      </c>
      <c r="BA73" s="3">
        <v>0.50905888207628891</v>
      </c>
      <c r="BB73" s="3">
        <v>17.694805194805191</v>
      </c>
      <c r="BC73" s="3">
        <v>48.04962070800778</v>
      </c>
      <c r="BD73" s="4">
        <v>64.989999999999995</v>
      </c>
      <c r="BE73" s="3">
        <v>0.86924179764890719</v>
      </c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</row>
    <row r="74" spans="1:84" x14ac:dyDescent="0.2">
      <c r="A74" s="5">
        <v>42114</v>
      </c>
      <c r="B74" s="3"/>
      <c r="C74" s="3"/>
      <c r="D74" s="3"/>
      <c r="E74" s="3"/>
      <c r="F74" s="3"/>
      <c r="G74" s="3"/>
      <c r="H74" s="3"/>
      <c r="I74" s="3"/>
      <c r="J74" s="3"/>
      <c r="K74" s="3">
        <v>50.959141008279673</v>
      </c>
      <c r="L74" s="3"/>
      <c r="M74" s="6">
        <v>6120000000000000</v>
      </c>
      <c r="N74" s="7" t="s">
        <v>181</v>
      </c>
      <c r="O74" s="3">
        <v>7.19</v>
      </c>
      <c r="P74" s="3">
        <v>7.31</v>
      </c>
      <c r="Q74" s="3">
        <v>7.01</v>
      </c>
      <c r="R74" s="3">
        <v>7.06</v>
      </c>
      <c r="S74" s="3"/>
      <c r="T74" s="3">
        <v>48474787</v>
      </c>
      <c r="U74" s="3">
        <v>345648910.60000002</v>
      </c>
      <c r="V74" s="3">
        <v>-0.19000000000000039</v>
      </c>
      <c r="W74" s="3">
        <v>-2.6206896551724155</v>
      </c>
      <c r="X74" s="3">
        <v>4.1379310344827562</v>
      </c>
      <c r="Y74" s="8">
        <v>2.1112519999999999</v>
      </c>
      <c r="Z74" s="3">
        <v>3.979095125495117</v>
      </c>
      <c r="AA74" s="3">
        <v>3.979095125495117</v>
      </c>
      <c r="AB74" s="3">
        <v>4.0188232266191042</v>
      </c>
      <c r="AC74" s="3"/>
      <c r="AD74" s="3"/>
      <c r="AE74" s="3"/>
      <c r="AF74" s="3"/>
      <c r="AG74" s="3">
        <v>7385510</v>
      </c>
      <c r="AH74" s="3">
        <v>23142521</v>
      </c>
      <c r="AI74" s="3">
        <v>-15757011</v>
      </c>
      <c r="AJ74" s="3">
        <v>0.73960612691466088</v>
      </c>
      <c r="AK74" s="3">
        <v>0.29999999999999982</v>
      </c>
      <c r="AL74" s="3">
        <v>7.2136458333333326</v>
      </c>
      <c r="AM74" s="3">
        <v>7.2136458333333326</v>
      </c>
      <c r="AN74" s="3">
        <v>-5.5202408832385483</v>
      </c>
      <c r="AO74" s="3">
        <v>6.6907692307692308</v>
      </c>
      <c r="AP74" s="3">
        <v>-23.411614782450538</v>
      </c>
      <c r="AQ74" s="3">
        <v>7.2650000000000006</v>
      </c>
      <c r="AR74" s="3">
        <v>1.6629999999999985</v>
      </c>
      <c r="AS74" s="3">
        <v>33.12693498452014</v>
      </c>
      <c r="AT74" s="3">
        <v>33.126934984520133</v>
      </c>
      <c r="AU74" s="3">
        <v>1.202</v>
      </c>
      <c r="AV74" s="3">
        <v>7.7266428571428571</v>
      </c>
      <c r="AW74" s="3">
        <v>7.2211541351806341</v>
      </c>
      <c r="AX74" s="3">
        <v>34.270203758440012</v>
      </c>
      <c r="AY74" s="3">
        <v>34.512596810566151</v>
      </c>
      <c r="AZ74" s="3">
        <v>7.3120000000000003</v>
      </c>
      <c r="BA74" s="3">
        <v>0.45615783429603418</v>
      </c>
      <c r="BB74" s="3">
        <v>13.5048231511254</v>
      </c>
      <c r="BC74" s="3">
        <v>39.726478317361227</v>
      </c>
      <c r="BD74" s="4">
        <v>64.790000000000006</v>
      </c>
      <c r="BE74" s="3">
        <v>1.0311665662128395</v>
      </c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</row>
    <row r="75" spans="1:84" x14ac:dyDescent="0.2">
      <c r="A75" s="5">
        <v>42115</v>
      </c>
      <c r="B75" s="3"/>
      <c r="C75" s="3"/>
      <c r="D75" s="3"/>
      <c r="E75" s="3"/>
      <c r="F75" s="3"/>
      <c r="G75" s="3"/>
      <c r="H75" s="3"/>
      <c r="I75" s="3"/>
      <c r="J75" s="3"/>
      <c r="K75" s="3">
        <v>46.626032441248306</v>
      </c>
      <c r="L75" s="3"/>
      <c r="M75" s="6">
        <v>6120000000000000</v>
      </c>
      <c r="N75" s="7" t="s">
        <v>181</v>
      </c>
      <c r="O75" s="3">
        <v>7</v>
      </c>
      <c r="P75" s="3">
        <v>7.44</v>
      </c>
      <c r="Q75" s="3">
        <v>7</v>
      </c>
      <c r="R75" s="3">
        <v>7.41</v>
      </c>
      <c r="S75" s="3"/>
      <c r="T75" s="3">
        <v>43153414</v>
      </c>
      <c r="U75" s="3">
        <v>312831834.90000004</v>
      </c>
      <c r="V75" s="3">
        <v>0.35000000000000053</v>
      </c>
      <c r="W75" s="3">
        <v>4.9575070821529854</v>
      </c>
      <c r="X75" s="3">
        <v>6.2322946175637455</v>
      </c>
      <c r="Y75" s="8">
        <v>2.1112519999999999</v>
      </c>
      <c r="Z75" s="3">
        <v>3.5422855864404879</v>
      </c>
      <c r="AA75" s="3">
        <v>3.5422855864404879</v>
      </c>
      <c r="AB75" s="3">
        <v>3.4654620416439248</v>
      </c>
      <c r="AC75" s="3"/>
      <c r="AD75" s="3"/>
      <c r="AE75" s="3"/>
      <c r="AF75" s="3"/>
      <c r="AG75" s="3">
        <v>21388257</v>
      </c>
      <c r="AH75" s="3">
        <v>4372275</v>
      </c>
      <c r="AI75" s="3">
        <v>17015982</v>
      </c>
      <c r="AJ75" s="3">
        <v>0.72706422018348627</v>
      </c>
      <c r="AK75" s="3">
        <v>0.44000000000000039</v>
      </c>
      <c r="AL75" s="3">
        <v>7.2342708333333325</v>
      </c>
      <c r="AM75" s="3">
        <v>7.2342708333333325</v>
      </c>
      <c r="AN75" s="3">
        <v>-1.462765957446801</v>
      </c>
      <c r="AO75" s="3">
        <v>6.7742307692307691</v>
      </c>
      <c r="AP75" s="3">
        <v>-13.883344422266481</v>
      </c>
      <c r="AQ75" s="3">
        <v>7.1099999999999994</v>
      </c>
      <c r="AR75" s="3">
        <v>1.5791999999999984</v>
      </c>
      <c r="AS75" s="3">
        <v>33.729569093610721</v>
      </c>
      <c r="AT75" s="3">
        <v>33.729569093610721</v>
      </c>
      <c r="AU75" s="3">
        <v>1.4500000000000002</v>
      </c>
      <c r="AV75" s="3">
        <v>7.8212857142857146</v>
      </c>
      <c r="AW75" s="3">
        <v>7.2502073451528437</v>
      </c>
      <c r="AX75" s="3">
        <v>36.508004691419018</v>
      </c>
      <c r="AY75" s="3">
        <v>26.661908040183501</v>
      </c>
      <c r="AZ75" s="3">
        <v>7.24</v>
      </c>
      <c r="BA75" s="3">
        <v>0.43743299248191825</v>
      </c>
      <c r="BB75" s="3">
        <v>8.3333333333333375</v>
      </c>
      <c r="BC75" s="3">
        <v>56.415339926723831</v>
      </c>
      <c r="BD75" s="4">
        <v>67.11</v>
      </c>
      <c r="BE75" s="3">
        <v>0.94932594127031045</v>
      </c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</row>
    <row r="76" spans="1:84" x14ac:dyDescent="0.2">
      <c r="A76" s="5">
        <v>42116</v>
      </c>
      <c r="B76" s="3"/>
      <c r="C76" s="3"/>
      <c r="D76" s="3"/>
      <c r="E76" s="3"/>
      <c r="F76" s="3"/>
      <c r="G76" s="3"/>
      <c r="H76" s="3"/>
      <c r="I76" s="3"/>
      <c r="J76" s="3"/>
      <c r="K76" s="3">
        <v>46.484190096086621</v>
      </c>
      <c r="L76" s="3"/>
      <c r="M76" s="6">
        <v>6120000000000000</v>
      </c>
      <c r="N76" s="7" t="s">
        <v>181</v>
      </c>
      <c r="O76" s="3">
        <v>7.41</v>
      </c>
      <c r="P76" s="3">
        <v>7.62</v>
      </c>
      <c r="Q76" s="3">
        <v>7.41</v>
      </c>
      <c r="R76" s="3">
        <v>7.55</v>
      </c>
      <c r="S76" s="3"/>
      <c r="T76" s="3">
        <v>51129101</v>
      </c>
      <c r="U76" s="3">
        <v>384982587.89999998</v>
      </c>
      <c r="V76" s="3">
        <v>0.13999999999999968</v>
      </c>
      <c r="W76" s="3">
        <v>1.8893387314439916</v>
      </c>
      <c r="X76" s="3">
        <v>2.8340080971659911</v>
      </c>
      <c r="Y76" s="8">
        <v>2.1112519999999999</v>
      </c>
      <c r="Z76" s="3">
        <v>4.1969768028077672</v>
      </c>
      <c r="AA76" s="3">
        <v>4.1969768028077672</v>
      </c>
      <c r="AB76" s="3">
        <v>4.1856465101102041</v>
      </c>
      <c r="AC76" s="3"/>
      <c r="AD76" s="3"/>
      <c r="AE76" s="3"/>
      <c r="AF76" s="3"/>
      <c r="AG76" s="3">
        <v>16895136</v>
      </c>
      <c r="AH76" s="3">
        <v>30586681</v>
      </c>
      <c r="AI76" s="3">
        <v>-13691545.000000002</v>
      </c>
      <c r="AJ76" s="3">
        <v>0.7468085106382979</v>
      </c>
      <c r="AK76" s="3">
        <v>0.20999999999999996</v>
      </c>
      <c r="AL76" s="3">
        <v>7.2722916666666659</v>
      </c>
      <c r="AM76" s="3">
        <v>7.2722916666666659</v>
      </c>
      <c r="AN76" s="3">
        <v>6.6269052352561725E-2</v>
      </c>
      <c r="AO76" s="3">
        <v>6.843461538461538</v>
      </c>
      <c r="AP76" s="3">
        <v>17.321937321937178</v>
      </c>
      <c r="AQ76" s="3">
        <v>7.3150000000000004</v>
      </c>
      <c r="AR76" s="3">
        <v>1.4859999999999998</v>
      </c>
      <c r="AS76" s="3">
        <v>35.976505139500752</v>
      </c>
      <c r="AT76" s="3">
        <v>35.976505139500752</v>
      </c>
      <c r="AU76" s="3">
        <v>1.4639999999999995</v>
      </c>
      <c r="AV76" s="3">
        <v>7.9219857142857135</v>
      </c>
      <c r="AW76" s="3">
        <v>7.2963292920524054</v>
      </c>
      <c r="AX76" s="3">
        <v>42.265840662626687</v>
      </c>
      <c r="AY76" s="3">
        <v>27.769106007361415</v>
      </c>
      <c r="AZ76" s="3">
        <v>7.3</v>
      </c>
      <c r="BA76" s="3">
        <v>0.42894563217191894</v>
      </c>
      <c r="BB76" s="3">
        <v>4.1379310344827562</v>
      </c>
      <c r="BC76" s="3">
        <v>61.528407656068381</v>
      </c>
      <c r="BD76" s="4">
        <v>66.95</v>
      </c>
      <c r="BE76" s="3">
        <v>1.1406452350687404</v>
      </c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</row>
    <row r="77" spans="1:84" x14ac:dyDescent="0.2">
      <c r="A77" s="5">
        <v>42117</v>
      </c>
      <c r="B77" s="3"/>
      <c r="C77" s="3"/>
      <c r="D77" s="3"/>
      <c r="E77" s="3"/>
      <c r="F77" s="3"/>
      <c r="G77" s="3"/>
      <c r="H77" s="3"/>
      <c r="I77" s="3"/>
      <c r="J77" s="3"/>
      <c r="K77" s="3">
        <v>46.377354412830563</v>
      </c>
      <c r="L77" s="3"/>
      <c r="M77" s="6">
        <v>6120000000000000</v>
      </c>
      <c r="N77" s="7" t="s">
        <v>181</v>
      </c>
      <c r="O77" s="3">
        <v>7.58</v>
      </c>
      <c r="P77" s="3">
        <v>7.75</v>
      </c>
      <c r="Q77" s="3">
        <v>7.46</v>
      </c>
      <c r="R77" s="3">
        <v>7.68</v>
      </c>
      <c r="S77" s="3"/>
      <c r="T77" s="3">
        <v>57193738</v>
      </c>
      <c r="U77" s="3">
        <v>434801534.70000005</v>
      </c>
      <c r="V77" s="3">
        <v>0.12999999999999989</v>
      </c>
      <c r="W77" s="3">
        <v>1.7218543046357646</v>
      </c>
      <c r="X77" s="3">
        <v>3.8410596026490071</v>
      </c>
      <c r="Y77" s="8">
        <v>2.1112519999999999</v>
      </c>
      <c r="Z77" s="3">
        <v>4.6947978148855984</v>
      </c>
      <c r="AA77" s="3">
        <v>4.6947978148855993</v>
      </c>
      <c r="AB77" s="3">
        <v>4.6472738027520188</v>
      </c>
      <c r="AC77" s="3"/>
      <c r="AD77" s="3"/>
      <c r="AE77" s="3"/>
      <c r="AF77" s="3"/>
      <c r="AG77" s="3">
        <v>24157878</v>
      </c>
      <c r="AH77" s="3">
        <v>21789262</v>
      </c>
      <c r="AI77" s="3">
        <v>2368616</v>
      </c>
      <c r="AJ77" s="3">
        <v>0.75564681724846006</v>
      </c>
      <c r="AK77" s="3">
        <v>0.29000000000000004</v>
      </c>
      <c r="AL77" s="3">
        <v>7.3585416666666665</v>
      </c>
      <c r="AM77" s="3">
        <v>7.3585416666666674</v>
      </c>
      <c r="AN77" s="3">
        <v>1.834254143646401</v>
      </c>
      <c r="AO77" s="3">
        <v>6.9076923076923071</v>
      </c>
      <c r="AP77" s="3">
        <v>32.238658777120278</v>
      </c>
      <c r="AQ77" s="3">
        <v>7.5325000000000006</v>
      </c>
      <c r="AR77" s="3">
        <v>1.4290000000000003</v>
      </c>
      <c r="AS77" s="3">
        <v>30.246913580246929</v>
      </c>
      <c r="AT77" s="3">
        <v>30.246913580246932</v>
      </c>
      <c r="AU77" s="3">
        <v>1.458499999999999</v>
      </c>
      <c r="AV77" s="3">
        <v>7.9855857142857145</v>
      </c>
      <c r="AW77" s="3">
        <v>7.3553555548135741</v>
      </c>
      <c r="AX77" s="3">
        <v>49.745854559398175</v>
      </c>
      <c r="AY77" s="3">
        <v>38.401492002506416</v>
      </c>
      <c r="AZ77" s="3">
        <v>7.3900000000000006</v>
      </c>
      <c r="BA77" s="3">
        <v>0.42777809196127148</v>
      </c>
      <c r="BB77" s="3">
        <v>-0.51813471502590724</v>
      </c>
      <c r="BC77" s="3">
        <v>65.976043843575724</v>
      </c>
      <c r="BD77" s="4">
        <v>67.459999999999994</v>
      </c>
      <c r="BE77" s="3">
        <v>1.2600134117116935</v>
      </c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</row>
    <row r="78" spans="1:84" x14ac:dyDescent="0.2">
      <c r="A78" s="5">
        <v>42118</v>
      </c>
      <c r="B78" s="3"/>
      <c r="C78" s="3"/>
      <c r="D78" s="3"/>
      <c r="E78" s="3"/>
      <c r="F78" s="3"/>
      <c r="G78" s="3"/>
      <c r="H78" s="3"/>
      <c r="I78" s="3"/>
      <c r="J78" s="3"/>
      <c r="K78" s="3">
        <v>46.714232120084361</v>
      </c>
      <c r="L78" s="3"/>
      <c r="M78" s="6">
        <v>6120000000000000</v>
      </c>
      <c r="N78" s="7" t="s">
        <v>181</v>
      </c>
      <c r="O78" s="3">
        <v>7.55</v>
      </c>
      <c r="P78" s="3">
        <v>7.68</v>
      </c>
      <c r="Q78" s="3">
        <v>7.42</v>
      </c>
      <c r="R78" s="3">
        <v>7.53</v>
      </c>
      <c r="S78" s="3"/>
      <c r="T78" s="3">
        <v>40936595</v>
      </c>
      <c r="U78" s="3">
        <v>309411683.69999999</v>
      </c>
      <c r="V78" s="3">
        <v>-0.14999999999999947</v>
      </c>
      <c r="W78" s="3">
        <v>-1.9531250000000024</v>
      </c>
      <c r="X78" s="3">
        <v>3.3854166666666639</v>
      </c>
      <c r="Y78" s="8">
        <v>2.1112519999999999</v>
      </c>
      <c r="Z78" s="3">
        <v>3.3603160673788577</v>
      </c>
      <c r="AA78" s="3">
        <v>3.3603160673788572</v>
      </c>
      <c r="AB78" s="3">
        <v>3.3729518774842351</v>
      </c>
      <c r="AC78" s="3"/>
      <c r="AD78" s="3"/>
      <c r="AE78" s="3"/>
      <c r="AF78" s="3"/>
      <c r="AG78" s="3">
        <v>4357280</v>
      </c>
      <c r="AH78" s="3">
        <v>7165964</v>
      </c>
      <c r="AI78" s="3">
        <v>-2808684</v>
      </c>
      <c r="AJ78" s="3">
        <v>0.7191489361702128</v>
      </c>
      <c r="AK78" s="3">
        <v>0.25999999999999979</v>
      </c>
      <c r="AL78" s="3">
        <v>7.386354166666667</v>
      </c>
      <c r="AM78" s="3">
        <v>7.3863541666666661</v>
      </c>
      <c r="AN78" s="3">
        <v>0.32197179971132672</v>
      </c>
      <c r="AO78" s="3">
        <v>6.9657692307692303</v>
      </c>
      <c r="AP78" s="3">
        <v>1.2172589935869138</v>
      </c>
      <c r="AQ78" s="3">
        <v>7.6425000000000001</v>
      </c>
      <c r="AR78" s="3">
        <v>1.3592000000000004</v>
      </c>
      <c r="AS78" s="3">
        <v>21.510673234811179</v>
      </c>
      <c r="AT78" s="3">
        <v>21.510673234811179</v>
      </c>
      <c r="AU78" s="3">
        <v>1.182500000000001</v>
      </c>
      <c r="AV78" s="3">
        <v>8.0067857142857157</v>
      </c>
      <c r="AW78" s="3">
        <v>7.3822239309961013</v>
      </c>
      <c r="AX78" s="3">
        <v>53.035697911393662</v>
      </c>
      <c r="AY78" s="3">
        <v>49.349991541466032</v>
      </c>
      <c r="AZ78" s="3">
        <v>7.4460000000000006</v>
      </c>
      <c r="BA78" s="3">
        <v>0.41002257650322793</v>
      </c>
      <c r="BB78" s="3">
        <v>-5.4020100502512527</v>
      </c>
      <c r="BC78" s="3">
        <v>56.872317914111392</v>
      </c>
      <c r="BD78" s="4">
        <v>65.03</v>
      </c>
      <c r="BE78" s="3">
        <v>0.845099469957584</v>
      </c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</row>
    <row r="79" spans="1:84" x14ac:dyDescent="0.2">
      <c r="A79" s="5">
        <v>42121</v>
      </c>
      <c r="B79" s="3"/>
      <c r="C79" s="3"/>
      <c r="D79" s="3"/>
      <c r="E79" s="3"/>
      <c r="F79" s="3"/>
      <c r="G79" s="3"/>
      <c r="H79" s="3"/>
      <c r="I79" s="3"/>
      <c r="J79" s="3"/>
      <c r="K79" s="3">
        <v>46.69842654603881</v>
      </c>
      <c r="L79" s="3"/>
      <c r="M79" s="6">
        <v>6120000000000000</v>
      </c>
      <c r="N79" s="7" t="s">
        <v>181</v>
      </c>
      <c r="O79" s="3">
        <v>7.55</v>
      </c>
      <c r="P79" s="3">
        <v>7.65</v>
      </c>
      <c r="Q79" s="3">
        <v>7.45</v>
      </c>
      <c r="R79" s="3">
        <v>7.55</v>
      </c>
      <c r="S79" s="3"/>
      <c r="T79" s="3">
        <v>41358531</v>
      </c>
      <c r="U79" s="3">
        <v>312003679.80000001</v>
      </c>
      <c r="V79" s="3">
        <v>1.9999999999999574E-2</v>
      </c>
      <c r="W79" s="3">
        <v>0.26560424966799429</v>
      </c>
      <c r="X79" s="3">
        <v>2.656042496679949</v>
      </c>
      <c r="Y79" s="8">
        <v>2.1112519999999999</v>
      </c>
      <c r="Z79" s="3">
        <v>3.3949510515587966</v>
      </c>
      <c r="AA79" s="3">
        <v>3.3949510515587962</v>
      </c>
      <c r="AB79" s="3">
        <v>3.3921978669737429</v>
      </c>
      <c r="AC79" s="3"/>
      <c r="AD79" s="3"/>
      <c r="AE79" s="3"/>
      <c r="AF79" s="3"/>
      <c r="AG79" s="3">
        <v>7861418</v>
      </c>
      <c r="AH79" s="3">
        <v>14944257</v>
      </c>
      <c r="AI79" s="3">
        <v>-7082839</v>
      </c>
      <c r="AJ79" s="3">
        <v>0.71490280777537807</v>
      </c>
      <c r="AK79" s="3">
        <v>0.20000000000000018</v>
      </c>
      <c r="AL79" s="3">
        <v>7.4094791666666664</v>
      </c>
      <c r="AM79" s="3">
        <v>7.4094791666666664</v>
      </c>
      <c r="AN79" s="3">
        <v>0.75622775800711717</v>
      </c>
      <c r="AO79" s="3">
        <v>7.0253846153846151</v>
      </c>
      <c r="AP79" s="3">
        <v>4.3923381770146062</v>
      </c>
      <c r="AQ79" s="3">
        <v>7.54</v>
      </c>
      <c r="AR79" s="3">
        <v>1.2691999999999988</v>
      </c>
      <c r="AS79" s="3">
        <v>15.59633027522937</v>
      </c>
      <c r="AT79" s="3">
        <v>15.59633027522937</v>
      </c>
      <c r="AU79" s="3">
        <v>1.075499999999999</v>
      </c>
      <c r="AV79" s="3">
        <v>7.9939142857142853</v>
      </c>
      <c r="AW79" s="3">
        <v>7.408035633919777</v>
      </c>
      <c r="AX79" s="3">
        <v>60.753957337754493</v>
      </c>
      <c r="AY79" s="3">
        <v>59.787280471947781</v>
      </c>
      <c r="AZ79" s="3">
        <v>7.5439999999999996</v>
      </c>
      <c r="BA79" s="3">
        <v>0.39303437975970912</v>
      </c>
      <c r="BB79" s="3">
        <v>-1.9480519480519525</v>
      </c>
      <c r="BC79" s="3">
        <v>57.803908544946268</v>
      </c>
      <c r="BD79" s="4">
        <v>65.069999999999993</v>
      </c>
      <c r="BE79" s="3">
        <v>0.8584610621462575</v>
      </c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</row>
    <row r="80" spans="1:84" x14ac:dyDescent="0.2">
      <c r="A80" s="5">
        <v>42122</v>
      </c>
      <c r="B80" s="3"/>
      <c r="C80" s="3"/>
      <c r="D80" s="3"/>
      <c r="E80" s="3"/>
      <c r="F80" s="3"/>
      <c r="G80" s="3"/>
      <c r="H80" s="3"/>
      <c r="I80" s="3"/>
      <c r="J80" s="3"/>
      <c r="K80" s="3">
        <v>48.444264534424391</v>
      </c>
      <c r="L80" s="3"/>
      <c r="M80" s="6">
        <v>6120000000000000</v>
      </c>
      <c r="N80" s="7" t="s">
        <v>181</v>
      </c>
      <c r="O80" s="3">
        <v>7.57</v>
      </c>
      <c r="P80" s="3">
        <v>7.57</v>
      </c>
      <c r="Q80" s="3">
        <v>7.06</v>
      </c>
      <c r="R80" s="3">
        <v>7.14</v>
      </c>
      <c r="S80" s="3"/>
      <c r="T80" s="3">
        <v>46034273</v>
      </c>
      <c r="U80" s="3">
        <v>335516951.89999998</v>
      </c>
      <c r="V80" s="3">
        <v>-0.41000000000000014</v>
      </c>
      <c r="W80" s="3">
        <v>-5.4304635761589486</v>
      </c>
      <c r="X80" s="3">
        <v>6.7549668874172282</v>
      </c>
      <c r="Y80" s="8">
        <v>2.1112519999999999</v>
      </c>
      <c r="Z80" s="3">
        <v>3.7787634074598713</v>
      </c>
      <c r="AA80" s="3">
        <v>3.7787634074598708</v>
      </c>
      <c r="AB80" s="3">
        <v>3.8573111095763974</v>
      </c>
      <c r="AC80" s="3"/>
      <c r="AD80" s="3"/>
      <c r="AE80" s="3"/>
      <c r="AF80" s="3"/>
      <c r="AG80" s="3">
        <v>5659660</v>
      </c>
      <c r="AH80" s="3">
        <v>29875437</v>
      </c>
      <c r="AI80" s="3">
        <v>-24215777</v>
      </c>
      <c r="AJ80" s="3">
        <v>0.74193548387096764</v>
      </c>
      <c r="AK80" s="3">
        <v>0.51000000000000068</v>
      </c>
      <c r="AL80" s="3">
        <v>7.36625</v>
      </c>
      <c r="AM80" s="3">
        <v>7.3662499999999991</v>
      </c>
      <c r="AN80" s="3">
        <v>-4.0859733572148276</v>
      </c>
      <c r="AO80" s="3">
        <v>7.0630769230769221</v>
      </c>
      <c r="AP80" s="3">
        <v>-76.018099547511412</v>
      </c>
      <c r="AQ80" s="3">
        <v>7.5500000000000007</v>
      </c>
      <c r="AR80" s="3">
        <v>1.1570000000000009</v>
      </c>
      <c r="AS80" s="3">
        <v>12.204724409448838</v>
      </c>
      <c r="AT80" s="3">
        <v>12.204724409448838</v>
      </c>
      <c r="AU80" s="3">
        <v>0.53200000000000003</v>
      </c>
      <c r="AV80" s="3">
        <v>7.9318285714285723</v>
      </c>
      <c r="AW80" s="3">
        <v>7.3667993825475033</v>
      </c>
      <c r="AX80" s="3">
        <v>49.629622352153774</v>
      </c>
      <c r="AY80" s="3">
        <v>60.200148435442543</v>
      </c>
      <c r="AZ80" s="3">
        <v>7.4899999999999993</v>
      </c>
      <c r="BA80" s="3">
        <v>0.34253896202892253</v>
      </c>
      <c r="BB80" s="3">
        <v>-7.6326002587322206</v>
      </c>
      <c r="BC80" s="3">
        <v>37.746319968018724</v>
      </c>
      <c r="BD80" s="4">
        <v>61.36</v>
      </c>
      <c r="BE80" s="3">
        <v>0.98460027906153558</v>
      </c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</row>
    <row r="81" spans="1:84" x14ac:dyDescent="0.2">
      <c r="A81" s="5">
        <v>42123</v>
      </c>
      <c r="B81" s="3"/>
      <c r="C81" s="3"/>
      <c r="D81" s="3"/>
      <c r="E81" s="3"/>
      <c r="F81" s="3"/>
      <c r="G81" s="3"/>
      <c r="H81" s="3"/>
      <c r="I81" s="3"/>
      <c r="J81" s="3"/>
      <c r="K81" s="3">
        <v>48.322198927329445</v>
      </c>
      <c r="L81" s="3"/>
      <c r="M81" s="6">
        <v>6120000000000000</v>
      </c>
      <c r="N81" s="7" t="s">
        <v>181</v>
      </c>
      <c r="O81" s="3">
        <v>7.03</v>
      </c>
      <c r="P81" s="3">
        <v>7.37</v>
      </c>
      <c r="Q81" s="3">
        <v>7.03</v>
      </c>
      <c r="R81" s="3">
        <v>7.27</v>
      </c>
      <c r="S81" s="3"/>
      <c r="T81" s="3">
        <v>26188002</v>
      </c>
      <c r="U81" s="3">
        <v>189130762.59999999</v>
      </c>
      <c r="V81" s="3">
        <v>0.12999999999999989</v>
      </c>
      <c r="W81" s="3">
        <v>1.8207282913165299</v>
      </c>
      <c r="X81" s="3">
        <v>4.7619047619047601</v>
      </c>
      <c r="Y81" s="8">
        <v>2.1112519999999999</v>
      </c>
      <c r="Z81" s="3">
        <v>2.1496649609756173</v>
      </c>
      <c r="AA81" s="3">
        <v>2.1496649609756178</v>
      </c>
      <c r="AB81" s="3">
        <v>2.1354832781118338</v>
      </c>
      <c r="AC81" s="3"/>
      <c r="AD81" s="3"/>
      <c r="AE81" s="3"/>
      <c r="AF81" s="3"/>
      <c r="AG81" s="3">
        <v>15450907</v>
      </c>
      <c r="AH81" s="3">
        <v>1620341</v>
      </c>
      <c r="AI81" s="3">
        <v>13830565.999999998</v>
      </c>
      <c r="AJ81" s="3">
        <v>0.75698924731182793</v>
      </c>
      <c r="AK81" s="3">
        <v>0.33999999999999986</v>
      </c>
      <c r="AL81" s="3">
        <v>7.3383333333333329</v>
      </c>
      <c r="AM81" s="3">
        <v>7.3383333333333338</v>
      </c>
      <c r="AN81" s="3">
        <v>-1.6349081068891678</v>
      </c>
      <c r="AO81" s="3">
        <v>7.1030769230769222</v>
      </c>
      <c r="AP81" s="3">
        <v>-74.259681093393894</v>
      </c>
      <c r="AQ81" s="3">
        <v>7.2274999999999991</v>
      </c>
      <c r="AR81" s="3">
        <v>1.1080000000000005</v>
      </c>
      <c r="AS81" s="3">
        <v>12.836438923395468</v>
      </c>
      <c r="AT81" s="3">
        <v>12.836438923395468</v>
      </c>
      <c r="AU81" s="3">
        <v>0.56100000000000083</v>
      </c>
      <c r="AV81" s="3">
        <v>7.8992714285714296</v>
      </c>
      <c r="AW81" s="3">
        <v>7.3519071698478866</v>
      </c>
      <c r="AX81" s="3">
        <v>45.08641490143583</v>
      </c>
      <c r="AY81" s="3">
        <v>55.918887213004837</v>
      </c>
      <c r="AZ81" s="3">
        <v>7.4340000000000002</v>
      </c>
      <c r="BA81" s="3">
        <v>0.30944381751586736</v>
      </c>
      <c r="BB81" s="3">
        <v>-8.0910240202275681</v>
      </c>
      <c r="BC81" s="3">
        <v>45.006887300837079</v>
      </c>
      <c r="BD81" s="4">
        <v>62.44</v>
      </c>
      <c r="BE81" s="3">
        <v>0.5533013805683934</v>
      </c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</row>
    <row r="82" spans="1:84" x14ac:dyDescent="0.2">
      <c r="A82" s="5">
        <v>42124</v>
      </c>
      <c r="B82" s="3"/>
      <c r="C82" s="3"/>
      <c r="D82" s="3"/>
      <c r="E82" s="3"/>
      <c r="F82" s="3"/>
      <c r="G82" s="3"/>
      <c r="H82" s="3"/>
      <c r="I82" s="3"/>
      <c r="J82" s="3"/>
      <c r="K82" s="3">
        <v>48.375416677362772</v>
      </c>
      <c r="L82" s="3"/>
      <c r="M82" s="6">
        <v>6120000000000000</v>
      </c>
      <c r="N82" s="7" t="s">
        <v>181</v>
      </c>
      <c r="O82" s="3">
        <v>7.26</v>
      </c>
      <c r="P82" s="3">
        <v>7.32</v>
      </c>
      <c r="Q82" s="3">
        <v>7.13</v>
      </c>
      <c r="R82" s="3">
        <v>7.16</v>
      </c>
      <c r="S82" s="3"/>
      <c r="T82" s="3">
        <v>24775678</v>
      </c>
      <c r="U82" s="3">
        <v>178762032.19999999</v>
      </c>
      <c r="V82" s="3">
        <v>-0.10999999999999943</v>
      </c>
      <c r="W82" s="3">
        <v>-1.5130674002750952</v>
      </c>
      <c r="X82" s="3">
        <v>2.6134800550206383</v>
      </c>
      <c r="Y82" s="8">
        <v>2.1112519999999999</v>
      </c>
      <c r="Z82" s="3">
        <v>2.0337331149208886</v>
      </c>
      <c r="AA82" s="3">
        <v>2.033733114920889</v>
      </c>
      <c r="AB82" s="3">
        <v>2.0494185981887134</v>
      </c>
      <c r="AC82" s="3"/>
      <c r="AD82" s="3"/>
      <c r="AE82" s="3"/>
      <c r="AF82" s="3"/>
      <c r="AG82" s="3">
        <v>6302654</v>
      </c>
      <c r="AH82" s="3">
        <v>11902962</v>
      </c>
      <c r="AI82" s="3">
        <v>-5600308</v>
      </c>
      <c r="AJ82" s="3">
        <v>0.75751072961373389</v>
      </c>
      <c r="AK82" s="3">
        <v>0.19000000000000039</v>
      </c>
      <c r="AL82" s="3">
        <v>7.2888541666666669</v>
      </c>
      <c r="AM82" s="3">
        <v>7.2888541666666669</v>
      </c>
      <c r="AN82" s="3">
        <v>-2.4523160762942742</v>
      </c>
      <c r="AO82" s="3">
        <v>7.1434615384615379</v>
      </c>
      <c r="AP82" s="3">
        <v>-70.889037433155181</v>
      </c>
      <c r="AQ82" s="3">
        <v>7.2349999999999994</v>
      </c>
      <c r="AR82" s="3">
        <v>1.0533999999999999</v>
      </c>
      <c r="AS82" s="3">
        <v>13.566739606126935</v>
      </c>
      <c r="AT82" s="3">
        <v>13.566739606126935</v>
      </c>
      <c r="AU82" s="3">
        <v>0.38900000000000112</v>
      </c>
      <c r="AV82" s="3">
        <v>7.8561142857142858</v>
      </c>
      <c r="AW82" s="3">
        <v>7.32238298987129</v>
      </c>
      <c r="AX82" s="3">
        <v>37.168721045401675</v>
      </c>
      <c r="AY82" s="3">
        <v>43.052503052503027</v>
      </c>
      <c r="AZ82" s="3">
        <v>7.33</v>
      </c>
      <c r="BA82" s="3">
        <v>0.27121321919349484</v>
      </c>
      <c r="BB82" s="3">
        <v>-7.8507078507078445</v>
      </c>
      <c r="BC82" s="3">
        <v>40.241381634580684</v>
      </c>
      <c r="BD82" s="4">
        <v>59.25</v>
      </c>
      <c r="BE82" s="3">
        <v>0.58512929732998131</v>
      </c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</row>
    <row r="83" spans="1:84" x14ac:dyDescent="0.2">
      <c r="A83" s="5">
        <v>42128</v>
      </c>
      <c r="B83" s="3"/>
      <c r="C83" s="3"/>
      <c r="D83" s="3"/>
      <c r="E83" s="3"/>
      <c r="F83" s="3"/>
      <c r="G83" s="3"/>
      <c r="H83" s="3"/>
      <c r="I83" s="3"/>
      <c r="J83" s="3"/>
      <c r="K83" s="3">
        <v>48.246287522857941</v>
      </c>
      <c r="L83" s="3"/>
      <c r="M83" s="6">
        <v>6120000000000000</v>
      </c>
      <c r="N83" s="7" t="s">
        <v>181</v>
      </c>
      <c r="O83" s="3">
        <v>7.16</v>
      </c>
      <c r="P83" s="3">
        <v>7.35</v>
      </c>
      <c r="Q83" s="3">
        <v>7.04</v>
      </c>
      <c r="R83" s="3">
        <v>7.3</v>
      </c>
      <c r="S83" s="3"/>
      <c r="T83" s="3">
        <v>30976559.000000004</v>
      </c>
      <c r="U83" s="3">
        <v>224420468.30000001</v>
      </c>
      <c r="V83" s="3">
        <v>0.13999999999999968</v>
      </c>
      <c r="W83" s="3">
        <v>1.9553072625698293</v>
      </c>
      <c r="X83" s="3">
        <v>4.3296089385474801</v>
      </c>
      <c r="Y83" s="8">
        <v>2.1112519999999999</v>
      </c>
      <c r="Z83" s="3">
        <v>2.5427378344439533</v>
      </c>
      <c r="AA83" s="3">
        <v>2.5427378344439533</v>
      </c>
      <c r="AB83" s="3">
        <v>2.5235273522053916</v>
      </c>
      <c r="AC83" s="3"/>
      <c r="AD83" s="3"/>
      <c r="AE83" s="3"/>
      <c r="AF83" s="3"/>
      <c r="AG83" s="3">
        <v>9535627</v>
      </c>
      <c r="AH83" s="3">
        <v>10717209</v>
      </c>
      <c r="AI83" s="3">
        <v>-1181582</v>
      </c>
      <c r="AJ83" s="3">
        <v>0.71973094170403573</v>
      </c>
      <c r="AK83" s="3">
        <v>0.30999999999999961</v>
      </c>
      <c r="AL83" s="3">
        <v>7.299479166666667</v>
      </c>
      <c r="AM83" s="3">
        <v>7.2994791666666661</v>
      </c>
      <c r="AN83" s="3">
        <v>-0.60138431862022945</v>
      </c>
      <c r="AO83" s="3">
        <v>7.1923076923076925</v>
      </c>
      <c r="AP83" s="3">
        <v>-54.375080780664163</v>
      </c>
      <c r="AQ83" s="3">
        <v>7.1924999999999999</v>
      </c>
      <c r="AR83" s="3">
        <v>1.0077999999999996</v>
      </c>
      <c r="AS83" s="3">
        <v>10.180995475113146</v>
      </c>
      <c r="AT83" s="3">
        <v>10.85972850678734</v>
      </c>
      <c r="AU83" s="3">
        <v>0.46849999999999881</v>
      </c>
      <c r="AV83" s="3">
        <v>7.8099285714285722</v>
      </c>
      <c r="AW83" s="3">
        <v>7.3189394529680145</v>
      </c>
      <c r="AX83" s="3">
        <v>38.112480696934448</v>
      </c>
      <c r="AY83" s="3">
        <v>35.735449735449698</v>
      </c>
      <c r="AZ83" s="3">
        <v>7.2840000000000007</v>
      </c>
      <c r="BA83" s="3">
        <v>0.24933781345153783</v>
      </c>
      <c r="BB83" s="3">
        <v>0.68965517241379071</v>
      </c>
      <c r="BC83" s="3">
        <v>48.559940119844086</v>
      </c>
      <c r="BD83" s="4">
        <v>60.89</v>
      </c>
      <c r="BE83" s="3">
        <v>0.86385261418819204</v>
      </c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</row>
    <row r="84" spans="1:84" x14ac:dyDescent="0.2">
      <c r="A84" s="5">
        <v>42129</v>
      </c>
      <c r="B84" s="3"/>
      <c r="C84" s="3"/>
      <c r="D84" s="3"/>
      <c r="E84" s="3"/>
      <c r="F84" s="3"/>
      <c r="G84" s="3"/>
      <c r="H84" s="3"/>
      <c r="I84" s="3"/>
      <c r="J84" s="3"/>
      <c r="K84" s="3">
        <v>48.246145508237554</v>
      </c>
      <c r="L84" s="3"/>
      <c r="M84" s="6">
        <v>6120000000000000</v>
      </c>
      <c r="N84" s="7" t="s">
        <v>181</v>
      </c>
      <c r="O84" s="3">
        <v>7.3</v>
      </c>
      <c r="P84" s="3">
        <v>7.65</v>
      </c>
      <c r="Q84" s="3">
        <v>7.23</v>
      </c>
      <c r="R84" s="3">
        <v>7.36</v>
      </c>
      <c r="S84" s="3"/>
      <c r="T84" s="3">
        <v>68185733</v>
      </c>
      <c r="U84" s="3">
        <v>510025535</v>
      </c>
      <c r="V84" s="3">
        <v>6.0000000000000497E-2</v>
      </c>
      <c r="W84" s="3">
        <v>0.82191780821917682</v>
      </c>
      <c r="X84" s="3">
        <v>5.7534246575342447</v>
      </c>
      <c r="Y84" s="8">
        <v>2.1112519999999999</v>
      </c>
      <c r="Z84" s="3">
        <v>5.5970853014498347</v>
      </c>
      <c r="AA84" s="3">
        <v>5.5970853014498347</v>
      </c>
      <c r="AB84" s="3">
        <v>5.6883003274637201</v>
      </c>
      <c r="AC84" s="3"/>
      <c r="AD84" s="3"/>
      <c r="AE84" s="3"/>
      <c r="AF84" s="3"/>
      <c r="AG84" s="3">
        <v>18262523</v>
      </c>
      <c r="AH84" s="3">
        <v>33462253</v>
      </c>
      <c r="AI84" s="3">
        <v>-15199730</v>
      </c>
      <c r="AJ84" s="3">
        <v>0.73516949152542366</v>
      </c>
      <c r="AK84" s="3">
        <v>0.41999999999999993</v>
      </c>
      <c r="AL84" s="3">
        <v>7.3145833333333332</v>
      </c>
      <c r="AM84" s="3">
        <v>7.3145833333333341</v>
      </c>
      <c r="AN84" s="3">
        <v>6.7980965329718313E-2</v>
      </c>
      <c r="AO84" s="3">
        <v>7.2442307692307688</v>
      </c>
      <c r="AP84" s="3">
        <v>31.954350927247635</v>
      </c>
      <c r="AQ84" s="3">
        <v>7.2475000000000005</v>
      </c>
      <c r="AR84" s="3">
        <v>0.98819999999999908</v>
      </c>
      <c r="AS84" s="3">
        <v>16.304347826086996</v>
      </c>
      <c r="AT84" s="3">
        <v>16.956521739130459</v>
      </c>
      <c r="AU84" s="3">
        <v>0.46600000000000019</v>
      </c>
      <c r="AV84" s="3">
        <v>7.778885714285714</v>
      </c>
      <c r="AW84" s="3">
        <v>7.325256460203704</v>
      </c>
      <c r="AX84" s="3">
        <v>40.686098242400753</v>
      </c>
      <c r="AY84" s="3">
        <v>32.134920634920618</v>
      </c>
      <c r="AZ84" s="3">
        <v>7.2459999999999996</v>
      </c>
      <c r="BA84" s="3">
        <v>0.23414383102178071</v>
      </c>
      <c r="BB84" s="3">
        <v>1.7980636237897634</v>
      </c>
      <c r="BC84" s="3">
        <v>51.996507200138332</v>
      </c>
      <c r="BD84" s="4">
        <v>65.91</v>
      </c>
      <c r="BE84" s="3">
        <v>2.0133617099174201</v>
      </c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</row>
    <row r="85" spans="1:84" x14ac:dyDescent="0.2">
      <c r="A85" s="5">
        <v>42130</v>
      </c>
      <c r="B85" s="3"/>
      <c r="C85" s="3"/>
      <c r="D85" s="3"/>
      <c r="E85" s="3"/>
      <c r="F85" s="3"/>
      <c r="G85" s="3"/>
      <c r="H85" s="3"/>
      <c r="I85" s="3"/>
      <c r="J85" s="3"/>
      <c r="K85" s="3">
        <v>49.170682033888056</v>
      </c>
      <c r="L85" s="3"/>
      <c r="M85" s="6">
        <v>6120000000000000</v>
      </c>
      <c r="N85" s="7" t="s">
        <v>181</v>
      </c>
      <c r="O85" s="3">
        <v>7.36</v>
      </c>
      <c r="P85" s="3">
        <v>7.48</v>
      </c>
      <c r="Q85" s="3">
        <v>6.97</v>
      </c>
      <c r="R85" s="3">
        <v>7.05</v>
      </c>
      <c r="S85" s="3"/>
      <c r="T85" s="3">
        <v>37011376</v>
      </c>
      <c r="U85" s="3">
        <v>269380144.19999999</v>
      </c>
      <c r="V85" s="3">
        <v>-0.3100000000000005</v>
      </c>
      <c r="W85" s="3">
        <v>-4.2119565217391299</v>
      </c>
      <c r="X85" s="3">
        <v>6.9293478260869668</v>
      </c>
      <c r="Y85" s="8">
        <v>2.1112519999999999</v>
      </c>
      <c r="Z85" s="3">
        <v>3.0381110458405307</v>
      </c>
      <c r="AA85" s="3">
        <v>3.0381110458405307</v>
      </c>
      <c r="AB85" s="3">
        <v>3.1364969984882447</v>
      </c>
      <c r="AC85" s="3"/>
      <c r="AD85" s="3"/>
      <c r="AE85" s="3"/>
      <c r="AF85" s="3"/>
      <c r="AG85" s="3">
        <v>4931635</v>
      </c>
      <c r="AH85" s="3">
        <v>4854746</v>
      </c>
      <c r="AI85" s="3">
        <v>76889</v>
      </c>
      <c r="AJ85" s="3">
        <v>0.74586776859504134</v>
      </c>
      <c r="AK85" s="3">
        <v>0.51000000000000068</v>
      </c>
      <c r="AL85" s="3">
        <v>7.2896875000000003</v>
      </c>
      <c r="AM85" s="3">
        <v>7.2896875000000003</v>
      </c>
      <c r="AN85" s="3">
        <v>-3.9291392232568558</v>
      </c>
      <c r="AO85" s="3">
        <v>7.2792307692307689</v>
      </c>
      <c r="AP85" s="3">
        <v>-73.262114878464075</v>
      </c>
      <c r="AQ85" s="3">
        <v>7.4</v>
      </c>
      <c r="AR85" s="3">
        <v>0.91039999999999921</v>
      </c>
      <c r="AS85" s="3">
        <v>16.375545851528418</v>
      </c>
      <c r="AT85" s="3">
        <v>17.030567685589538</v>
      </c>
      <c r="AU85" s="3">
        <v>0.11099999999999977</v>
      </c>
      <c r="AV85" s="3">
        <v>7.7637428571428568</v>
      </c>
      <c r="AW85" s="3">
        <v>7.282909312480057</v>
      </c>
      <c r="AX85" s="3">
        <v>30.542868913737255</v>
      </c>
      <c r="AY85" s="3">
        <v>33.398860398860393</v>
      </c>
      <c r="AZ85" s="3">
        <v>7.2279999999999998</v>
      </c>
      <c r="BA85" s="3">
        <v>0.19484206323753561</v>
      </c>
      <c r="BB85" s="3">
        <v>-2.7586206896551748</v>
      </c>
      <c r="BC85" s="3">
        <v>36.767312576122265</v>
      </c>
      <c r="BD85" s="4">
        <v>61.28</v>
      </c>
      <c r="BE85" s="3">
        <v>0.94339645630030688</v>
      </c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</row>
    <row r="86" spans="1:84" x14ac:dyDescent="0.2">
      <c r="A86" s="5">
        <v>42131</v>
      </c>
      <c r="B86" s="3"/>
      <c r="C86" s="3"/>
      <c r="D86" s="3"/>
      <c r="E86" s="3"/>
      <c r="F86" s="3"/>
      <c r="G86" s="3"/>
      <c r="H86" s="3"/>
      <c r="I86" s="3"/>
      <c r="J86" s="3"/>
      <c r="K86" s="3">
        <v>52.316489257663775</v>
      </c>
      <c r="L86" s="3"/>
      <c r="M86" s="6">
        <v>6120000000000000</v>
      </c>
      <c r="N86" s="7" t="s">
        <v>181</v>
      </c>
      <c r="O86" s="3">
        <v>6.99</v>
      </c>
      <c r="P86" s="3">
        <v>7.02</v>
      </c>
      <c r="Q86" s="3">
        <v>6.46</v>
      </c>
      <c r="R86" s="3">
        <v>6.47</v>
      </c>
      <c r="S86" s="3"/>
      <c r="T86" s="3">
        <v>38938786</v>
      </c>
      <c r="U86" s="3">
        <v>258704686</v>
      </c>
      <c r="V86" s="3">
        <v>-0.58000000000000007</v>
      </c>
      <c r="W86" s="3">
        <v>-8.2269503546099276</v>
      </c>
      <c r="X86" s="3">
        <v>7.9432624113475123</v>
      </c>
      <c r="Y86" s="8">
        <v>2.1112519999999999</v>
      </c>
      <c r="Z86" s="3">
        <v>3.1963241749839457</v>
      </c>
      <c r="AA86" s="3">
        <v>3.1963241749839457</v>
      </c>
      <c r="AB86" s="3">
        <v>3.2822255876035129</v>
      </c>
      <c r="AC86" s="3"/>
      <c r="AD86" s="3"/>
      <c r="AE86" s="3"/>
      <c r="AF86" s="3"/>
      <c r="AG86" s="3">
        <v>13788108</v>
      </c>
      <c r="AH86" s="3">
        <v>19475403</v>
      </c>
      <c r="AI86" s="3">
        <v>-5687295</v>
      </c>
      <c r="AJ86" s="3">
        <v>0.60449438202247185</v>
      </c>
      <c r="AK86" s="3">
        <v>0.58999999999999986</v>
      </c>
      <c r="AL86" s="3">
        <v>7.1829166666666664</v>
      </c>
      <c r="AM86" s="3">
        <v>7.1829166666666673</v>
      </c>
      <c r="AN86" s="3">
        <v>-11.238138790442429</v>
      </c>
      <c r="AO86" s="3">
        <v>7.2892307692307687</v>
      </c>
      <c r="AP86" s="3">
        <v>-247.49146309430012</v>
      </c>
      <c r="AQ86" s="3">
        <v>7.1374999999999993</v>
      </c>
      <c r="AR86" s="3">
        <v>0.77400000000000002</v>
      </c>
      <c r="AS86" s="3">
        <v>15.856236786469376</v>
      </c>
      <c r="AT86" s="3">
        <v>16.490486257928136</v>
      </c>
      <c r="AU86" s="3">
        <v>-0.52800000000000047</v>
      </c>
      <c r="AV86" s="3">
        <v>7.7061999999999991</v>
      </c>
      <c r="AW86" s="3">
        <v>7.1578463413292788</v>
      </c>
      <c r="AX86" s="3">
        <v>20.63513665287401</v>
      </c>
      <c r="AY86" s="3">
        <v>28.907313997477932</v>
      </c>
      <c r="AZ86" s="3">
        <v>7.0680000000000005</v>
      </c>
      <c r="BA86" s="3">
        <v>0.11556185128990659</v>
      </c>
      <c r="BB86" s="3">
        <v>-8.3569405099150131</v>
      </c>
      <c r="BC86" s="3">
        <v>22.181285347171347</v>
      </c>
      <c r="BD86" s="4">
        <v>54.43</v>
      </c>
      <c r="BE86" s="3">
        <v>1.0403798711521763</v>
      </c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</row>
    <row r="87" spans="1:84" x14ac:dyDescent="0.2">
      <c r="A87" s="5">
        <v>42132</v>
      </c>
      <c r="B87" s="3"/>
      <c r="C87" s="3"/>
      <c r="D87" s="3"/>
      <c r="E87" s="3"/>
      <c r="F87" s="3"/>
      <c r="G87" s="3"/>
      <c r="H87" s="3"/>
      <c r="I87" s="3"/>
      <c r="J87" s="3"/>
      <c r="K87" s="3">
        <v>53.110670862132508</v>
      </c>
      <c r="L87" s="3"/>
      <c r="M87" s="6">
        <v>6120000000000000</v>
      </c>
      <c r="N87" s="7" t="s">
        <v>181</v>
      </c>
      <c r="O87" s="3">
        <v>6.84</v>
      </c>
      <c r="P87" s="3">
        <v>6.93</v>
      </c>
      <c r="Q87" s="3">
        <v>6.58</v>
      </c>
      <c r="R87" s="3">
        <v>6.8</v>
      </c>
      <c r="S87" s="3"/>
      <c r="T87" s="3">
        <v>37262215</v>
      </c>
      <c r="U87" s="3">
        <v>251346411.90000001</v>
      </c>
      <c r="V87" s="3">
        <v>0.33000000000000007</v>
      </c>
      <c r="W87" s="3">
        <v>5.1004636785162276</v>
      </c>
      <c r="X87" s="3">
        <v>5.4095826893353882</v>
      </c>
      <c r="Y87" s="8">
        <v>2.1112519999999999</v>
      </c>
      <c r="Z87" s="3">
        <v>3.0587013837038834</v>
      </c>
      <c r="AA87" s="3">
        <v>3.0587013837038834</v>
      </c>
      <c r="AB87" s="3">
        <v>3.034116060478961</v>
      </c>
      <c r="AC87" s="3"/>
      <c r="AD87" s="3"/>
      <c r="AE87" s="3"/>
      <c r="AF87" s="3"/>
      <c r="AG87" s="3">
        <v>17613689</v>
      </c>
      <c r="AH87" s="3">
        <v>12078151</v>
      </c>
      <c r="AI87" s="3">
        <v>5535538</v>
      </c>
      <c r="AJ87" s="3">
        <v>0.46419098143236065</v>
      </c>
      <c r="AK87" s="3">
        <v>0.45999999999999996</v>
      </c>
      <c r="AL87" s="3">
        <v>7.1035416666666666</v>
      </c>
      <c r="AM87" s="3">
        <v>7.1035416666666675</v>
      </c>
      <c r="AN87" s="3">
        <v>-6.0557218512548951</v>
      </c>
      <c r="AO87" s="3">
        <v>7.3138461538461534</v>
      </c>
      <c r="AP87" s="3">
        <v>-159.84313725490216</v>
      </c>
      <c r="AQ87" s="3">
        <v>6.6050000000000004</v>
      </c>
      <c r="AR87" s="3">
        <v>0.65079999999999938</v>
      </c>
      <c r="AS87" s="3">
        <v>14.711729622266422</v>
      </c>
      <c r="AT87" s="3">
        <v>15.308151093439371</v>
      </c>
      <c r="AU87" s="3">
        <v>-0.26999999999999869</v>
      </c>
      <c r="AV87" s="3">
        <v>7.6721285714285719</v>
      </c>
      <c r="AW87" s="3">
        <v>7.1027930580478511</v>
      </c>
      <c r="AX87" s="3">
        <v>23.280567292392192</v>
      </c>
      <c r="AY87" s="3">
        <v>21.405185585513451</v>
      </c>
      <c r="AZ87" s="3">
        <v>6.9959999999999996</v>
      </c>
      <c r="BA87" s="3">
        <v>7.8455567270654392E-2</v>
      </c>
      <c r="BB87" s="3">
        <v>-8.2321187584345523</v>
      </c>
      <c r="BC87" s="3">
        <v>38.76680987634672</v>
      </c>
      <c r="BD87" s="4">
        <v>55.86</v>
      </c>
      <c r="BE87" s="3">
        <v>0.93207672279412768</v>
      </c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</row>
    <row r="88" spans="1:84" x14ac:dyDescent="0.2">
      <c r="A88" s="5">
        <v>42135</v>
      </c>
      <c r="B88" s="3"/>
      <c r="C88" s="3"/>
      <c r="D88" s="3"/>
      <c r="E88" s="3"/>
      <c r="F88" s="3"/>
      <c r="G88" s="3"/>
      <c r="H88" s="3"/>
      <c r="I88" s="3"/>
      <c r="J88" s="3"/>
      <c r="K88" s="3">
        <v>53.898146535677142</v>
      </c>
      <c r="L88" s="3"/>
      <c r="M88" s="6">
        <v>6120000000000000</v>
      </c>
      <c r="N88" s="7" t="s">
        <v>181</v>
      </c>
      <c r="O88" s="3">
        <v>6.87</v>
      </c>
      <c r="P88" s="3">
        <v>7.26</v>
      </c>
      <c r="Q88" s="3">
        <v>6.8</v>
      </c>
      <c r="R88" s="3">
        <v>7.17</v>
      </c>
      <c r="S88" s="3"/>
      <c r="T88" s="3">
        <v>42414908</v>
      </c>
      <c r="U88" s="3">
        <v>301297414.70000005</v>
      </c>
      <c r="V88" s="3">
        <v>0.37000000000000011</v>
      </c>
      <c r="W88" s="3">
        <v>5.4411764705882337</v>
      </c>
      <c r="X88" s="3">
        <v>6.7647058823529411</v>
      </c>
      <c r="Y88" s="8">
        <v>2.1112519999999999</v>
      </c>
      <c r="Z88" s="3">
        <v>3.4816646779927849</v>
      </c>
      <c r="AA88" s="3">
        <v>3.4816646779927849</v>
      </c>
      <c r="AB88" s="3">
        <v>3.4494087582812769</v>
      </c>
      <c r="AC88" s="3"/>
      <c r="AD88" s="3"/>
      <c r="AE88" s="3"/>
      <c r="AF88" s="3"/>
      <c r="AG88" s="3">
        <v>18243825</v>
      </c>
      <c r="AH88" s="3">
        <v>23477142</v>
      </c>
      <c r="AI88" s="3">
        <v>-5233317</v>
      </c>
      <c r="AJ88" s="3">
        <v>0.41618497109826569</v>
      </c>
      <c r="AK88" s="3">
        <v>0.45999999999999996</v>
      </c>
      <c r="AL88" s="3">
        <v>7.1052083333333327</v>
      </c>
      <c r="AM88" s="3">
        <v>7.1052083333333336</v>
      </c>
      <c r="AN88" s="3">
        <v>-0.50878815911192676</v>
      </c>
      <c r="AO88" s="3">
        <v>7.3503846153846144</v>
      </c>
      <c r="AP88" s="3">
        <v>-56.647398843931072</v>
      </c>
      <c r="AQ88" s="3">
        <v>6.7774999999999999</v>
      </c>
      <c r="AR88" s="3">
        <v>0.57600000000000051</v>
      </c>
      <c r="AS88" s="3">
        <v>20.616570327553003</v>
      </c>
      <c r="AT88" s="3">
        <v>21.194605009633914</v>
      </c>
      <c r="AU88" s="3">
        <v>1.7500000000000959E-2</v>
      </c>
      <c r="AV88" s="3">
        <v>7.6804571428571418</v>
      </c>
      <c r="AW88" s="3">
        <v>7.1131325875789511</v>
      </c>
      <c r="AX88" s="3">
        <v>35.40833337700095</v>
      </c>
      <c r="AY88" s="3">
        <v>20.623543658741337</v>
      </c>
      <c r="AZ88" s="3">
        <v>6.9700000000000006</v>
      </c>
      <c r="BA88" s="3">
        <v>7.8005281303768825E-2</v>
      </c>
      <c r="BB88" s="3">
        <v>-5.033112582781456</v>
      </c>
      <c r="BC88" s="3">
        <v>52.412782596991377</v>
      </c>
      <c r="BD88" s="4">
        <v>57.66</v>
      </c>
      <c r="BE88" s="3">
        <v>0.99858679473680545</v>
      </c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</row>
    <row r="89" spans="1:84" x14ac:dyDescent="0.2">
      <c r="A89" s="5">
        <v>42136</v>
      </c>
      <c r="B89" s="3"/>
      <c r="C89" s="3"/>
      <c r="D89" s="3"/>
      <c r="E89" s="3"/>
      <c r="F89" s="3"/>
      <c r="G89" s="3"/>
      <c r="H89" s="3"/>
      <c r="I89" s="3"/>
      <c r="J89" s="3"/>
      <c r="K89" s="3">
        <v>53.10723302342997</v>
      </c>
      <c r="L89" s="3"/>
      <c r="M89" s="6">
        <v>6120000000000000</v>
      </c>
      <c r="N89" s="7" t="s">
        <v>181</v>
      </c>
      <c r="O89" s="3">
        <v>7.17</v>
      </c>
      <c r="P89" s="3">
        <v>7.29</v>
      </c>
      <c r="Q89" s="3">
        <v>7.06</v>
      </c>
      <c r="R89" s="3">
        <v>7.19</v>
      </c>
      <c r="S89" s="3"/>
      <c r="T89" s="3">
        <v>36470344</v>
      </c>
      <c r="U89" s="3">
        <v>261672532.40000001</v>
      </c>
      <c r="V89" s="3">
        <v>2.0000000000000462E-2</v>
      </c>
      <c r="W89" s="3">
        <v>0.27894002789401412</v>
      </c>
      <c r="X89" s="3">
        <v>3.2078103207810376</v>
      </c>
      <c r="Y89" s="8">
        <v>2.1112519999999999</v>
      </c>
      <c r="Z89" s="3">
        <v>2.9936999627358873</v>
      </c>
      <c r="AA89" s="3">
        <v>2.9936999627358873</v>
      </c>
      <c r="AB89" s="3">
        <v>2.9874294588779651</v>
      </c>
      <c r="AC89" s="3"/>
      <c r="AD89" s="3"/>
      <c r="AE89" s="3"/>
      <c r="AF89" s="3"/>
      <c r="AG89" s="3">
        <v>1627011</v>
      </c>
      <c r="AH89" s="3">
        <v>17545454</v>
      </c>
      <c r="AI89" s="3">
        <v>-15918443</v>
      </c>
      <c r="AJ89" s="3">
        <v>0.36677115987460801</v>
      </c>
      <c r="AK89" s="3">
        <v>0.23000000000000043</v>
      </c>
      <c r="AL89" s="3">
        <v>7.144895833333333</v>
      </c>
      <c r="AM89" s="3">
        <v>7.1448958333333339</v>
      </c>
      <c r="AN89" s="3">
        <v>0.33724851726946553</v>
      </c>
      <c r="AO89" s="3">
        <v>7.3638461538461533</v>
      </c>
      <c r="AP89" s="3">
        <v>-20.62868369351688</v>
      </c>
      <c r="AQ89" s="3">
        <v>7.1</v>
      </c>
      <c r="AR89" s="3">
        <v>0.49980000000000135</v>
      </c>
      <c r="AS89" s="3">
        <v>19.477911646586353</v>
      </c>
      <c r="AT89" s="3">
        <v>20.080321285140556</v>
      </c>
      <c r="AU89" s="3">
        <v>-3.8499999999999091E-2</v>
      </c>
      <c r="AV89" s="3">
        <v>7.6637999999999993</v>
      </c>
      <c r="AW89" s="3">
        <v>7.1249583433360346</v>
      </c>
      <c r="AX89" s="3">
        <v>44.053734856375989</v>
      </c>
      <c r="AY89" s="3">
        <v>30.920256571172661</v>
      </c>
      <c r="AZ89" s="3">
        <v>6.9359999999999999</v>
      </c>
      <c r="BA89" s="3">
        <v>7.8358985673829373E-2</v>
      </c>
      <c r="BB89" s="3">
        <v>-6.3802083333333242</v>
      </c>
      <c r="BC89" s="3">
        <v>53.090868203011908</v>
      </c>
      <c r="BD89" s="4">
        <v>57.1</v>
      </c>
      <c r="BE89" s="3">
        <v>0.81475028409652206</v>
      </c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</row>
    <row r="90" spans="1:84" x14ac:dyDescent="0.2">
      <c r="A90" s="5">
        <v>42137</v>
      </c>
      <c r="B90" s="3"/>
      <c r="C90" s="3"/>
      <c r="D90" s="3"/>
      <c r="E90" s="3"/>
      <c r="F90" s="3"/>
      <c r="G90" s="3"/>
      <c r="H90" s="3"/>
      <c r="I90" s="3"/>
      <c r="J90" s="3"/>
      <c r="K90" s="3">
        <v>52.581568035772001</v>
      </c>
      <c r="L90" s="3"/>
      <c r="M90" s="6">
        <v>6120000000000000</v>
      </c>
      <c r="N90" s="7" t="s">
        <v>181</v>
      </c>
      <c r="O90" s="3">
        <v>7.18</v>
      </c>
      <c r="P90" s="3">
        <v>7.55</v>
      </c>
      <c r="Q90" s="3">
        <v>7.08</v>
      </c>
      <c r="R90" s="3">
        <v>7.41</v>
      </c>
      <c r="S90" s="3"/>
      <c r="T90" s="3">
        <v>61728325</v>
      </c>
      <c r="U90" s="3">
        <v>453693241.09999996</v>
      </c>
      <c r="V90" s="3">
        <v>0.21999999999999975</v>
      </c>
      <c r="W90" s="3">
        <v>3.0598052851182151</v>
      </c>
      <c r="X90" s="3">
        <v>6.5368567454798283</v>
      </c>
      <c r="Y90" s="8">
        <v>2.1112519999999999</v>
      </c>
      <c r="Z90" s="3">
        <v>5.067023339627637</v>
      </c>
      <c r="AA90" s="3">
        <v>5.067023339627637</v>
      </c>
      <c r="AB90" s="3">
        <v>5.025884613326018</v>
      </c>
      <c r="AC90" s="3"/>
      <c r="AD90" s="3"/>
      <c r="AE90" s="3"/>
      <c r="AF90" s="3"/>
      <c r="AG90" s="3">
        <v>28636695</v>
      </c>
      <c r="AH90" s="3">
        <v>14864011</v>
      </c>
      <c r="AI90" s="3">
        <v>13772684</v>
      </c>
      <c r="AJ90" s="3">
        <v>0.37071651090342672</v>
      </c>
      <c r="AK90" s="3">
        <v>0.46999999999999975</v>
      </c>
      <c r="AL90" s="3">
        <v>7.1895833333333332</v>
      </c>
      <c r="AM90" s="3">
        <v>7.1895833333333341</v>
      </c>
      <c r="AN90" s="3">
        <v>3.5518807499708953</v>
      </c>
      <c r="AO90" s="3">
        <v>7.3699999999999983</v>
      </c>
      <c r="AP90" s="3">
        <v>39.793281653747108</v>
      </c>
      <c r="AQ90" s="3">
        <v>7.1825000000000001</v>
      </c>
      <c r="AR90" s="3">
        <v>0.48260000000000058</v>
      </c>
      <c r="AS90" s="3">
        <v>20.038167938931306</v>
      </c>
      <c r="AT90" s="3">
        <v>20.610687022900759</v>
      </c>
      <c r="AU90" s="3">
        <v>0.11099999999999888</v>
      </c>
      <c r="AV90" s="3">
        <v>7.6531999999999991</v>
      </c>
      <c r="AW90" s="3">
        <v>7.168810905899722</v>
      </c>
      <c r="AX90" s="3">
        <v>55.979800828620398</v>
      </c>
      <c r="AY90" s="3">
        <v>48.830570479557935</v>
      </c>
      <c r="AZ90" s="3">
        <v>7.0080000000000009</v>
      </c>
      <c r="BA90" s="3">
        <v>9.5292982138420967E-2</v>
      </c>
      <c r="BB90" s="3">
        <v>-1.5936254980079694</v>
      </c>
      <c r="BC90" s="3">
        <v>60.517225057382227</v>
      </c>
      <c r="BD90" s="4">
        <v>59.53</v>
      </c>
      <c r="BE90" s="3">
        <v>1.6066914860255772</v>
      </c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</row>
    <row r="91" spans="1:84" x14ac:dyDescent="0.2">
      <c r="A91" s="5">
        <v>42138</v>
      </c>
      <c r="B91" s="3"/>
      <c r="C91" s="3"/>
      <c r="D91" s="3"/>
      <c r="E91" s="3"/>
      <c r="F91" s="3"/>
      <c r="G91" s="3"/>
      <c r="H91" s="3"/>
      <c r="I91" s="3"/>
      <c r="J91" s="3"/>
      <c r="K91" s="3">
        <v>52.591049389882144</v>
      </c>
      <c r="L91" s="3"/>
      <c r="M91" s="6">
        <v>6120000000000000</v>
      </c>
      <c r="N91" s="7" t="s">
        <v>181</v>
      </c>
      <c r="O91" s="3">
        <v>7.44</v>
      </c>
      <c r="P91" s="3">
        <v>7.61</v>
      </c>
      <c r="Q91" s="3">
        <v>7.33</v>
      </c>
      <c r="R91" s="3">
        <v>7.43</v>
      </c>
      <c r="S91" s="3"/>
      <c r="T91" s="3">
        <v>50340110</v>
      </c>
      <c r="U91" s="3">
        <v>376216271.40000004</v>
      </c>
      <c r="V91" s="3">
        <v>1.9999999999999574E-2</v>
      </c>
      <c r="W91" s="3">
        <v>0.26990553306341603</v>
      </c>
      <c r="X91" s="3">
        <v>3.7786774628879929</v>
      </c>
      <c r="Y91" s="8">
        <v>2.1112519999999999</v>
      </c>
      <c r="Z91" s="3">
        <v>4.1322117891490269</v>
      </c>
      <c r="AA91" s="3">
        <v>4.1322117891490269</v>
      </c>
      <c r="AB91" s="3">
        <v>4.1563984419388893</v>
      </c>
      <c r="AC91" s="3"/>
      <c r="AD91" s="3"/>
      <c r="AE91" s="3"/>
      <c r="AF91" s="3"/>
      <c r="AG91" s="3">
        <v>12349528</v>
      </c>
      <c r="AH91" s="3">
        <v>15978462</v>
      </c>
      <c r="AI91" s="3">
        <v>-3628934</v>
      </c>
      <c r="AJ91" s="3">
        <v>0.45821325648414984</v>
      </c>
      <c r="AK91" s="3">
        <v>0.28000000000000025</v>
      </c>
      <c r="AL91" s="3">
        <v>7.2217708333333324</v>
      </c>
      <c r="AM91" s="3">
        <v>7.2217708333333333</v>
      </c>
      <c r="AN91" s="3">
        <v>3.9766763848396636</v>
      </c>
      <c r="AO91" s="3">
        <v>7.3588461538461525</v>
      </c>
      <c r="AP91" s="3">
        <v>87.478086651640837</v>
      </c>
      <c r="AQ91" s="3">
        <v>7.3624999999999998</v>
      </c>
      <c r="AR91" s="3">
        <v>0.45100000000000051</v>
      </c>
      <c r="AS91" s="3">
        <v>18.738049713193135</v>
      </c>
      <c r="AT91" s="3">
        <v>19.311663479923528</v>
      </c>
      <c r="AU91" s="3">
        <v>8.4500000000000242E-2</v>
      </c>
      <c r="AV91" s="3">
        <v>7.6342714285714273</v>
      </c>
      <c r="AW91" s="3">
        <v>7.2089938434536114</v>
      </c>
      <c r="AX91" s="3">
        <v>64.49073556641919</v>
      </c>
      <c r="AY91" s="3">
        <v>63.678804855275438</v>
      </c>
      <c r="AZ91" s="3">
        <v>7.2</v>
      </c>
      <c r="BA91" s="3">
        <v>0.10906983997092468</v>
      </c>
      <c r="BB91" s="3">
        <v>-1.5894039735099352</v>
      </c>
      <c r="BC91" s="3">
        <v>61.187538861049141</v>
      </c>
      <c r="BD91" s="4">
        <v>59.09</v>
      </c>
      <c r="BE91" s="3">
        <v>1.1609023356353834</v>
      </c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</row>
    <row r="92" spans="1:84" x14ac:dyDescent="0.2">
      <c r="A92" s="5">
        <v>42139</v>
      </c>
      <c r="B92" s="3"/>
      <c r="C92" s="3"/>
      <c r="D92" s="3"/>
      <c r="E92" s="3"/>
      <c r="F92" s="3"/>
      <c r="G92" s="3"/>
      <c r="H92" s="3"/>
      <c r="I92" s="3"/>
      <c r="J92" s="3"/>
      <c r="K92" s="3">
        <v>53.629236274661423</v>
      </c>
      <c r="L92" s="3"/>
      <c r="M92" s="6">
        <v>6120000000000000</v>
      </c>
      <c r="N92" s="7" t="s">
        <v>181</v>
      </c>
      <c r="O92" s="3">
        <v>7.43</v>
      </c>
      <c r="P92" s="3">
        <v>7.43</v>
      </c>
      <c r="Q92" s="3">
        <v>7.05</v>
      </c>
      <c r="R92" s="3">
        <v>7.11</v>
      </c>
      <c r="S92" s="3"/>
      <c r="T92" s="3">
        <v>37623789</v>
      </c>
      <c r="U92" s="3">
        <v>270126142.30000001</v>
      </c>
      <c r="V92" s="3">
        <v>-0.3199999999999994</v>
      </c>
      <c r="W92" s="3">
        <v>-4.306864064602955</v>
      </c>
      <c r="X92" s="3">
        <v>5.1144010767160148</v>
      </c>
      <c r="Y92" s="8">
        <v>2.1112519999999999</v>
      </c>
      <c r="Z92" s="3">
        <v>3.088381500522257</v>
      </c>
      <c r="AA92" s="3">
        <v>3.088381500522257</v>
      </c>
      <c r="AB92" s="3">
        <v>3.1186413141133564</v>
      </c>
      <c r="AC92" s="3"/>
      <c r="AD92" s="3"/>
      <c r="AE92" s="3"/>
      <c r="AF92" s="3"/>
      <c r="AG92" s="3">
        <v>4920760</v>
      </c>
      <c r="AH92" s="3">
        <v>21942680.999999996</v>
      </c>
      <c r="AI92" s="3">
        <v>-17021921</v>
      </c>
      <c r="AJ92" s="3">
        <v>0.26143790849673221</v>
      </c>
      <c r="AK92" s="3">
        <v>0.37999999999999989</v>
      </c>
      <c r="AL92" s="3">
        <v>7.2346874999999988</v>
      </c>
      <c r="AM92" s="3">
        <v>7.2346874999999988</v>
      </c>
      <c r="AN92" s="3">
        <v>-0.46663555762946496</v>
      </c>
      <c r="AO92" s="3">
        <v>7.3261538461538445</v>
      </c>
      <c r="AP92" s="3">
        <v>0.98494442099374679</v>
      </c>
      <c r="AQ92" s="3">
        <v>7.45</v>
      </c>
      <c r="AR92" s="3">
        <v>0.4098000000000015</v>
      </c>
      <c r="AS92" s="3">
        <v>18.317757009345815</v>
      </c>
      <c r="AT92" s="3">
        <v>18.878504672897204</v>
      </c>
      <c r="AU92" s="3">
        <v>-0.29099999999999859</v>
      </c>
      <c r="AV92" s="3">
        <v>7.6024714285714277</v>
      </c>
      <c r="AW92" s="3">
        <v>7.1937640213838243</v>
      </c>
      <c r="AX92" s="3">
        <v>61.201106624111389</v>
      </c>
      <c r="AY92" s="3">
        <v>71.055088702147529</v>
      </c>
      <c r="AZ92" s="3">
        <v>7.2620000000000005</v>
      </c>
      <c r="BA92" s="3">
        <v>9.3093647788744072E-2</v>
      </c>
      <c r="BB92" s="3">
        <v>-0.42016806722688183</v>
      </c>
      <c r="BC92" s="3">
        <v>46.145646983320169</v>
      </c>
      <c r="BD92" s="4">
        <v>55.78</v>
      </c>
      <c r="BE92" s="3">
        <v>0.82430252822610062</v>
      </c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</row>
    <row r="93" spans="1:84" x14ac:dyDescent="0.2">
      <c r="A93" s="5">
        <v>42142</v>
      </c>
      <c r="B93" s="3"/>
      <c r="C93" s="3"/>
      <c r="D93" s="3"/>
      <c r="E93" s="3"/>
      <c r="F93" s="3"/>
      <c r="G93" s="3"/>
      <c r="H93" s="3"/>
      <c r="I93" s="3"/>
      <c r="J93" s="3"/>
      <c r="K93" s="3">
        <v>53.634454660270258</v>
      </c>
      <c r="L93" s="3"/>
      <c r="M93" s="6">
        <v>6120000000000000</v>
      </c>
      <c r="N93" s="7" t="s">
        <v>181</v>
      </c>
      <c r="O93" s="3">
        <v>7.05</v>
      </c>
      <c r="P93" s="3">
        <v>7.17</v>
      </c>
      <c r="Q93" s="3">
        <v>6.95</v>
      </c>
      <c r="R93" s="3">
        <v>7.09</v>
      </c>
      <c r="S93" s="3"/>
      <c r="T93" s="3">
        <v>23620295</v>
      </c>
      <c r="U93" s="3">
        <v>167110054.40000001</v>
      </c>
      <c r="V93" s="3">
        <v>-2.0000000000000462E-2</v>
      </c>
      <c r="W93" s="3">
        <v>-0.28129395218002773</v>
      </c>
      <c r="X93" s="3">
        <v>3.0942334739803061</v>
      </c>
      <c r="Y93" s="8">
        <v>2.1112519999999999</v>
      </c>
      <c r="Z93" s="3">
        <v>1.9388924947159991</v>
      </c>
      <c r="AA93" s="3">
        <v>1.9388924947159991</v>
      </c>
      <c r="AB93" s="3">
        <v>1.934749564641201</v>
      </c>
      <c r="AC93" s="3"/>
      <c r="AD93" s="3"/>
      <c r="AE93" s="3"/>
      <c r="AF93" s="3"/>
      <c r="AG93" s="3">
        <v>0</v>
      </c>
      <c r="AH93" s="3">
        <v>113232</v>
      </c>
      <c r="AI93" s="3">
        <v>-113232</v>
      </c>
      <c r="AJ93" s="3">
        <v>0.16607773851590155</v>
      </c>
      <c r="AK93" s="3">
        <v>0.21999999999999975</v>
      </c>
      <c r="AL93" s="3">
        <v>7.2078124999999993</v>
      </c>
      <c r="AM93" s="3">
        <v>7.2078125000000002</v>
      </c>
      <c r="AN93" s="3">
        <v>-0.5377601122281942</v>
      </c>
      <c r="AO93" s="3">
        <v>7.3026923076923067</v>
      </c>
      <c r="AP93" s="3">
        <v>-39.13043478260763</v>
      </c>
      <c r="AQ93" s="3">
        <v>7.1750000000000007</v>
      </c>
      <c r="AR93" s="3">
        <v>0.3548</v>
      </c>
      <c r="AS93" s="3">
        <v>18.24953445065179</v>
      </c>
      <c r="AT93" s="3">
        <v>18.808193668528876</v>
      </c>
      <c r="AU93" s="3">
        <v>-0.35800000000000054</v>
      </c>
      <c r="AV93" s="3">
        <v>7.5676428571428564</v>
      </c>
      <c r="AW93" s="3">
        <v>7.1778003257863121</v>
      </c>
      <c r="AX93" s="3">
        <v>59.061607314624972</v>
      </c>
      <c r="AY93" s="3">
        <v>69.952502740226507</v>
      </c>
      <c r="AZ93" s="3">
        <v>7.2459999999999996</v>
      </c>
      <c r="BA93" s="3">
        <v>7.7920350235311631E-2</v>
      </c>
      <c r="BB93" s="3">
        <v>-2.4759284731774378</v>
      </c>
      <c r="BC93" s="3">
        <v>45.310241884423718</v>
      </c>
      <c r="BD93" s="4">
        <v>52.47</v>
      </c>
      <c r="BE93" s="3">
        <v>0.516680283056411</v>
      </c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</row>
    <row r="94" spans="1:84" x14ac:dyDescent="0.2">
      <c r="A94" s="5">
        <v>42143</v>
      </c>
      <c r="B94" s="3"/>
      <c r="C94" s="3"/>
      <c r="D94" s="3"/>
      <c r="E94" s="3"/>
      <c r="F94" s="3"/>
      <c r="G94" s="3"/>
      <c r="H94" s="3"/>
      <c r="I94" s="3"/>
      <c r="J94" s="3"/>
      <c r="K94" s="3">
        <v>54.495767904903786</v>
      </c>
      <c r="L94" s="3"/>
      <c r="M94" s="6">
        <v>6120000000000000</v>
      </c>
      <c r="N94" s="7" t="s">
        <v>181</v>
      </c>
      <c r="O94" s="3">
        <v>7.01</v>
      </c>
      <c r="P94" s="3">
        <v>7.67</v>
      </c>
      <c r="Q94" s="3">
        <v>7</v>
      </c>
      <c r="R94" s="3">
        <v>7.5</v>
      </c>
      <c r="S94" s="3"/>
      <c r="T94" s="3">
        <v>53801249</v>
      </c>
      <c r="U94" s="3">
        <v>397450645.20000005</v>
      </c>
      <c r="V94" s="3">
        <v>0.41000000000000014</v>
      </c>
      <c r="W94" s="3">
        <v>5.7827926657263724</v>
      </c>
      <c r="X94" s="3">
        <v>9.4499294781382215</v>
      </c>
      <c r="Y94" s="8">
        <v>2.1112519999999999</v>
      </c>
      <c r="Z94" s="3">
        <v>4.416322399548636</v>
      </c>
      <c r="AA94" s="3">
        <v>4.416322399548636</v>
      </c>
      <c r="AB94" s="3">
        <v>4.3500109997119649</v>
      </c>
      <c r="AC94" s="3"/>
      <c r="AD94" s="3"/>
      <c r="AE94" s="3"/>
      <c r="AF94" s="3"/>
      <c r="AG94" s="3">
        <v>49451280</v>
      </c>
      <c r="AH94" s="3">
        <v>10028312</v>
      </c>
      <c r="AI94" s="3">
        <v>39422968</v>
      </c>
      <c r="AJ94" s="3">
        <v>0.32862190812720887</v>
      </c>
      <c r="AK94" s="3">
        <v>0.66999999999999993</v>
      </c>
      <c r="AL94" s="3">
        <v>7.2316666666666665</v>
      </c>
      <c r="AM94" s="3">
        <v>7.2316666666666674</v>
      </c>
      <c r="AN94" s="3">
        <v>4.7973917093619063</v>
      </c>
      <c r="AO94" s="3">
        <v>7.293846153846153</v>
      </c>
      <c r="AP94" s="3">
        <v>92.336182336182432</v>
      </c>
      <c r="AQ94" s="3">
        <v>7.0750000000000002</v>
      </c>
      <c r="AR94" s="3">
        <v>0.3230000000000004</v>
      </c>
      <c r="AS94" s="3">
        <v>26.763110307414131</v>
      </c>
      <c r="AT94" s="3">
        <v>27.305605786618454</v>
      </c>
      <c r="AU94" s="3">
        <v>2.8999999999999027E-2</v>
      </c>
      <c r="AV94" s="3">
        <v>7.5948999999999991</v>
      </c>
      <c r="AW94" s="3">
        <v>7.2273695064345711</v>
      </c>
      <c r="AX94" s="3">
        <v>68.024542617463482</v>
      </c>
      <c r="AY94" s="3">
        <v>66.91536885445278</v>
      </c>
      <c r="AZ94" s="3">
        <v>7.3079999999999998</v>
      </c>
      <c r="BA94" s="3">
        <v>9.7851010554014906E-2</v>
      </c>
      <c r="BB94" s="3">
        <v>4.748603351955305</v>
      </c>
      <c r="BC94" s="3">
        <v>62.161582422548669</v>
      </c>
      <c r="BD94" s="4">
        <v>55.78</v>
      </c>
      <c r="BE94" s="3">
        <v>1.2823080072083868</v>
      </c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</row>
    <row r="95" spans="1:84" x14ac:dyDescent="0.2">
      <c r="A95" s="5">
        <v>42144</v>
      </c>
      <c r="B95" s="3"/>
      <c r="C95" s="3"/>
      <c r="D95" s="3"/>
      <c r="E95" s="3"/>
      <c r="F95" s="3"/>
      <c r="G95" s="3"/>
      <c r="H95" s="3"/>
      <c r="I95" s="3"/>
      <c r="J95" s="3"/>
      <c r="K95" s="3">
        <v>55.152135095153724</v>
      </c>
      <c r="L95" s="3"/>
      <c r="M95" s="6">
        <v>6120000000000000</v>
      </c>
      <c r="N95" s="7" t="s">
        <v>181</v>
      </c>
      <c r="O95" s="3">
        <v>7.52</v>
      </c>
      <c r="P95" s="3">
        <v>8.14</v>
      </c>
      <c r="Q95" s="3">
        <v>7.43</v>
      </c>
      <c r="R95" s="3">
        <v>7.88</v>
      </c>
      <c r="S95" s="3"/>
      <c r="T95" s="3">
        <v>102719300</v>
      </c>
      <c r="U95" s="3">
        <v>805133478.5</v>
      </c>
      <c r="V95" s="3">
        <v>0.37999999999999989</v>
      </c>
      <c r="W95" s="3">
        <v>5.0666666666666709</v>
      </c>
      <c r="X95" s="3">
        <v>9.4666666666666792</v>
      </c>
      <c r="Y95" s="8">
        <v>2.1112519999999999</v>
      </c>
      <c r="Z95" s="3">
        <v>8.4318032366861271</v>
      </c>
      <c r="AA95" s="3">
        <v>8.4318032366861271</v>
      </c>
      <c r="AB95" s="3">
        <v>8.3870663795508484</v>
      </c>
      <c r="AC95" s="3"/>
      <c r="AD95" s="3"/>
      <c r="AE95" s="3"/>
      <c r="AF95" s="3"/>
      <c r="AG95" s="3">
        <v>68600596</v>
      </c>
      <c r="AH95" s="3">
        <v>30152498</v>
      </c>
      <c r="AI95" s="3">
        <v>38448098</v>
      </c>
      <c r="AJ95" s="3">
        <v>0.50434782608695683</v>
      </c>
      <c r="AK95" s="3">
        <v>0.71000000000000085</v>
      </c>
      <c r="AL95" s="3">
        <v>7.3432291666666663</v>
      </c>
      <c r="AM95" s="3">
        <v>7.3432291666666663</v>
      </c>
      <c r="AN95" s="3">
        <v>9.3684941013185394</v>
      </c>
      <c r="AO95" s="3">
        <v>7.2926923076923069</v>
      </c>
      <c r="AP95" s="3">
        <v>204.22696990581161</v>
      </c>
      <c r="AQ95" s="3">
        <v>7.4175000000000004</v>
      </c>
      <c r="AR95" s="3">
        <v>0.35240000000000116</v>
      </c>
      <c r="AS95" s="3">
        <v>33.050847457627142</v>
      </c>
      <c r="AT95" s="3">
        <v>33.559322033898312</v>
      </c>
      <c r="AU95" s="3">
        <v>0.40350000000000019</v>
      </c>
      <c r="AV95" s="3">
        <v>7.6410857142857136</v>
      </c>
      <c r="AW95" s="3">
        <v>7.3277741977523299</v>
      </c>
      <c r="AX95" s="3">
        <v>73.127472856086754</v>
      </c>
      <c r="AY95" s="3">
        <v>67.815365376397679</v>
      </c>
      <c r="AZ95" s="3">
        <v>7.4019999999999992</v>
      </c>
      <c r="BA95" s="3">
        <v>0.14266447934440762</v>
      </c>
      <c r="BB95" s="3">
        <v>7.9452054794520555</v>
      </c>
      <c r="BC95" s="3">
        <v>71.819079961018176</v>
      </c>
      <c r="BD95" s="4">
        <v>59.17</v>
      </c>
      <c r="BE95" s="3">
        <v>2.2614062745856955</v>
      </c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</row>
    <row r="96" spans="1:84" x14ac:dyDescent="0.2">
      <c r="A96" s="5">
        <v>42145</v>
      </c>
      <c r="B96" s="3"/>
      <c r="C96" s="3"/>
      <c r="D96" s="3"/>
      <c r="E96" s="3"/>
      <c r="F96" s="3"/>
      <c r="G96" s="3"/>
      <c r="H96" s="3"/>
      <c r="I96" s="3"/>
      <c r="J96" s="3"/>
      <c r="K96" s="3">
        <v>55.505875929837522</v>
      </c>
      <c r="L96" s="3"/>
      <c r="M96" s="6">
        <v>6120000000000000</v>
      </c>
      <c r="N96" s="7" t="s">
        <v>181</v>
      </c>
      <c r="O96" s="3">
        <v>7.86</v>
      </c>
      <c r="P96" s="3">
        <v>8.2899999999999991</v>
      </c>
      <c r="Q96" s="3">
        <v>7.8</v>
      </c>
      <c r="R96" s="3">
        <v>8.1999999999999993</v>
      </c>
      <c r="S96" s="3"/>
      <c r="T96" s="3">
        <v>88279547</v>
      </c>
      <c r="U96" s="3">
        <v>716235201.69999993</v>
      </c>
      <c r="V96" s="3">
        <v>0.3199999999999994</v>
      </c>
      <c r="W96" s="3">
        <v>4.0609137055837508</v>
      </c>
      <c r="X96" s="3">
        <v>6.2182741116751181</v>
      </c>
      <c r="Y96" s="8">
        <v>2.1112519999999999</v>
      </c>
      <c r="Z96" s="3">
        <v>7.2465035307657377</v>
      </c>
      <c r="AA96" s="3">
        <v>7.2465035307657368</v>
      </c>
      <c r="AB96" s="3">
        <v>7.1698525079733635</v>
      </c>
      <c r="AC96" s="3"/>
      <c r="AD96" s="3"/>
      <c r="AE96" s="3"/>
      <c r="AF96" s="3"/>
      <c r="AG96" s="3">
        <v>26493732</v>
      </c>
      <c r="AH96" s="3">
        <v>46703450.999999993</v>
      </c>
      <c r="AI96" s="3">
        <v>-20209719</v>
      </c>
      <c r="AJ96" s="3">
        <v>0.53405994550408731</v>
      </c>
      <c r="AK96" s="3">
        <v>0.48999999999999932</v>
      </c>
      <c r="AL96" s="3">
        <v>7.4962499999999999</v>
      </c>
      <c r="AM96" s="3">
        <v>7.4962499999999999</v>
      </c>
      <c r="AN96" s="3">
        <v>12.714776632302405</v>
      </c>
      <c r="AO96" s="3">
        <v>7.3092307692307692</v>
      </c>
      <c r="AP96" s="3">
        <v>205.34286200442364</v>
      </c>
      <c r="AQ96" s="3">
        <v>7.8324999999999996</v>
      </c>
      <c r="AR96" s="3">
        <v>0.46640000000000015</v>
      </c>
      <c r="AS96" s="3">
        <v>33.870967741935495</v>
      </c>
      <c r="AT96" s="3">
        <v>34.354838709677416</v>
      </c>
      <c r="AU96" s="3">
        <v>0.75699999999999967</v>
      </c>
      <c r="AV96" s="3">
        <v>7.7198285714285708</v>
      </c>
      <c r="AW96" s="3">
        <v>7.4619627827135098</v>
      </c>
      <c r="AX96" s="3">
        <v>80.071559085265889</v>
      </c>
      <c r="AY96" s="3">
        <v>75.851633778945811</v>
      </c>
      <c r="AZ96" s="3">
        <v>7.556</v>
      </c>
      <c r="BA96" s="3">
        <v>0.20167600640987793</v>
      </c>
      <c r="BB96" s="3">
        <v>11.413043478260855</v>
      </c>
      <c r="BC96" s="3">
        <v>77.597147222328445</v>
      </c>
      <c r="BD96" s="4">
        <v>59.08</v>
      </c>
      <c r="BE96" s="3">
        <v>1.6463630223803984</v>
      </c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</row>
    <row r="97" spans="1:84" x14ac:dyDescent="0.2">
      <c r="A97" s="5">
        <v>42146</v>
      </c>
      <c r="B97" s="3"/>
      <c r="C97" s="3"/>
      <c r="D97" s="3"/>
      <c r="E97" s="3"/>
      <c r="F97" s="3"/>
      <c r="G97" s="3"/>
      <c r="H97" s="3"/>
      <c r="I97" s="3"/>
      <c r="J97" s="3"/>
      <c r="K97" s="3">
        <v>55.468037489718938</v>
      </c>
      <c r="L97" s="3"/>
      <c r="M97" s="6">
        <v>6120000000000000</v>
      </c>
      <c r="N97" s="7" t="s">
        <v>181</v>
      </c>
      <c r="O97" s="3">
        <v>8.31</v>
      </c>
      <c r="P97" s="3">
        <v>8.5</v>
      </c>
      <c r="Q97" s="3">
        <v>8.01</v>
      </c>
      <c r="R97" s="3">
        <v>8.25</v>
      </c>
      <c r="S97" s="3"/>
      <c r="T97" s="3">
        <v>85164575</v>
      </c>
      <c r="U97" s="3">
        <v>699019368.29999995</v>
      </c>
      <c r="V97" s="3">
        <v>5.0000000000000711E-2</v>
      </c>
      <c r="W97" s="3">
        <v>0.6097560975609696</v>
      </c>
      <c r="X97" s="3">
        <v>5.9756097560975645</v>
      </c>
      <c r="Y97" s="8">
        <v>2.1112519999999999</v>
      </c>
      <c r="Z97" s="3">
        <v>6.9908083401658532</v>
      </c>
      <c r="AA97" s="3">
        <v>6.9908083401658532</v>
      </c>
      <c r="AB97" s="3">
        <v>6.9551047128622061</v>
      </c>
      <c r="AC97" s="3"/>
      <c r="AD97" s="3"/>
      <c r="AE97" s="3"/>
      <c r="AF97" s="3"/>
      <c r="AG97" s="3">
        <v>40988158</v>
      </c>
      <c r="AH97" s="3">
        <v>76724408</v>
      </c>
      <c r="AI97" s="3">
        <v>-35736250</v>
      </c>
      <c r="AJ97" s="3">
        <v>0.6286407766990294</v>
      </c>
      <c r="AK97" s="3">
        <v>0.49000000000000021</v>
      </c>
      <c r="AL97" s="3">
        <v>7.628333333333333</v>
      </c>
      <c r="AM97" s="3">
        <v>7.628333333333333</v>
      </c>
      <c r="AN97" s="3">
        <v>11.864406779661017</v>
      </c>
      <c r="AO97" s="3">
        <v>7.3476923076923075</v>
      </c>
      <c r="AP97" s="3">
        <v>180.86785009861853</v>
      </c>
      <c r="AQ97" s="3">
        <v>8.1224999999999987</v>
      </c>
      <c r="AR97" s="3">
        <v>0.55000000000000071</v>
      </c>
      <c r="AS97" s="3">
        <v>36.206896551724157</v>
      </c>
      <c r="AT97" s="3">
        <v>36.206896551724149</v>
      </c>
      <c r="AU97" s="3">
        <v>0.88150000000000084</v>
      </c>
      <c r="AV97" s="3">
        <v>7.7917571428571426</v>
      </c>
      <c r="AW97" s="3">
        <v>7.583199277680662</v>
      </c>
      <c r="AX97" s="3">
        <v>81.338028637489074</v>
      </c>
      <c r="AY97" s="3">
        <v>83.163762885679645</v>
      </c>
      <c r="AZ97" s="3">
        <v>7.7840000000000007</v>
      </c>
      <c r="BA97" s="3">
        <v>0.24960041073285488</v>
      </c>
      <c r="BB97" s="3">
        <v>17.021276595744684</v>
      </c>
      <c r="BC97" s="3">
        <v>78.426518395273135</v>
      </c>
      <c r="BD97" s="4">
        <v>57.45</v>
      </c>
      <c r="BE97" s="3">
        <v>1.3913771371179156</v>
      </c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</row>
    <row r="98" spans="1:84" x14ac:dyDescent="0.2">
      <c r="A98" s="5">
        <v>42149</v>
      </c>
      <c r="B98" s="3"/>
      <c r="C98" s="3"/>
      <c r="D98" s="3"/>
      <c r="E98" s="3"/>
      <c r="F98" s="3"/>
      <c r="G98" s="3"/>
      <c r="H98" s="3"/>
      <c r="I98" s="3"/>
      <c r="J98" s="3"/>
      <c r="K98" s="3">
        <v>55.291186008169703</v>
      </c>
      <c r="L98" s="3"/>
      <c r="M98" s="6">
        <v>6120000000000000</v>
      </c>
      <c r="N98" s="7" t="s">
        <v>181</v>
      </c>
      <c r="O98" s="3">
        <v>8.2200000000000006</v>
      </c>
      <c r="P98" s="3">
        <v>8.58</v>
      </c>
      <c r="Q98" s="3">
        <v>8.1</v>
      </c>
      <c r="R98" s="3">
        <v>8.48</v>
      </c>
      <c r="S98" s="3"/>
      <c r="T98" s="3">
        <v>77012440</v>
      </c>
      <c r="U98" s="3">
        <v>646258998.70000005</v>
      </c>
      <c r="V98" s="3">
        <v>0.23000000000000043</v>
      </c>
      <c r="W98" s="3">
        <v>2.7878787878788098</v>
      </c>
      <c r="X98" s="3">
        <v>5.8181818181818246</v>
      </c>
      <c r="Y98" s="8">
        <v>2.1112519999999999</v>
      </c>
      <c r="Z98" s="3">
        <v>6.3216332359848257</v>
      </c>
      <c r="AA98" s="3">
        <v>6.3216332359848266</v>
      </c>
      <c r="AB98" s="3">
        <v>6.2557468129716947</v>
      </c>
      <c r="AC98" s="3"/>
      <c r="AD98" s="3"/>
      <c r="AE98" s="3"/>
      <c r="AF98" s="3"/>
      <c r="AG98" s="3">
        <v>57953018</v>
      </c>
      <c r="AH98" s="3">
        <v>25309500</v>
      </c>
      <c r="AI98" s="3">
        <v>32643518</v>
      </c>
      <c r="AJ98" s="3">
        <v>0.59951456310679607</v>
      </c>
      <c r="AK98" s="3">
        <v>0.48000000000000043</v>
      </c>
      <c r="AL98" s="3">
        <v>7.7920833333333341</v>
      </c>
      <c r="AM98" s="3">
        <v>7.7920833333333333</v>
      </c>
      <c r="AN98" s="3">
        <v>12.429565793834934</v>
      </c>
      <c r="AO98" s="3">
        <v>7.3957692307692318</v>
      </c>
      <c r="AP98" s="3">
        <v>154.84485056158371</v>
      </c>
      <c r="AQ98" s="3">
        <v>8.2524999999999995</v>
      </c>
      <c r="AR98" s="3">
        <v>0.61520000000000064</v>
      </c>
      <c r="AS98" s="3">
        <v>32.453416149068332</v>
      </c>
      <c r="AT98" s="3">
        <v>32.453416149068325</v>
      </c>
      <c r="AU98" s="3">
        <v>1.1565000000000003</v>
      </c>
      <c r="AV98" s="3">
        <v>7.8765571428571439</v>
      </c>
      <c r="AW98" s="3">
        <v>7.7211686195759448</v>
      </c>
      <c r="AX98" s="3">
        <v>85.513695983274943</v>
      </c>
      <c r="AY98" s="3">
        <v>88.455915631044135</v>
      </c>
      <c r="AZ98" s="3">
        <v>8.0620000000000012</v>
      </c>
      <c r="BA98" s="3">
        <v>0.3026511501798268</v>
      </c>
      <c r="BB98" s="3">
        <v>31.066460587326134</v>
      </c>
      <c r="BC98" s="3">
        <v>82.087103481987995</v>
      </c>
      <c r="BD98" s="4">
        <v>57.8</v>
      </c>
      <c r="BE98" s="3">
        <v>1.0890231119159066</v>
      </c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</row>
    <row r="99" spans="1:84" x14ac:dyDescent="0.2">
      <c r="A99" s="5">
        <v>42150</v>
      </c>
      <c r="B99" s="3"/>
      <c r="C99" s="3"/>
      <c r="D99" s="3"/>
      <c r="E99" s="3"/>
      <c r="F99" s="3"/>
      <c r="G99" s="3"/>
      <c r="H99" s="3"/>
      <c r="I99" s="3"/>
      <c r="J99" s="3"/>
      <c r="K99" s="3">
        <v>55.16853796269686</v>
      </c>
      <c r="L99" s="3"/>
      <c r="M99" s="6">
        <v>6120000000000000</v>
      </c>
      <c r="N99" s="7" t="s">
        <v>181</v>
      </c>
      <c r="O99" s="3">
        <v>8.5</v>
      </c>
      <c r="P99" s="3">
        <v>8.56</v>
      </c>
      <c r="Q99" s="3">
        <v>8.31</v>
      </c>
      <c r="R99" s="3">
        <v>8.5500000000000007</v>
      </c>
      <c r="S99" s="3"/>
      <c r="T99" s="3">
        <v>83406557</v>
      </c>
      <c r="U99" s="3">
        <v>706386168.19999993</v>
      </c>
      <c r="V99" s="3">
        <v>7.0000000000000284E-2</v>
      </c>
      <c r="W99" s="3">
        <v>0.82547169811321119</v>
      </c>
      <c r="X99" s="3">
        <v>2.9481132075471694</v>
      </c>
      <c r="Y99" s="8">
        <v>2.1112519999999999</v>
      </c>
      <c r="Z99" s="3">
        <v>6.8464999009285101</v>
      </c>
      <c r="AA99" s="3">
        <v>6.8464999009285101</v>
      </c>
      <c r="AB99" s="3">
        <v>6.7817922888154687</v>
      </c>
      <c r="AC99" s="3"/>
      <c r="AD99" s="3"/>
      <c r="AE99" s="3"/>
      <c r="AF99" s="3"/>
      <c r="AG99" s="3">
        <v>28866411</v>
      </c>
      <c r="AH99" s="3">
        <v>74094033</v>
      </c>
      <c r="AI99" s="3">
        <v>-45227622</v>
      </c>
      <c r="AJ99" s="3">
        <v>0.5864661654135338</v>
      </c>
      <c r="AK99" s="3">
        <v>0.25</v>
      </c>
      <c r="AL99" s="3">
        <v>7.9304166666666669</v>
      </c>
      <c r="AM99" s="3">
        <v>7.930416666666666</v>
      </c>
      <c r="AN99" s="3">
        <v>11.207457186212883</v>
      </c>
      <c r="AO99" s="3">
        <v>7.4457692307692316</v>
      </c>
      <c r="AP99" s="3">
        <v>129.39292007047925</v>
      </c>
      <c r="AQ99" s="3">
        <v>8.41</v>
      </c>
      <c r="AR99" s="3">
        <v>0.6850000000000005</v>
      </c>
      <c r="AS99" s="3">
        <v>33.818770226537225</v>
      </c>
      <c r="AT99" s="3">
        <v>33.818770226537225</v>
      </c>
      <c r="AU99" s="3">
        <v>1.2545000000000011</v>
      </c>
      <c r="AV99" s="3">
        <v>7.9901285714285715</v>
      </c>
      <c r="AW99" s="3">
        <v>7.8486811396411831</v>
      </c>
      <c r="AX99" s="3">
        <v>89.728967056334639</v>
      </c>
      <c r="AY99" s="3">
        <v>89.861696688726155</v>
      </c>
      <c r="AZ99" s="3">
        <v>8.272000000000002</v>
      </c>
      <c r="BA99" s="3">
        <v>0.3463501494595933</v>
      </c>
      <c r="BB99" s="3">
        <v>25.735294117647072</v>
      </c>
      <c r="BC99" s="3">
        <v>83.132389817432284</v>
      </c>
      <c r="BD99" s="4">
        <v>56.05</v>
      </c>
      <c r="BE99" s="3">
        <v>1.0247082052729988</v>
      </c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</row>
    <row r="100" spans="1:84" x14ac:dyDescent="0.2">
      <c r="A100" s="5">
        <v>42151</v>
      </c>
      <c r="B100" s="3"/>
      <c r="C100" s="3"/>
      <c r="D100" s="3"/>
      <c r="E100" s="3"/>
      <c r="F100" s="3"/>
      <c r="G100" s="3"/>
      <c r="H100" s="3"/>
      <c r="I100" s="3"/>
      <c r="J100" s="3"/>
      <c r="K100" s="3">
        <v>57.065485677417513</v>
      </c>
      <c r="L100" s="3"/>
      <c r="M100" s="6">
        <v>6120000000000000</v>
      </c>
      <c r="N100" s="7" t="s">
        <v>181</v>
      </c>
      <c r="O100" s="3">
        <v>8.5500000000000007</v>
      </c>
      <c r="P100" s="3">
        <v>9.33</v>
      </c>
      <c r="Q100" s="3">
        <v>8.41</v>
      </c>
      <c r="R100" s="3">
        <v>9.26</v>
      </c>
      <c r="S100" s="3"/>
      <c r="T100" s="3">
        <v>98899530</v>
      </c>
      <c r="U100" s="3">
        <v>889363422.20000005</v>
      </c>
      <c r="V100" s="3">
        <v>0.70999999999999908</v>
      </c>
      <c r="W100" s="3">
        <v>8.3040935672514333</v>
      </c>
      <c r="X100" s="3">
        <v>10.760233918128652</v>
      </c>
      <c r="Y100" s="8">
        <v>2.1112519999999999</v>
      </c>
      <c r="Z100" s="3">
        <v>8.1182540881872889</v>
      </c>
      <c r="AA100" s="3">
        <v>8.1182540881872889</v>
      </c>
      <c r="AB100" s="3">
        <v>7.8838198041523073</v>
      </c>
      <c r="AC100" s="3"/>
      <c r="AD100" s="3"/>
      <c r="AE100" s="3"/>
      <c r="AF100" s="3"/>
      <c r="AG100" s="3">
        <v>71087832</v>
      </c>
      <c r="AH100" s="3">
        <v>57504824</v>
      </c>
      <c r="AI100" s="3">
        <v>13583008</v>
      </c>
      <c r="AJ100" s="3">
        <v>0.64130434782608681</v>
      </c>
      <c r="AK100" s="3">
        <v>0.91999999999999993</v>
      </c>
      <c r="AL100" s="3">
        <v>8.1492708333333344</v>
      </c>
      <c r="AM100" s="3">
        <v>8.1492708333333326</v>
      </c>
      <c r="AN100" s="3">
        <v>17.774244833068362</v>
      </c>
      <c r="AO100" s="3">
        <v>7.5303846153846159</v>
      </c>
      <c r="AP100" s="3">
        <v>156.02443533478007</v>
      </c>
      <c r="AQ100" s="3">
        <v>8.4924999999999997</v>
      </c>
      <c r="AR100" s="3">
        <v>0.7997999999999994</v>
      </c>
      <c r="AS100" s="3">
        <v>43.932411674347165</v>
      </c>
      <c r="AT100" s="3">
        <v>43.932411674347165</v>
      </c>
      <c r="AU100" s="3">
        <v>2.0004999999999997</v>
      </c>
      <c r="AV100" s="3">
        <v>8.201371428571429</v>
      </c>
      <c r="AW100" s="3">
        <v>8.0658071181579238</v>
      </c>
      <c r="AX100" s="3">
        <v>92.172252547360344</v>
      </c>
      <c r="AY100" s="3">
        <v>92.96384455403944</v>
      </c>
      <c r="AZ100" s="3">
        <v>8.5480000000000018</v>
      </c>
      <c r="BA100" s="3">
        <v>0.43327842354533974</v>
      </c>
      <c r="BB100" s="3">
        <v>29.149232914923289</v>
      </c>
      <c r="BC100" s="3">
        <v>90.137340203232739</v>
      </c>
      <c r="BD100" s="4">
        <v>62.36</v>
      </c>
      <c r="BE100" s="3">
        <v>1.1326558937775275</v>
      </c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</row>
    <row r="101" spans="1:84" x14ac:dyDescent="0.2">
      <c r="A101" s="5">
        <v>42152</v>
      </c>
      <c r="B101" s="3"/>
      <c r="C101" s="3"/>
      <c r="D101" s="3"/>
      <c r="E101" s="3"/>
      <c r="F101" s="3"/>
      <c r="G101" s="3"/>
      <c r="H101" s="3"/>
      <c r="I101" s="3"/>
      <c r="J101" s="3"/>
      <c r="K101" s="3">
        <v>61.295002113551327</v>
      </c>
      <c r="L101" s="3"/>
      <c r="M101" s="6">
        <v>6120000000000000</v>
      </c>
      <c r="N101" s="7" t="s">
        <v>181</v>
      </c>
      <c r="O101" s="3">
        <v>9.0299999999999994</v>
      </c>
      <c r="P101" s="3">
        <v>9.49</v>
      </c>
      <c r="Q101" s="3">
        <v>8.33</v>
      </c>
      <c r="R101" s="3">
        <v>8.33</v>
      </c>
      <c r="S101" s="3"/>
      <c r="T101" s="3">
        <v>101177188</v>
      </c>
      <c r="U101" s="3">
        <v>909029595.30000007</v>
      </c>
      <c r="V101" s="3">
        <v>-0.92999999999999972</v>
      </c>
      <c r="W101" s="3">
        <v>-10.043196544276439</v>
      </c>
      <c r="X101" s="3">
        <v>12.52699784017279</v>
      </c>
      <c r="Y101" s="8">
        <v>2.1112519999999999</v>
      </c>
      <c r="Z101" s="3">
        <v>8.3052176295710805</v>
      </c>
      <c r="AA101" s="3">
        <v>8.3052176295710805</v>
      </c>
      <c r="AB101" s="3">
        <v>8.9578014813804696</v>
      </c>
      <c r="AC101" s="3"/>
      <c r="AD101" s="3"/>
      <c r="AE101" s="3"/>
      <c r="AF101" s="3"/>
      <c r="AG101" s="3">
        <v>27516897</v>
      </c>
      <c r="AH101" s="3">
        <v>44640698</v>
      </c>
      <c r="AI101" s="3">
        <v>-17123801</v>
      </c>
      <c r="AJ101" s="3">
        <v>0.7007874015748029</v>
      </c>
      <c r="AK101" s="3">
        <v>1.1600000000000001</v>
      </c>
      <c r="AL101" s="3">
        <v>8.186041666666668</v>
      </c>
      <c r="AM101" s="3">
        <v>8.1860416666666662</v>
      </c>
      <c r="AN101" s="3">
        <v>4.6811184417216412</v>
      </c>
      <c r="AO101" s="3">
        <v>7.5657692307692335</v>
      </c>
      <c r="AP101" s="3">
        <v>104.38013915243521</v>
      </c>
      <c r="AQ101" s="3">
        <v>9.0650000000000013</v>
      </c>
      <c r="AR101" s="3">
        <v>0.84340000000000082</v>
      </c>
      <c r="AS101" s="3">
        <v>41.886269070735096</v>
      </c>
      <c r="AT101" s="3">
        <v>41.886269070735096</v>
      </c>
      <c r="AU101" s="3">
        <v>1.0885000000000025</v>
      </c>
      <c r="AV101" s="3">
        <v>8.3172142857142877</v>
      </c>
      <c r="AW101" s="3">
        <v>8.1064521769028595</v>
      </c>
      <c r="AX101" s="3">
        <v>79.558404585379336</v>
      </c>
      <c r="AY101" s="3">
        <v>90.503101379914639</v>
      </c>
      <c r="AZ101" s="3">
        <v>8.5740000000000016</v>
      </c>
      <c r="BA101" s="3">
        <v>0.42225894115046625</v>
      </c>
      <c r="BB101" s="3">
        <v>15.855354659248952</v>
      </c>
      <c r="BC101" s="3">
        <v>54.537275265387144</v>
      </c>
      <c r="BD101" s="4">
        <v>58.35</v>
      </c>
      <c r="BE101" s="3">
        <v>1.1689685816670374</v>
      </c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</row>
    <row r="102" spans="1:84" x14ac:dyDescent="0.2">
      <c r="A102" s="5">
        <v>42153</v>
      </c>
      <c r="B102" s="3"/>
      <c r="C102" s="3"/>
      <c r="D102" s="3"/>
      <c r="E102" s="3"/>
      <c r="F102" s="3"/>
      <c r="G102" s="3"/>
      <c r="H102" s="3"/>
      <c r="I102" s="3"/>
      <c r="J102" s="3"/>
      <c r="K102" s="3">
        <v>61.13464233175462</v>
      </c>
      <c r="L102" s="3"/>
      <c r="M102" s="6">
        <v>6120000000000000</v>
      </c>
      <c r="N102" s="7" t="s">
        <v>181</v>
      </c>
      <c r="O102" s="3">
        <v>8.25</v>
      </c>
      <c r="P102" s="3">
        <v>8.48</v>
      </c>
      <c r="Q102" s="3">
        <v>7.65</v>
      </c>
      <c r="R102" s="3">
        <v>8.11</v>
      </c>
      <c r="S102" s="3"/>
      <c r="T102" s="3">
        <v>72349235</v>
      </c>
      <c r="U102" s="3">
        <v>587610494.9000001</v>
      </c>
      <c r="V102" s="3">
        <v>-0.22000000000000064</v>
      </c>
      <c r="W102" s="3">
        <v>-2.6410564225690334</v>
      </c>
      <c r="X102" s="3">
        <v>9.9639855942376947</v>
      </c>
      <c r="Y102" s="8">
        <v>2.1112519999999999</v>
      </c>
      <c r="Z102" s="3">
        <v>5.9388499906518559</v>
      </c>
      <c r="AA102" s="3">
        <v>5.9388499906518559</v>
      </c>
      <c r="AB102" s="3">
        <v>5.9475363059097921</v>
      </c>
      <c r="AC102" s="3"/>
      <c r="AD102" s="3"/>
      <c r="AE102" s="3"/>
      <c r="AF102" s="3"/>
      <c r="AG102" s="3">
        <v>21170032</v>
      </c>
      <c r="AH102" s="3">
        <v>33344449</v>
      </c>
      <c r="AI102" s="3">
        <v>-12174417</v>
      </c>
      <c r="AJ102" s="3">
        <v>0.58267716535433056</v>
      </c>
      <c r="AK102" s="3">
        <v>0.83000000000000007</v>
      </c>
      <c r="AL102" s="3">
        <v>8.1662499999999998</v>
      </c>
      <c r="AM102" s="3">
        <v>8.1662499999999998</v>
      </c>
      <c r="AN102" s="3">
        <v>1.1747582908826235</v>
      </c>
      <c r="AO102" s="3">
        <v>7.5873076923076939</v>
      </c>
      <c r="AP102" s="3">
        <v>23.458425312729901</v>
      </c>
      <c r="AQ102" s="3">
        <v>8.620000000000001</v>
      </c>
      <c r="AR102" s="3">
        <v>0.90159999999999929</v>
      </c>
      <c r="AS102" s="3">
        <v>35.48812664907652</v>
      </c>
      <c r="AT102" s="3">
        <v>35.48812664907652</v>
      </c>
      <c r="AU102" s="3">
        <v>0.85950000000000149</v>
      </c>
      <c r="AV102" s="3">
        <v>8.3883857142857146</v>
      </c>
      <c r="AW102" s="3">
        <v>8.1069979958408815</v>
      </c>
      <c r="AX102" s="3">
        <v>67.898374141256895</v>
      </c>
      <c r="AY102" s="3">
        <v>81.62225002709296</v>
      </c>
      <c r="AZ102" s="3">
        <v>8.5460000000000012</v>
      </c>
      <c r="BA102" s="3">
        <v>0.39126351829236938</v>
      </c>
      <c r="BB102" s="3">
        <v>9.4466936572199636</v>
      </c>
      <c r="BC102" s="3">
        <v>49.039203121710557</v>
      </c>
      <c r="BD102" s="4">
        <v>55.05</v>
      </c>
      <c r="BE102" s="3">
        <v>0.81170834179549634</v>
      </c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</row>
    <row r="103" spans="1:84" x14ac:dyDescent="0.2">
      <c r="A103" s="5">
        <v>42156</v>
      </c>
      <c r="B103" s="3"/>
      <c r="C103" s="3"/>
      <c r="D103" s="3"/>
      <c r="E103" s="3"/>
      <c r="F103" s="3"/>
      <c r="G103" s="3"/>
      <c r="H103" s="3"/>
      <c r="I103" s="3"/>
      <c r="J103" s="3"/>
      <c r="K103" s="3">
        <v>61.857913762375986</v>
      </c>
      <c r="L103" s="3"/>
      <c r="M103" s="6">
        <v>6120000000000000</v>
      </c>
      <c r="N103" s="7" t="s">
        <v>181</v>
      </c>
      <c r="O103" s="3">
        <v>8.1</v>
      </c>
      <c r="P103" s="3">
        <v>8.56</v>
      </c>
      <c r="Q103" s="3">
        <v>8.08</v>
      </c>
      <c r="R103" s="3">
        <v>8.56</v>
      </c>
      <c r="S103" s="3"/>
      <c r="T103" s="3">
        <v>55600865</v>
      </c>
      <c r="U103" s="3">
        <v>466057046.69999999</v>
      </c>
      <c r="V103" s="3">
        <v>0.45000000000000107</v>
      </c>
      <c r="W103" s="3">
        <v>5.5487053020961845</v>
      </c>
      <c r="X103" s="3">
        <v>5.9186189889025949</v>
      </c>
      <c r="Y103" s="8">
        <v>2.1112519999999999</v>
      </c>
      <c r="Z103" s="3">
        <v>4.5640454468590459</v>
      </c>
      <c r="AA103" s="3">
        <v>4.5640454468590459</v>
      </c>
      <c r="AB103" s="3">
        <v>4.469240506965849</v>
      </c>
      <c r="AC103" s="3"/>
      <c r="AD103" s="3"/>
      <c r="AE103" s="3"/>
      <c r="AF103" s="3"/>
      <c r="AG103" s="3">
        <v>26391340</v>
      </c>
      <c r="AH103" s="3">
        <v>24317844</v>
      </c>
      <c r="AI103" s="3">
        <v>2073496</v>
      </c>
      <c r="AJ103" s="3">
        <v>0.57707509881422914</v>
      </c>
      <c r="AK103" s="3">
        <v>0.48000000000000043</v>
      </c>
      <c r="AL103" s="3">
        <v>8.1548958333333346</v>
      </c>
      <c r="AM103" s="3">
        <v>8.1548958333333328</v>
      </c>
      <c r="AN103" s="3">
        <v>5.5487053020961676</v>
      </c>
      <c r="AO103" s="3">
        <v>7.6211538461538471</v>
      </c>
      <c r="AP103" s="3">
        <v>54.973011237943538</v>
      </c>
      <c r="AQ103" s="3">
        <v>8.0875000000000004</v>
      </c>
      <c r="AR103" s="3">
        <v>0.99739999999999984</v>
      </c>
      <c r="AS103" s="3">
        <v>34.993614303959127</v>
      </c>
      <c r="AT103" s="3">
        <v>34.993614303959134</v>
      </c>
      <c r="AU103" s="3">
        <v>1.315500000000001</v>
      </c>
      <c r="AV103" s="3">
        <v>8.4921142857142851</v>
      </c>
      <c r="AW103" s="3">
        <v>8.1766906118653608</v>
      </c>
      <c r="AX103" s="3">
        <v>63.550372404850883</v>
      </c>
      <c r="AY103" s="3">
        <v>66.586697520399142</v>
      </c>
      <c r="AZ103" s="3">
        <v>8.5620000000000012</v>
      </c>
      <c r="BA103" s="3">
        <v>0.39841794746859005</v>
      </c>
      <c r="BB103" s="3">
        <v>15.208613728129217</v>
      </c>
      <c r="BC103" s="3">
        <v>59.148036011213847</v>
      </c>
      <c r="BD103" s="4">
        <v>56.05</v>
      </c>
      <c r="BE103" s="3">
        <v>0.64227230790147838</v>
      </c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</row>
    <row r="104" spans="1:84" x14ac:dyDescent="0.2">
      <c r="A104" s="5">
        <v>42157</v>
      </c>
      <c r="B104" s="3"/>
      <c r="C104" s="3"/>
      <c r="D104" s="3"/>
      <c r="E104" s="3"/>
      <c r="F104" s="3"/>
      <c r="G104" s="3"/>
      <c r="H104" s="3"/>
      <c r="I104" s="3"/>
      <c r="J104" s="3"/>
      <c r="K104" s="3">
        <v>62.529003293276794</v>
      </c>
      <c r="L104" s="3"/>
      <c r="M104" s="6">
        <v>6120000000000000</v>
      </c>
      <c r="N104" s="7" t="s">
        <v>181</v>
      </c>
      <c r="O104" s="3">
        <v>8.99</v>
      </c>
      <c r="P104" s="3">
        <v>9.1999999999999993</v>
      </c>
      <c r="Q104" s="3">
        <v>8.6300000000000008</v>
      </c>
      <c r="R104" s="3">
        <v>9.18</v>
      </c>
      <c r="S104" s="3"/>
      <c r="T104" s="3">
        <v>70690862</v>
      </c>
      <c r="U104" s="3">
        <v>628380167.20000005</v>
      </c>
      <c r="V104" s="3">
        <v>0.61999999999999922</v>
      </c>
      <c r="W104" s="3">
        <v>7.2429906542055864</v>
      </c>
      <c r="X104" s="3">
        <v>6.65887850467288</v>
      </c>
      <c r="Y104" s="8">
        <v>2.1112519999999999</v>
      </c>
      <c r="Z104" s="3">
        <v>5.802720998057155</v>
      </c>
      <c r="AA104" s="3">
        <v>5.8027209980571541</v>
      </c>
      <c r="AB104" s="3">
        <v>5.6188598598086177</v>
      </c>
      <c r="AC104" s="3"/>
      <c r="AD104" s="3"/>
      <c r="AE104" s="3"/>
      <c r="AF104" s="3"/>
      <c r="AG104" s="3">
        <v>23189117</v>
      </c>
      <c r="AH104" s="3">
        <v>23960536.000000004</v>
      </c>
      <c r="AI104" s="3">
        <v>-771419.00000000012</v>
      </c>
      <c r="AJ104" s="3">
        <v>0.64033613445378146</v>
      </c>
      <c r="AK104" s="3">
        <v>0.63999999999999879</v>
      </c>
      <c r="AL104" s="3">
        <v>8.3192708333333343</v>
      </c>
      <c r="AM104" s="3">
        <v>8.3192708333333325</v>
      </c>
      <c r="AN104" s="3">
        <v>10.83610021128885</v>
      </c>
      <c r="AO104" s="3">
        <v>7.6846153846153857</v>
      </c>
      <c r="AP104" s="3">
        <v>118.8332219995546</v>
      </c>
      <c r="AQ104" s="3">
        <v>8.4400000000000013</v>
      </c>
      <c r="AR104" s="3">
        <v>1.1049999999999995</v>
      </c>
      <c r="AS104" s="3">
        <v>38.999999999999993</v>
      </c>
      <c r="AT104" s="3">
        <v>38.999999999999993</v>
      </c>
      <c r="AU104" s="3">
        <v>1.9435000000000002</v>
      </c>
      <c r="AV104" s="3">
        <v>8.6261285714285716</v>
      </c>
      <c r="AW104" s="3">
        <v>8.3310459023476131</v>
      </c>
      <c r="AX104" s="3">
        <v>70.084306240915069</v>
      </c>
      <c r="AY104" s="3">
        <v>59.146232487600408</v>
      </c>
      <c r="AZ104" s="3">
        <v>8.6879999999999988</v>
      </c>
      <c r="BA104" s="3">
        <v>0.44894158346171409</v>
      </c>
      <c r="BB104" s="3">
        <v>29.1139240506329</v>
      </c>
      <c r="BC104" s="3">
        <v>69.237128440223799</v>
      </c>
      <c r="BD104" s="4">
        <v>59.44</v>
      </c>
      <c r="BE104" s="3">
        <v>0.8590803067446825</v>
      </c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</row>
    <row r="105" spans="1:84" x14ac:dyDescent="0.2">
      <c r="A105" s="5">
        <v>42158</v>
      </c>
      <c r="B105" s="3"/>
      <c r="C105" s="3"/>
      <c r="D105" s="3"/>
      <c r="E105" s="3"/>
      <c r="F105" s="3"/>
      <c r="G105" s="3"/>
      <c r="H105" s="3"/>
      <c r="I105" s="3"/>
      <c r="J105" s="3"/>
      <c r="K105" s="3">
        <v>62.490739981940813</v>
      </c>
      <c r="L105" s="3"/>
      <c r="M105" s="6">
        <v>6120000000000000</v>
      </c>
      <c r="N105" s="7" t="s">
        <v>181</v>
      </c>
      <c r="O105" s="3">
        <v>9.2100000000000009</v>
      </c>
      <c r="P105" s="3">
        <v>9.69</v>
      </c>
      <c r="Q105" s="3">
        <v>9</v>
      </c>
      <c r="R105" s="3">
        <v>9.31</v>
      </c>
      <c r="S105" s="3"/>
      <c r="T105" s="3">
        <v>85825177</v>
      </c>
      <c r="U105" s="3">
        <v>802063448.69999993</v>
      </c>
      <c r="V105" s="3">
        <v>0.13000000000000078</v>
      </c>
      <c r="W105" s="3">
        <v>1.4161220043573102</v>
      </c>
      <c r="X105" s="3">
        <v>7.5163398692810413</v>
      </c>
      <c r="Y105" s="8">
        <v>2.1112519999999999</v>
      </c>
      <c r="Z105" s="3">
        <v>7.0450344308981823</v>
      </c>
      <c r="AA105" s="3">
        <v>7.0450344308981823</v>
      </c>
      <c r="AB105" s="3">
        <v>7.0717590762518325</v>
      </c>
      <c r="AC105" s="3"/>
      <c r="AD105" s="3"/>
      <c r="AE105" s="3"/>
      <c r="AF105" s="3"/>
      <c r="AG105" s="3">
        <v>25831855</v>
      </c>
      <c r="AH105" s="3">
        <v>61983538</v>
      </c>
      <c r="AI105" s="3">
        <v>-36151683</v>
      </c>
      <c r="AJ105" s="3">
        <v>0.65483870967741931</v>
      </c>
      <c r="AK105" s="3">
        <v>0.6899999999999995</v>
      </c>
      <c r="AL105" s="3">
        <v>8.5184374999999992</v>
      </c>
      <c r="AM105" s="3">
        <v>8.518437500000001</v>
      </c>
      <c r="AN105" s="3">
        <v>9.9498080897549599</v>
      </c>
      <c r="AO105" s="3">
        <v>7.7523076923076939</v>
      </c>
      <c r="AP105" s="3">
        <v>138.12260536398477</v>
      </c>
      <c r="AQ105" s="3">
        <v>9.0474999999999994</v>
      </c>
      <c r="AR105" s="3">
        <v>1.1863999999999999</v>
      </c>
      <c r="AS105" s="3">
        <v>42.211652794292498</v>
      </c>
      <c r="AT105" s="3">
        <v>42.21165279429249</v>
      </c>
      <c r="AU105" s="3">
        <v>2.0515000000000008</v>
      </c>
      <c r="AV105" s="3">
        <v>8.7684714285714289</v>
      </c>
      <c r="AW105" s="3">
        <v>8.4816542250633642</v>
      </c>
      <c r="AX105" s="3">
        <v>73.847053833812666</v>
      </c>
      <c r="AY105" s="3">
        <v>61.747482089916957</v>
      </c>
      <c r="AZ105" s="3">
        <v>8.6980000000000004</v>
      </c>
      <c r="BA105" s="3">
        <v>0.49377985572456851</v>
      </c>
      <c r="BB105" s="3">
        <v>31.311706629055021</v>
      </c>
      <c r="BC105" s="3">
        <v>71.036898939466752</v>
      </c>
      <c r="BD105" s="4">
        <v>60.56</v>
      </c>
      <c r="BE105" s="3">
        <v>1.076265002846124</v>
      </c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</row>
    <row r="106" spans="1:84" x14ac:dyDescent="0.2">
      <c r="A106" s="5">
        <v>42159</v>
      </c>
      <c r="B106" s="3"/>
      <c r="C106" s="3"/>
      <c r="D106" s="3"/>
      <c r="E106" s="3"/>
      <c r="F106" s="3"/>
      <c r="G106" s="3"/>
      <c r="H106" s="3"/>
      <c r="I106" s="3"/>
      <c r="J106" s="3"/>
      <c r="K106" s="3">
        <v>62.84520915151716</v>
      </c>
      <c r="L106" s="3"/>
      <c r="M106" s="6">
        <v>6120000000000000</v>
      </c>
      <c r="N106" s="7" t="s">
        <v>181</v>
      </c>
      <c r="O106" s="3">
        <v>9.31</v>
      </c>
      <c r="P106" s="3">
        <v>9.31</v>
      </c>
      <c r="Q106" s="3">
        <v>8.4</v>
      </c>
      <c r="R106" s="3">
        <v>9.1</v>
      </c>
      <c r="S106" s="3"/>
      <c r="T106" s="3">
        <v>69099767</v>
      </c>
      <c r="U106" s="3">
        <v>615874685.39999998</v>
      </c>
      <c r="V106" s="3">
        <v>-0.21000000000000085</v>
      </c>
      <c r="W106" s="3">
        <v>-2.2556390977443712</v>
      </c>
      <c r="X106" s="3">
        <v>9.7744360902255654</v>
      </c>
      <c r="Y106" s="8">
        <v>2.1112519999999999</v>
      </c>
      <c r="Z106" s="3">
        <v>5.672114578709718</v>
      </c>
      <c r="AA106" s="3">
        <v>5.6721145787097189</v>
      </c>
      <c r="AB106" s="3">
        <v>5.5554516641589107</v>
      </c>
      <c r="AC106" s="3"/>
      <c r="AD106" s="3"/>
      <c r="AE106" s="3"/>
      <c r="AF106" s="3"/>
      <c r="AG106" s="3">
        <v>17147511</v>
      </c>
      <c r="AH106" s="3">
        <v>42979519</v>
      </c>
      <c r="AI106" s="3">
        <v>-25832008</v>
      </c>
      <c r="AJ106" s="3">
        <v>0.67936507936507928</v>
      </c>
      <c r="AK106" s="3">
        <v>0.91000000000000014</v>
      </c>
      <c r="AL106" s="3">
        <v>8.6103125000000009</v>
      </c>
      <c r="AM106" s="3">
        <v>8.6103124999999991</v>
      </c>
      <c r="AN106" s="3">
        <v>5.8037011917449952</v>
      </c>
      <c r="AO106" s="3">
        <v>7.8276923076923088</v>
      </c>
      <c r="AP106" s="3">
        <v>79.555060145836421</v>
      </c>
      <c r="AQ106" s="3">
        <v>9.3275000000000006</v>
      </c>
      <c r="AR106" s="3">
        <v>1.2165999999999979</v>
      </c>
      <c r="AS106" s="3">
        <v>39.709172259507817</v>
      </c>
      <c r="AT106" s="3">
        <v>39.709172259507817</v>
      </c>
      <c r="AU106" s="3">
        <v>1.8180000000000005</v>
      </c>
      <c r="AV106" s="3">
        <v>8.919142857142857</v>
      </c>
      <c r="AW106" s="3">
        <v>8.5767843442843859</v>
      </c>
      <c r="AX106" s="3">
        <v>72.924179680058117</v>
      </c>
      <c r="AY106" s="3">
        <v>70.84078914088721</v>
      </c>
      <c r="AZ106" s="3">
        <v>8.8520000000000003</v>
      </c>
      <c r="BA106" s="3">
        <v>0.50653029860031573</v>
      </c>
      <c r="BB106" s="3">
        <v>21.333333333333329</v>
      </c>
      <c r="BC106" s="3">
        <v>63.801262792329297</v>
      </c>
      <c r="BD106" s="4">
        <v>59.4</v>
      </c>
      <c r="BE106" s="3">
        <v>0.89590253690555888</v>
      </c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</row>
    <row r="107" spans="1:84" x14ac:dyDescent="0.2">
      <c r="A107" s="5">
        <v>42160</v>
      </c>
      <c r="B107" s="3"/>
      <c r="C107" s="3"/>
      <c r="D107" s="3"/>
      <c r="E107" s="3"/>
      <c r="F107" s="3"/>
      <c r="G107" s="3"/>
      <c r="H107" s="3"/>
      <c r="I107" s="3"/>
      <c r="J107" s="3"/>
      <c r="K107" s="3">
        <v>63.801862354428785</v>
      </c>
      <c r="L107" s="3"/>
      <c r="M107" s="6">
        <v>6120000000000000</v>
      </c>
      <c r="N107" s="7" t="s">
        <v>181</v>
      </c>
      <c r="O107" s="3">
        <v>9.36</v>
      </c>
      <c r="P107" s="3">
        <v>9.94</v>
      </c>
      <c r="Q107" s="3">
        <v>9.2799999999999994</v>
      </c>
      <c r="R107" s="3">
        <v>9.74</v>
      </c>
      <c r="S107" s="3"/>
      <c r="T107" s="3">
        <v>100817386</v>
      </c>
      <c r="U107" s="3">
        <v>969951931</v>
      </c>
      <c r="V107" s="3">
        <v>0.64000000000000057</v>
      </c>
      <c r="W107" s="3">
        <v>7.0329670329670417</v>
      </c>
      <c r="X107" s="3">
        <v>7.2527472527472545</v>
      </c>
      <c r="Y107" s="8">
        <v>2.1112519999999999</v>
      </c>
      <c r="Z107" s="3">
        <v>8.2756829689165965</v>
      </c>
      <c r="AA107" s="3">
        <v>8.2756829689165965</v>
      </c>
      <c r="AB107" s="3">
        <v>8.1744711853801437</v>
      </c>
      <c r="AC107" s="3"/>
      <c r="AD107" s="3"/>
      <c r="AE107" s="3"/>
      <c r="AF107" s="3"/>
      <c r="AG107" s="3">
        <v>127693262</v>
      </c>
      <c r="AH107" s="3">
        <v>35050600</v>
      </c>
      <c r="AI107" s="3">
        <v>92642662</v>
      </c>
      <c r="AJ107" s="3">
        <v>0.69065849923430311</v>
      </c>
      <c r="AK107" s="3">
        <v>0.83999999999999986</v>
      </c>
      <c r="AL107" s="3">
        <v>8.7798958333333346</v>
      </c>
      <c r="AM107" s="3">
        <v>8.7798958333333328</v>
      </c>
      <c r="AN107" s="3">
        <v>11.240125630532029</v>
      </c>
      <c r="AO107" s="3">
        <v>7.9226923076923095</v>
      </c>
      <c r="AP107" s="3">
        <v>152.47266806234023</v>
      </c>
      <c r="AQ107" s="3">
        <v>8.9774999999999991</v>
      </c>
      <c r="AR107" s="3">
        <v>1.2913999999999985</v>
      </c>
      <c r="AS107" s="3">
        <v>43.723849372384919</v>
      </c>
      <c r="AT107" s="3">
        <v>43.723849372384926</v>
      </c>
      <c r="AU107" s="3">
        <v>2.4255000000000004</v>
      </c>
      <c r="AV107" s="3">
        <v>9.1197857142857153</v>
      </c>
      <c r="AW107" s="3">
        <v>8.7557405990098651</v>
      </c>
      <c r="AX107" s="3">
        <v>79.038244968655931</v>
      </c>
      <c r="AY107" s="3">
        <v>77.633289123099885</v>
      </c>
      <c r="AZ107" s="3">
        <v>9.1780000000000008</v>
      </c>
      <c r="BA107" s="3">
        <v>0.56180166782091234</v>
      </c>
      <c r="BB107" s="3">
        <v>23.604060913705588</v>
      </c>
      <c r="BC107" s="3">
        <v>73.625830393797713</v>
      </c>
      <c r="BD107" s="4">
        <v>62.83</v>
      </c>
      <c r="BE107" s="3">
        <v>1.4257226770049485</v>
      </c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</row>
    <row r="108" spans="1:84" x14ac:dyDescent="0.2">
      <c r="A108" s="5">
        <v>42163</v>
      </c>
      <c r="B108" s="3"/>
      <c r="C108" s="3"/>
      <c r="D108" s="3"/>
      <c r="E108" s="3"/>
      <c r="F108" s="3"/>
      <c r="G108" s="3"/>
      <c r="H108" s="3"/>
      <c r="I108" s="3"/>
      <c r="J108" s="3"/>
      <c r="K108" s="3">
        <v>66.073509428928631</v>
      </c>
      <c r="L108" s="3"/>
      <c r="M108" s="6">
        <v>6120000000000000</v>
      </c>
      <c r="N108" s="7" t="s">
        <v>181</v>
      </c>
      <c r="O108" s="3">
        <v>9.99</v>
      </c>
      <c r="P108" s="3">
        <v>10.71</v>
      </c>
      <c r="Q108" s="3">
        <v>9.98</v>
      </c>
      <c r="R108" s="3">
        <v>10.71</v>
      </c>
      <c r="S108" s="3"/>
      <c r="T108" s="3">
        <v>141855659</v>
      </c>
      <c r="U108" s="3">
        <v>1499301918.7</v>
      </c>
      <c r="V108" s="3">
        <v>0.97000000000000064</v>
      </c>
      <c r="W108" s="3">
        <v>9.9589322381930341</v>
      </c>
      <c r="X108" s="3">
        <v>7.4948665297741313</v>
      </c>
      <c r="Y108" s="8">
        <v>2.1112519999999999</v>
      </c>
      <c r="Z108" s="3">
        <v>11.644345363514388</v>
      </c>
      <c r="AA108" s="3">
        <v>11.644345363514388</v>
      </c>
      <c r="AB108" s="3">
        <v>11.491270242056023</v>
      </c>
      <c r="AC108" s="3"/>
      <c r="AD108" s="3"/>
      <c r="AE108" s="3"/>
      <c r="AF108" s="3"/>
      <c r="AG108" s="3">
        <v>231836204</v>
      </c>
      <c r="AH108" s="3">
        <v>126060330</v>
      </c>
      <c r="AI108" s="3">
        <v>105775874</v>
      </c>
      <c r="AJ108" s="3">
        <v>0.71669004207573628</v>
      </c>
      <c r="AK108" s="3">
        <v>0.97000000000000064</v>
      </c>
      <c r="AL108" s="3">
        <v>9.0920833333333366</v>
      </c>
      <c r="AM108" s="3">
        <v>9.0920833333333348</v>
      </c>
      <c r="AN108" s="3">
        <v>19.464584495259331</v>
      </c>
      <c r="AO108" s="3">
        <v>8.0592307692307728</v>
      </c>
      <c r="AP108" s="3">
        <v>207.42989303266876</v>
      </c>
      <c r="AQ108" s="3">
        <v>9.6750000000000007</v>
      </c>
      <c r="AR108" s="3">
        <v>1.4203999999999981</v>
      </c>
      <c r="AS108" s="3">
        <v>45.13184584178498</v>
      </c>
      <c r="AT108" s="3">
        <v>45.131845841784973</v>
      </c>
      <c r="AU108" s="3">
        <v>3.3670000000000018</v>
      </c>
      <c r="AV108" s="3">
        <v>9.3628285714285724</v>
      </c>
      <c r="AW108" s="3">
        <v>9.0563958914698865</v>
      </c>
      <c r="AX108" s="3">
        <v>86.025496645770616</v>
      </c>
      <c r="AY108" s="3">
        <v>82.407257462401034</v>
      </c>
      <c r="AZ108" s="3">
        <v>9.6080000000000005</v>
      </c>
      <c r="BA108" s="3">
        <v>0.67608206629492962</v>
      </c>
      <c r="BB108" s="3">
        <v>30.609756097560997</v>
      </c>
      <c r="BC108" s="3">
        <v>82.342119202938051</v>
      </c>
      <c r="BD108" s="4">
        <v>73.97</v>
      </c>
      <c r="BE108" s="3">
        <v>1.8565839406301936</v>
      </c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</row>
    <row r="109" spans="1:84" x14ac:dyDescent="0.2">
      <c r="A109" s="5">
        <v>42164</v>
      </c>
      <c r="B109" s="3"/>
      <c r="C109" s="3"/>
      <c r="D109" s="3"/>
      <c r="E109" s="3"/>
      <c r="F109" s="3"/>
      <c r="G109" s="3"/>
      <c r="H109" s="3"/>
      <c r="I109" s="3"/>
      <c r="J109" s="3"/>
      <c r="K109" s="3">
        <v>66.721715194518438</v>
      </c>
      <c r="L109" s="3"/>
      <c r="M109" s="6">
        <v>6120000000000000</v>
      </c>
      <c r="N109" s="7" t="s">
        <v>181</v>
      </c>
      <c r="O109" s="3">
        <v>10.73</v>
      </c>
      <c r="P109" s="3">
        <v>10.73</v>
      </c>
      <c r="Q109" s="3">
        <v>10.18</v>
      </c>
      <c r="R109" s="3">
        <v>10.36</v>
      </c>
      <c r="S109" s="3"/>
      <c r="T109" s="3">
        <v>93924244</v>
      </c>
      <c r="U109" s="3">
        <v>974062276.30000007</v>
      </c>
      <c r="V109" s="3">
        <v>-0.35000000000000142</v>
      </c>
      <c r="W109" s="3">
        <v>-3.2679738562091645</v>
      </c>
      <c r="X109" s="3">
        <v>5.1353874883286705</v>
      </c>
      <c r="Y109" s="8">
        <v>2.1112519999999999</v>
      </c>
      <c r="Z109" s="3">
        <v>7.7098534020626843</v>
      </c>
      <c r="AA109" s="3">
        <v>7.7098534020626843</v>
      </c>
      <c r="AB109" s="3">
        <v>7.7178330715030246</v>
      </c>
      <c r="AC109" s="3"/>
      <c r="AD109" s="3"/>
      <c r="AE109" s="3"/>
      <c r="AF109" s="3"/>
      <c r="AG109" s="3">
        <v>65675164.000000007</v>
      </c>
      <c r="AH109" s="3">
        <v>214872526</v>
      </c>
      <c r="AI109" s="3">
        <v>-149197362</v>
      </c>
      <c r="AJ109" s="3">
        <v>0.81067344345616266</v>
      </c>
      <c r="AK109" s="3">
        <v>0.55000000000000071</v>
      </c>
      <c r="AL109" s="3">
        <v>9.3505208333333343</v>
      </c>
      <c r="AM109" s="3">
        <v>9.3505208333333343</v>
      </c>
      <c r="AN109" s="3">
        <v>13.337587747287785</v>
      </c>
      <c r="AO109" s="3">
        <v>8.1769230769230781</v>
      </c>
      <c r="AP109" s="3">
        <v>163.81070796126744</v>
      </c>
      <c r="AQ109" s="3">
        <v>10.5275</v>
      </c>
      <c r="AR109" s="3">
        <v>1.5169999999999986</v>
      </c>
      <c r="AS109" s="3">
        <v>41.237113402061837</v>
      </c>
      <c r="AT109" s="3">
        <v>41.23711340206183</v>
      </c>
      <c r="AU109" s="3">
        <v>2.9694999999999991</v>
      </c>
      <c r="AV109" s="3">
        <v>9.5506000000000029</v>
      </c>
      <c r="AW109" s="3">
        <v>9.2569503697052884</v>
      </c>
      <c r="AX109" s="3">
        <v>86.679335426184721</v>
      </c>
      <c r="AY109" s="3">
        <v>87.257283487697052</v>
      </c>
      <c r="AZ109" s="3">
        <v>9.8440000000000012</v>
      </c>
      <c r="BA109" s="3">
        <v>0.72999312417292117</v>
      </c>
      <c r="BB109" s="3">
        <v>25.575757575757567</v>
      </c>
      <c r="BC109" s="3">
        <v>72.034239348670724</v>
      </c>
      <c r="BD109" s="4">
        <v>71.459999999999994</v>
      </c>
      <c r="BE109" s="3">
        <v>1.0028451862502274</v>
      </c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</row>
    <row r="110" spans="1:84" x14ac:dyDescent="0.2">
      <c r="A110" s="5">
        <v>42165</v>
      </c>
      <c r="B110" s="3"/>
      <c r="C110" s="3"/>
      <c r="D110" s="3"/>
      <c r="E110" s="3"/>
      <c r="F110" s="3"/>
      <c r="G110" s="3"/>
      <c r="H110" s="3"/>
      <c r="I110" s="3"/>
      <c r="J110" s="3"/>
      <c r="K110" s="3">
        <v>64.548912978378596</v>
      </c>
      <c r="L110" s="3"/>
      <c r="M110" s="6">
        <v>6120000000000000</v>
      </c>
      <c r="N110" s="7" t="s">
        <v>181</v>
      </c>
      <c r="O110" s="3">
        <v>10.3</v>
      </c>
      <c r="P110" s="3">
        <v>10.65</v>
      </c>
      <c r="Q110" s="3">
        <v>9.9700000000000006</v>
      </c>
      <c r="R110" s="3">
        <v>10.37</v>
      </c>
      <c r="S110" s="3"/>
      <c r="T110" s="3">
        <v>66193954</v>
      </c>
      <c r="U110" s="3">
        <v>687887813.70000005</v>
      </c>
      <c r="V110" s="3">
        <v>9.9999999999997868E-3</v>
      </c>
      <c r="W110" s="3">
        <v>9.6525096525092322E-2</v>
      </c>
      <c r="X110" s="3">
        <v>6.5637065637065621</v>
      </c>
      <c r="Y110" s="8">
        <v>2.1112519999999999</v>
      </c>
      <c r="Z110" s="3">
        <v>5.4335883868586778</v>
      </c>
      <c r="AA110" s="3">
        <v>5.433588386858677</v>
      </c>
      <c r="AB110" s="3">
        <v>5.4451176975109892</v>
      </c>
      <c r="AC110" s="3"/>
      <c r="AD110" s="3"/>
      <c r="AE110" s="3"/>
      <c r="AF110" s="3"/>
      <c r="AG110" s="3">
        <v>62737343</v>
      </c>
      <c r="AH110" s="3">
        <v>101973104</v>
      </c>
      <c r="AI110" s="3">
        <v>-39235761</v>
      </c>
      <c r="AJ110" s="3">
        <v>0.80177890724269374</v>
      </c>
      <c r="AK110" s="3">
        <v>0.67999999999999972</v>
      </c>
      <c r="AL110" s="3">
        <v>9.5326041666666672</v>
      </c>
      <c r="AM110" s="3">
        <v>9.5326041666666672</v>
      </c>
      <c r="AN110" s="3">
        <v>11.525362968273871</v>
      </c>
      <c r="AO110" s="3">
        <v>8.2926923076923078</v>
      </c>
      <c r="AP110" s="3">
        <v>122.07827397585042</v>
      </c>
      <c r="AQ110" s="3">
        <v>10.407499999999999</v>
      </c>
      <c r="AR110" s="3">
        <v>1.5447999999999977</v>
      </c>
      <c r="AS110" s="3">
        <v>38.92821031344792</v>
      </c>
      <c r="AT110" s="3">
        <v>38.92821031344792</v>
      </c>
      <c r="AU110" s="3">
        <v>2.9294999999999991</v>
      </c>
      <c r="AV110" s="3">
        <v>9.7149000000000019</v>
      </c>
      <c r="AW110" s="3">
        <v>9.4281887743660135</v>
      </c>
      <c r="AX110" s="3">
        <v>87.223453054685891</v>
      </c>
      <c r="AY110" s="3">
        <v>90.877432972218472</v>
      </c>
      <c r="AZ110" s="3">
        <v>10.056000000000001</v>
      </c>
      <c r="BA110" s="3">
        <v>0.76470984331752589</v>
      </c>
      <c r="BB110" s="3">
        <v>22.287735849056588</v>
      </c>
      <c r="BC110" s="3">
        <v>72.153755648551183</v>
      </c>
      <c r="BD110" s="4">
        <v>70.22</v>
      </c>
      <c r="BE110" s="3">
        <v>0.6733566617728155</v>
      </c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</row>
    <row r="111" spans="1:84" x14ac:dyDescent="0.2">
      <c r="A111" s="5">
        <v>42166</v>
      </c>
      <c r="B111" s="3"/>
      <c r="C111" s="3"/>
      <c r="D111" s="3"/>
      <c r="E111" s="3"/>
      <c r="F111" s="3"/>
      <c r="G111" s="3"/>
      <c r="H111" s="3"/>
      <c r="I111" s="3"/>
      <c r="J111" s="3"/>
      <c r="K111" s="3">
        <v>64.187806582541683</v>
      </c>
      <c r="L111" s="3"/>
      <c r="M111" s="6">
        <v>6120000000000000</v>
      </c>
      <c r="N111" s="7" t="s">
        <v>181</v>
      </c>
      <c r="O111" s="3">
        <v>10.38</v>
      </c>
      <c r="P111" s="3">
        <v>10.72</v>
      </c>
      <c r="Q111" s="3">
        <v>10.33</v>
      </c>
      <c r="R111" s="3">
        <v>10.58</v>
      </c>
      <c r="S111" s="3"/>
      <c r="T111" s="3">
        <v>61031813</v>
      </c>
      <c r="U111" s="3">
        <v>642453360.60000002</v>
      </c>
      <c r="V111" s="3">
        <v>0.21000000000000085</v>
      </c>
      <c r="W111" s="3">
        <v>2.0250723240115809</v>
      </c>
      <c r="X111" s="3">
        <v>3.7608486017357818</v>
      </c>
      <c r="Y111" s="8">
        <v>2.1112519999999999</v>
      </c>
      <c r="Z111" s="3">
        <v>5.0098495452580227</v>
      </c>
      <c r="AA111" s="3">
        <v>5.0098495452580227</v>
      </c>
      <c r="AB111" s="3">
        <v>4.9845315552764964</v>
      </c>
      <c r="AC111" s="3"/>
      <c r="AD111" s="3"/>
      <c r="AE111" s="3"/>
      <c r="AF111" s="3"/>
      <c r="AG111" s="3">
        <v>41465528.000000007</v>
      </c>
      <c r="AH111" s="3">
        <v>54646556</v>
      </c>
      <c r="AI111" s="3">
        <v>-13181027.999999998</v>
      </c>
      <c r="AJ111" s="3">
        <v>0.80051150895140666</v>
      </c>
      <c r="AK111" s="3">
        <v>0.39000000000000057</v>
      </c>
      <c r="AL111" s="3">
        <v>9.6563541666666666</v>
      </c>
      <c r="AM111" s="3">
        <v>9.6563541666666666</v>
      </c>
      <c r="AN111" s="3">
        <v>11.750726168471095</v>
      </c>
      <c r="AO111" s="3">
        <v>8.4284615384615371</v>
      </c>
      <c r="AP111" s="3">
        <v>115.72711283902625</v>
      </c>
      <c r="AQ111" s="3">
        <v>10.34</v>
      </c>
      <c r="AR111" s="3">
        <v>1.6813999999999982</v>
      </c>
      <c r="AS111" s="3">
        <v>37.895812053115407</v>
      </c>
      <c r="AT111" s="3">
        <v>37.895812053115414</v>
      </c>
      <c r="AU111" s="3">
        <v>3.0335000000000001</v>
      </c>
      <c r="AV111" s="3">
        <v>9.8913142857142855</v>
      </c>
      <c r="AW111" s="3">
        <v>9.6053905013866263</v>
      </c>
      <c r="AX111" s="3">
        <v>89.595509583627063</v>
      </c>
      <c r="AY111" s="3">
        <v>91.798934863530704</v>
      </c>
      <c r="AZ111" s="3">
        <v>10.352</v>
      </c>
      <c r="BA111" s="3">
        <v>0.79994704671210215</v>
      </c>
      <c r="BB111" s="3">
        <v>23.742690058479525</v>
      </c>
      <c r="BC111" s="3">
        <v>74.861121477005952</v>
      </c>
      <c r="BD111" s="4">
        <v>70.58</v>
      </c>
      <c r="BE111" s="3">
        <v>0.64667276666279361</v>
      </c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</row>
    <row r="112" spans="1:84" x14ac:dyDescent="0.2">
      <c r="A112" s="5">
        <v>42167</v>
      </c>
      <c r="B112" s="3"/>
      <c r="C112" s="3"/>
      <c r="D112" s="3"/>
      <c r="E112" s="3"/>
      <c r="F112" s="3"/>
      <c r="G112" s="3"/>
      <c r="H112" s="3"/>
      <c r="I112" s="3"/>
      <c r="J112" s="3"/>
      <c r="K112" s="3">
        <v>66.539803685048895</v>
      </c>
      <c r="L112" s="3"/>
      <c r="M112" s="6">
        <v>6120000000000000</v>
      </c>
      <c r="N112" s="7" t="s">
        <v>181</v>
      </c>
      <c r="O112" s="3">
        <v>10.6</v>
      </c>
      <c r="P112" s="3">
        <v>11.64</v>
      </c>
      <c r="Q112" s="3">
        <v>10.5</v>
      </c>
      <c r="R112" s="3">
        <v>11.64</v>
      </c>
      <c r="S112" s="3"/>
      <c r="T112" s="3">
        <v>114326532</v>
      </c>
      <c r="U112" s="3">
        <v>1274967913.6999998</v>
      </c>
      <c r="V112" s="3">
        <v>1.0600000000000005</v>
      </c>
      <c r="W112" s="3">
        <v>10.018903591682427</v>
      </c>
      <c r="X112" s="3">
        <v>10.775047258979212</v>
      </c>
      <c r="Y112" s="8">
        <v>2.1112519999999999</v>
      </c>
      <c r="Z112" s="3">
        <v>9.3845929884325532</v>
      </c>
      <c r="AA112" s="3">
        <v>9.3845929884325532</v>
      </c>
      <c r="AB112" s="3">
        <v>8.9911384911197558</v>
      </c>
      <c r="AC112" s="3"/>
      <c r="AD112" s="3"/>
      <c r="AE112" s="3"/>
      <c r="AF112" s="3"/>
      <c r="AG112" s="3">
        <v>136192271</v>
      </c>
      <c r="AH112" s="3">
        <v>38508987</v>
      </c>
      <c r="AI112" s="3">
        <v>97683284</v>
      </c>
      <c r="AJ112" s="3">
        <v>0.81775700934579443</v>
      </c>
      <c r="AK112" s="3">
        <v>1.1400000000000006</v>
      </c>
      <c r="AL112" s="3">
        <v>9.9649999999999999</v>
      </c>
      <c r="AM112" s="3">
        <v>9.9649999999999999</v>
      </c>
      <c r="AN112" s="3">
        <v>20.424174497801538</v>
      </c>
      <c r="AO112" s="3">
        <v>8.6273076923076921</v>
      </c>
      <c r="AP112" s="3">
        <v>142.81986463345024</v>
      </c>
      <c r="AQ112" s="3">
        <v>10.5525</v>
      </c>
      <c r="AR112" s="3">
        <v>1.9260000000000002</v>
      </c>
      <c r="AS112" s="3">
        <v>43.540669856459317</v>
      </c>
      <c r="AT112" s="3">
        <v>43.54066985645931</v>
      </c>
      <c r="AU112" s="3">
        <v>4.0404999999999989</v>
      </c>
      <c r="AV112" s="3">
        <v>10.130571428571431</v>
      </c>
      <c r="AW112" s="3">
        <v>9.918407347327145</v>
      </c>
      <c r="AX112" s="3">
        <v>93.06367305575138</v>
      </c>
      <c r="AY112" s="3">
        <v>92.17648179912328</v>
      </c>
      <c r="AZ112" s="3">
        <v>10.731999999999999</v>
      </c>
      <c r="BA112" s="3">
        <v>0.90299674114702988</v>
      </c>
      <c r="BB112" s="3">
        <v>25.701943844492448</v>
      </c>
      <c r="BC112" s="3">
        <v>84.178527628612684</v>
      </c>
      <c r="BD112" s="4">
        <v>77.05</v>
      </c>
      <c r="BE112" s="3">
        <v>1.2324369231011232</v>
      </c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</row>
    <row r="113" spans="1:84" x14ac:dyDescent="0.2">
      <c r="A113" s="5">
        <v>42170</v>
      </c>
      <c r="B113" s="3"/>
      <c r="C113" s="3"/>
      <c r="D113" s="3"/>
      <c r="E113" s="3"/>
      <c r="F113" s="3"/>
      <c r="G113" s="3"/>
      <c r="H113" s="3"/>
      <c r="I113" s="3"/>
      <c r="J113" s="3"/>
      <c r="K113" s="3">
        <v>66.670710407142636</v>
      </c>
      <c r="L113" s="3"/>
      <c r="M113" s="6">
        <v>6120000000000000</v>
      </c>
      <c r="N113" s="7" t="s">
        <v>181</v>
      </c>
      <c r="O113" s="3">
        <v>11.76</v>
      </c>
      <c r="P113" s="3">
        <v>12.64</v>
      </c>
      <c r="Q113" s="3">
        <v>11.68</v>
      </c>
      <c r="R113" s="3">
        <v>12.07</v>
      </c>
      <c r="S113" s="3"/>
      <c r="T113" s="3">
        <v>120346317</v>
      </c>
      <c r="U113" s="3">
        <v>1465339687.0999999</v>
      </c>
      <c r="V113" s="3">
        <v>0.42999999999999972</v>
      </c>
      <c r="W113" s="3">
        <v>3.6941580756013579</v>
      </c>
      <c r="X113" s="3">
        <v>8.2474226804123774</v>
      </c>
      <c r="Y113" s="8">
        <v>2.1112519999999999</v>
      </c>
      <c r="Z113" s="3">
        <v>9.8787322850122088</v>
      </c>
      <c r="AA113" s="3">
        <v>9.8787322850122088</v>
      </c>
      <c r="AB113" s="3">
        <v>9.9655082784821705</v>
      </c>
      <c r="AC113" s="3"/>
      <c r="AD113" s="3"/>
      <c r="AE113" s="3"/>
      <c r="AF113" s="3"/>
      <c r="AG113" s="3">
        <v>130611306</v>
      </c>
      <c r="AH113" s="3">
        <v>199544081</v>
      </c>
      <c r="AI113" s="3">
        <v>-68932775</v>
      </c>
      <c r="AJ113" s="3">
        <v>0.83315508021390383</v>
      </c>
      <c r="AK113" s="3">
        <v>1</v>
      </c>
      <c r="AL113" s="3">
        <v>10.3325</v>
      </c>
      <c r="AM113" s="3">
        <v>10.3325</v>
      </c>
      <c r="AN113" s="3">
        <v>20.972187421698855</v>
      </c>
      <c r="AO113" s="3">
        <v>8.8299999999999983</v>
      </c>
      <c r="AP113" s="3">
        <v>165.66946541546139</v>
      </c>
      <c r="AQ113" s="3">
        <v>11.355</v>
      </c>
      <c r="AR113" s="3">
        <v>2.1723999999999961</v>
      </c>
      <c r="AS113" s="3">
        <v>49.553571428571416</v>
      </c>
      <c r="AT113" s="3">
        <v>49.553571428571416</v>
      </c>
      <c r="AU113" s="3">
        <v>4.4229999999999992</v>
      </c>
      <c r="AV113" s="3">
        <v>10.397085714285712</v>
      </c>
      <c r="AW113" s="3">
        <v>10.249421601584507</v>
      </c>
      <c r="AX113" s="3">
        <v>90.89464996169589</v>
      </c>
      <c r="AY113" s="3">
        <v>92.687317923166958</v>
      </c>
      <c r="AZ113" s="3">
        <v>11.004</v>
      </c>
      <c r="BA113" s="3">
        <v>1.007745114380695</v>
      </c>
      <c r="BB113" s="3">
        <v>44.897959183673471</v>
      </c>
      <c r="BC113" s="3">
        <v>86.596782301477432</v>
      </c>
      <c r="BD113" s="4">
        <v>81.760000000000005</v>
      </c>
      <c r="BE113" s="3">
        <v>1.2606138502258433</v>
      </c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</row>
    <row r="114" spans="1:84" x14ac:dyDescent="0.2">
      <c r="A114" s="5">
        <v>42171</v>
      </c>
      <c r="B114" s="3"/>
      <c r="C114" s="3"/>
      <c r="D114" s="3"/>
      <c r="E114" s="3"/>
      <c r="F114" s="3"/>
      <c r="G114" s="3"/>
      <c r="H114" s="3"/>
      <c r="I114" s="3"/>
      <c r="J114" s="3"/>
      <c r="K114" s="3">
        <v>68.336026235243295</v>
      </c>
      <c r="L114" s="3"/>
      <c r="M114" s="6">
        <v>6120000000000000</v>
      </c>
      <c r="N114" s="7" t="s">
        <v>181</v>
      </c>
      <c r="O114" s="3">
        <v>12.01</v>
      </c>
      <c r="P114" s="3">
        <v>12.01</v>
      </c>
      <c r="Q114" s="3">
        <v>11.2</v>
      </c>
      <c r="R114" s="3">
        <v>11.33</v>
      </c>
      <c r="S114" s="3"/>
      <c r="T114" s="3">
        <v>86608080</v>
      </c>
      <c r="U114" s="3">
        <v>1004953059.8000001</v>
      </c>
      <c r="V114" s="3">
        <v>-0.74000000000000021</v>
      </c>
      <c r="W114" s="3">
        <v>-6.1309030654515313</v>
      </c>
      <c r="X114" s="3">
        <v>6.710853355426682</v>
      </c>
      <c r="Y114" s="8">
        <v>2.1112519999999999</v>
      </c>
      <c r="Z114" s="3">
        <v>7.1092997057726341</v>
      </c>
      <c r="AA114" s="3">
        <v>7.1092997057726341</v>
      </c>
      <c r="AB114" s="3">
        <v>7.2808868048159061</v>
      </c>
      <c r="AC114" s="3"/>
      <c r="AD114" s="3"/>
      <c r="AE114" s="3"/>
      <c r="AF114" s="3"/>
      <c r="AG114" s="3">
        <v>57156528</v>
      </c>
      <c r="AH114" s="3">
        <v>162868307</v>
      </c>
      <c r="AI114" s="3">
        <v>-105711779</v>
      </c>
      <c r="AJ114" s="3">
        <v>0.83297644539614568</v>
      </c>
      <c r="AK114" s="3">
        <v>0.87000000000000099</v>
      </c>
      <c r="AL114" s="3">
        <v>10.528749999999999</v>
      </c>
      <c r="AM114" s="3">
        <v>10.52875</v>
      </c>
      <c r="AN114" s="3">
        <v>10.581537210248086</v>
      </c>
      <c r="AO114" s="3">
        <v>8.99</v>
      </c>
      <c r="AP114" s="3">
        <v>102.66636106654435</v>
      </c>
      <c r="AQ114" s="3">
        <v>12.115</v>
      </c>
      <c r="AR114" s="3">
        <v>2.3057999999999961</v>
      </c>
      <c r="AS114" s="3">
        <v>42.86995515695066</v>
      </c>
      <c r="AT114" s="3">
        <v>42.86995515695066</v>
      </c>
      <c r="AU114" s="3">
        <v>3.6199999999999992</v>
      </c>
      <c r="AV114" s="3">
        <v>10.553814285714287</v>
      </c>
      <c r="AW114" s="3">
        <v>10.415664432109967</v>
      </c>
      <c r="AX114" s="3">
        <v>83.631024502765811</v>
      </c>
      <c r="AY114" s="3">
        <v>91.023101636309164</v>
      </c>
      <c r="AZ114" s="3">
        <v>11.197999999999999</v>
      </c>
      <c r="BA114" s="3">
        <v>1.019297314328659</v>
      </c>
      <c r="BB114" s="3">
        <v>39.704069050554878</v>
      </c>
      <c r="BC114" s="3">
        <v>65.820754966273071</v>
      </c>
      <c r="BD114" s="4">
        <v>80.400000000000006</v>
      </c>
      <c r="BE114" s="3">
        <v>0.95001904906656065</v>
      </c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</row>
    <row r="115" spans="1:84" x14ac:dyDescent="0.2">
      <c r="A115" s="5">
        <v>42172</v>
      </c>
      <c r="B115" s="3"/>
      <c r="C115" s="3"/>
      <c r="D115" s="3"/>
      <c r="E115" s="3"/>
      <c r="F115" s="3"/>
      <c r="G115" s="3"/>
      <c r="H115" s="3"/>
      <c r="I115" s="3"/>
      <c r="J115" s="3"/>
      <c r="K115" s="3">
        <v>68.48415690011231</v>
      </c>
      <c r="L115" s="3"/>
      <c r="M115" s="6">
        <v>6120000000000000</v>
      </c>
      <c r="N115" s="7" t="s">
        <v>181</v>
      </c>
      <c r="O115" s="3">
        <v>11.26</v>
      </c>
      <c r="P115" s="3">
        <v>11.94</v>
      </c>
      <c r="Q115" s="3">
        <v>10.3</v>
      </c>
      <c r="R115" s="3">
        <v>11.7</v>
      </c>
      <c r="S115" s="3"/>
      <c r="T115" s="3">
        <v>89561592</v>
      </c>
      <c r="U115" s="3">
        <v>985813855.5</v>
      </c>
      <c r="V115" s="3">
        <v>0.36999999999999922</v>
      </c>
      <c r="W115" s="3">
        <v>3.2656663724624808</v>
      </c>
      <c r="X115" s="3">
        <v>14.474845542806698</v>
      </c>
      <c r="Y115" s="8">
        <v>2.1112519999999999</v>
      </c>
      <c r="Z115" s="3">
        <v>7.3517413115973556</v>
      </c>
      <c r="AA115" s="3">
        <v>7.3517413115973556</v>
      </c>
      <c r="AB115" s="3">
        <v>6.9163580545465857</v>
      </c>
      <c r="AC115" s="3"/>
      <c r="AD115" s="3"/>
      <c r="AE115" s="3"/>
      <c r="AF115" s="3"/>
      <c r="AG115" s="3">
        <v>77005799</v>
      </c>
      <c r="AH115" s="3">
        <v>175622810</v>
      </c>
      <c r="AI115" s="3">
        <v>-98617011</v>
      </c>
      <c r="AJ115" s="3">
        <v>0.77087794432548196</v>
      </c>
      <c r="AK115" s="3">
        <v>1.6399999999999988</v>
      </c>
      <c r="AL115" s="3">
        <v>10.699479166666666</v>
      </c>
      <c r="AM115" s="3">
        <v>10.699479166666666</v>
      </c>
      <c r="AN115" s="3">
        <v>11.349036402569602</v>
      </c>
      <c r="AO115" s="3">
        <v>9.1634615384615383</v>
      </c>
      <c r="AP115" s="3">
        <v>78.839273883662244</v>
      </c>
      <c r="AQ115" s="3">
        <v>11.467500000000001</v>
      </c>
      <c r="AR115" s="3">
        <v>2.4651999999999958</v>
      </c>
      <c r="AS115" s="3">
        <v>39.724849527085119</v>
      </c>
      <c r="AT115" s="3">
        <v>39.724849527085119</v>
      </c>
      <c r="AU115" s="3">
        <v>3.8989999999999991</v>
      </c>
      <c r="AV115" s="3">
        <v>10.808971428571427</v>
      </c>
      <c r="AW115" s="3">
        <v>10.613254519477664</v>
      </c>
      <c r="AX115" s="3">
        <v>79.761952843113704</v>
      </c>
      <c r="AY115" s="3">
        <v>84.915643406209441</v>
      </c>
      <c r="AZ115" s="3">
        <v>11.464</v>
      </c>
      <c r="BA115" s="3">
        <v>1.0462479289394171</v>
      </c>
      <c r="BB115" s="3">
        <v>36.682242990654188</v>
      </c>
      <c r="BC115" s="3">
        <v>70.121734581651893</v>
      </c>
      <c r="BD115" s="4">
        <v>81.56</v>
      </c>
      <c r="BE115" s="3">
        <v>0.99844208345999808</v>
      </c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</row>
    <row r="116" spans="1:84" x14ac:dyDescent="0.2">
      <c r="A116" s="5">
        <v>42173</v>
      </c>
      <c r="B116" s="3"/>
      <c r="C116" s="3"/>
      <c r="D116" s="3"/>
      <c r="E116" s="3"/>
      <c r="F116" s="3"/>
      <c r="G116" s="3"/>
      <c r="H116" s="3"/>
      <c r="I116" s="3"/>
      <c r="J116" s="3"/>
      <c r="K116" s="3">
        <v>68.209748266740093</v>
      </c>
      <c r="L116" s="3"/>
      <c r="M116" s="6">
        <v>6120000000000000</v>
      </c>
      <c r="N116" s="7" t="s">
        <v>181</v>
      </c>
      <c r="O116" s="3">
        <v>11.71</v>
      </c>
      <c r="P116" s="3">
        <v>12.29</v>
      </c>
      <c r="Q116" s="3">
        <v>11.35</v>
      </c>
      <c r="R116" s="3">
        <v>11.76</v>
      </c>
      <c r="S116" s="3"/>
      <c r="T116" s="3">
        <v>81762288</v>
      </c>
      <c r="U116" s="3">
        <v>977250335.30000007</v>
      </c>
      <c r="V116" s="3">
        <v>6.0000000000000497E-2</v>
      </c>
      <c r="W116" s="3">
        <v>0.51282051282051933</v>
      </c>
      <c r="X116" s="3">
        <v>8.0341880341880305</v>
      </c>
      <c r="Y116" s="8">
        <v>2.1112519999999999</v>
      </c>
      <c r="Z116" s="3">
        <v>6.7115286474621927</v>
      </c>
      <c r="AA116" s="3">
        <v>6.7115286474621918</v>
      </c>
      <c r="AB116" s="3">
        <v>6.8212963623677458</v>
      </c>
      <c r="AC116" s="3"/>
      <c r="AD116" s="3"/>
      <c r="AE116" s="3"/>
      <c r="AF116" s="3"/>
      <c r="AG116" s="3">
        <v>77735382</v>
      </c>
      <c r="AH116" s="3">
        <v>68028989</v>
      </c>
      <c r="AI116" s="3">
        <v>9706393</v>
      </c>
      <c r="AJ116" s="3">
        <v>0.79435483870967749</v>
      </c>
      <c r="AK116" s="3">
        <v>0.9399999999999995</v>
      </c>
      <c r="AL116" s="3">
        <v>10.833749999999998</v>
      </c>
      <c r="AM116" s="3">
        <v>10.833749999999998</v>
      </c>
      <c r="AN116" s="3">
        <v>9.6759151317323528</v>
      </c>
      <c r="AO116" s="3">
        <v>9.3307692307692314</v>
      </c>
      <c r="AP116" s="3">
        <v>102.53942796043826</v>
      </c>
      <c r="AQ116" s="3">
        <v>11.41</v>
      </c>
      <c r="AR116" s="3">
        <v>2.6551999999999971</v>
      </c>
      <c r="AS116" s="3">
        <v>42.33390119250425</v>
      </c>
      <c r="AT116" s="3">
        <v>42.33390119250425</v>
      </c>
      <c r="AU116" s="3">
        <v>3.8460000000000001</v>
      </c>
      <c r="AV116" s="3">
        <v>11.085328571428571</v>
      </c>
      <c r="AW116" s="3">
        <v>10.789676901096486</v>
      </c>
      <c r="AX116" s="3">
        <v>75.52170139603335</v>
      </c>
      <c r="AY116" s="3">
        <v>76.834816205708705</v>
      </c>
      <c r="AZ116" s="3">
        <v>11.7</v>
      </c>
      <c r="BA116" s="3">
        <v>1.0602263543018147</v>
      </c>
      <c r="BB116" s="3">
        <v>28.104575163398692</v>
      </c>
      <c r="BC116" s="3">
        <v>70.835876650553701</v>
      </c>
      <c r="BD116" s="4">
        <v>82.59</v>
      </c>
      <c r="BE116" s="3">
        <v>0.86635659230408579</v>
      </c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</row>
    <row r="117" spans="1:84" x14ac:dyDescent="0.2">
      <c r="A117" s="5">
        <v>42174</v>
      </c>
      <c r="B117" s="3"/>
      <c r="C117" s="3"/>
      <c r="D117" s="3"/>
      <c r="E117" s="3"/>
      <c r="F117" s="3"/>
      <c r="G117" s="3"/>
      <c r="H117" s="3"/>
      <c r="I117" s="3"/>
      <c r="J117" s="3"/>
      <c r="K117" s="3">
        <v>72.131013613492783</v>
      </c>
      <c r="L117" s="3"/>
      <c r="M117" s="6">
        <v>6120000000000000</v>
      </c>
      <c r="N117" s="7" t="s">
        <v>181</v>
      </c>
      <c r="O117" s="3">
        <v>11.2</v>
      </c>
      <c r="P117" s="3">
        <v>11.75</v>
      </c>
      <c r="Q117" s="3">
        <v>10.58</v>
      </c>
      <c r="R117" s="3">
        <v>10.58</v>
      </c>
      <c r="S117" s="3"/>
      <c r="T117" s="3">
        <v>66111253</v>
      </c>
      <c r="U117" s="3">
        <v>727133169.80000007</v>
      </c>
      <c r="V117" s="3">
        <v>-1.1799999999999997</v>
      </c>
      <c r="W117" s="3">
        <v>-10.034013605442169</v>
      </c>
      <c r="X117" s="3">
        <v>9.9489795918367339</v>
      </c>
      <c r="Y117" s="8">
        <v>2.1112519999999999</v>
      </c>
      <c r="Z117" s="3">
        <v>5.4267998032188238</v>
      </c>
      <c r="AA117" s="3">
        <v>5.4267998032188247</v>
      </c>
      <c r="AB117" s="3">
        <v>5.6415273886518484</v>
      </c>
      <c r="AC117" s="3"/>
      <c r="AD117" s="3"/>
      <c r="AE117" s="3"/>
      <c r="AF117" s="3"/>
      <c r="AG117" s="3">
        <v>66507562</v>
      </c>
      <c r="AH117" s="3">
        <v>152644248</v>
      </c>
      <c r="AI117" s="3">
        <v>-86136686.000000015</v>
      </c>
      <c r="AJ117" s="3">
        <v>0.73286290322580649</v>
      </c>
      <c r="AK117" s="3">
        <v>1.1799999999999997</v>
      </c>
      <c r="AL117" s="3">
        <v>10.8340625</v>
      </c>
      <c r="AM117" s="3">
        <v>10.8340625</v>
      </c>
      <c r="AN117" s="3">
        <v>-2.2933661690010751</v>
      </c>
      <c r="AO117" s="3">
        <v>9.4519230769230784</v>
      </c>
      <c r="AP117" s="3">
        <v>34.542617515115936</v>
      </c>
      <c r="AQ117" s="3">
        <v>11.79</v>
      </c>
      <c r="AR117" s="3">
        <v>2.681599999999996</v>
      </c>
      <c r="AS117" s="3">
        <v>39.308681672025713</v>
      </c>
      <c r="AT117" s="3">
        <v>39.308681672025713</v>
      </c>
      <c r="AU117" s="3">
        <v>2.5344999999999995</v>
      </c>
      <c r="AV117" s="3">
        <v>11.238271428571428</v>
      </c>
      <c r="AW117" s="3">
        <v>10.75741891631241</v>
      </c>
      <c r="AX117" s="3">
        <v>57.96328157987741</v>
      </c>
      <c r="AY117" s="3">
        <v>66.418268718459487</v>
      </c>
      <c r="AZ117" s="3">
        <v>11.488</v>
      </c>
      <c r="BA117" s="3">
        <v>0.96496470631734255</v>
      </c>
      <c r="BB117" s="3">
        <v>13.641245972073035</v>
      </c>
      <c r="BC117" s="3">
        <v>45.289144428485258</v>
      </c>
      <c r="BD117" s="4">
        <v>81.319999999999993</v>
      </c>
      <c r="BE117" s="3">
        <v>0.67103742992488735</v>
      </c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</row>
    <row r="118" spans="1:84" x14ac:dyDescent="0.2">
      <c r="A118" s="5">
        <v>42178</v>
      </c>
      <c r="B118" s="3"/>
      <c r="C118" s="3"/>
      <c r="D118" s="3"/>
      <c r="E118" s="3"/>
      <c r="F118" s="3"/>
      <c r="G118" s="3"/>
      <c r="H118" s="3"/>
      <c r="I118" s="3"/>
      <c r="J118" s="3"/>
      <c r="K118" s="3">
        <v>73.02309512520192</v>
      </c>
      <c r="L118" s="3"/>
      <c r="M118" s="6">
        <v>6120000000000000</v>
      </c>
      <c r="N118" s="7" t="s">
        <v>181</v>
      </c>
      <c r="O118" s="3">
        <v>10.3</v>
      </c>
      <c r="P118" s="3">
        <v>10.7</v>
      </c>
      <c r="Q118" s="3">
        <v>9.52</v>
      </c>
      <c r="R118" s="3">
        <v>10.09</v>
      </c>
      <c r="S118" s="3"/>
      <c r="T118" s="3">
        <v>72591263</v>
      </c>
      <c r="U118" s="3">
        <v>721600566.89999998</v>
      </c>
      <c r="V118" s="3">
        <v>-0.49000000000000021</v>
      </c>
      <c r="W118" s="3">
        <v>-4.6313799621928213</v>
      </c>
      <c r="X118" s="3">
        <v>11.153119092627596</v>
      </c>
      <c r="Y118" s="8">
        <v>2.1112519999999999</v>
      </c>
      <c r="Z118" s="3">
        <v>5.9587170699034537</v>
      </c>
      <c r="AA118" s="3">
        <v>5.9587170699034537</v>
      </c>
      <c r="AB118" s="3">
        <v>5.870486743558204</v>
      </c>
      <c r="AC118" s="3"/>
      <c r="AD118" s="3"/>
      <c r="AE118" s="3"/>
      <c r="AF118" s="3"/>
      <c r="AG118" s="3">
        <v>31164979</v>
      </c>
      <c r="AH118" s="3">
        <v>86994539</v>
      </c>
      <c r="AI118" s="3">
        <v>-55829560</v>
      </c>
      <c r="AJ118" s="3">
        <v>0.63118279569892466</v>
      </c>
      <c r="AK118" s="3">
        <v>1.1799999999999997</v>
      </c>
      <c r="AL118" s="3">
        <v>10.682916666666667</v>
      </c>
      <c r="AM118" s="3">
        <v>10.682916666666667</v>
      </c>
      <c r="AN118" s="3">
        <v>-7.5231039486748754</v>
      </c>
      <c r="AO118" s="3">
        <v>9.5665384615384603</v>
      </c>
      <c r="AP118" s="3">
        <v>-46.76022965460686</v>
      </c>
      <c r="AQ118" s="3">
        <v>10.872499999999999</v>
      </c>
      <c r="AR118" s="3">
        <v>2.5723999999999965</v>
      </c>
      <c r="AS118" s="3">
        <v>32.742681047765792</v>
      </c>
      <c r="AT118" s="3">
        <v>32.742681047765792</v>
      </c>
      <c r="AU118" s="3">
        <v>1.8975000000000009</v>
      </c>
      <c r="AV118" s="3">
        <v>11.307171428571431</v>
      </c>
      <c r="AW118" s="3">
        <v>10.654739083033578</v>
      </c>
      <c r="AX118" s="3">
        <v>44.731931309661867</v>
      </c>
      <c r="AY118" s="3">
        <v>53.137455866944926</v>
      </c>
      <c r="AZ118" s="3">
        <v>11.091999999999999</v>
      </c>
      <c r="BA118" s="3">
        <v>0.84024444414925625</v>
      </c>
      <c r="BB118" s="3">
        <v>10.879120879120881</v>
      </c>
      <c r="BC118" s="3">
        <v>38.389996270062007</v>
      </c>
      <c r="BD118" s="4">
        <v>78.239999999999995</v>
      </c>
      <c r="BE118" s="3">
        <v>0.81675262466242171</v>
      </c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</row>
    <row r="119" spans="1:84" x14ac:dyDescent="0.2">
      <c r="A119" s="5">
        <v>42179</v>
      </c>
      <c r="B119" s="3"/>
      <c r="C119" s="3"/>
      <c r="D119" s="3"/>
      <c r="E119" s="3"/>
      <c r="F119" s="3"/>
      <c r="G119" s="3"/>
      <c r="H119" s="3"/>
      <c r="I119" s="3"/>
      <c r="J119" s="3"/>
      <c r="K119" s="3">
        <v>73.178535030994922</v>
      </c>
      <c r="L119" s="3"/>
      <c r="M119" s="6">
        <v>6120000000000000</v>
      </c>
      <c r="N119" s="7" t="s">
        <v>181</v>
      </c>
      <c r="O119" s="3">
        <v>10.3</v>
      </c>
      <c r="P119" s="3">
        <v>10.68</v>
      </c>
      <c r="Q119" s="3">
        <v>10.09</v>
      </c>
      <c r="R119" s="3">
        <v>10.45</v>
      </c>
      <c r="S119" s="3"/>
      <c r="T119" s="3">
        <v>62966686</v>
      </c>
      <c r="U119" s="3">
        <v>655555380.69999993</v>
      </c>
      <c r="V119" s="3">
        <v>0.35999999999999943</v>
      </c>
      <c r="W119" s="3">
        <v>3.5678889990089147</v>
      </c>
      <c r="X119" s="3">
        <v>5.8473736372646172</v>
      </c>
      <c r="Y119" s="8">
        <v>2.1112519999999999</v>
      </c>
      <c r="Z119" s="3">
        <v>5.1686752812587216</v>
      </c>
      <c r="AA119" s="3">
        <v>5.1686752812587216</v>
      </c>
      <c r="AB119" s="3">
        <v>5.1494578555142034</v>
      </c>
      <c r="AC119" s="3"/>
      <c r="AD119" s="3"/>
      <c r="AE119" s="3"/>
      <c r="AF119" s="3"/>
      <c r="AG119" s="3">
        <v>53716701</v>
      </c>
      <c r="AH119" s="3">
        <v>32167150</v>
      </c>
      <c r="AI119" s="3">
        <v>21549551</v>
      </c>
      <c r="AJ119" s="3">
        <v>0.61330326944757607</v>
      </c>
      <c r="AK119" s="3">
        <v>0.58999999999999986</v>
      </c>
      <c r="AL119" s="3">
        <v>10.547812499999999</v>
      </c>
      <c r="AM119" s="3">
        <v>10.547812499999999</v>
      </c>
      <c r="AN119" s="3">
        <v>-4.7402005469462134</v>
      </c>
      <c r="AO119" s="3">
        <v>9.6957692307692298</v>
      </c>
      <c r="AP119" s="3">
        <v>-29.07631324739344</v>
      </c>
      <c r="AQ119" s="3">
        <v>10.1</v>
      </c>
      <c r="AR119" s="3">
        <v>2.5305999999999962</v>
      </c>
      <c r="AS119" s="3">
        <v>29.19254658385093</v>
      </c>
      <c r="AT119" s="3">
        <v>29.19254658385093</v>
      </c>
      <c r="AU119" s="3">
        <v>2.0804999999999971</v>
      </c>
      <c r="AV119" s="3">
        <v>11.393485714285713</v>
      </c>
      <c r="AW119" s="3">
        <v>10.623240762566873</v>
      </c>
      <c r="AX119" s="3">
        <v>39.757184975672011</v>
      </c>
      <c r="AY119" s="3">
        <v>37.887965135156129</v>
      </c>
      <c r="AZ119" s="3">
        <v>10.916</v>
      </c>
      <c r="BA119" s="3">
        <v>0.76167165248879876</v>
      </c>
      <c r="BB119" s="3">
        <v>7.2895277207392102</v>
      </c>
      <c r="BC119" s="3">
        <v>45.684752517025672</v>
      </c>
      <c r="BD119" s="4">
        <v>80.400000000000006</v>
      </c>
      <c r="BE119" s="3">
        <v>0.79376213882123547</v>
      </c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</row>
    <row r="120" spans="1:84" x14ac:dyDescent="0.2">
      <c r="A120" s="5">
        <v>42180</v>
      </c>
      <c r="B120" s="3"/>
      <c r="C120" s="3"/>
      <c r="D120" s="3"/>
      <c r="E120" s="3"/>
      <c r="F120" s="3"/>
      <c r="G120" s="3"/>
      <c r="H120" s="3"/>
      <c r="I120" s="3"/>
      <c r="J120" s="3"/>
      <c r="K120" s="3">
        <v>74.650423703886489</v>
      </c>
      <c r="L120" s="3"/>
      <c r="M120" s="6">
        <v>6120000000000000</v>
      </c>
      <c r="N120" s="7" t="s">
        <v>181</v>
      </c>
      <c r="O120" s="3">
        <v>10.59</v>
      </c>
      <c r="P120" s="3">
        <v>10.62</v>
      </c>
      <c r="Q120" s="3">
        <v>9.5</v>
      </c>
      <c r="R120" s="3">
        <v>9.81</v>
      </c>
      <c r="S120" s="3"/>
      <c r="T120" s="3">
        <v>54233998</v>
      </c>
      <c r="U120" s="3">
        <v>552197734.10000002</v>
      </c>
      <c r="V120" s="3">
        <v>-0.63999999999999879</v>
      </c>
      <c r="W120" s="3">
        <v>-6.1244019138755892</v>
      </c>
      <c r="X120" s="3">
        <v>10.71770334928229</v>
      </c>
      <c r="Y120" s="8">
        <v>2.1112519999999999</v>
      </c>
      <c r="Z120" s="3">
        <v>4.451844978254611</v>
      </c>
      <c r="AA120" s="3">
        <v>4.451844978254611</v>
      </c>
      <c r="AB120" s="3">
        <v>4.6205537325794523</v>
      </c>
      <c r="AC120" s="3"/>
      <c r="AD120" s="3"/>
      <c r="AE120" s="3"/>
      <c r="AF120" s="3"/>
      <c r="AG120" s="3">
        <v>25311115</v>
      </c>
      <c r="AH120" s="3">
        <v>49380517</v>
      </c>
      <c r="AI120" s="3">
        <v>-24069402</v>
      </c>
      <c r="AJ120" s="3">
        <v>0.60619977037887474</v>
      </c>
      <c r="AK120" s="3">
        <v>1.1199999999999992</v>
      </c>
      <c r="AL120" s="3">
        <v>10.418333333333333</v>
      </c>
      <c r="AM120" s="3">
        <v>10.418333333333335</v>
      </c>
      <c r="AN120" s="3">
        <v>-9.9586966498393821</v>
      </c>
      <c r="AO120" s="3">
        <v>9.7846153846153854</v>
      </c>
      <c r="AP120" s="3">
        <v>-86.557895123654291</v>
      </c>
      <c r="AQ120" s="3">
        <v>10.4175</v>
      </c>
      <c r="AR120" s="3">
        <v>2.4337999999999962</v>
      </c>
      <c r="AS120" s="3">
        <v>28.724216959511079</v>
      </c>
      <c r="AT120" s="3">
        <v>28.724216959511079</v>
      </c>
      <c r="AU120" s="3">
        <v>1.2819999999999983</v>
      </c>
      <c r="AV120" s="3">
        <v>11.447242857142859</v>
      </c>
      <c r="AW120" s="3">
        <v>10.498126799095047</v>
      </c>
      <c r="AX120" s="3">
        <v>29.795660472104061</v>
      </c>
      <c r="AY120" s="3">
        <v>26.33664119833875</v>
      </c>
      <c r="AZ120" s="3">
        <v>10.538</v>
      </c>
      <c r="BA120" s="3">
        <v>0.64037762309683011</v>
      </c>
      <c r="BB120" s="3">
        <v>-8.4033613445378172</v>
      </c>
      <c r="BC120" s="3">
        <v>36.472195717580128</v>
      </c>
      <c r="BD120" s="4">
        <v>78.040000000000006</v>
      </c>
      <c r="BE120" s="3">
        <v>0.72701077603364239</v>
      </c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</row>
    <row r="121" spans="1:84" x14ac:dyDescent="0.2">
      <c r="A121" s="5">
        <v>42181</v>
      </c>
      <c r="B121" s="3"/>
      <c r="C121" s="3"/>
      <c r="D121" s="3"/>
      <c r="E121" s="3"/>
      <c r="F121" s="3"/>
      <c r="G121" s="3"/>
      <c r="H121" s="3"/>
      <c r="I121" s="3"/>
      <c r="J121" s="3"/>
      <c r="K121" s="3">
        <v>78.099581599927532</v>
      </c>
      <c r="L121" s="3"/>
      <c r="M121" s="6">
        <v>6120000000000000</v>
      </c>
      <c r="N121" s="7" t="s">
        <v>181</v>
      </c>
      <c r="O121" s="3">
        <v>9.4</v>
      </c>
      <c r="P121" s="3">
        <v>9.4</v>
      </c>
      <c r="Q121" s="3">
        <v>8.83</v>
      </c>
      <c r="R121" s="3">
        <v>8.83</v>
      </c>
      <c r="S121" s="3"/>
      <c r="T121" s="3">
        <v>51040033</v>
      </c>
      <c r="U121" s="3">
        <v>459450394.5</v>
      </c>
      <c r="V121" s="3">
        <v>-0.98000000000000043</v>
      </c>
      <c r="W121" s="3">
        <v>-9.9898063200815432</v>
      </c>
      <c r="X121" s="3">
        <v>5.8103975535168226</v>
      </c>
      <c r="Y121" s="8">
        <v>2.1112519999999999</v>
      </c>
      <c r="Z121" s="3">
        <v>4.189665578425541</v>
      </c>
      <c r="AA121" s="3">
        <v>4.189665578425541</v>
      </c>
      <c r="AB121" s="3">
        <v>4.2711648853472894</v>
      </c>
      <c r="AC121" s="3"/>
      <c r="AD121" s="3"/>
      <c r="AE121" s="3"/>
      <c r="AF121" s="3"/>
      <c r="AG121" s="3">
        <v>6746343.0000000009</v>
      </c>
      <c r="AH121" s="3">
        <v>57444417.999999993</v>
      </c>
      <c r="AI121" s="3">
        <v>-50698075</v>
      </c>
      <c r="AJ121" s="3">
        <v>0.55453501722158427</v>
      </c>
      <c r="AK121" s="3">
        <v>0.98000000000000043</v>
      </c>
      <c r="AL121" s="3">
        <v>10.167916666666667</v>
      </c>
      <c r="AM121" s="3">
        <v>10.167916666666665</v>
      </c>
      <c r="AN121" s="3">
        <v>-17.993963315532856</v>
      </c>
      <c r="AO121" s="3">
        <v>9.8211538461538463</v>
      </c>
      <c r="AP121" s="3">
        <v>-174.08636725097682</v>
      </c>
      <c r="AQ121" s="3">
        <v>9.9349999999999987</v>
      </c>
      <c r="AR121" s="3">
        <v>2.2271999999999963</v>
      </c>
      <c r="AS121" s="3">
        <v>23.658352229780803</v>
      </c>
      <c r="AT121" s="3">
        <v>23.658352229780803</v>
      </c>
      <c r="AU121" s="3">
        <v>0.15399999999999991</v>
      </c>
      <c r="AV121" s="3">
        <v>11.378342857142858</v>
      </c>
      <c r="AW121" s="3">
        <v>10.241491906926578</v>
      </c>
      <c r="AX121" s="3">
        <v>19.863773648069373</v>
      </c>
      <c r="AY121" s="3">
        <v>18.728133704337811</v>
      </c>
      <c r="AZ121" s="3">
        <v>9.952</v>
      </c>
      <c r="BA121" s="3">
        <v>0.45987229952082131</v>
      </c>
      <c r="BB121" s="3">
        <v>-14.768339768339764</v>
      </c>
      <c r="BC121" s="3">
        <v>26.611532352757671</v>
      </c>
      <c r="BD121" s="4">
        <v>76.45</v>
      </c>
      <c r="BE121" s="3">
        <v>0.75577805274550292</v>
      </c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</row>
    <row r="122" spans="1:84" x14ac:dyDescent="0.2">
      <c r="A122" s="5">
        <v>42184</v>
      </c>
      <c r="B122" s="3"/>
      <c r="C122" s="3"/>
      <c r="D122" s="3"/>
      <c r="E122" s="3"/>
      <c r="F122" s="3"/>
      <c r="G122" s="3"/>
      <c r="H122" s="3"/>
      <c r="I122" s="3"/>
      <c r="J122" s="3"/>
      <c r="K122" s="3">
        <v>81.336989797710643</v>
      </c>
      <c r="L122" s="3"/>
      <c r="M122" s="6">
        <v>6120000000000000</v>
      </c>
      <c r="N122" s="7" t="s">
        <v>181</v>
      </c>
      <c r="O122" s="3">
        <v>9.08</v>
      </c>
      <c r="P122" s="3">
        <v>9.15</v>
      </c>
      <c r="Q122" s="3">
        <v>7.95</v>
      </c>
      <c r="R122" s="3">
        <v>7.95</v>
      </c>
      <c r="S122" s="3"/>
      <c r="T122" s="3">
        <v>68346311</v>
      </c>
      <c r="U122" s="3">
        <v>565258008.5999999</v>
      </c>
      <c r="V122" s="3">
        <v>-0.87999999999999989</v>
      </c>
      <c r="W122" s="3">
        <v>-9.9660249150622917</v>
      </c>
      <c r="X122" s="3">
        <v>13.590033975084939</v>
      </c>
      <c r="Y122" s="8">
        <v>2.1112519999999999</v>
      </c>
      <c r="Z122" s="3">
        <v>5.6102664864865375</v>
      </c>
      <c r="AA122" s="3">
        <v>5.6102664864865375</v>
      </c>
      <c r="AB122" s="3">
        <v>5.8364397645226243</v>
      </c>
      <c r="AC122" s="3"/>
      <c r="AD122" s="3"/>
      <c r="AE122" s="3"/>
      <c r="AF122" s="3"/>
      <c r="AG122" s="3">
        <v>18893649</v>
      </c>
      <c r="AH122" s="3">
        <v>44908888</v>
      </c>
      <c r="AI122" s="3">
        <v>-26015239</v>
      </c>
      <c r="AJ122" s="3">
        <v>0.4056939501779358</v>
      </c>
      <c r="AK122" s="3">
        <v>1.2000000000000002</v>
      </c>
      <c r="AL122" s="3">
        <v>9.7448958333333362</v>
      </c>
      <c r="AM122" s="3">
        <v>9.7448958333333344</v>
      </c>
      <c r="AN122" s="3">
        <v>-24.757472986828631</v>
      </c>
      <c r="AO122" s="3">
        <v>9.8115384615384649</v>
      </c>
      <c r="AP122" s="3">
        <v>-189.39892603499064</v>
      </c>
      <c r="AQ122" s="3">
        <v>8.9725000000000001</v>
      </c>
      <c r="AR122" s="3">
        <v>1.8437999999999981</v>
      </c>
      <c r="AS122" s="3">
        <v>17.533432392273397</v>
      </c>
      <c r="AT122" s="3">
        <v>17.533432392273397</v>
      </c>
      <c r="AU122" s="3">
        <v>-0.88349999999999884</v>
      </c>
      <c r="AV122" s="3">
        <v>11.169371428571431</v>
      </c>
      <c r="AW122" s="3">
        <v>9.8889546904763357</v>
      </c>
      <c r="AX122" s="3">
        <v>13.242515765379581</v>
      </c>
      <c r="AY122" s="3">
        <v>11.944716642168872</v>
      </c>
      <c r="AZ122" s="3">
        <v>9.4260000000000019</v>
      </c>
      <c r="BA122" s="3">
        <v>0.24301060954507925</v>
      </c>
      <c r="BB122" s="3">
        <v>-23.336547733847627</v>
      </c>
      <c r="BC122" s="3">
        <v>20.60788164754916</v>
      </c>
      <c r="BD122" s="4">
        <v>73.849999999999994</v>
      </c>
      <c r="BE122" s="3">
        <v>1.113337966958861</v>
      </c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</row>
    <row r="123" spans="1:84" x14ac:dyDescent="0.2">
      <c r="A123" s="5">
        <v>42185</v>
      </c>
      <c r="B123" s="3"/>
      <c r="C123" s="3"/>
      <c r="D123" s="3"/>
      <c r="E123" s="3"/>
      <c r="F123" s="3"/>
      <c r="G123" s="3"/>
      <c r="H123" s="3"/>
      <c r="I123" s="3"/>
      <c r="J123" s="3"/>
      <c r="K123" s="3">
        <v>79.731746578910887</v>
      </c>
      <c r="L123" s="3"/>
      <c r="M123" s="6">
        <v>6120000000000000</v>
      </c>
      <c r="N123" s="7" t="s">
        <v>181</v>
      </c>
      <c r="O123" s="3">
        <v>7.79</v>
      </c>
      <c r="P123" s="3">
        <v>8.48</v>
      </c>
      <c r="Q123" s="3">
        <v>7.16</v>
      </c>
      <c r="R123" s="3">
        <v>8.3699999999999992</v>
      </c>
      <c r="S123" s="3"/>
      <c r="T123" s="3">
        <v>72448883</v>
      </c>
      <c r="U123" s="3">
        <v>561097933.19999993</v>
      </c>
      <c r="V123" s="3">
        <v>0.41999999999999904</v>
      </c>
      <c r="W123" s="3">
        <v>5.2830188679245094</v>
      </c>
      <c r="X123" s="3">
        <v>16.603773584905664</v>
      </c>
      <c r="Y123" s="8">
        <v>2.1112519999999999</v>
      </c>
      <c r="Z123" s="3">
        <v>5.9470296835521124</v>
      </c>
      <c r="AA123" s="3">
        <v>5.9470296835521124</v>
      </c>
      <c r="AB123" s="3">
        <v>5.5027733230823577</v>
      </c>
      <c r="AC123" s="3"/>
      <c r="AD123" s="3"/>
      <c r="AE123" s="3"/>
      <c r="AF123" s="3"/>
      <c r="AG123" s="3">
        <v>18184032</v>
      </c>
      <c r="AH123" s="3">
        <v>36987583</v>
      </c>
      <c r="AI123" s="3">
        <v>-18803551</v>
      </c>
      <c r="AJ123" s="3">
        <v>0.26274509803921553</v>
      </c>
      <c r="AK123" s="3">
        <v>1.3200000000000003</v>
      </c>
      <c r="AL123" s="3">
        <v>9.4848958333333329</v>
      </c>
      <c r="AM123" s="3">
        <v>9.4848958333333329</v>
      </c>
      <c r="AN123" s="3">
        <v>-19.37710707978809</v>
      </c>
      <c r="AO123" s="3">
        <v>9.8161538461538473</v>
      </c>
      <c r="AP123" s="3">
        <v>-168.28252540396483</v>
      </c>
      <c r="AQ123" s="3">
        <v>8.25</v>
      </c>
      <c r="AR123" s="3">
        <v>1.451399999999996</v>
      </c>
      <c r="AS123" s="3">
        <v>16.444132115249474</v>
      </c>
      <c r="AT123" s="3">
        <v>16.44413211524947</v>
      </c>
      <c r="AU123" s="3">
        <v>-0.6899999999999995</v>
      </c>
      <c r="AV123" s="3">
        <v>11.018700000000001</v>
      </c>
      <c r="AW123" s="3">
        <v>9.6552693534799765</v>
      </c>
      <c r="AX123" s="3">
        <v>16.69059205671179</v>
      </c>
      <c r="AY123" s="3">
        <v>8.1266288752227585</v>
      </c>
      <c r="AZ123" s="3">
        <v>9.081999999999999</v>
      </c>
      <c r="BA123" s="3">
        <v>0.10383964891399877</v>
      </c>
      <c r="BB123" s="3">
        <v>-20.888468809073732</v>
      </c>
      <c r="BC123" s="3">
        <v>29.692284498891901</v>
      </c>
      <c r="BD123" s="4">
        <v>75.17</v>
      </c>
      <c r="BE123" s="3">
        <v>1.17163599626728</v>
      </c>
      <c r="BF123" s="3">
        <v>7.3800000000000004E-2</v>
      </c>
      <c r="BG123" s="3">
        <v>7.3800000000000004E-2</v>
      </c>
      <c r="BH123" s="3">
        <v>2.6381999999999999</v>
      </c>
      <c r="BI123" s="3">
        <v>0.26690000000000003</v>
      </c>
      <c r="BJ123" s="3">
        <v>2.8365999999999998</v>
      </c>
      <c r="BK123" s="3">
        <v>2.84</v>
      </c>
      <c r="BL123" s="3">
        <v>3.1768000000000001</v>
      </c>
      <c r="BM123" s="3">
        <v>2.2216999999999998</v>
      </c>
      <c r="BN123" s="3">
        <v>2.5722</v>
      </c>
      <c r="BO123" s="3">
        <v>316.9579334947756</v>
      </c>
      <c r="BP123" s="3">
        <v>103.36811796250301</v>
      </c>
      <c r="BQ123" s="3">
        <v>27.6934</v>
      </c>
      <c r="BR123" s="3">
        <v>39.578099999999999</v>
      </c>
      <c r="BS123" s="3">
        <v>39.599499999999999</v>
      </c>
      <c r="BT123" s="3">
        <v>62.142400000000002</v>
      </c>
      <c r="BU123" s="3">
        <v>0.25580000000000003</v>
      </c>
      <c r="BV123" s="3">
        <v>10.597200000000001</v>
      </c>
      <c r="BW123" s="3">
        <v>10.597202805454515</v>
      </c>
      <c r="BX123" s="3">
        <v>-7.8097000000000003</v>
      </c>
      <c r="BY123" s="3">
        <v>98.874600000000001</v>
      </c>
      <c r="BZ123" s="3">
        <v>4.4935</v>
      </c>
      <c r="CA123" s="3">
        <v>-3.3681000000000001</v>
      </c>
      <c r="CB123" s="3">
        <v>27.671700000000001</v>
      </c>
      <c r="CC123" s="3">
        <v>100.389</v>
      </c>
      <c r="CD123" s="3">
        <v>21.883299999999998</v>
      </c>
      <c r="CE123" s="3">
        <v>21.025210806420937</v>
      </c>
      <c r="CF123" s="3">
        <v>20.796752277637513</v>
      </c>
    </row>
    <row r="124" spans="1:84" x14ac:dyDescent="0.2">
      <c r="A124" s="5">
        <v>42186</v>
      </c>
      <c r="B124" s="3"/>
      <c r="C124" s="3"/>
      <c r="D124" s="3"/>
      <c r="E124" s="3"/>
      <c r="F124" s="3"/>
      <c r="G124" s="3"/>
      <c r="H124" s="3"/>
      <c r="I124" s="3"/>
      <c r="J124" s="3"/>
      <c r="K124" s="3">
        <v>81.274434896852398</v>
      </c>
      <c r="L124" s="3"/>
      <c r="M124" s="6">
        <v>6116000000000000</v>
      </c>
      <c r="N124" s="7" t="s">
        <v>181</v>
      </c>
      <c r="O124" s="3">
        <v>8.35</v>
      </c>
      <c r="P124" s="3">
        <v>8.68</v>
      </c>
      <c r="Q124" s="3">
        <v>7.58</v>
      </c>
      <c r="R124" s="3">
        <v>7.63</v>
      </c>
      <c r="S124" s="3"/>
      <c r="T124" s="3">
        <v>58795168.999999993</v>
      </c>
      <c r="U124" s="3">
        <v>486783101.39999998</v>
      </c>
      <c r="V124" s="3">
        <v>-0.73999999999999932</v>
      </c>
      <c r="W124" s="3">
        <v>-8.8410991636798073</v>
      </c>
      <c r="X124" s="3">
        <v>13.142174432497011</v>
      </c>
      <c r="Y124" s="8">
        <v>2.1112519999999999</v>
      </c>
      <c r="Z124" s="3">
        <v>4.826252673798475</v>
      </c>
      <c r="AA124" s="3">
        <v>4.8262526737984759</v>
      </c>
      <c r="AB124" s="3">
        <v>5.2369613365209791</v>
      </c>
      <c r="AC124" s="3"/>
      <c r="AD124" s="3"/>
      <c r="AE124" s="3"/>
      <c r="AF124" s="3"/>
      <c r="AG124" s="3">
        <v>20226480</v>
      </c>
      <c r="AH124" s="3">
        <v>21211180</v>
      </c>
      <c r="AI124" s="3">
        <v>-984700</v>
      </c>
      <c r="AJ124" s="3">
        <v>0.27037516170763254</v>
      </c>
      <c r="AK124" s="3">
        <v>1.0999999999999996</v>
      </c>
      <c r="AL124" s="3">
        <v>9.1818750000000016</v>
      </c>
      <c r="AM124" s="3">
        <v>9.1818749999999998</v>
      </c>
      <c r="AN124" s="3">
        <v>-24.060711619805932</v>
      </c>
      <c r="AO124" s="3">
        <v>9.7834615384615411</v>
      </c>
      <c r="AP124" s="3">
        <v>-132.4387975222148</v>
      </c>
      <c r="AQ124" s="3">
        <v>8.0949999999999989</v>
      </c>
      <c r="AR124" s="3">
        <v>1.0699999999999985</v>
      </c>
      <c r="AS124" s="3">
        <v>17.337883959044362</v>
      </c>
      <c r="AT124" s="3">
        <v>17.337883959044362</v>
      </c>
      <c r="AU124" s="3">
        <v>-1.6789999999999976</v>
      </c>
      <c r="AV124" s="3">
        <v>10.811242857142862</v>
      </c>
      <c r="AW124" s="3">
        <v>9.3436894529445951</v>
      </c>
      <c r="AX124" s="3">
        <v>14.180992495247756</v>
      </c>
      <c r="AY124" s="3">
        <v>7.3564326795600294</v>
      </c>
      <c r="AZ124" s="3">
        <v>8.5180000000000007</v>
      </c>
      <c r="BA124" s="3">
        <v>-6.5412125357235951E-2</v>
      </c>
      <c r="BB124" s="3">
        <v>-34.450171821305844</v>
      </c>
      <c r="BC124" s="3">
        <v>23.9082544600065</v>
      </c>
      <c r="BD124" s="4">
        <v>73.09</v>
      </c>
      <c r="BE124" s="3">
        <v>0.95126758585671278</v>
      </c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</row>
    <row r="125" spans="1:84" x14ac:dyDescent="0.2">
      <c r="A125" s="5">
        <v>42187</v>
      </c>
      <c r="B125" s="3"/>
      <c r="C125" s="3"/>
      <c r="D125" s="3"/>
      <c r="E125" s="3"/>
      <c r="F125" s="3"/>
      <c r="G125" s="3"/>
      <c r="H125" s="3"/>
      <c r="I125" s="3"/>
      <c r="J125" s="3"/>
      <c r="K125" s="3">
        <v>83.062636917684515</v>
      </c>
      <c r="L125" s="3"/>
      <c r="M125" s="6">
        <v>6116000000000000</v>
      </c>
      <c r="N125" s="7" t="s">
        <v>181</v>
      </c>
      <c r="O125" s="3">
        <v>7.52</v>
      </c>
      <c r="P125" s="3">
        <v>7.81</v>
      </c>
      <c r="Q125" s="3">
        <v>6.87</v>
      </c>
      <c r="R125" s="3">
        <v>6.87</v>
      </c>
      <c r="S125" s="3"/>
      <c r="T125" s="3">
        <v>57465506.999999993</v>
      </c>
      <c r="U125" s="3">
        <v>411903652.89999998</v>
      </c>
      <c r="V125" s="3">
        <v>-0.75999999999999979</v>
      </c>
      <c r="W125" s="3">
        <v>-9.9606815203145338</v>
      </c>
      <c r="X125" s="3">
        <v>12.319790301441671</v>
      </c>
      <c r="Y125" s="8">
        <v>2.1112519999999999</v>
      </c>
      <c r="Z125" s="3">
        <v>4.7171062100346202</v>
      </c>
      <c r="AA125" s="3">
        <v>4.7171062100346202</v>
      </c>
      <c r="AB125" s="3">
        <v>4.9216113868061182</v>
      </c>
      <c r="AC125" s="3"/>
      <c r="AD125" s="3"/>
      <c r="AE125" s="3"/>
      <c r="AF125" s="3"/>
      <c r="AG125" s="3">
        <v>9116538</v>
      </c>
      <c r="AH125" s="3">
        <v>35502958</v>
      </c>
      <c r="AI125" s="3">
        <v>-26386420</v>
      </c>
      <c r="AJ125" s="3">
        <v>0.26390685640362221</v>
      </c>
      <c r="AK125" s="3">
        <v>0.9399999999999995</v>
      </c>
      <c r="AL125" s="3">
        <v>8.8191666666666677</v>
      </c>
      <c r="AM125" s="3">
        <v>8.8191666666666677</v>
      </c>
      <c r="AN125" s="3">
        <v>-28.542948773511316</v>
      </c>
      <c r="AO125" s="3">
        <v>9.7188461538461546</v>
      </c>
      <c r="AP125" s="3">
        <v>-138.33224733931468</v>
      </c>
      <c r="AQ125" s="3">
        <v>7.879999999999999</v>
      </c>
      <c r="AR125" s="3">
        <v>0.59779999999999767</v>
      </c>
      <c r="AS125" s="3">
        <v>16.249999999999993</v>
      </c>
      <c r="AT125" s="3">
        <v>16.249999999999996</v>
      </c>
      <c r="AU125" s="3">
        <v>-2.6304999999999987</v>
      </c>
      <c r="AV125" s="3">
        <v>10.530342857142855</v>
      </c>
      <c r="AW125" s="3">
        <v>8.9631218447992715</v>
      </c>
      <c r="AX125" s="3">
        <v>9.4539949968318364</v>
      </c>
      <c r="AY125" s="3">
        <v>9.8982022958631095</v>
      </c>
      <c r="AZ125" s="3">
        <v>7.93</v>
      </c>
      <c r="BA125" s="3">
        <v>-0.25789813510983173</v>
      </c>
      <c r="BB125" s="3">
        <v>-43.082021541010775</v>
      </c>
      <c r="BC125" s="3">
        <v>19.279657552219035</v>
      </c>
      <c r="BD125" s="4">
        <v>70.22</v>
      </c>
      <c r="BE125" s="3">
        <v>0.9424765261370599</v>
      </c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</row>
    <row r="126" spans="1:84" x14ac:dyDescent="0.2">
      <c r="A126" s="5">
        <v>42188</v>
      </c>
      <c r="B126" s="3"/>
      <c r="C126" s="3"/>
      <c r="D126" s="3"/>
      <c r="E126" s="3"/>
      <c r="F126" s="3"/>
      <c r="G126" s="3"/>
      <c r="H126" s="3"/>
      <c r="I126" s="3"/>
      <c r="J126" s="3"/>
      <c r="K126" s="3">
        <v>85.451542947140112</v>
      </c>
      <c r="L126" s="3"/>
      <c r="M126" s="6">
        <v>6116000000000000</v>
      </c>
      <c r="N126" s="7" t="s">
        <v>181</v>
      </c>
      <c r="O126" s="3">
        <v>6.55</v>
      </c>
      <c r="P126" s="3">
        <v>6.98</v>
      </c>
      <c r="Q126" s="3">
        <v>6.18</v>
      </c>
      <c r="R126" s="3">
        <v>6.18</v>
      </c>
      <c r="S126" s="3"/>
      <c r="T126" s="3">
        <v>53107506.999999993</v>
      </c>
      <c r="U126" s="3">
        <v>336063935.10000002</v>
      </c>
      <c r="V126" s="3">
        <v>-0.69000000000000039</v>
      </c>
      <c r="W126" s="3">
        <v>-10.043668122270757</v>
      </c>
      <c r="X126" s="3">
        <v>11.644832605531304</v>
      </c>
      <c r="Y126" s="8">
        <v>2.1112519999999999</v>
      </c>
      <c r="Z126" s="3">
        <v>4.3593759830424377</v>
      </c>
      <c r="AA126" s="3">
        <v>4.3593759830424368</v>
      </c>
      <c r="AB126" s="3">
        <v>4.4637703745820749</v>
      </c>
      <c r="AC126" s="3"/>
      <c r="AD126" s="3"/>
      <c r="AE126" s="3"/>
      <c r="AF126" s="3"/>
      <c r="AG126" s="3">
        <v>10182281</v>
      </c>
      <c r="AH126" s="3">
        <v>24199777</v>
      </c>
      <c r="AI126" s="3">
        <v>-14017496.000000002</v>
      </c>
      <c r="AJ126" s="3">
        <v>0.21862871927554969</v>
      </c>
      <c r="AK126" s="3">
        <v>0.80000000000000071</v>
      </c>
      <c r="AL126" s="3">
        <v>8.3580208333333346</v>
      </c>
      <c r="AM126" s="3">
        <v>8.3580208333333346</v>
      </c>
      <c r="AN126" s="3">
        <v>-32.716385410996196</v>
      </c>
      <c r="AO126" s="3">
        <v>9.6003846153846162</v>
      </c>
      <c r="AP126" s="3">
        <v>-136.54335996295015</v>
      </c>
      <c r="AQ126" s="3">
        <v>7.1050000000000004</v>
      </c>
      <c r="AR126" s="3">
        <v>6.7199999999996152E-2</v>
      </c>
      <c r="AS126" s="3">
        <v>10.430686406460289</v>
      </c>
      <c r="AT126" s="3">
        <v>10.430686406460289</v>
      </c>
      <c r="AU126" s="3">
        <v>-3.5114999999999998</v>
      </c>
      <c r="AV126" s="3">
        <v>10.11694285714286</v>
      </c>
      <c r="AW126" s="3">
        <v>8.5349492532916909</v>
      </c>
      <c r="AX126" s="3">
        <v>6.3026633312212246</v>
      </c>
      <c r="AY126" s="3">
        <v>8.2954299328568304</v>
      </c>
      <c r="AZ126" s="3">
        <v>7.4</v>
      </c>
      <c r="BA126" s="3">
        <v>-0.46080998736488787</v>
      </c>
      <c r="BB126" s="3">
        <v>-45.45454545454546</v>
      </c>
      <c r="BC126" s="3">
        <v>15.921492660764782</v>
      </c>
      <c r="BD126" s="4">
        <v>66.63</v>
      </c>
      <c r="BE126" s="3">
        <v>0.8618664916164106</v>
      </c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</row>
    <row r="127" spans="1:84" x14ac:dyDescent="0.2">
      <c r="A127" s="5">
        <v>42191</v>
      </c>
      <c r="B127" s="3"/>
      <c r="C127" s="3"/>
      <c r="D127" s="3"/>
      <c r="E127" s="3"/>
      <c r="F127" s="3"/>
      <c r="G127" s="3"/>
      <c r="H127" s="3"/>
      <c r="I127" s="3"/>
      <c r="J127" s="3"/>
      <c r="K127" s="3">
        <v>87.851742061762209</v>
      </c>
      <c r="L127" s="3"/>
      <c r="M127" s="6">
        <v>6116000000000000</v>
      </c>
      <c r="N127" s="7" t="s">
        <v>181</v>
      </c>
      <c r="O127" s="3">
        <v>6.74</v>
      </c>
      <c r="P127" s="3">
        <v>6.74</v>
      </c>
      <c r="Q127" s="3">
        <v>5.52</v>
      </c>
      <c r="R127" s="3">
        <v>5.55</v>
      </c>
      <c r="S127" s="3"/>
      <c r="T127" s="3">
        <v>69683751</v>
      </c>
      <c r="U127" s="3">
        <v>415942955.5</v>
      </c>
      <c r="V127" s="3">
        <v>-0.58000000000000007</v>
      </c>
      <c r="W127" s="3">
        <v>-9.4616917042496933</v>
      </c>
      <c r="X127" s="3">
        <v>19.902114616363143</v>
      </c>
      <c r="Y127" s="8">
        <v>2.1284719999999999</v>
      </c>
      <c r="Z127" s="3">
        <v>5.7200514141571261</v>
      </c>
      <c r="AA127" s="3">
        <v>5.7200514141571261</v>
      </c>
      <c r="AB127" s="3">
        <v>6.1518990811891747</v>
      </c>
      <c r="AC127" s="3"/>
      <c r="AD127" s="3"/>
      <c r="AE127" s="3"/>
      <c r="AF127" s="3"/>
      <c r="AG127" s="3">
        <v>14296269</v>
      </c>
      <c r="AH127" s="3">
        <v>28031045</v>
      </c>
      <c r="AI127" s="3">
        <v>-13734776</v>
      </c>
      <c r="AJ127" s="3">
        <v>0.1408250355618775</v>
      </c>
      <c r="AK127" s="3">
        <v>1.2200000000000006</v>
      </c>
      <c r="AL127" s="3">
        <v>7.8885416666666686</v>
      </c>
      <c r="AM127" s="3">
        <v>7.8885416666666668</v>
      </c>
      <c r="AN127" s="3">
        <v>-36.004612280196035</v>
      </c>
      <c r="AO127" s="3">
        <v>9.4934615384615402</v>
      </c>
      <c r="AP127" s="3">
        <v>-131.93365928482407</v>
      </c>
      <c r="AQ127" s="3">
        <v>6.38</v>
      </c>
      <c r="AR127" s="3">
        <v>-0.39320000000000377</v>
      </c>
      <c r="AS127" s="3">
        <v>3.6472148541113989</v>
      </c>
      <c r="AT127" s="3">
        <v>3.6472148541113985</v>
      </c>
      <c r="AU127" s="3">
        <v>-4.3194999999999988</v>
      </c>
      <c r="AV127" s="3">
        <v>9.623285714285716</v>
      </c>
      <c r="AW127" s="3">
        <v>8.0757262912468146</v>
      </c>
      <c r="AX127" s="3">
        <v>4.3955740037598874</v>
      </c>
      <c r="AY127" s="3">
        <v>4.7213029703169775</v>
      </c>
      <c r="AZ127" s="3">
        <v>6.92</v>
      </c>
      <c r="BA127" s="3">
        <v>-0.66479152417594278</v>
      </c>
      <c r="BB127" s="3">
        <v>-52.564102564102569</v>
      </c>
      <c r="BC127" s="3">
        <v>13.36993838039524</v>
      </c>
      <c r="BD127" s="4">
        <v>62.24</v>
      </c>
      <c r="BE127" s="3">
        <v>1.1233394424900138</v>
      </c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</row>
    <row r="128" spans="1:84" x14ac:dyDescent="0.2">
      <c r="A128" s="5">
        <v>42192</v>
      </c>
      <c r="B128" s="3"/>
      <c r="C128" s="3"/>
      <c r="D128" s="3"/>
      <c r="E128" s="3"/>
      <c r="F128" s="3"/>
      <c r="G128" s="3"/>
      <c r="H128" s="3"/>
      <c r="I128" s="3"/>
      <c r="J128" s="3"/>
      <c r="K128" s="3">
        <v>90.131323878032944</v>
      </c>
      <c r="L128" s="3"/>
      <c r="M128" s="6">
        <v>6116000000000000</v>
      </c>
      <c r="N128" s="7" t="s">
        <v>181</v>
      </c>
      <c r="O128" s="3">
        <v>5.15</v>
      </c>
      <c r="P128" s="3">
        <v>5.45</v>
      </c>
      <c r="Q128" s="3">
        <v>5</v>
      </c>
      <c r="R128" s="3">
        <v>5</v>
      </c>
      <c r="S128" s="3"/>
      <c r="T128" s="3">
        <v>32653496.999999996</v>
      </c>
      <c r="U128" s="3">
        <v>165672623.90000001</v>
      </c>
      <c r="V128" s="3">
        <v>-0.54999999999999982</v>
      </c>
      <c r="W128" s="3">
        <v>-9.9099099099099011</v>
      </c>
      <c r="X128" s="3">
        <v>8.1081081081081106</v>
      </c>
      <c r="Y128" s="8">
        <v>2.1284719999999999</v>
      </c>
      <c r="Z128" s="3">
        <v>2.6803907512387708</v>
      </c>
      <c r="AA128" s="3">
        <v>2.6803907512387712</v>
      </c>
      <c r="AB128" s="3">
        <v>2.7198763356648716</v>
      </c>
      <c r="AC128" s="3"/>
      <c r="AD128" s="3"/>
      <c r="AE128" s="3"/>
      <c r="AF128" s="3"/>
      <c r="AG128" s="3">
        <v>7301544</v>
      </c>
      <c r="AH128" s="3">
        <v>15693144</v>
      </c>
      <c r="AI128" s="3">
        <v>-8391600</v>
      </c>
      <c r="AJ128" s="3">
        <v>5.4961832061068625E-2</v>
      </c>
      <c r="AK128" s="3">
        <v>0.54999999999999982</v>
      </c>
      <c r="AL128" s="3">
        <v>7.425416666666667</v>
      </c>
      <c r="AM128" s="3">
        <v>7.425416666666667</v>
      </c>
      <c r="AN128" s="3">
        <v>-38.341383208303363</v>
      </c>
      <c r="AO128" s="3">
        <v>9.3738461538461557</v>
      </c>
      <c r="AP128" s="3">
        <v>-137.16121442468662</v>
      </c>
      <c r="AQ128" s="3">
        <v>5.84</v>
      </c>
      <c r="AR128" s="3">
        <v>-0.85160000000000302</v>
      </c>
      <c r="AS128" s="3">
        <v>3.726287262872622</v>
      </c>
      <c r="AT128" s="3">
        <v>3.726287262872622</v>
      </c>
      <c r="AU128" s="3">
        <v>-4.9860000000000007</v>
      </c>
      <c r="AV128" s="3">
        <v>9.1440142857142881</v>
      </c>
      <c r="AW128" s="3">
        <v>7.6025376310549966</v>
      </c>
      <c r="AX128" s="3">
        <v>2.9303826691732584</v>
      </c>
      <c r="AY128" s="3">
        <v>1.1471760077771238</v>
      </c>
      <c r="AZ128" s="3">
        <v>6.2460000000000004</v>
      </c>
      <c r="BA128" s="3">
        <v>-0.86090479063274117</v>
      </c>
      <c r="BB128" s="3">
        <v>-57.482993197278908</v>
      </c>
      <c r="BC128" s="3">
        <v>11.447944759386623</v>
      </c>
      <c r="BD128" s="4">
        <v>58.39</v>
      </c>
      <c r="BE128" s="3">
        <v>0.5241318034809519</v>
      </c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</row>
    <row r="129" spans="1:84" x14ac:dyDescent="0.2">
      <c r="A129" s="5">
        <v>42193</v>
      </c>
      <c r="B129" s="3"/>
      <c r="C129" s="3"/>
      <c r="D129" s="3"/>
      <c r="E129" s="3"/>
      <c r="F129" s="3"/>
      <c r="G129" s="3"/>
      <c r="H129" s="3"/>
      <c r="I129" s="3"/>
      <c r="J129" s="3"/>
      <c r="K129" s="3">
        <v>89.924237401976995</v>
      </c>
      <c r="L129" s="3"/>
      <c r="M129" s="6">
        <v>6116000000000000</v>
      </c>
      <c r="N129" s="7" t="s">
        <v>181</v>
      </c>
      <c r="O129" s="3">
        <v>5</v>
      </c>
      <c r="P129" s="3">
        <v>5</v>
      </c>
      <c r="Q129" s="3">
        <v>5</v>
      </c>
      <c r="R129" s="3">
        <v>5</v>
      </c>
      <c r="S129" s="3"/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8">
        <v>2.1284719999999999</v>
      </c>
      <c r="Z129" s="3">
        <v>0</v>
      </c>
      <c r="AA129" s="3">
        <v>0</v>
      </c>
      <c r="AB129" s="3">
        <v>0</v>
      </c>
      <c r="AC129" s="3"/>
      <c r="AD129" s="3"/>
      <c r="AE129" s="3"/>
      <c r="AF129" s="3"/>
      <c r="AG129" s="3"/>
      <c r="AH129" s="3"/>
      <c r="AI129" s="3"/>
      <c r="AJ129" s="3">
        <v>4.0310077519379817E-2</v>
      </c>
      <c r="AK129" s="3">
        <v>0.54999999999999982</v>
      </c>
      <c r="AL129" s="3">
        <v>7.425416666666667</v>
      </c>
      <c r="AM129" s="3">
        <v>7.0255208333333332</v>
      </c>
      <c r="AN129" s="3"/>
      <c r="AO129" s="3">
        <v>9.2369230769230786</v>
      </c>
      <c r="AP129" s="3">
        <v>-123.77388747828411</v>
      </c>
      <c r="AQ129" s="3">
        <v>5.1124999999999998</v>
      </c>
      <c r="AR129" s="3">
        <v>-0.85160000000000302</v>
      </c>
      <c r="AS129" s="3">
        <v>4.1920731707316996</v>
      </c>
      <c r="AT129" s="3">
        <v>4.1920731707316996</v>
      </c>
      <c r="AU129" s="3">
        <v>-5.0665000000000013</v>
      </c>
      <c r="AV129" s="3">
        <v>9.1440142857142881</v>
      </c>
      <c r="AW129" s="3">
        <v>7.2021472262773045</v>
      </c>
      <c r="AX129" s="3">
        <v>1.9535884461155055</v>
      </c>
      <c r="AY129" s="3">
        <v>1.1471760077771238</v>
      </c>
      <c r="AZ129" s="3">
        <v>6.2460000000000004</v>
      </c>
      <c r="BA129" s="3">
        <v>-1.0047439049150455</v>
      </c>
      <c r="BB129" s="3">
        <v>-52.741020793950852</v>
      </c>
      <c r="BC129" s="3">
        <v>11.447944759386623</v>
      </c>
      <c r="BD129" s="4">
        <v>62.59</v>
      </c>
      <c r="BE129" s="3">
        <v>0</v>
      </c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</row>
    <row r="130" spans="1:84" x14ac:dyDescent="0.2">
      <c r="A130" s="5">
        <v>42194</v>
      </c>
      <c r="B130" s="3"/>
      <c r="C130" s="3"/>
      <c r="D130" s="3"/>
      <c r="E130" s="3"/>
      <c r="F130" s="3"/>
      <c r="G130" s="3"/>
      <c r="H130" s="3"/>
      <c r="I130" s="3"/>
      <c r="J130" s="3"/>
      <c r="K130" s="3">
        <v>89.912083730839413</v>
      </c>
      <c r="L130" s="3"/>
      <c r="M130" s="6">
        <v>6116000000000000</v>
      </c>
      <c r="N130" s="7" t="s">
        <v>181</v>
      </c>
      <c r="O130" s="3">
        <v>5</v>
      </c>
      <c r="P130" s="3">
        <v>5</v>
      </c>
      <c r="Q130" s="3">
        <v>5</v>
      </c>
      <c r="R130" s="3">
        <v>5</v>
      </c>
      <c r="S130" s="3"/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8">
        <v>2.1284719999999999</v>
      </c>
      <c r="Z130" s="3">
        <v>0</v>
      </c>
      <c r="AA130" s="3">
        <v>0</v>
      </c>
      <c r="AB130" s="3">
        <v>0</v>
      </c>
      <c r="AC130" s="3"/>
      <c r="AD130" s="3"/>
      <c r="AE130" s="3"/>
      <c r="AF130" s="3"/>
      <c r="AG130" s="3"/>
      <c r="AH130" s="3"/>
      <c r="AI130" s="3"/>
      <c r="AJ130" s="3">
        <v>-5.1696284329563864E-2</v>
      </c>
      <c r="AK130" s="3">
        <v>0.54999999999999982</v>
      </c>
      <c r="AL130" s="3">
        <v>7.425416666666667</v>
      </c>
      <c r="AM130" s="3">
        <v>6.721354166666667</v>
      </c>
      <c r="AN130" s="3"/>
      <c r="AO130" s="3">
        <v>9.0761538461538471</v>
      </c>
      <c r="AP130" s="3">
        <v>-107.80774927886495</v>
      </c>
      <c r="AQ130" s="3">
        <v>5</v>
      </c>
      <c r="AR130" s="3">
        <v>-0.85160000000000302</v>
      </c>
      <c r="AS130" s="3">
        <v>1.6420361247947397</v>
      </c>
      <c r="AT130" s="3">
        <v>1.6420361247947397</v>
      </c>
      <c r="AU130" s="3">
        <v>-5.1615000000000002</v>
      </c>
      <c r="AV130" s="3">
        <v>9.1440142857142881</v>
      </c>
      <c r="AW130" s="3">
        <v>6.8633553453115654</v>
      </c>
      <c r="AX130" s="3">
        <v>1.302392297410337</v>
      </c>
      <c r="AY130" s="3">
        <v>1.1471760077771238</v>
      </c>
      <c r="AZ130" s="3">
        <v>6.2460000000000004</v>
      </c>
      <c r="BA130" s="3">
        <v>-1.1059882946813513</v>
      </c>
      <c r="BB130" s="3">
        <v>-50.445986124876121</v>
      </c>
      <c r="BC130" s="3">
        <v>11.447944759386624</v>
      </c>
      <c r="BD130" s="4">
        <v>58.1</v>
      </c>
      <c r="BE130" s="3">
        <v>0</v>
      </c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</row>
    <row r="131" spans="1:84" x14ac:dyDescent="0.2">
      <c r="A131" s="5">
        <v>42195</v>
      </c>
      <c r="B131" s="3"/>
      <c r="C131" s="3"/>
      <c r="D131" s="3"/>
      <c r="E131" s="3"/>
      <c r="F131" s="3"/>
      <c r="G131" s="3"/>
      <c r="H131" s="3"/>
      <c r="I131" s="3"/>
      <c r="J131" s="3"/>
      <c r="K131" s="3">
        <v>88.990471102054343</v>
      </c>
      <c r="L131" s="3"/>
      <c r="M131" s="6">
        <v>6116000000000000</v>
      </c>
      <c r="N131" s="7" t="s">
        <v>181</v>
      </c>
      <c r="O131" s="3">
        <v>5</v>
      </c>
      <c r="P131" s="3">
        <v>5</v>
      </c>
      <c r="Q131" s="3">
        <v>5</v>
      </c>
      <c r="R131" s="3">
        <v>5</v>
      </c>
      <c r="S131" s="3"/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8">
        <v>2.1284719999999999</v>
      </c>
      <c r="Z131" s="3">
        <v>0</v>
      </c>
      <c r="AA131" s="3">
        <v>0</v>
      </c>
      <c r="AB131" s="3">
        <v>0</v>
      </c>
      <c r="AC131" s="3"/>
      <c r="AD131" s="3"/>
      <c r="AE131" s="3"/>
      <c r="AF131" s="3"/>
      <c r="AG131" s="3"/>
      <c r="AH131" s="3"/>
      <c r="AI131" s="3"/>
      <c r="AJ131" s="3">
        <v>-0.16801292407108256</v>
      </c>
      <c r="AK131" s="3">
        <v>0.54999999999999982</v>
      </c>
      <c r="AL131" s="3">
        <v>7.425416666666667</v>
      </c>
      <c r="AM131" s="3">
        <v>6.4805208333333333</v>
      </c>
      <c r="AN131" s="3"/>
      <c r="AO131" s="3">
        <v>8.9103846153846167</v>
      </c>
      <c r="AP131" s="3">
        <v>-92.754424778761063</v>
      </c>
      <c r="AQ131" s="3">
        <v>5</v>
      </c>
      <c r="AR131" s="3">
        <v>-0.85160000000000302</v>
      </c>
      <c r="AS131" s="3">
        <v>1.8181818181818117</v>
      </c>
      <c r="AT131" s="3">
        <v>1.8181818181818119</v>
      </c>
      <c r="AU131" s="3">
        <v>-5.1890000000000036</v>
      </c>
      <c r="AV131" s="3">
        <v>9.1440142857142881</v>
      </c>
      <c r="AW131" s="3">
        <v>6.5766852921867089</v>
      </c>
      <c r="AX131" s="3">
        <v>0.86826153160689135</v>
      </c>
      <c r="AY131" s="3">
        <v>1.1471760077771238</v>
      </c>
      <c r="AZ131" s="3">
        <v>6.2460000000000004</v>
      </c>
      <c r="BA131" s="3">
        <v>-1.1727069670659915</v>
      </c>
      <c r="BB131" s="3">
        <v>-52.153110047846887</v>
      </c>
      <c r="BC131" s="3">
        <v>11.447944759386623</v>
      </c>
      <c r="BD131" s="4">
        <v>51.83</v>
      </c>
      <c r="BE131" s="3">
        <v>0</v>
      </c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</row>
    <row r="132" spans="1:84" x14ac:dyDescent="0.2">
      <c r="A132" s="5">
        <v>42198</v>
      </c>
      <c r="B132" s="3"/>
      <c r="C132" s="3"/>
      <c r="D132" s="3"/>
      <c r="E132" s="3"/>
      <c r="F132" s="3"/>
      <c r="G132" s="3"/>
      <c r="H132" s="3"/>
      <c r="I132" s="3"/>
      <c r="J132" s="3"/>
      <c r="K132" s="3">
        <v>88.996819728311095</v>
      </c>
      <c r="L132" s="3"/>
      <c r="M132" s="6">
        <v>6116000000000000</v>
      </c>
      <c r="N132" s="7" t="s">
        <v>181</v>
      </c>
      <c r="O132" s="3">
        <v>5</v>
      </c>
      <c r="P132" s="3">
        <v>5</v>
      </c>
      <c r="Q132" s="3">
        <v>5</v>
      </c>
      <c r="R132" s="3">
        <v>5</v>
      </c>
      <c r="S132" s="3"/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8">
        <v>2.1284719999999999</v>
      </c>
      <c r="Z132" s="3">
        <v>0</v>
      </c>
      <c r="AA132" s="3">
        <v>0</v>
      </c>
      <c r="AB132" s="3">
        <v>0</v>
      </c>
      <c r="AC132" s="3"/>
      <c r="AD132" s="3"/>
      <c r="AE132" s="3"/>
      <c r="AF132" s="3"/>
      <c r="AG132" s="3"/>
      <c r="AH132" s="3"/>
      <c r="AI132" s="3"/>
      <c r="AJ132" s="3">
        <v>-0.28756058158319892</v>
      </c>
      <c r="AK132" s="3">
        <v>0.54999999999999982</v>
      </c>
      <c r="AL132" s="3">
        <v>7.425416666666667</v>
      </c>
      <c r="AM132" s="3">
        <v>6.2716666666666665</v>
      </c>
      <c r="AN132" s="3"/>
      <c r="AO132" s="3">
        <v>8.7526923076923087</v>
      </c>
      <c r="AP132" s="3">
        <v>-81.120144534778689</v>
      </c>
      <c r="AQ132" s="3">
        <v>5</v>
      </c>
      <c r="AR132" s="3">
        <v>-0.85160000000000302</v>
      </c>
      <c r="AS132" s="3">
        <v>2.0366598778004001</v>
      </c>
      <c r="AT132" s="3">
        <v>2.0366598778004001</v>
      </c>
      <c r="AU132" s="3">
        <v>-5.2140000000000022</v>
      </c>
      <c r="AV132" s="3">
        <v>9.1440142857142881</v>
      </c>
      <c r="AW132" s="3">
        <v>6.3341183241579841</v>
      </c>
      <c r="AX132" s="3">
        <v>0.5788410210712609</v>
      </c>
      <c r="AY132" s="3">
        <v>1.1471760077771238</v>
      </c>
      <c r="AZ132" s="3">
        <v>6.2460000000000004</v>
      </c>
      <c r="BA132" s="3">
        <v>-1.2116152492241463</v>
      </c>
      <c r="BB132" s="3">
        <v>-49.031600407747199</v>
      </c>
      <c r="BC132" s="3">
        <v>11.447944759386626</v>
      </c>
      <c r="BD132" s="4">
        <v>46.64</v>
      </c>
      <c r="BE132" s="3">
        <v>0</v>
      </c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</row>
    <row r="133" spans="1:84" x14ac:dyDescent="0.2">
      <c r="A133" s="5">
        <v>42199</v>
      </c>
      <c r="B133" s="3"/>
      <c r="C133" s="3"/>
      <c r="D133" s="3"/>
      <c r="E133" s="3"/>
      <c r="F133" s="3"/>
      <c r="G133" s="3"/>
      <c r="H133" s="3"/>
      <c r="I133" s="3"/>
      <c r="J133" s="3"/>
      <c r="K133" s="3">
        <v>88.986808435590405</v>
      </c>
      <c r="L133" s="3"/>
      <c r="M133" s="6">
        <v>6116000000000000</v>
      </c>
      <c r="N133" s="7" t="s">
        <v>181</v>
      </c>
      <c r="O133" s="3">
        <v>5</v>
      </c>
      <c r="P133" s="3">
        <v>5</v>
      </c>
      <c r="Q133" s="3">
        <v>5</v>
      </c>
      <c r="R133" s="3">
        <v>5</v>
      </c>
      <c r="S133" s="3"/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8">
        <v>2.1284719999999999</v>
      </c>
      <c r="Z133" s="3">
        <v>0</v>
      </c>
      <c r="AA133" s="3">
        <v>0</v>
      </c>
      <c r="AB133" s="3">
        <v>0</v>
      </c>
      <c r="AC133" s="3"/>
      <c r="AD133" s="3"/>
      <c r="AE133" s="3"/>
      <c r="AF133" s="3"/>
      <c r="AG133" s="3"/>
      <c r="AH133" s="3"/>
      <c r="AI133" s="3"/>
      <c r="AJ133" s="3">
        <v>-0.24744027303754287</v>
      </c>
      <c r="AK133" s="3">
        <v>0.54999999999999982</v>
      </c>
      <c r="AL133" s="3">
        <v>7.425416666666667</v>
      </c>
      <c r="AM133" s="3">
        <v>6.1131250000000001</v>
      </c>
      <c r="AN133" s="3"/>
      <c r="AO133" s="3">
        <v>8.570384615384615</v>
      </c>
      <c r="AP133" s="3">
        <v>-72.239648682559633</v>
      </c>
      <c r="AQ133" s="3">
        <v>5</v>
      </c>
      <c r="AR133" s="3">
        <v>-0.85160000000000302</v>
      </c>
      <c r="AS133" s="3">
        <v>2.1668472372697645</v>
      </c>
      <c r="AT133" s="3">
        <v>2.1668472372697645</v>
      </c>
      <c r="AU133" s="3">
        <v>-5.2060000000000031</v>
      </c>
      <c r="AV133" s="3">
        <v>9.1440142857142881</v>
      </c>
      <c r="AW133" s="3">
        <v>6.1288693512106018</v>
      </c>
      <c r="AX133" s="3">
        <v>0.38589401404750728</v>
      </c>
      <c r="AY133" s="3">
        <v>1.1471760077771238</v>
      </c>
      <c r="AZ133" s="3">
        <v>6.2460000000000004</v>
      </c>
      <c r="BA133" s="3">
        <v>-1.2282913648839635</v>
      </c>
      <c r="BB133" s="3">
        <v>-43.374858437146088</v>
      </c>
      <c r="BC133" s="3">
        <v>11.447944759386626</v>
      </c>
      <c r="BD133" s="4">
        <v>43.81</v>
      </c>
      <c r="BE133" s="3">
        <v>0</v>
      </c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</row>
    <row r="134" spans="1:84" x14ac:dyDescent="0.2">
      <c r="A134" s="5">
        <v>42200</v>
      </c>
      <c r="B134" s="3"/>
      <c r="C134" s="3"/>
      <c r="D134" s="3"/>
      <c r="E134" s="3"/>
      <c r="F134" s="3"/>
      <c r="G134" s="3"/>
      <c r="H134" s="3"/>
      <c r="I134" s="3"/>
      <c r="J134" s="3"/>
      <c r="K134" s="3">
        <v>91.271143256283978</v>
      </c>
      <c r="L134" s="3"/>
      <c r="M134" s="6">
        <v>6116000000000000</v>
      </c>
      <c r="N134" s="7" t="s">
        <v>181</v>
      </c>
      <c r="O134" s="3">
        <v>5.5</v>
      </c>
      <c r="P134" s="3">
        <v>5.5</v>
      </c>
      <c r="Q134" s="3">
        <v>5.5</v>
      </c>
      <c r="R134" s="3">
        <v>5.5</v>
      </c>
      <c r="S134" s="3"/>
      <c r="T134" s="3">
        <v>1042900</v>
      </c>
      <c r="U134" s="3">
        <v>5735950</v>
      </c>
      <c r="V134" s="3">
        <v>0.5</v>
      </c>
      <c r="W134" s="3">
        <v>9.9999999999999929</v>
      </c>
      <c r="X134" s="3">
        <v>0</v>
      </c>
      <c r="Y134" s="8">
        <v>2.1284719999999999</v>
      </c>
      <c r="Z134" s="3">
        <v>8.5607355146890218E-2</v>
      </c>
      <c r="AA134" s="3">
        <v>8.5607355146890232E-2</v>
      </c>
      <c r="AB134" s="3">
        <v>8.5607355146890232E-2</v>
      </c>
      <c r="AC134" s="3"/>
      <c r="AD134" s="3"/>
      <c r="AE134" s="3"/>
      <c r="AF134" s="3"/>
      <c r="AG134" s="3">
        <v>4682150</v>
      </c>
      <c r="AH134" s="3">
        <v>0</v>
      </c>
      <c r="AI134" s="3">
        <v>4682150</v>
      </c>
      <c r="AJ134" s="3">
        <v>-0.22013651877133122</v>
      </c>
      <c r="AK134" s="3">
        <v>0.5</v>
      </c>
      <c r="AL134" s="3">
        <v>7.1036458333333341</v>
      </c>
      <c r="AM134" s="3">
        <v>6.073854166666667</v>
      </c>
      <c r="AN134" s="3">
        <v>-28.439770139867726</v>
      </c>
      <c r="AO134" s="3">
        <v>8.370000000000001</v>
      </c>
      <c r="AP134" s="3">
        <v>-42.717797027959676</v>
      </c>
      <c r="AQ134" s="3">
        <v>5</v>
      </c>
      <c r="AR134" s="3">
        <v>-1.3056000000000028</v>
      </c>
      <c r="AS134" s="3">
        <v>8.1300813008129982</v>
      </c>
      <c r="AT134" s="3">
        <v>8.1300813008129982</v>
      </c>
      <c r="AU134" s="3">
        <v>-4.6965000000000003</v>
      </c>
      <c r="AV134" s="3">
        <v>8.6745857142857155</v>
      </c>
      <c r="AW134" s="3">
        <v>6.0321202202551243</v>
      </c>
      <c r="AX134" s="3">
        <v>8.6747710935400857</v>
      </c>
      <c r="AY134" s="3">
        <v>1.4564247122386671</v>
      </c>
      <c r="AZ134" s="3">
        <v>5.82</v>
      </c>
      <c r="BA134" s="3">
        <v>-1.1874730353879919</v>
      </c>
      <c r="BB134" s="3">
        <v>-30.817610062893085</v>
      </c>
      <c r="BC134" s="3">
        <v>36.303888112814128</v>
      </c>
      <c r="BD134" s="4">
        <v>59.73</v>
      </c>
      <c r="BE134" s="3">
        <v>1.9191740042914344E-2</v>
      </c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</row>
    <row r="135" spans="1:84" x14ac:dyDescent="0.2">
      <c r="A135" s="5">
        <v>42201</v>
      </c>
      <c r="B135" s="3"/>
      <c r="C135" s="3"/>
      <c r="D135" s="3"/>
      <c r="E135" s="3"/>
      <c r="F135" s="3"/>
      <c r="G135" s="3"/>
      <c r="H135" s="3"/>
      <c r="I135" s="3"/>
      <c r="J135" s="3"/>
      <c r="K135" s="3">
        <v>92.555210771373453</v>
      </c>
      <c r="L135" s="3"/>
      <c r="M135" s="6">
        <v>6116000000000000</v>
      </c>
      <c r="N135" s="7" t="s">
        <v>181</v>
      </c>
      <c r="O135" s="3">
        <v>6.03</v>
      </c>
      <c r="P135" s="3">
        <v>6.03</v>
      </c>
      <c r="Q135" s="3">
        <v>5.0599999999999996</v>
      </c>
      <c r="R135" s="3">
        <v>6</v>
      </c>
      <c r="S135" s="3"/>
      <c r="T135" s="3">
        <v>96214953</v>
      </c>
      <c r="U135" s="3">
        <v>561270341.39999998</v>
      </c>
      <c r="V135" s="3">
        <v>0.5</v>
      </c>
      <c r="W135" s="3">
        <v>9.0909090909090864</v>
      </c>
      <c r="X135" s="3">
        <v>17.636363636363647</v>
      </c>
      <c r="Y135" s="8">
        <v>2.1284719999999999</v>
      </c>
      <c r="Z135" s="3">
        <v>7.8978882461524123</v>
      </c>
      <c r="AA135" s="3">
        <v>12.524360765732101</v>
      </c>
      <c r="AB135" s="3">
        <v>7.6787274985850544</v>
      </c>
      <c r="AC135" s="3"/>
      <c r="AD135" s="3"/>
      <c r="AE135" s="3"/>
      <c r="AF135" s="3"/>
      <c r="AG135" s="3">
        <v>30714764</v>
      </c>
      <c r="AH135" s="3">
        <v>39232454</v>
      </c>
      <c r="AI135" s="3">
        <v>-8517690</v>
      </c>
      <c r="AJ135" s="3">
        <v>-0.30716723549488084</v>
      </c>
      <c r="AK135" s="3">
        <v>0.97000000000000064</v>
      </c>
      <c r="AL135" s="3">
        <v>6.9557291666666679</v>
      </c>
      <c r="AM135" s="3">
        <v>6.1017708333333331</v>
      </c>
      <c r="AN135" s="3">
        <v>-18.311776718856382</v>
      </c>
      <c r="AO135" s="3">
        <v>8.2023076923076932</v>
      </c>
      <c r="AP135" s="3">
        <v>-24.316809911938481</v>
      </c>
      <c r="AQ135" s="3">
        <v>5.5</v>
      </c>
      <c r="AR135" s="3">
        <v>-1.6638000000000011</v>
      </c>
      <c r="AS135" s="3">
        <v>14.302325581395342</v>
      </c>
      <c r="AT135" s="3">
        <v>14.302325581395339</v>
      </c>
      <c r="AU135" s="3">
        <v>-4.1190000000000033</v>
      </c>
      <c r="AV135" s="3">
        <v>8.2384714285714313</v>
      </c>
      <c r="AW135" s="3">
        <v>6.0271786479081824</v>
      </c>
      <c r="AX135" s="3">
        <v>24.940268851632084</v>
      </c>
      <c r="AY135" s="3">
        <v>5.33182766301287</v>
      </c>
      <c r="AZ135" s="3">
        <v>5.6459999999999999</v>
      </c>
      <c r="BA135" s="3">
        <v>-1.1020743665761845</v>
      </c>
      <c r="BB135" s="3">
        <v>-28.315412186379923</v>
      </c>
      <c r="BC135" s="3">
        <v>52.352928341762151</v>
      </c>
      <c r="BD135" s="4">
        <v>66.73</v>
      </c>
      <c r="BE135" s="3">
        <v>2.2485050489695495</v>
      </c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</row>
    <row r="136" spans="1:84" x14ac:dyDescent="0.2">
      <c r="A136" s="5">
        <v>42202</v>
      </c>
      <c r="B136" s="3"/>
      <c r="C136" s="3"/>
      <c r="D136" s="3"/>
      <c r="E136" s="3"/>
      <c r="F136" s="3"/>
      <c r="G136" s="3"/>
      <c r="H136" s="3"/>
      <c r="I136" s="3"/>
      <c r="J136" s="3"/>
      <c r="K136" s="3">
        <v>94.648509224870267</v>
      </c>
      <c r="L136" s="3"/>
      <c r="M136" s="6">
        <v>6116000000000000</v>
      </c>
      <c r="N136" s="7" t="s">
        <v>181</v>
      </c>
      <c r="O136" s="3">
        <v>6</v>
      </c>
      <c r="P136" s="3">
        <v>6.6</v>
      </c>
      <c r="Q136" s="3">
        <v>6</v>
      </c>
      <c r="R136" s="3">
        <v>6.6</v>
      </c>
      <c r="S136" s="3"/>
      <c r="T136" s="3">
        <v>72617434</v>
      </c>
      <c r="U136" s="3">
        <v>463311842.30000001</v>
      </c>
      <c r="V136" s="3">
        <v>0.59999999999999964</v>
      </c>
      <c r="W136" s="3">
        <v>10</v>
      </c>
      <c r="X136" s="3">
        <v>9.9999999999999947</v>
      </c>
      <c r="Y136" s="8">
        <v>2.1284719999999999</v>
      </c>
      <c r="Z136" s="3">
        <v>5.9608653392404465</v>
      </c>
      <c r="AA136" s="3">
        <v>9.4526569201539825</v>
      </c>
      <c r="AB136" s="3">
        <v>5.7623267037334847</v>
      </c>
      <c r="AC136" s="3"/>
      <c r="AD136" s="3"/>
      <c r="AE136" s="3"/>
      <c r="AF136" s="3"/>
      <c r="AG136" s="3">
        <v>31139194.000000004</v>
      </c>
      <c r="AH136" s="3">
        <v>14448587</v>
      </c>
      <c r="AI136" s="3">
        <v>16690607</v>
      </c>
      <c r="AJ136" s="3">
        <v>-0.50511945392491497</v>
      </c>
      <c r="AK136" s="3">
        <v>0.59999999999999964</v>
      </c>
      <c r="AL136" s="3">
        <v>6.9648958333333333</v>
      </c>
      <c r="AM136" s="3">
        <v>6.2278125000000006</v>
      </c>
      <c r="AN136" s="3">
        <v>-6.0386759995254442</v>
      </c>
      <c r="AO136" s="3">
        <v>8.0573076923076936</v>
      </c>
      <c r="AP136" s="3">
        <v>33.686134165841757</v>
      </c>
      <c r="AQ136" s="3">
        <v>5.7725</v>
      </c>
      <c r="AR136" s="3">
        <v>-1.8734000000000037</v>
      </c>
      <c r="AS136" s="3">
        <v>22.499999999999986</v>
      </c>
      <c r="AT136" s="3">
        <v>22.499999999999989</v>
      </c>
      <c r="AU136" s="3">
        <v>-3.3970000000000002</v>
      </c>
      <c r="AV136" s="3">
        <v>7.9371285714285715</v>
      </c>
      <c r="AW136" s="3">
        <v>6.1153050097684627</v>
      </c>
      <c r="AX136" s="3">
        <v>49.960179234421389</v>
      </c>
      <c r="AY136" s="3">
        <v>14.038148488183209</v>
      </c>
      <c r="AZ136" s="3">
        <v>5.73</v>
      </c>
      <c r="BA136" s="3">
        <v>-0.97474407771706151</v>
      </c>
      <c r="BB136" s="3">
        <v>-13.499344692005247</v>
      </c>
      <c r="BC136" s="3">
        <v>65.038042397836819</v>
      </c>
      <c r="BD136" s="4">
        <v>70.16</v>
      </c>
      <c r="BE136" s="3">
        <v>1.4368160774977043</v>
      </c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</row>
    <row r="137" spans="1:84" x14ac:dyDescent="0.2">
      <c r="A137" s="5">
        <v>42205</v>
      </c>
      <c r="B137" s="3"/>
      <c r="C137" s="3"/>
      <c r="D137" s="3"/>
      <c r="E137" s="3"/>
      <c r="F137" s="3"/>
      <c r="G137" s="3"/>
      <c r="H137" s="3"/>
      <c r="I137" s="3"/>
      <c r="J137" s="3"/>
      <c r="K137" s="3">
        <v>94.99413676793111</v>
      </c>
      <c r="L137" s="3"/>
      <c r="M137" s="6">
        <v>6116000000000000</v>
      </c>
      <c r="N137" s="7" t="s">
        <v>181</v>
      </c>
      <c r="O137" s="3">
        <v>6.71</v>
      </c>
      <c r="P137" s="3">
        <v>7.14</v>
      </c>
      <c r="Q137" s="3">
        <v>6.48</v>
      </c>
      <c r="R137" s="3">
        <v>6.88</v>
      </c>
      <c r="S137" s="3"/>
      <c r="T137" s="3">
        <v>84081375</v>
      </c>
      <c r="U137" s="3">
        <v>578160385.0999999</v>
      </c>
      <c r="V137" s="3">
        <v>0.28000000000000025</v>
      </c>
      <c r="W137" s="3">
        <v>4.2424242424242466</v>
      </c>
      <c r="X137" s="3">
        <v>9.9999999999999893</v>
      </c>
      <c r="Y137" s="8">
        <v>2.1284719999999999</v>
      </c>
      <c r="Z137" s="3">
        <v>6.9018929244068055</v>
      </c>
      <c r="AA137" s="3">
        <v>10.94492530884267</v>
      </c>
      <c r="AB137" s="3">
        <v>6.8980812419191277</v>
      </c>
      <c r="AC137" s="3"/>
      <c r="AD137" s="3"/>
      <c r="AE137" s="3"/>
      <c r="AF137" s="3"/>
      <c r="AG137" s="3">
        <v>30549194.000000004</v>
      </c>
      <c r="AH137" s="3">
        <v>25871747</v>
      </c>
      <c r="AI137" s="3">
        <v>4677447</v>
      </c>
      <c r="AJ137" s="3">
        <v>-0.42662116040955667</v>
      </c>
      <c r="AK137" s="3">
        <v>0.65999999999999925</v>
      </c>
      <c r="AL137" s="3">
        <v>7.0081249999999997</v>
      </c>
      <c r="AM137" s="3">
        <v>6.3672916666666666</v>
      </c>
      <c r="AN137" s="3">
        <v>1.4749262536873105</v>
      </c>
      <c r="AO137" s="3">
        <v>7.9150000000000009</v>
      </c>
      <c r="AP137" s="3">
        <v>81.080542264752665</v>
      </c>
      <c r="AQ137" s="3">
        <v>6.4499999999999993</v>
      </c>
      <c r="AR137" s="3">
        <v>-1.9748000000000037</v>
      </c>
      <c r="AS137" s="3">
        <v>31.880108991825598</v>
      </c>
      <c r="AT137" s="3">
        <v>31.880108991825601</v>
      </c>
      <c r="AU137" s="3">
        <v>-2.971000000000001</v>
      </c>
      <c r="AV137" s="3">
        <v>7.6940857142857153</v>
      </c>
      <c r="AW137" s="3">
        <v>6.2329503928810075</v>
      </c>
      <c r="AX137" s="3">
        <v>62.590275252854134</v>
      </c>
      <c r="AY137" s="3">
        <v>25.895545290516477</v>
      </c>
      <c r="AZ137" s="3">
        <v>5.9960000000000004</v>
      </c>
      <c r="BA137" s="3">
        <v>-0.84153950293892255</v>
      </c>
      <c r="BB137" s="3">
        <v>0.14556040756913807</v>
      </c>
      <c r="BC137" s="3">
        <v>69.574200546023121</v>
      </c>
      <c r="BD137" s="4">
        <v>71.510000000000005</v>
      </c>
      <c r="BE137" s="3">
        <v>1.5444067445314376</v>
      </c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</row>
    <row r="138" spans="1:84" x14ac:dyDescent="0.2">
      <c r="A138" s="5">
        <v>42206</v>
      </c>
      <c r="B138" s="3"/>
      <c r="C138" s="3"/>
      <c r="D138" s="3"/>
      <c r="E138" s="3"/>
      <c r="F138" s="3"/>
      <c r="G138" s="3"/>
      <c r="H138" s="3"/>
      <c r="I138" s="3"/>
      <c r="J138" s="3"/>
      <c r="K138" s="3">
        <v>94.987824235867549</v>
      </c>
      <c r="L138" s="3"/>
      <c r="M138" s="6">
        <v>6116000000000000</v>
      </c>
      <c r="N138" s="7" t="s">
        <v>181</v>
      </c>
      <c r="O138" s="3">
        <v>6.74</v>
      </c>
      <c r="P138" s="3">
        <v>7.15</v>
      </c>
      <c r="Q138" s="3">
        <v>6.6</v>
      </c>
      <c r="R138" s="3">
        <v>6.99</v>
      </c>
      <c r="S138" s="3"/>
      <c r="T138" s="3">
        <v>56041656.000000007</v>
      </c>
      <c r="U138" s="3">
        <v>387520172.39999998</v>
      </c>
      <c r="V138" s="3">
        <v>0.11000000000000032</v>
      </c>
      <c r="W138" s="3">
        <v>1.5988372093023335</v>
      </c>
      <c r="X138" s="3">
        <v>7.994186046511639</v>
      </c>
      <c r="Y138" s="8">
        <v>2.1284719999999999</v>
      </c>
      <c r="Z138" s="3">
        <v>4.6002281601417705</v>
      </c>
      <c r="AA138" s="3">
        <v>7.2949775036844331</v>
      </c>
      <c r="AB138" s="3">
        <v>4.5507769650835961</v>
      </c>
      <c r="AC138" s="3"/>
      <c r="AD138" s="3"/>
      <c r="AE138" s="3"/>
      <c r="AF138" s="3"/>
      <c r="AG138" s="3">
        <v>19950336</v>
      </c>
      <c r="AH138" s="3">
        <v>5803789</v>
      </c>
      <c r="AI138" s="3">
        <v>14146547</v>
      </c>
      <c r="AJ138" s="3">
        <v>-0.2306122448979597</v>
      </c>
      <c r="AK138" s="3">
        <v>0.55000000000000071</v>
      </c>
      <c r="AL138" s="3">
        <v>7.0771874999999991</v>
      </c>
      <c r="AM138" s="3">
        <v>6.5043749999999996</v>
      </c>
      <c r="AN138" s="3">
        <v>5.4828973843058479</v>
      </c>
      <c r="AO138" s="3">
        <v>7.7361538461538455</v>
      </c>
      <c r="AP138" s="3">
        <v>105.40661304736376</v>
      </c>
      <c r="AQ138" s="3">
        <v>6.8450000000000006</v>
      </c>
      <c r="AR138" s="3">
        <v>-2.1066000000000029</v>
      </c>
      <c r="AS138" s="3">
        <v>31.664212076583212</v>
      </c>
      <c r="AT138" s="3">
        <v>31.664212076583215</v>
      </c>
      <c r="AU138" s="3">
        <v>-2.6515000000000004</v>
      </c>
      <c r="AV138" s="3">
        <v>7.4321142857142863</v>
      </c>
      <c r="AW138" s="3">
        <v>6.3494195632070065</v>
      </c>
      <c r="AX138" s="3">
        <v>72.579563346863992</v>
      </c>
      <c r="AY138" s="3">
        <v>40.331512048691764</v>
      </c>
      <c r="AZ138" s="3">
        <v>6.3940000000000001</v>
      </c>
      <c r="BA138" s="3">
        <v>-0.71881182181144698</v>
      </c>
      <c r="BB138" s="3">
        <v>13.106796116504862</v>
      </c>
      <c r="BC138" s="3">
        <v>71.327948256795949</v>
      </c>
      <c r="BD138" s="4">
        <v>72.069999999999993</v>
      </c>
      <c r="BE138" s="3">
        <v>0.97766346098011148</v>
      </c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</row>
    <row r="139" spans="1:84" x14ac:dyDescent="0.2">
      <c r="A139" s="5">
        <v>42207</v>
      </c>
      <c r="B139" s="3"/>
      <c r="C139" s="3"/>
      <c r="D139" s="3"/>
      <c r="E139" s="3"/>
      <c r="F139" s="3"/>
      <c r="G139" s="3"/>
      <c r="H139" s="3"/>
      <c r="I139" s="3"/>
      <c r="J139" s="3"/>
      <c r="K139" s="3">
        <v>95.02231181081774</v>
      </c>
      <c r="L139" s="3"/>
      <c r="M139" s="6">
        <v>6116000000000000</v>
      </c>
      <c r="N139" s="7" t="s">
        <v>181</v>
      </c>
      <c r="O139" s="3">
        <v>6.9</v>
      </c>
      <c r="P139" s="3">
        <v>7.05</v>
      </c>
      <c r="Q139" s="3">
        <v>6.61</v>
      </c>
      <c r="R139" s="3">
        <v>6.89</v>
      </c>
      <c r="S139" s="3"/>
      <c r="T139" s="3">
        <v>57491831.000000007</v>
      </c>
      <c r="U139" s="3">
        <v>393755124.89999998</v>
      </c>
      <c r="V139" s="3">
        <v>-0.10000000000000053</v>
      </c>
      <c r="W139" s="3">
        <v>-1.4306151645207477</v>
      </c>
      <c r="X139" s="3">
        <v>6.2947067238912648</v>
      </c>
      <c r="Y139" s="8">
        <v>2.1284719999999999</v>
      </c>
      <c r="Z139" s="3">
        <v>4.7192670385099182</v>
      </c>
      <c r="AA139" s="3">
        <v>7.4837476927988593</v>
      </c>
      <c r="AB139" s="3">
        <v>4.6911077640377892</v>
      </c>
      <c r="AC139" s="3"/>
      <c r="AD139" s="3"/>
      <c r="AE139" s="3"/>
      <c r="AF139" s="3"/>
      <c r="AG139" s="3">
        <v>6510762</v>
      </c>
      <c r="AH139" s="3">
        <v>22690288.999999996</v>
      </c>
      <c r="AI139" s="3">
        <v>-16179527</v>
      </c>
      <c r="AJ139" s="3">
        <v>-0.31632653061224503</v>
      </c>
      <c r="AK139" s="3">
        <v>0.4399999999999995</v>
      </c>
      <c r="AL139" s="3">
        <v>7.1217708333333327</v>
      </c>
      <c r="AM139" s="3">
        <v>6.5851041666666665</v>
      </c>
      <c r="AN139" s="3">
        <v>5.378536834055569</v>
      </c>
      <c r="AO139" s="3">
        <v>7.5369230769230775</v>
      </c>
      <c r="AP139" s="3">
        <v>105.74804194875884</v>
      </c>
      <c r="AQ139" s="3">
        <v>6.9325000000000001</v>
      </c>
      <c r="AR139" s="3">
        <v>-2.1712000000000033</v>
      </c>
      <c r="AS139" s="3">
        <v>34.181240063593002</v>
      </c>
      <c r="AT139" s="3">
        <v>34.181240063593009</v>
      </c>
      <c r="AU139" s="3">
        <v>-2.4660000000000002</v>
      </c>
      <c r="AV139" s="3">
        <v>7.2110285714285718</v>
      </c>
      <c r="AW139" s="3">
        <v>6.4325857842520824</v>
      </c>
      <c r="AX139" s="3">
        <v>77.688701145971336</v>
      </c>
      <c r="AY139" s="3">
        <v>54.873084918539895</v>
      </c>
      <c r="AZ139" s="3">
        <v>6.6719999999999997</v>
      </c>
      <c r="BA139" s="3">
        <v>-0.62244327595018945</v>
      </c>
      <c r="BB139" s="3">
        <v>24.144144144144143</v>
      </c>
      <c r="BC139" s="3">
        <v>67.108175067503964</v>
      </c>
      <c r="BD139" s="4">
        <v>68.17</v>
      </c>
      <c r="BE139" s="3">
        <v>0.92729262808451773</v>
      </c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</row>
    <row r="140" spans="1:84" x14ac:dyDescent="0.2">
      <c r="A140" s="5">
        <v>42208</v>
      </c>
      <c r="B140" s="3"/>
      <c r="C140" s="3"/>
      <c r="D140" s="3"/>
      <c r="E140" s="3"/>
      <c r="F140" s="3"/>
      <c r="G140" s="3"/>
      <c r="H140" s="3"/>
      <c r="I140" s="3"/>
      <c r="J140" s="3"/>
      <c r="K140" s="3">
        <v>94.787757833307268</v>
      </c>
      <c r="L140" s="3"/>
      <c r="M140" s="6">
        <v>6116000000000000</v>
      </c>
      <c r="N140" s="7" t="s">
        <v>181</v>
      </c>
      <c r="O140" s="3">
        <v>6.89</v>
      </c>
      <c r="P140" s="3">
        <v>7.27</v>
      </c>
      <c r="Q140" s="3">
        <v>6.83</v>
      </c>
      <c r="R140" s="3">
        <v>7.2</v>
      </c>
      <c r="S140" s="3"/>
      <c r="T140" s="3">
        <v>66554640</v>
      </c>
      <c r="U140" s="3">
        <v>470449245.40000004</v>
      </c>
      <c r="V140" s="3">
        <v>0.3100000000000005</v>
      </c>
      <c r="W140" s="3">
        <v>4.4992743105950685</v>
      </c>
      <c r="X140" s="3">
        <v>6.3860667634252462</v>
      </c>
      <c r="Y140" s="8">
        <v>2.1284719999999999</v>
      </c>
      <c r="Z140" s="3">
        <v>5.4631956114233633</v>
      </c>
      <c r="AA140" s="3">
        <v>8.6634592233644216</v>
      </c>
      <c r="AB140" s="3">
        <v>5.3635050273202287</v>
      </c>
      <c r="AC140" s="3"/>
      <c r="AD140" s="3"/>
      <c r="AE140" s="3"/>
      <c r="AF140" s="3"/>
      <c r="AG140" s="3">
        <v>34283774</v>
      </c>
      <c r="AH140" s="3">
        <v>27437415</v>
      </c>
      <c r="AI140" s="3">
        <v>6846359</v>
      </c>
      <c r="AJ140" s="3">
        <v>-0.22811059907834122</v>
      </c>
      <c r="AK140" s="3">
        <v>0.4399999999999995</v>
      </c>
      <c r="AL140" s="3">
        <v>7.1596875000000004</v>
      </c>
      <c r="AM140" s="3">
        <v>6.6809375000000006</v>
      </c>
      <c r="AN140" s="3">
        <v>11.786777073360081</v>
      </c>
      <c r="AO140" s="3">
        <v>7.3780769230769225</v>
      </c>
      <c r="AP140" s="3">
        <v>116.49427410417438</v>
      </c>
      <c r="AQ140" s="3">
        <v>6.8599999999999994</v>
      </c>
      <c r="AR140" s="3">
        <v>-2.1412000000000022</v>
      </c>
      <c r="AS140" s="3">
        <v>39.966273187183816</v>
      </c>
      <c r="AT140" s="3">
        <v>39.966273187183816</v>
      </c>
      <c r="AU140" s="3">
        <v>-2.1559999999999997</v>
      </c>
      <c r="AV140" s="3">
        <v>7.0876142857142863</v>
      </c>
      <c r="AW140" s="3">
        <v>6.5506495097517625</v>
      </c>
      <c r="AX140" s="3">
        <v>84.097900617138023</v>
      </c>
      <c r="AY140" s="3">
        <v>70.093104775013543</v>
      </c>
      <c r="AZ140" s="3">
        <v>6.911999999999999</v>
      </c>
      <c r="BA140" s="3">
        <v>-0.5151181385836745</v>
      </c>
      <c r="BB140" s="3">
        <v>44.000000000000007</v>
      </c>
      <c r="BC140" s="3">
        <v>73.041163050177346</v>
      </c>
      <c r="BD140" s="4">
        <v>69.28</v>
      </c>
      <c r="BE140" s="3">
        <v>0.9081066945054348</v>
      </c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</row>
    <row r="141" spans="1:84" x14ac:dyDescent="0.2">
      <c r="A141" s="5">
        <v>42209</v>
      </c>
      <c r="B141" s="3"/>
      <c r="C141" s="3"/>
      <c r="D141" s="3"/>
      <c r="E141" s="3"/>
      <c r="F141" s="3"/>
      <c r="G141" s="3"/>
      <c r="H141" s="3"/>
      <c r="I141" s="3"/>
      <c r="J141" s="3"/>
      <c r="K141" s="3">
        <v>95.085311413940047</v>
      </c>
      <c r="L141" s="3"/>
      <c r="M141" s="6">
        <v>6116000000000000</v>
      </c>
      <c r="N141" s="7" t="s">
        <v>181</v>
      </c>
      <c r="O141" s="3">
        <v>7.2</v>
      </c>
      <c r="P141" s="3">
        <v>7.26</v>
      </c>
      <c r="Q141" s="3">
        <v>6.8</v>
      </c>
      <c r="R141" s="3">
        <v>6.91</v>
      </c>
      <c r="S141" s="3"/>
      <c r="T141" s="3">
        <v>67544127</v>
      </c>
      <c r="U141" s="3">
        <v>481020573.19999999</v>
      </c>
      <c r="V141" s="3">
        <v>-0.29000000000000004</v>
      </c>
      <c r="W141" s="3">
        <v>-4.0277777777777848</v>
      </c>
      <c r="X141" s="3">
        <v>6.3888888888888884</v>
      </c>
      <c r="Y141" s="8">
        <v>2.1284719999999999</v>
      </c>
      <c r="Z141" s="3">
        <v>5.5444185139281394</v>
      </c>
      <c r="AA141" s="3">
        <v>8.7922613666342091</v>
      </c>
      <c r="AB141" s="3">
        <v>5.7141813096444869</v>
      </c>
      <c r="AC141" s="3"/>
      <c r="AD141" s="3"/>
      <c r="AE141" s="3"/>
      <c r="AF141" s="3"/>
      <c r="AG141" s="3">
        <v>13642985.000000002</v>
      </c>
      <c r="AH141" s="3">
        <v>18323439</v>
      </c>
      <c r="AI141" s="3">
        <v>-4680454</v>
      </c>
      <c r="AJ141" s="3">
        <v>2.7322404371584844E-2</v>
      </c>
      <c r="AK141" s="3">
        <v>0.45999999999999996</v>
      </c>
      <c r="AL141" s="3">
        <v>7.1266666666666678</v>
      </c>
      <c r="AM141" s="3">
        <v>6.7137500000000001</v>
      </c>
      <c r="AN141" s="3">
        <v>8.293065169126276</v>
      </c>
      <c r="AO141" s="3">
        <v>7.1938461538461533</v>
      </c>
      <c r="AP141" s="3">
        <v>89.304223177858546</v>
      </c>
      <c r="AQ141" s="3">
        <v>7.125</v>
      </c>
      <c r="AR141" s="3">
        <v>-2.0770000000000017</v>
      </c>
      <c r="AS141" s="3">
        <v>45.841392649903298</v>
      </c>
      <c r="AT141" s="3">
        <v>45.841392649903298</v>
      </c>
      <c r="AU141" s="3">
        <v>-2.4459999999999997</v>
      </c>
      <c r="AV141" s="3">
        <v>7.0088714285714291</v>
      </c>
      <c r="AW141" s="3">
        <v>6.6059342005591848</v>
      </c>
      <c r="AX141" s="3">
        <v>84.112256799090559</v>
      </c>
      <c r="AY141" s="3">
        <v>81.602051745821356</v>
      </c>
      <c r="AZ141" s="3">
        <v>6.9740000000000011</v>
      </c>
      <c r="BA141" s="3">
        <v>-0.44829510345510837</v>
      </c>
      <c r="BB141" s="3">
        <v>38.200000000000003</v>
      </c>
      <c r="BC141" s="3">
        <v>60.741609582504971</v>
      </c>
      <c r="BD141" s="4">
        <v>67.45</v>
      </c>
      <c r="BE141" s="3">
        <v>1.0027723729758924</v>
      </c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</row>
    <row r="142" spans="1:84" x14ac:dyDescent="0.2">
      <c r="A142" s="5">
        <v>42212</v>
      </c>
      <c r="B142" s="3"/>
      <c r="C142" s="3"/>
      <c r="D142" s="3"/>
      <c r="E142" s="3"/>
      <c r="F142" s="3"/>
      <c r="G142" s="3"/>
      <c r="H142" s="3"/>
      <c r="I142" s="3"/>
      <c r="J142" s="3"/>
      <c r="K142" s="3">
        <v>97.425434176008949</v>
      </c>
      <c r="L142" s="3"/>
      <c r="M142" s="6">
        <v>6116000000000000</v>
      </c>
      <c r="N142" s="7" t="s">
        <v>181</v>
      </c>
      <c r="O142" s="3">
        <v>6.7</v>
      </c>
      <c r="P142" s="3">
        <v>6.96</v>
      </c>
      <c r="Q142" s="3">
        <v>6.22</v>
      </c>
      <c r="R142" s="3">
        <v>6.22</v>
      </c>
      <c r="S142" s="3"/>
      <c r="T142" s="3">
        <v>55626516</v>
      </c>
      <c r="U142" s="3">
        <v>367743883</v>
      </c>
      <c r="V142" s="3">
        <v>-0.69000000000000039</v>
      </c>
      <c r="W142" s="3">
        <v>-9.9855282199710551</v>
      </c>
      <c r="X142" s="3">
        <v>10.709117221418238</v>
      </c>
      <c r="Y142" s="8">
        <v>2.1284719999999999</v>
      </c>
      <c r="Z142" s="3">
        <v>4.5661510315429776</v>
      </c>
      <c r="AA142" s="3">
        <v>7.2409384695616792</v>
      </c>
      <c r="AB142" s="3">
        <v>4.8531474340930743</v>
      </c>
      <c r="AC142" s="3"/>
      <c r="AD142" s="3"/>
      <c r="AE142" s="3"/>
      <c r="AF142" s="3"/>
      <c r="AG142" s="3">
        <v>8529803</v>
      </c>
      <c r="AH142" s="3">
        <v>27571842</v>
      </c>
      <c r="AI142" s="3">
        <v>-19042039</v>
      </c>
      <c r="AJ142" s="3">
        <v>-9.4059405940594032E-2</v>
      </c>
      <c r="AK142" s="3">
        <v>0.74000000000000021</v>
      </c>
      <c r="AL142" s="3">
        <v>6.9805208333333324</v>
      </c>
      <c r="AM142" s="3">
        <v>6.6271874999999998</v>
      </c>
      <c r="AN142" s="3">
        <v>-1.6859852476290664</v>
      </c>
      <c r="AO142" s="3">
        <v>6.9807692307692308</v>
      </c>
      <c r="AP142" s="3">
        <v>39.819978475687272</v>
      </c>
      <c r="AQ142" s="3">
        <v>6.97</v>
      </c>
      <c r="AR142" s="3">
        <v>-1.9984000000000011</v>
      </c>
      <c r="AS142" s="3">
        <v>44.216417910447767</v>
      </c>
      <c r="AT142" s="3">
        <v>44.216417910447767</v>
      </c>
      <c r="AU142" s="3">
        <v>-3.1360000000000001</v>
      </c>
      <c r="AV142" s="3">
        <v>6.8460857142857137</v>
      </c>
      <c r="AW142" s="3">
        <v>6.5465597081654643</v>
      </c>
      <c r="AX142" s="3">
        <v>73.571067126995516</v>
      </c>
      <c r="AY142" s="3">
        <v>84.239109290406802</v>
      </c>
      <c r="AZ142" s="3">
        <v>6.8420000000000005</v>
      </c>
      <c r="BA142" s="3">
        <v>-0.44587483258851091</v>
      </c>
      <c r="BB142" s="3">
        <v>24.399999999999995</v>
      </c>
      <c r="BC142" s="3">
        <v>41.019776050302774</v>
      </c>
      <c r="BD142" s="4">
        <v>64.2</v>
      </c>
      <c r="BE142" s="3">
        <v>0.83847197004980467</v>
      </c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</row>
    <row r="143" spans="1:84" x14ac:dyDescent="0.2">
      <c r="A143" s="5">
        <v>42213</v>
      </c>
      <c r="B143" s="3"/>
      <c r="C143" s="3"/>
      <c r="D143" s="3"/>
      <c r="E143" s="3"/>
      <c r="F143" s="3"/>
      <c r="G143" s="3"/>
      <c r="H143" s="3"/>
      <c r="I143" s="3"/>
      <c r="J143" s="3"/>
      <c r="K143" s="3">
        <v>98.289871368842199</v>
      </c>
      <c r="L143" s="3"/>
      <c r="M143" s="6">
        <v>6116000000000000</v>
      </c>
      <c r="N143" s="7" t="s">
        <v>181</v>
      </c>
      <c r="O143" s="3">
        <v>5.75</v>
      </c>
      <c r="P143" s="3">
        <v>6.2</v>
      </c>
      <c r="Q143" s="3">
        <v>5.6</v>
      </c>
      <c r="R143" s="3">
        <v>5.8</v>
      </c>
      <c r="S143" s="3"/>
      <c r="T143" s="3">
        <v>66319539</v>
      </c>
      <c r="U143" s="3">
        <v>384157437</v>
      </c>
      <c r="V143" s="3">
        <v>-0.41999999999999993</v>
      </c>
      <c r="W143" s="3">
        <v>-6.7524115755627001</v>
      </c>
      <c r="X143" s="3">
        <v>9.6463022508038669</v>
      </c>
      <c r="Y143" s="8">
        <v>2.1284719999999999</v>
      </c>
      <c r="Z143" s="3">
        <v>5.4438971410020489</v>
      </c>
      <c r="AA143" s="3">
        <v>8.6328559787691201</v>
      </c>
      <c r="AB143" s="3">
        <v>5.4368789518580662</v>
      </c>
      <c r="AC143" s="3"/>
      <c r="AD143" s="3"/>
      <c r="AE143" s="3"/>
      <c r="AF143" s="3"/>
      <c r="AG143" s="3">
        <v>5194183</v>
      </c>
      <c r="AH143" s="3">
        <v>31937207</v>
      </c>
      <c r="AI143" s="3">
        <v>-26743024</v>
      </c>
      <c r="AJ143" s="3">
        <v>-0.19570405727923612</v>
      </c>
      <c r="AK143" s="3">
        <v>0.62000000000000011</v>
      </c>
      <c r="AL143" s="3">
        <v>6.753333333333333</v>
      </c>
      <c r="AM143" s="3">
        <v>6.4337499999999999</v>
      </c>
      <c r="AN143" s="3">
        <v>-7.8633836378077984</v>
      </c>
      <c r="AO143" s="3">
        <v>6.7969230769230773</v>
      </c>
      <c r="AP143" s="3">
        <v>-15.782226459061526</v>
      </c>
      <c r="AQ143" s="3">
        <v>6.4049999999999994</v>
      </c>
      <c r="AR143" s="3">
        <v>-1.891</v>
      </c>
      <c r="AS143" s="3">
        <v>39.632107023411372</v>
      </c>
      <c r="AT143" s="3">
        <v>39.632107023411379</v>
      </c>
      <c r="AU143" s="3">
        <v>-3.556</v>
      </c>
      <c r="AV143" s="3">
        <v>6.707528571428572</v>
      </c>
      <c r="AW143" s="3">
        <v>6.4317043684477007</v>
      </c>
      <c r="AX143" s="3">
        <v>60.208765716639554</v>
      </c>
      <c r="AY143" s="3">
        <v>74.73600242373935</v>
      </c>
      <c r="AZ143" s="3">
        <v>6.6039999999999992</v>
      </c>
      <c r="BA143" s="3">
        <v>-0.4724016878059798</v>
      </c>
      <c r="BB143" s="3">
        <v>15.999999999999998</v>
      </c>
      <c r="BC143" s="3">
        <v>33.156388829336855</v>
      </c>
      <c r="BD143" s="4">
        <v>59.86</v>
      </c>
      <c r="BE143" s="3">
        <v>1.0934479982227718</v>
      </c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</row>
    <row r="144" spans="1:84" x14ac:dyDescent="0.2">
      <c r="A144" s="5">
        <v>42214</v>
      </c>
      <c r="B144" s="3"/>
      <c r="C144" s="3"/>
      <c r="D144" s="3"/>
      <c r="E144" s="3"/>
      <c r="F144" s="3"/>
      <c r="G144" s="3"/>
      <c r="H144" s="3"/>
      <c r="I144" s="3"/>
      <c r="J144" s="3"/>
      <c r="K144" s="3">
        <v>99.470539129156407</v>
      </c>
      <c r="L144" s="3"/>
      <c r="M144" s="6">
        <v>6116000000000000</v>
      </c>
      <c r="N144" s="7" t="s">
        <v>181</v>
      </c>
      <c r="O144" s="3">
        <v>5.91</v>
      </c>
      <c r="P144" s="3">
        <v>6.24</v>
      </c>
      <c r="Q144" s="3">
        <v>5.6</v>
      </c>
      <c r="R144" s="3">
        <v>6.23</v>
      </c>
      <c r="S144" s="3"/>
      <c r="T144" s="3">
        <v>45651158</v>
      </c>
      <c r="U144" s="3">
        <v>270634203.90000004</v>
      </c>
      <c r="V144" s="3">
        <v>0.4300000000000006</v>
      </c>
      <c r="W144" s="3">
        <v>7.4137931034482811</v>
      </c>
      <c r="X144" s="3">
        <v>11.034482758620699</v>
      </c>
      <c r="Y144" s="8">
        <v>2.1284719999999999</v>
      </c>
      <c r="Z144" s="3">
        <v>3.7473150788884828</v>
      </c>
      <c r="AA144" s="3">
        <v>5.9424398634320079</v>
      </c>
      <c r="AB144" s="3">
        <v>3.5658498270369994</v>
      </c>
      <c r="AC144" s="3"/>
      <c r="AD144" s="3"/>
      <c r="AE144" s="3"/>
      <c r="AF144" s="3"/>
      <c r="AG144" s="3">
        <v>7102384</v>
      </c>
      <c r="AH144" s="3">
        <v>6389336</v>
      </c>
      <c r="AI144" s="3">
        <v>713048</v>
      </c>
      <c r="AJ144" s="3">
        <v>2.1621621621621876E-2</v>
      </c>
      <c r="AK144" s="3">
        <v>0.64000000000000057</v>
      </c>
      <c r="AL144" s="3">
        <v>6.6221874999999999</v>
      </c>
      <c r="AM144" s="3">
        <v>6.3337500000000002</v>
      </c>
      <c r="AN144" s="3">
        <v>-1.9155077407504508</v>
      </c>
      <c r="AO144" s="3">
        <v>6.6484615384615378</v>
      </c>
      <c r="AP144" s="3">
        <v>-9.2488262910798316</v>
      </c>
      <c r="AQ144" s="3">
        <v>5.85</v>
      </c>
      <c r="AR144" s="3">
        <v>-1.7988000000000008</v>
      </c>
      <c r="AS144" s="3">
        <v>36.404833836858003</v>
      </c>
      <c r="AT144" s="3">
        <v>36.40483383685801</v>
      </c>
      <c r="AU144" s="3">
        <v>-3.1259999999999994</v>
      </c>
      <c r="AV144" s="3">
        <v>6.6590714285714281</v>
      </c>
      <c r="AW144" s="3">
        <v>6.4006729271480545</v>
      </c>
      <c r="AX144" s="3">
        <v>52.714027443827582</v>
      </c>
      <c r="AY144" s="3">
        <v>58.595241991548647</v>
      </c>
      <c r="AZ144" s="3">
        <v>6.4719999999999995</v>
      </c>
      <c r="BA144" s="3">
        <v>-0.45349934716090878</v>
      </c>
      <c r="BB144" s="3">
        <v>24.600000000000009</v>
      </c>
      <c r="BC144" s="3">
        <v>45.898136799568718</v>
      </c>
      <c r="BD144" s="4">
        <v>62.21</v>
      </c>
      <c r="BE144" s="3">
        <v>0.72800352946294922</v>
      </c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</row>
    <row r="145" spans="1:84" x14ac:dyDescent="0.2">
      <c r="A145" s="5">
        <v>42215</v>
      </c>
      <c r="B145" s="3"/>
      <c r="C145" s="3"/>
      <c r="D145" s="3"/>
      <c r="E145" s="3"/>
      <c r="F145" s="3"/>
      <c r="G145" s="3"/>
      <c r="H145" s="3"/>
      <c r="I145" s="3"/>
      <c r="J145" s="3"/>
      <c r="K145" s="3">
        <v>99.408711433750312</v>
      </c>
      <c r="L145" s="3"/>
      <c r="M145" s="6">
        <v>6116000000000000</v>
      </c>
      <c r="N145" s="7" t="s">
        <v>181</v>
      </c>
      <c r="O145" s="3">
        <v>6.13</v>
      </c>
      <c r="P145" s="3">
        <v>6.38</v>
      </c>
      <c r="Q145" s="3">
        <v>5.92</v>
      </c>
      <c r="R145" s="3">
        <v>5.99</v>
      </c>
      <c r="S145" s="3"/>
      <c r="T145" s="3">
        <v>45699264</v>
      </c>
      <c r="U145" s="3">
        <v>283505891.5</v>
      </c>
      <c r="V145" s="3">
        <v>-0.24000000000000021</v>
      </c>
      <c r="W145" s="3">
        <v>-3.8523274478330656</v>
      </c>
      <c r="X145" s="3">
        <v>7.3836276083467087</v>
      </c>
      <c r="Y145" s="8">
        <v>2.1284719999999999</v>
      </c>
      <c r="Z145" s="3">
        <v>3.7512639018117704</v>
      </c>
      <c r="AA145" s="3">
        <v>5.948701851617944</v>
      </c>
      <c r="AB145" s="3">
        <v>3.8851132076451496</v>
      </c>
      <c r="AC145" s="3"/>
      <c r="AD145" s="3"/>
      <c r="AE145" s="3"/>
      <c r="AF145" s="3"/>
      <c r="AG145" s="3">
        <v>4507616</v>
      </c>
      <c r="AH145" s="3">
        <v>7799569</v>
      </c>
      <c r="AI145" s="3">
        <v>-3291952.9999999995</v>
      </c>
      <c r="AJ145" s="3">
        <v>0.3696202531645571</v>
      </c>
      <c r="AK145" s="3">
        <v>0.45999999999999996</v>
      </c>
      <c r="AL145" s="3">
        <v>6.526041666666667</v>
      </c>
      <c r="AM145" s="3">
        <v>6.2681249999999995</v>
      </c>
      <c r="AN145" s="3">
        <v>-6.9032508742390908</v>
      </c>
      <c r="AO145" s="3">
        <v>6.476923076923077</v>
      </c>
      <c r="AP145" s="3">
        <v>-11.018186645426901</v>
      </c>
      <c r="AQ145" s="3">
        <v>6.0750000000000002</v>
      </c>
      <c r="AR145" s="3">
        <v>-1.771399999999999</v>
      </c>
      <c r="AS145" s="3">
        <v>36.016949152542367</v>
      </c>
      <c r="AT145" s="3">
        <v>36.016949152542374</v>
      </c>
      <c r="AU145" s="3">
        <v>-3.1230000000000011</v>
      </c>
      <c r="AV145" s="3">
        <v>6.644685714285715</v>
      </c>
      <c r="AW145" s="3">
        <v>6.3374924768175855</v>
      </c>
      <c r="AX145" s="3">
        <v>42.927116100276287</v>
      </c>
      <c r="AY145" s="3">
        <v>43.152580958441142</v>
      </c>
      <c r="AZ145" s="3">
        <v>6.2299999999999995</v>
      </c>
      <c r="BA145" s="3">
        <v>-0.45266703643145423</v>
      </c>
      <c r="BB145" s="3">
        <v>19.800000000000004</v>
      </c>
      <c r="BC145" s="3">
        <v>40.701699599558552</v>
      </c>
      <c r="BD145" s="4">
        <v>59.71</v>
      </c>
      <c r="BE145" s="3">
        <v>0.75737276976643841</v>
      </c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</row>
    <row r="146" spans="1:84" x14ac:dyDescent="0.2">
      <c r="A146" s="5">
        <v>42216</v>
      </c>
      <c r="B146" s="3"/>
      <c r="C146" s="3"/>
      <c r="D146" s="3"/>
      <c r="E146" s="3"/>
      <c r="F146" s="3"/>
      <c r="G146" s="3"/>
      <c r="H146" s="3"/>
      <c r="I146" s="3"/>
      <c r="J146" s="3"/>
      <c r="K146" s="3">
        <v>98.092069322125838</v>
      </c>
      <c r="L146" s="3"/>
      <c r="M146" s="6">
        <v>6116000000000000</v>
      </c>
      <c r="N146" s="7" t="s">
        <v>181</v>
      </c>
      <c r="O146" s="3">
        <v>5.83</v>
      </c>
      <c r="P146" s="3">
        <v>6</v>
      </c>
      <c r="Q146" s="3">
        <v>5.69</v>
      </c>
      <c r="R146" s="3">
        <v>5.8</v>
      </c>
      <c r="S146" s="3"/>
      <c r="T146" s="3">
        <v>28748998</v>
      </c>
      <c r="U146" s="3">
        <v>168665204</v>
      </c>
      <c r="V146" s="3">
        <v>-0.19000000000000039</v>
      </c>
      <c r="W146" s="3">
        <v>-3.1719532554257142</v>
      </c>
      <c r="X146" s="3">
        <v>5.1752921535893091</v>
      </c>
      <c r="Y146" s="8">
        <v>2.1284719999999999</v>
      </c>
      <c r="Z146" s="3">
        <v>2.3598865489531469</v>
      </c>
      <c r="AA146" s="3">
        <v>3.7422750973573788</v>
      </c>
      <c r="AB146" s="3">
        <v>2.3870741764097279</v>
      </c>
      <c r="AC146" s="3"/>
      <c r="AD146" s="3"/>
      <c r="AE146" s="3"/>
      <c r="AF146" s="3"/>
      <c r="AG146" s="3">
        <v>17168</v>
      </c>
      <c r="AH146" s="3">
        <v>5622852</v>
      </c>
      <c r="AI146" s="3">
        <v>-5605684</v>
      </c>
      <c r="AJ146" s="3">
        <v>0.4936708860759495</v>
      </c>
      <c r="AK146" s="3">
        <v>0.30999999999999961</v>
      </c>
      <c r="AL146" s="3">
        <v>6.4241666666666672</v>
      </c>
      <c r="AM146" s="3">
        <v>6.1936458333333322</v>
      </c>
      <c r="AN146" s="3">
        <v>-10.205134821313392</v>
      </c>
      <c r="AO146" s="3">
        <v>6.3226923076923081</v>
      </c>
      <c r="AP146" s="3">
        <v>-52.578838785735336</v>
      </c>
      <c r="AQ146" s="3">
        <v>6.07</v>
      </c>
      <c r="AR146" s="3">
        <v>-1.8187999999999995</v>
      </c>
      <c r="AS146" s="3">
        <v>34.506089309878213</v>
      </c>
      <c r="AT146" s="3">
        <v>34.50608930987822</v>
      </c>
      <c r="AU146" s="3">
        <v>-3.0945000000000009</v>
      </c>
      <c r="AV146" s="3">
        <v>6.6636142857142868</v>
      </c>
      <c r="AW146" s="3">
        <v>6.2548013265379572</v>
      </c>
      <c r="AX146" s="3">
        <v>32.610093368248066</v>
      </c>
      <c r="AY146" s="3">
        <v>32.368144555534506</v>
      </c>
      <c r="AZ146" s="3">
        <v>6.008</v>
      </c>
      <c r="BA146" s="3">
        <v>-0.46201303758152434</v>
      </c>
      <c r="BB146" s="3">
        <v>5.4545454545454515</v>
      </c>
      <c r="BC146" s="3">
        <v>36.749115468609119</v>
      </c>
      <c r="BD146" s="4">
        <v>56.8</v>
      </c>
      <c r="BE146" s="3">
        <v>0.51183834514185844</v>
      </c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</row>
    <row r="147" spans="1:84" x14ac:dyDescent="0.2">
      <c r="A147" s="5">
        <v>42219</v>
      </c>
      <c r="B147" s="3"/>
      <c r="C147" s="3"/>
      <c r="D147" s="3"/>
      <c r="E147" s="3"/>
      <c r="F147" s="3"/>
      <c r="G147" s="3"/>
      <c r="H147" s="3"/>
      <c r="I147" s="3"/>
      <c r="J147" s="3"/>
      <c r="K147" s="3">
        <v>97.971793401611123</v>
      </c>
      <c r="L147" s="3"/>
      <c r="M147" s="6">
        <v>6116000000000000</v>
      </c>
      <c r="N147" s="7" t="s">
        <v>181</v>
      </c>
      <c r="O147" s="3">
        <v>5.79</v>
      </c>
      <c r="P147" s="3">
        <v>5.83</v>
      </c>
      <c r="Q147" s="3">
        <v>5.36</v>
      </c>
      <c r="R147" s="3">
        <v>5.52</v>
      </c>
      <c r="S147" s="3"/>
      <c r="T147" s="3">
        <v>30094296.000000004</v>
      </c>
      <c r="U147" s="3">
        <v>167992031.90000001</v>
      </c>
      <c r="V147" s="3">
        <v>-0.28000000000000025</v>
      </c>
      <c r="W147" s="3">
        <v>-4.8275862068965569</v>
      </c>
      <c r="X147" s="3">
        <v>8.1034482758620658</v>
      </c>
      <c r="Y147" s="8">
        <v>2.1284719999999999</v>
      </c>
      <c r="Z147" s="3">
        <v>2.4703165074001712</v>
      </c>
      <c r="AA147" s="3">
        <v>3.9173933816163533</v>
      </c>
      <c r="AB147" s="3">
        <v>2.4981471566727627</v>
      </c>
      <c r="AC147" s="3"/>
      <c r="AD147" s="3"/>
      <c r="AE147" s="3"/>
      <c r="AF147" s="3"/>
      <c r="AG147" s="3">
        <v>721810</v>
      </c>
      <c r="AH147" s="3">
        <v>1900827</v>
      </c>
      <c r="AI147" s="3">
        <v>-1179017</v>
      </c>
      <c r="AJ147" s="3">
        <v>0.28318584070796499</v>
      </c>
      <c r="AK147" s="3">
        <v>0.46999999999999975</v>
      </c>
      <c r="AL147" s="3">
        <v>6.2494791666666671</v>
      </c>
      <c r="AM147" s="3">
        <v>6.0368749999999993</v>
      </c>
      <c r="AN147" s="3">
        <v>-14.007529533947816</v>
      </c>
      <c r="AO147" s="3">
        <v>6.195384615384615</v>
      </c>
      <c r="AP147" s="3">
        <v>-97.146500876773672</v>
      </c>
      <c r="AQ147" s="3">
        <v>5.8224999999999998</v>
      </c>
      <c r="AR147" s="3">
        <v>-1.9229999999999983</v>
      </c>
      <c r="AS147" s="3">
        <v>32.44274809160305</v>
      </c>
      <c r="AT147" s="3">
        <v>32.44274809160305</v>
      </c>
      <c r="AU147" s="3">
        <v>-3.1755000000000013</v>
      </c>
      <c r="AV147" s="3">
        <v>6.7029857142857141</v>
      </c>
      <c r="AW147" s="3">
        <v>6.1417549686090398</v>
      </c>
      <c r="AX147" s="3">
        <v>24.532383362427144</v>
      </c>
      <c r="AY147" s="3">
        <v>23.480244899002724</v>
      </c>
      <c r="AZ147" s="3">
        <v>5.8680000000000003</v>
      </c>
      <c r="BA147" s="3">
        <v>-0.48640647964973915</v>
      </c>
      <c r="BB147" s="3">
        <v>-8.0000000000000071</v>
      </c>
      <c r="BC147" s="3">
        <v>31.363040295688982</v>
      </c>
      <c r="BD147" s="4">
        <v>56.4</v>
      </c>
      <c r="BE147" s="3">
        <v>0.6216661559155362</v>
      </c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</row>
    <row r="148" spans="1:84" x14ac:dyDescent="0.2">
      <c r="A148" s="5">
        <v>42220</v>
      </c>
      <c r="B148" s="3"/>
      <c r="C148" s="3"/>
      <c r="D148" s="3"/>
      <c r="E148" s="3"/>
      <c r="F148" s="3"/>
      <c r="G148" s="3"/>
      <c r="H148" s="3"/>
      <c r="I148" s="3"/>
      <c r="J148" s="3"/>
      <c r="K148" s="3">
        <v>99.17036011019519</v>
      </c>
      <c r="L148" s="3"/>
      <c r="M148" s="6">
        <v>6116000000000000</v>
      </c>
      <c r="N148" s="7" t="s">
        <v>181</v>
      </c>
      <c r="O148" s="3">
        <v>5.55</v>
      </c>
      <c r="P148" s="3">
        <v>6.04</v>
      </c>
      <c r="Q148" s="3">
        <v>5.55</v>
      </c>
      <c r="R148" s="3">
        <v>6.04</v>
      </c>
      <c r="S148" s="3"/>
      <c r="T148" s="3">
        <v>39469830</v>
      </c>
      <c r="U148" s="3">
        <v>229013933.69999999</v>
      </c>
      <c r="V148" s="3">
        <v>0.52000000000000046</v>
      </c>
      <c r="W148" s="3">
        <v>9.4202898550724683</v>
      </c>
      <c r="X148" s="3">
        <v>8.8768115942029038</v>
      </c>
      <c r="Y148" s="8">
        <v>2.1284719999999999</v>
      </c>
      <c r="Z148" s="3">
        <v>3.2399153844063497</v>
      </c>
      <c r="AA148" s="3">
        <v>5.1378125215330703</v>
      </c>
      <c r="AB148" s="3">
        <v>3.1123854769212489</v>
      </c>
      <c r="AC148" s="3"/>
      <c r="AD148" s="3"/>
      <c r="AE148" s="3"/>
      <c r="AF148" s="3"/>
      <c r="AG148" s="3">
        <v>14228215</v>
      </c>
      <c r="AH148" s="3">
        <v>3301157</v>
      </c>
      <c r="AI148" s="3">
        <v>10927058</v>
      </c>
      <c r="AJ148" s="3">
        <v>0.47492625368731578</v>
      </c>
      <c r="AK148" s="3">
        <v>0.52000000000000046</v>
      </c>
      <c r="AL148" s="3">
        <v>6.1885416666666666</v>
      </c>
      <c r="AM148" s="3">
        <v>6.0053125000000005</v>
      </c>
      <c r="AN148" s="3">
        <v>-5.2177324440957173</v>
      </c>
      <c r="AO148" s="3">
        <v>6.1219230769230775</v>
      </c>
      <c r="AP148" s="3">
        <v>-63.094034378160032</v>
      </c>
      <c r="AQ148" s="3">
        <v>5.5575000000000001</v>
      </c>
      <c r="AR148" s="3">
        <v>-1.996999999999999</v>
      </c>
      <c r="AS148" s="3">
        <v>28.680203045685275</v>
      </c>
      <c r="AT148" s="3">
        <v>28.680203045685275</v>
      </c>
      <c r="AU148" s="3">
        <v>-2.4174999999999995</v>
      </c>
      <c r="AV148" s="3">
        <v>6.7438714285714285</v>
      </c>
      <c r="AW148" s="3">
        <v>6.1261003580538027</v>
      </c>
      <c r="AX148" s="3">
        <v>28.222286988563994</v>
      </c>
      <c r="AY148" s="3">
        <v>19.190589153281582</v>
      </c>
      <c r="AZ148" s="3">
        <v>5.9160000000000004</v>
      </c>
      <c r="BA148" s="3">
        <v>-0.45849357551914149</v>
      </c>
      <c r="BB148" s="3">
        <v>-8.4848484848484791</v>
      </c>
      <c r="BC148" s="3">
        <v>48.262051172647254</v>
      </c>
      <c r="BD148" s="4">
        <v>60.62</v>
      </c>
      <c r="BE148" s="3">
        <v>0.91148761307939319</v>
      </c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</row>
    <row r="149" spans="1:84" x14ac:dyDescent="0.2">
      <c r="A149" s="5">
        <v>42221</v>
      </c>
      <c r="B149" s="3"/>
      <c r="C149" s="3"/>
      <c r="D149" s="3"/>
      <c r="E149" s="3"/>
      <c r="F149" s="3"/>
      <c r="G149" s="3"/>
      <c r="H149" s="3"/>
      <c r="I149" s="3"/>
      <c r="J149" s="3"/>
      <c r="K149" s="3">
        <v>99.238237590651707</v>
      </c>
      <c r="L149" s="3"/>
      <c r="M149" s="6">
        <v>6116000000000000</v>
      </c>
      <c r="N149" s="7" t="s">
        <v>181</v>
      </c>
      <c r="O149" s="3">
        <v>6.07</v>
      </c>
      <c r="P149" s="3">
        <v>6.11</v>
      </c>
      <c r="Q149" s="3">
        <v>5.85</v>
      </c>
      <c r="R149" s="3">
        <v>5.91</v>
      </c>
      <c r="S149" s="3"/>
      <c r="T149" s="3">
        <v>39098672</v>
      </c>
      <c r="U149" s="3">
        <v>234684687.89999998</v>
      </c>
      <c r="V149" s="3">
        <v>-0.12999999999999989</v>
      </c>
      <c r="W149" s="3">
        <v>-2.1523178807946923</v>
      </c>
      <c r="X149" s="3">
        <v>4.3046357615894157</v>
      </c>
      <c r="Y149" s="8">
        <v>2.1284719999999999</v>
      </c>
      <c r="Z149" s="3">
        <v>3.2094485565977302</v>
      </c>
      <c r="AA149" s="3">
        <v>5.0894986519302066</v>
      </c>
      <c r="AB149" s="3">
        <v>3.2596103350027299</v>
      </c>
      <c r="AC149" s="3"/>
      <c r="AD149" s="3"/>
      <c r="AE149" s="3"/>
      <c r="AF149" s="3"/>
      <c r="AG149" s="3">
        <v>1387620</v>
      </c>
      <c r="AH149" s="3">
        <v>7140415</v>
      </c>
      <c r="AI149" s="3">
        <v>-5752795</v>
      </c>
      <c r="AJ149" s="3">
        <v>0.63938618925831214</v>
      </c>
      <c r="AK149" s="3">
        <v>0.26000000000000068</v>
      </c>
      <c r="AL149" s="3">
        <v>6.1414583333333326</v>
      </c>
      <c r="AM149" s="3">
        <v>5.988854166666667</v>
      </c>
      <c r="AN149" s="3">
        <v>-6.0662251655628898</v>
      </c>
      <c r="AO149" s="3">
        <v>6.0273076923076916</v>
      </c>
      <c r="AP149" s="3">
        <v>-56.631578947368581</v>
      </c>
      <c r="AQ149" s="3">
        <v>5.9175000000000004</v>
      </c>
      <c r="AR149" s="3">
        <v>-2.0632000000000001</v>
      </c>
      <c r="AS149" s="3">
        <v>25.104602510460246</v>
      </c>
      <c r="AT149" s="3">
        <v>25.10460251046025</v>
      </c>
      <c r="AU149" s="3">
        <v>-2.2934999999999999</v>
      </c>
      <c r="AV149" s="3">
        <v>6.7370571428571413</v>
      </c>
      <c r="AW149" s="3">
        <v>6.0928541491224495</v>
      </c>
      <c r="AX149" s="3">
        <v>28.463980799393539</v>
      </c>
      <c r="AY149" s="3">
        <v>19.17642624184899</v>
      </c>
      <c r="AZ149" s="3">
        <v>5.8519999999999994</v>
      </c>
      <c r="BA149" s="3">
        <v>-0.44176986344509128</v>
      </c>
      <c r="BB149" s="3">
        <v>-14.098837209302323</v>
      </c>
      <c r="BC149" s="3">
        <v>44.94248319245682</v>
      </c>
      <c r="BD149" s="4">
        <v>60.26</v>
      </c>
      <c r="BE149" s="3">
        <v>1.0307376621546451</v>
      </c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</row>
    <row r="150" spans="1:84" x14ac:dyDescent="0.2">
      <c r="A150" s="5">
        <v>42222</v>
      </c>
      <c r="B150" s="3"/>
      <c r="C150" s="3"/>
      <c r="D150" s="3"/>
      <c r="E150" s="3"/>
      <c r="F150" s="3"/>
      <c r="G150" s="3"/>
      <c r="H150" s="3"/>
      <c r="I150" s="3"/>
      <c r="J150" s="3"/>
      <c r="K150" s="3">
        <v>98.994674220393321</v>
      </c>
      <c r="L150" s="3"/>
      <c r="M150" s="6">
        <v>6116000000000000</v>
      </c>
      <c r="N150" s="7" t="s">
        <v>181</v>
      </c>
      <c r="O150" s="3">
        <v>5.8</v>
      </c>
      <c r="P150" s="3">
        <v>5.95</v>
      </c>
      <c r="Q150" s="3">
        <v>5.7</v>
      </c>
      <c r="R150" s="3">
        <v>5.9</v>
      </c>
      <c r="S150" s="3"/>
      <c r="T150" s="3">
        <v>23050502</v>
      </c>
      <c r="U150" s="3">
        <v>134941060.90000001</v>
      </c>
      <c r="V150" s="3">
        <v>-9.9999999999997868E-3</v>
      </c>
      <c r="W150" s="3">
        <v>-0.1692047377326612</v>
      </c>
      <c r="X150" s="3">
        <v>4.230118443316413</v>
      </c>
      <c r="Y150" s="8">
        <v>2.1284719999999999</v>
      </c>
      <c r="Z150" s="3">
        <v>1.8921205398677758</v>
      </c>
      <c r="AA150" s="3">
        <v>3.0004982996689642</v>
      </c>
      <c r="AB150" s="3">
        <v>1.8774160261013442</v>
      </c>
      <c r="AC150" s="3"/>
      <c r="AD150" s="3"/>
      <c r="AE150" s="3"/>
      <c r="AF150" s="3"/>
      <c r="AG150" s="3">
        <v>1247174</v>
      </c>
      <c r="AH150" s="3">
        <v>940993</v>
      </c>
      <c r="AI150" s="3">
        <v>306181</v>
      </c>
      <c r="AJ150" s="3">
        <v>0.59408602150537659</v>
      </c>
      <c r="AK150" s="3">
        <v>0.25</v>
      </c>
      <c r="AL150" s="3">
        <v>6.1061458333333336</v>
      </c>
      <c r="AM150" s="3">
        <v>5.9811458333333336</v>
      </c>
      <c r="AN150" s="3">
        <v>-4.8514984545087882</v>
      </c>
      <c r="AO150" s="3">
        <v>5.9607692307692313</v>
      </c>
      <c r="AP150" s="3">
        <v>-63.044200731139654</v>
      </c>
      <c r="AQ150" s="3">
        <v>5.9450000000000003</v>
      </c>
      <c r="AR150" s="3">
        <v>-2.1536000000000017</v>
      </c>
      <c r="AS150" s="3">
        <v>18.035190615835784</v>
      </c>
      <c r="AT150" s="3">
        <v>18.035190615835784</v>
      </c>
      <c r="AU150" s="3">
        <v>-2.0814999999999992</v>
      </c>
      <c r="AV150" s="3">
        <v>6.6840571428571423</v>
      </c>
      <c r="AW150" s="3">
        <v>6.0631842800266877</v>
      </c>
      <c r="AX150" s="3">
        <v>30.225987199595693</v>
      </c>
      <c r="AY150" s="3">
        <v>25.242332685597844</v>
      </c>
      <c r="AZ150" s="3">
        <v>5.8340000000000005</v>
      </c>
      <c r="BA150" s="3">
        <v>-0.42443054642473932</v>
      </c>
      <c r="BB150" s="3">
        <v>-15.593705293276106</v>
      </c>
      <c r="BC150" s="3">
        <v>44.658938137646267</v>
      </c>
      <c r="BD150" s="4">
        <v>60.98</v>
      </c>
      <c r="BE150" s="3">
        <v>0.62941315505464279</v>
      </c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</row>
    <row r="151" spans="1:84" x14ac:dyDescent="0.2">
      <c r="A151" s="5">
        <v>42223</v>
      </c>
      <c r="B151" s="3"/>
      <c r="C151" s="3"/>
      <c r="D151" s="3"/>
      <c r="E151" s="3"/>
      <c r="F151" s="3"/>
      <c r="G151" s="3"/>
      <c r="H151" s="3"/>
      <c r="I151" s="3"/>
      <c r="J151" s="3"/>
      <c r="K151" s="3">
        <v>99.333101554255592</v>
      </c>
      <c r="L151" s="3"/>
      <c r="M151" s="6">
        <v>6116000000000000</v>
      </c>
      <c r="N151" s="7" t="s">
        <v>181</v>
      </c>
      <c r="O151" s="3">
        <v>5.95</v>
      </c>
      <c r="P151" s="3">
        <v>6.14</v>
      </c>
      <c r="Q151" s="3">
        <v>5.95</v>
      </c>
      <c r="R151" s="3">
        <v>6.12</v>
      </c>
      <c r="S151" s="3"/>
      <c r="T151" s="3">
        <v>37515005</v>
      </c>
      <c r="U151" s="3">
        <v>227915882.60000002</v>
      </c>
      <c r="V151" s="3">
        <v>0.21999999999999975</v>
      </c>
      <c r="W151" s="3">
        <v>3.7288135593220382</v>
      </c>
      <c r="X151" s="3">
        <v>3.2203389830508389</v>
      </c>
      <c r="Y151" s="8">
        <v>2.1284719999999999</v>
      </c>
      <c r="Z151" s="3">
        <v>3.0794518711020831</v>
      </c>
      <c r="AA151" s="3">
        <v>4.8833517254666603</v>
      </c>
      <c r="AB151" s="3">
        <v>3.056972843033086</v>
      </c>
      <c r="AC151" s="3"/>
      <c r="AD151" s="3"/>
      <c r="AE151" s="3"/>
      <c r="AF151" s="3"/>
      <c r="AG151" s="3">
        <v>15317823</v>
      </c>
      <c r="AH151" s="3">
        <v>7134066</v>
      </c>
      <c r="AI151" s="3">
        <v>8183757.0000000009</v>
      </c>
      <c r="AJ151" s="3">
        <v>0.65217391304347849</v>
      </c>
      <c r="AK151" s="3">
        <v>0.23999999999999932</v>
      </c>
      <c r="AL151" s="3">
        <v>6.0831249999999999</v>
      </c>
      <c r="AM151" s="3">
        <v>5.9831250000000002</v>
      </c>
      <c r="AN151" s="3">
        <v>-0.27159152634437711</v>
      </c>
      <c r="AO151" s="3">
        <v>5.931923076923078</v>
      </c>
      <c r="AP151" s="3">
        <v>-26.802532036436375</v>
      </c>
      <c r="AQ151" s="3">
        <v>5.8625000000000007</v>
      </c>
      <c r="AR151" s="3">
        <v>-2.1909999999999998</v>
      </c>
      <c r="AS151" s="3">
        <v>13.749999999999996</v>
      </c>
      <c r="AT151" s="3">
        <v>13.749999999999996</v>
      </c>
      <c r="AU151" s="3">
        <v>-1.6364999999999998</v>
      </c>
      <c r="AV151" s="3">
        <v>6.6265142857142854</v>
      </c>
      <c r="AW151" s="3">
        <v>6.0719251600225821</v>
      </c>
      <c r="AX151" s="3">
        <v>44.987259440253332</v>
      </c>
      <c r="AY151" s="3">
        <v>34.270340113020801</v>
      </c>
      <c r="AZ151" s="3">
        <v>5.8979999999999997</v>
      </c>
      <c r="BA151" s="3">
        <v>-0.38845893854355396</v>
      </c>
      <c r="BB151" s="3">
        <v>-11.175616835994189</v>
      </c>
      <c r="BC151" s="3">
        <v>52.560439142869065</v>
      </c>
      <c r="BD151" s="4">
        <v>61.18</v>
      </c>
      <c r="BE151" s="3">
        <v>1.1689663387470619</v>
      </c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</row>
    <row r="152" spans="1:84" x14ac:dyDescent="0.2">
      <c r="A152" s="5">
        <v>42226</v>
      </c>
      <c r="B152" s="3"/>
      <c r="C152" s="3"/>
      <c r="D152" s="3"/>
      <c r="E152" s="3"/>
      <c r="F152" s="3"/>
      <c r="G152" s="3"/>
      <c r="H152" s="3"/>
      <c r="I152" s="3"/>
      <c r="J152" s="3"/>
      <c r="K152" s="3">
        <v>99.801481880354103</v>
      </c>
      <c r="L152" s="3"/>
      <c r="M152" s="6">
        <v>6116000000000000</v>
      </c>
      <c r="N152" s="7" t="s">
        <v>181</v>
      </c>
      <c r="O152" s="3">
        <v>6.2</v>
      </c>
      <c r="P152" s="3">
        <v>6.58</v>
      </c>
      <c r="Q152" s="3">
        <v>6.15</v>
      </c>
      <c r="R152" s="3">
        <v>6.5</v>
      </c>
      <c r="S152" s="3"/>
      <c r="T152" s="3">
        <v>48552327</v>
      </c>
      <c r="U152" s="3">
        <v>309911877.60000002</v>
      </c>
      <c r="V152" s="3">
        <v>0.37999999999999989</v>
      </c>
      <c r="W152" s="3">
        <v>6.2091503267973804</v>
      </c>
      <c r="X152" s="3">
        <v>7.0261437908496678</v>
      </c>
      <c r="Y152" s="8">
        <v>2.1284719999999999</v>
      </c>
      <c r="Z152" s="3">
        <v>3.9854600639533486</v>
      </c>
      <c r="AA152" s="3">
        <v>6.3200868514044313</v>
      </c>
      <c r="AB152" s="3">
        <v>3.9137517676217612</v>
      </c>
      <c r="AC152" s="3"/>
      <c r="AD152" s="3"/>
      <c r="AE152" s="3"/>
      <c r="AF152" s="3"/>
      <c r="AG152" s="3">
        <v>14718597</v>
      </c>
      <c r="AH152" s="3">
        <v>12654527</v>
      </c>
      <c r="AI152" s="3">
        <v>2064070</v>
      </c>
      <c r="AJ152" s="3">
        <v>0.68298368298368317</v>
      </c>
      <c r="AK152" s="3">
        <v>0.45999999999999996</v>
      </c>
      <c r="AL152" s="3">
        <v>6.1273958333333329</v>
      </c>
      <c r="AM152" s="3">
        <v>6.0625</v>
      </c>
      <c r="AN152" s="3">
        <v>6.937208664655885</v>
      </c>
      <c r="AO152" s="3">
        <v>5.9442307692307699</v>
      </c>
      <c r="AP152" s="3">
        <v>33.606439557280751</v>
      </c>
      <c r="AQ152" s="3">
        <v>6.0824999999999996</v>
      </c>
      <c r="AR152" s="3">
        <v>-2.1280000000000019</v>
      </c>
      <c r="AS152" s="3">
        <v>20.760697305863705</v>
      </c>
      <c r="AT152" s="3">
        <v>20.760697305863705</v>
      </c>
      <c r="AU152" s="3">
        <v>-1.0140000000000011</v>
      </c>
      <c r="AV152" s="3">
        <v>6.5894142857142866</v>
      </c>
      <c r="AW152" s="3">
        <v>6.1377828277114155</v>
      </c>
      <c r="AX152" s="3">
        <v>61.139047277108773</v>
      </c>
      <c r="AY152" s="3">
        <v>48.57878465298888</v>
      </c>
      <c r="AZ152" s="3">
        <v>6.0940000000000003</v>
      </c>
      <c r="BA152" s="3">
        <v>-0.32553578207204392</v>
      </c>
      <c r="BB152" s="3">
        <v>-9.7222222222222232</v>
      </c>
      <c r="BC152" s="3">
        <v>63.393717465355735</v>
      </c>
      <c r="BD152" s="4">
        <v>62.13</v>
      </c>
      <c r="BE152" s="3">
        <v>1.4345214590431548</v>
      </c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</row>
    <row r="153" spans="1:84" x14ac:dyDescent="0.2">
      <c r="A153" s="5">
        <v>42227</v>
      </c>
      <c r="B153" s="3"/>
      <c r="C153" s="3"/>
      <c r="D153" s="3"/>
      <c r="E153" s="3"/>
      <c r="F153" s="3"/>
      <c r="G153" s="3"/>
      <c r="H153" s="3"/>
      <c r="I153" s="3"/>
      <c r="J153" s="3"/>
      <c r="K153" s="3">
        <v>101.75298483946031</v>
      </c>
      <c r="L153" s="3"/>
      <c r="M153" s="6">
        <v>6116000000000000</v>
      </c>
      <c r="N153" s="7" t="s">
        <v>181</v>
      </c>
      <c r="O153" s="3">
        <v>6.5</v>
      </c>
      <c r="P153" s="3">
        <v>7.15</v>
      </c>
      <c r="Q153" s="3">
        <v>6.46</v>
      </c>
      <c r="R153" s="3">
        <v>7.15</v>
      </c>
      <c r="S153" s="3"/>
      <c r="T153" s="3">
        <v>132657069</v>
      </c>
      <c r="U153" s="3">
        <v>936607671.69999993</v>
      </c>
      <c r="V153" s="3">
        <v>0.65000000000000036</v>
      </c>
      <c r="W153" s="3">
        <v>10.000000000000007</v>
      </c>
      <c r="X153" s="3">
        <v>10.61538461538462</v>
      </c>
      <c r="Y153" s="8">
        <v>2.1284719999999999</v>
      </c>
      <c r="Z153" s="3">
        <v>10.889271088914107</v>
      </c>
      <c r="AA153" s="3">
        <v>17.268053857289896</v>
      </c>
      <c r="AB153" s="3">
        <v>10.752763184493462</v>
      </c>
      <c r="AC153" s="3"/>
      <c r="AD153" s="3"/>
      <c r="AE153" s="3"/>
      <c r="AF153" s="3"/>
      <c r="AG153" s="3">
        <v>222733632</v>
      </c>
      <c r="AH153" s="3">
        <v>55618516</v>
      </c>
      <c r="AI153" s="3">
        <v>167115116.00000003</v>
      </c>
      <c r="AJ153" s="3">
        <v>0.72469635627530382</v>
      </c>
      <c r="AK153" s="3">
        <v>0.69000000000000039</v>
      </c>
      <c r="AL153" s="3">
        <v>6.2994791666666661</v>
      </c>
      <c r="AM153" s="3">
        <v>6.2619791666666673</v>
      </c>
      <c r="AN153" s="3">
        <v>17.245148947799962</v>
      </c>
      <c r="AO153" s="3">
        <v>6.0057692307692303</v>
      </c>
      <c r="AP153" s="3">
        <v>117.06268386512794</v>
      </c>
      <c r="AQ153" s="3">
        <v>6.4325000000000001</v>
      </c>
      <c r="AR153" s="3">
        <v>-1.9664000000000001</v>
      </c>
      <c r="AS153" s="3">
        <v>28.658536585365852</v>
      </c>
      <c r="AT153" s="3">
        <v>28.658536585365852</v>
      </c>
      <c r="AU153" s="3">
        <v>-0.14599999999999902</v>
      </c>
      <c r="AV153" s="3">
        <v>6.6090999999999998</v>
      </c>
      <c r="AW153" s="3">
        <v>6.2935085465250431</v>
      </c>
      <c r="AX153" s="3">
        <v>74.092698184739177</v>
      </c>
      <c r="AY153" s="3">
        <v>67.429114009710887</v>
      </c>
      <c r="AZ153" s="3">
        <v>6.3160000000000007</v>
      </c>
      <c r="BA153" s="3">
        <v>-0.22067535142260475</v>
      </c>
      <c r="BB153" s="3">
        <v>3.4732272069464574</v>
      </c>
      <c r="BC153" s="3">
        <v>75.076371504220077</v>
      </c>
      <c r="BD153" s="4">
        <v>71.650000000000006</v>
      </c>
      <c r="BE153" s="3">
        <v>3.5340097693632848</v>
      </c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</row>
    <row r="154" spans="1:84" x14ac:dyDescent="0.2">
      <c r="A154" s="5">
        <v>42228</v>
      </c>
      <c r="B154" s="3"/>
      <c r="C154" s="3"/>
      <c r="D154" s="3"/>
      <c r="E154" s="3"/>
      <c r="F154" s="3"/>
      <c r="G154" s="3"/>
      <c r="H154" s="3"/>
      <c r="I154" s="3"/>
      <c r="J154" s="3"/>
      <c r="K154" s="3">
        <v>101.55533305893152</v>
      </c>
      <c r="L154" s="3"/>
      <c r="M154" s="6">
        <v>6116000000000000</v>
      </c>
      <c r="N154" s="7" t="s">
        <v>181</v>
      </c>
      <c r="O154" s="3">
        <v>6.99</v>
      </c>
      <c r="P154" s="3">
        <v>7.07</v>
      </c>
      <c r="Q154" s="3">
        <v>6.79</v>
      </c>
      <c r="R154" s="3">
        <v>6.81</v>
      </c>
      <c r="S154" s="3"/>
      <c r="T154" s="3">
        <v>96420534</v>
      </c>
      <c r="U154" s="3">
        <v>667600341.5</v>
      </c>
      <c r="V154" s="3">
        <v>-0.34000000000000075</v>
      </c>
      <c r="W154" s="3">
        <v>-4.7552447552447701</v>
      </c>
      <c r="X154" s="3">
        <v>3.9160839160839194</v>
      </c>
      <c r="Y154" s="8">
        <v>2.1284719999999999</v>
      </c>
      <c r="Z154" s="3">
        <v>7.914763541653854</v>
      </c>
      <c r="AA154" s="3">
        <v>12.55112137341623</v>
      </c>
      <c r="AB154" s="3">
        <v>8.0470713203814359</v>
      </c>
      <c r="AC154" s="3"/>
      <c r="AD154" s="3"/>
      <c r="AE154" s="3"/>
      <c r="AF154" s="3"/>
      <c r="AG154" s="3">
        <v>25008873</v>
      </c>
      <c r="AH154" s="3">
        <v>144935841</v>
      </c>
      <c r="AI154" s="3">
        <v>-119926968</v>
      </c>
      <c r="AJ154" s="3">
        <v>0.74953959484346244</v>
      </c>
      <c r="AK154" s="3">
        <v>0.36000000000000032</v>
      </c>
      <c r="AL154" s="3">
        <v>6.4007291666666672</v>
      </c>
      <c r="AM154" s="3">
        <v>6.3827083333333334</v>
      </c>
      <c r="AN154" s="3">
        <v>10.776738511590072</v>
      </c>
      <c r="AO154" s="3">
        <v>6.0753846153846149</v>
      </c>
      <c r="AP154" s="3">
        <v>120.35897893078995</v>
      </c>
      <c r="AQ154" s="3">
        <v>6.9775</v>
      </c>
      <c r="AR154" s="3">
        <v>-1.8735999999999988</v>
      </c>
      <c r="AS154" s="3">
        <v>25.617283950617278</v>
      </c>
      <c r="AT154" s="3">
        <v>25.617283950617281</v>
      </c>
      <c r="AU154" s="3">
        <v>-0.27150000000000052</v>
      </c>
      <c r="AV154" s="3">
        <v>6.5795714285714277</v>
      </c>
      <c r="AW154" s="3">
        <v>6.3729687701365751</v>
      </c>
      <c r="AX154" s="3">
        <v>76.396994320552366</v>
      </c>
      <c r="AY154" s="3">
        <v>82.67811814308611</v>
      </c>
      <c r="AZ154" s="3">
        <v>6.4960000000000004</v>
      </c>
      <c r="BA154" s="3">
        <v>-0.16312743166680299</v>
      </c>
      <c r="BB154" s="3">
        <v>9.4855305466237922</v>
      </c>
      <c r="BC154" s="3">
        <v>62.546762226945688</v>
      </c>
      <c r="BD154" s="4">
        <v>68.69</v>
      </c>
      <c r="BE154" s="3">
        <v>1.7164401101100379</v>
      </c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</row>
    <row r="155" spans="1:84" x14ac:dyDescent="0.2">
      <c r="A155" s="5">
        <v>42229</v>
      </c>
      <c r="B155" s="3"/>
      <c r="C155" s="3"/>
      <c r="D155" s="3"/>
      <c r="E155" s="3"/>
      <c r="F155" s="3"/>
      <c r="G155" s="3"/>
      <c r="H155" s="3"/>
      <c r="I155" s="3"/>
      <c r="J155" s="3"/>
      <c r="K155" s="3">
        <v>101.24071211627513</v>
      </c>
      <c r="L155" s="3"/>
      <c r="M155" s="6">
        <v>6116000000000000</v>
      </c>
      <c r="N155" s="7" t="s">
        <v>181</v>
      </c>
      <c r="O155" s="3">
        <v>6.73</v>
      </c>
      <c r="P155" s="3">
        <v>7.05</v>
      </c>
      <c r="Q155" s="3">
        <v>6.72</v>
      </c>
      <c r="R155" s="3">
        <v>7.03</v>
      </c>
      <c r="S155" s="3"/>
      <c r="T155" s="3">
        <v>57321412</v>
      </c>
      <c r="U155" s="3">
        <v>395186757</v>
      </c>
      <c r="V155" s="3">
        <v>0.22000000000000064</v>
      </c>
      <c r="W155" s="3">
        <v>3.2305433186490617</v>
      </c>
      <c r="X155" s="3">
        <v>4.8458149779735695</v>
      </c>
      <c r="Y155" s="8">
        <v>2.1284719999999999</v>
      </c>
      <c r="Z155" s="3">
        <v>4.705278046414052</v>
      </c>
      <c r="AA155" s="3">
        <v>7.4615641447038401</v>
      </c>
      <c r="AB155" s="3">
        <v>4.6144024555456822</v>
      </c>
      <c r="AC155" s="3"/>
      <c r="AD155" s="3"/>
      <c r="AE155" s="3"/>
      <c r="AF155" s="3"/>
      <c r="AG155" s="3">
        <v>22980625</v>
      </c>
      <c r="AH155" s="3">
        <v>27217502</v>
      </c>
      <c r="AI155" s="3">
        <v>-4236877</v>
      </c>
      <c r="AJ155" s="3">
        <v>0.74769797421731132</v>
      </c>
      <c r="AK155" s="3">
        <v>0.33000000000000007</v>
      </c>
      <c r="AL155" s="3">
        <v>6.526041666666667</v>
      </c>
      <c r="AM155" s="3">
        <v>6.5203125000000002</v>
      </c>
      <c r="AN155" s="3">
        <v>12.480000000000004</v>
      </c>
      <c r="AO155" s="3">
        <v>6.1534615384615376</v>
      </c>
      <c r="AP155" s="3">
        <v>130.4169679440827</v>
      </c>
      <c r="AQ155" s="3">
        <v>6.8699999999999992</v>
      </c>
      <c r="AR155" s="3">
        <v>-1.7249999999999996</v>
      </c>
      <c r="AS155" s="3">
        <v>26.14173228346456</v>
      </c>
      <c r="AT155" s="3">
        <v>26.141732283464563</v>
      </c>
      <c r="AU155" s="3">
        <v>0.15950000000000042</v>
      </c>
      <c r="AV155" s="3">
        <v>6.5886571428571425</v>
      </c>
      <c r="AW155" s="3">
        <v>6.4740504978078715</v>
      </c>
      <c r="AX155" s="3">
        <v>82.030026008859863</v>
      </c>
      <c r="AY155" s="3">
        <v>90.744701377004461</v>
      </c>
      <c r="AZ155" s="3">
        <v>6.7219999999999995</v>
      </c>
      <c r="BA155" s="3">
        <v>-9.8631170528590495E-2</v>
      </c>
      <c r="BB155" s="3">
        <v>21.206896551724146</v>
      </c>
      <c r="BC155" s="3">
        <v>66.843404477205652</v>
      </c>
      <c r="BD155" s="4">
        <v>68.989999999999995</v>
      </c>
      <c r="BE155" s="3">
        <v>0.84745986682250829</v>
      </c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</row>
    <row r="156" spans="1:84" x14ac:dyDescent="0.2">
      <c r="A156" s="5">
        <v>42230</v>
      </c>
      <c r="B156" s="3"/>
      <c r="C156" s="3"/>
      <c r="D156" s="3"/>
      <c r="E156" s="3"/>
      <c r="F156" s="3"/>
      <c r="G156" s="3"/>
      <c r="H156" s="3"/>
      <c r="I156" s="3"/>
      <c r="J156" s="3"/>
      <c r="K156" s="3">
        <v>100.86685761243014</v>
      </c>
      <c r="L156" s="3"/>
      <c r="M156" s="6">
        <v>6116000000000000</v>
      </c>
      <c r="N156" s="7" t="s">
        <v>181</v>
      </c>
      <c r="O156" s="3">
        <v>7.1</v>
      </c>
      <c r="P156" s="3">
        <v>7.15</v>
      </c>
      <c r="Q156" s="3">
        <v>6.95</v>
      </c>
      <c r="R156" s="3">
        <v>7.01</v>
      </c>
      <c r="S156" s="3"/>
      <c r="T156" s="3">
        <v>60803106.999999993</v>
      </c>
      <c r="U156" s="3">
        <v>428738254.5</v>
      </c>
      <c r="V156" s="3">
        <v>-2.0000000000000462E-2</v>
      </c>
      <c r="W156" s="3">
        <v>-0.28449502133713445</v>
      </c>
      <c r="X156" s="3">
        <v>2.8449502133712681</v>
      </c>
      <c r="Y156" s="8">
        <v>2.1284719999999999</v>
      </c>
      <c r="Z156" s="3">
        <v>4.9910760139834753</v>
      </c>
      <c r="AA156" s="3">
        <v>7.9147785661279784</v>
      </c>
      <c r="AB156" s="3">
        <v>5.0204498098670198</v>
      </c>
      <c r="AC156" s="3"/>
      <c r="AD156" s="3"/>
      <c r="AE156" s="3"/>
      <c r="AF156" s="3"/>
      <c r="AG156" s="3">
        <v>14515634</v>
      </c>
      <c r="AH156" s="3">
        <v>16649349</v>
      </c>
      <c r="AI156" s="3">
        <v>-2133715</v>
      </c>
      <c r="AJ156" s="3">
        <v>0.76379310344827589</v>
      </c>
      <c r="AK156" s="3">
        <v>0.20000000000000018</v>
      </c>
      <c r="AL156" s="3">
        <v>6.5920833333333322</v>
      </c>
      <c r="AM156" s="3">
        <v>6.5920833333333331</v>
      </c>
      <c r="AN156" s="3">
        <v>11.00554235946162</v>
      </c>
      <c r="AO156" s="3">
        <v>6.2307692307692299</v>
      </c>
      <c r="AP156" s="3">
        <v>124.22968076383907</v>
      </c>
      <c r="AQ156" s="3">
        <v>6.9574999999999996</v>
      </c>
      <c r="AR156" s="3">
        <v>-1.5776000000000003</v>
      </c>
      <c r="AS156" s="3">
        <v>30.292598967297764</v>
      </c>
      <c r="AT156" s="3">
        <v>30.292598967297764</v>
      </c>
      <c r="AU156" s="3">
        <v>0.33049999999999979</v>
      </c>
      <c r="AV156" s="3">
        <v>6.6484714285714279</v>
      </c>
      <c r="AW156" s="3">
        <v>6.5565042673758906</v>
      </c>
      <c r="AX156" s="3">
        <v>85.103350672573228</v>
      </c>
      <c r="AY156" s="3">
        <v>90.477951277589497</v>
      </c>
      <c r="AZ156" s="3">
        <v>6.9</v>
      </c>
      <c r="BA156" s="3">
        <v>-4.8571351454167022E-2</v>
      </c>
      <c r="BB156" s="3">
        <v>12.520064205457453</v>
      </c>
      <c r="BC156" s="3">
        <v>66.017203862373862</v>
      </c>
      <c r="BD156" s="4">
        <v>68.040000000000006</v>
      </c>
      <c r="BE156" s="3">
        <v>0.81622282777670629</v>
      </c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</row>
    <row r="157" spans="1:84" x14ac:dyDescent="0.2">
      <c r="A157" s="5">
        <v>42233</v>
      </c>
      <c r="B157" s="3"/>
      <c r="C157" s="3"/>
      <c r="D157" s="3"/>
      <c r="E157" s="3"/>
      <c r="F157" s="3"/>
      <c r="G157" s="3"/>
      <c r="H157" s="3"/>
      <c r="I157" s="3"/>
      <c r="J157" s="3"/>
      <c r="K157" s="3">
        <v>101.06730046750322</v>
      </c>
      <c r="L157" s="3"/>
      <c r="M157" s="6">
        <v>6116000000000000</v>
      </c>
      <c r="N157" s="7" t="s">
        <v>181</v>
      </c>
      <c r="O157" s="3">
        <v>6.98</v>
      </c>
      <c r="P157" s="3">
        <v>7.34</v>
      </c>
      <c r="Q157" s="3">
        <v>6.91</v>
      </c>
      <c r="R157" s="3">
        <v>7.22</v>
      </c>
      <c r="S157" s="3"/>
      <c r="T157" s="3">
        <v>76024586</v>
      </c>
      <c r="U157" s="3">
        <v>543626406.60000002</v>
      </c>
      <c r="V157" s="3">
        <v>0.20999999999999996</v>
      </c>
      <c r="W157" s="3">
        <v>2.9957203994293864</v>
      </c>
      <c r="X157" s="3">
        <v>6.1340941512125502</v>
      </c>
      <c r="Y157" s="8">
        <v>2.1284719999999999</v>
      </c>
      <c r="Z157" s="3">
        <v>6.2405443797078322</v>
      </c>
      <c r="AA157" s="3">
        <v>9.8961680325242796</v>
      </c>
      <c r="AB157" s="3">
        <v>6.1806159599489323</v>
      </c>
      <c r="AC157" s="3"/>
      <c r="AD157" s="3"/>
      <c r="AE157" s="3"/>
      <c r="AF157" s="3"/>
      <c r="AG157" s="3">
        <v>48228531.999999993</v>
      </c>
      <c r="AH157" s="3">
        <v>28769491</v>
      </c>
      <c r="AI157" s="3">
        <v>19459041</v>
      </c>
      <c r="AJ157" s="3">
        <v>0.72830188679245278</v>
      </c>
      <c r="AK157" s="3">
        <v>0.42999999999999972</v>
      </c>
      <c r="AL157" s="3">
        <v>6.7208333333333332</v>
      </c>
      <c r="AM157" s="3">
        <v>6.7208333333333332</v>
      </c>
      <c r="AN157" s="3">
        <v>12.504869497467865</v>
      </c>
      <c r="AO157" s="3">
        <v>6.3161538461538447</v>
      </c>
      <c r="AP157" s="3">
        <v>114.58745874587488</v>
      </c>
      <c r="AQ157" s="3">
        <v>7.03</v>
      </c>
      <c r="AR157" s="3">
        <v>-1.3898000000000001</v>
      </c>
      <c r="AS157" s="3">
        <v>34.697508896797153</v>
      </c>
      <c r="AT157" s="3">
        <v>34.697508896797146</v>
      </c>
      <c r="AU157" s="3">
        <v>0.69199999999999928</v>
      </c>
      <c r="AV157" s="3">
        <v>6.755985714285714</v>
      </c>
      <c r="AW157" s="3">
        <v>6.6585805339334456</v>
      </c>
      <c r="AX157" s="3">
        <v>87.629876058138237</v>
      </c>
      <c r="AY157" s="3">
        <v>90.786929796672254</v>
      </c>
      <c r="AZ157" s="3">
        <v>7.0439999999999996</v>
      </c>
      <c r="BA157" s="3">
        <v>7.9549609426514678E-3</v>
      </c>
      <c r="BB157" s="3">
        <v>20.534223706176956</v>
      </c>
      <c r="BC157" s="3">
        <v>70.596479900687939</v>
      </c>
      <c r="BD157" s="4">
        <v>69.64</v>
      </c>
      <c r="BE157" s="3">
        <v>0.96050197530438886</v>
      </c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</row>
    <row r="158" spans="1:84" x14ac:dyDescent="0.2">
      <c r="A158" s="5">
        <v>42234</v>
      </c>
      <c r="B158" s="3"/>
      <c r="C158" s="3"/>
      <c r="D158" s="3"/>
      <c r="E158" s="3"/>
      <c r="F158" s="3"/>
      <c r="G158" s="3"/>
      <c r="H158" s="3"/>
      <c r="I158" s="3"/>
      <c r="J158" s="3"/>
      <c r="K158" s="3">
        <v>103.03398850249209</v>
      </c>
      <c r="L158" s="3"/>
      <c r="M158" s="6">
        <v>6116000000000000</v>
      </c>
      <c r="N158" s="7" t="s">
        <v>181</v>
      </c>
      <c r="O158" s="3">
        <v>7.22</v>
      </c>
      <c r="P158" s="3">
        <v>7.26</v>
      </c>
      <c r="Q158" s="3">
        <v>6.5</v>
      </c>
      <c r="R158" s="3">
        <v>6.5</v>
      </c>
      <c r="S158" s="3"/>
      <c r="T158" s="3">
        <v>79439714</v>
      </c>
      <c r="U158" s="3">
        <v>544625630.89999998</v>
      </c>
      <c r="V158" s="3">
        <v>-0.71999999999999975</v>
      </c>
      <c r="W158" s="3">
        <v>-9.9722991689750682</v>
      </c>
      <c r="X158" s="3">
        <v>10.526315789473681</v>
      </c>
      <c r="Y158" s="8">
        <v>2.1284719999999999</v>
      </c>
      <c r="Z158" s="3">
        <v>6.5208781370844635</v>
      </c>
      <c r="AA158" s="3">
        <v>10.340717385816101</v>
      </c>
      <c r="AB158" s="3">
        <v>6.8778568350908262</v>
      </c>
      <c r="AC158" s="3"/>
      <c r="AD158" s="3"/>
      <c r="AE158" s="3"/>
      <c r="AF158" s="3"/>
      <c r="AG158" s="3">
        <v>9144147</v>
      </c>
      <c r="AH158" s="3">
        <v>56697072</v>
      </c>
      <c r="AI158" s="3">
        <v>-47552924.999999993</v>
      </c>
      <c r="AJ158" s="3">
        <v>0.71257485029940115</v>
      </c>
      <c r="AK158" s="3">
        <v>0.75999999999999979</v>
      </c>
      <c r="AL158" s="3">
        <v>6.7016666666666662</v>
      </c>
      <c r="AM158" s="3">
        <v>6.7016666666666671</v>
      </c>
      <c r="AN158" s="3">
        <v>0.37318234461459621</v>
      </c>
      <c r="AO158" s="3">
        <v>6.3738461538461531</v>
      </c>
      <c r="AP158" s="3">
        <v>50.575831305758541</v>
      </c>
      <c r="AQ158" s="3">
        <v>7.1724999999999994</v>
      </c>
      <c r="AR158" s="3">
        <v>-1.3025999999999991</v>
      </c>
      <c r="AS158" s="3">
        <v>33.275261324041807</v>
      </c>
      <c r="AT158" s="3">
        <v>33.275261324041807</v>
      </c>
      <c r="AU158" s="3">
        <v>9.3500000000000583E-2</v>
      </c>
      <c r="AV158" s="3">
        <v>6.7764285714285704</v>
      </c>
      <c r="AW158" s="3">
        <v>6.6341835287129154</v>
      </c>
      <c r="AX158" s="3">
        <v>74.680079973718179</v>
      </c>
      <c r="AY158" s="3">
        <v>86.166011869615886</v>
      </c>
      <c r="AZ158" s="3">
        <v>6.9139999999999997</v>
      </c>
      <c r="BA158" s="3">
        <v>-5.2845944267092548E-3</v>
      </c>
      <c r="BB158" s="3">
        <v>12.068965517241383</v>
      </c>
      <c r="BC158" s="3">
        <v>45.416856413462604</v>
      </c>
      <c r="BD158" s="4">
        <v>66.83</v>
      </c>
      <c r="BE158" s="3">
        <v>0.93850071957179038</v>
      </c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</row>
    <row r="159" spans="1:84" x14ac:dyDescent="0.2">
      <c r="A159" s="5">
        <v>42235</v>
      </c>
      <c r="B159" s="3"/>
      <c r="C159" s="3"/>
      <c r="D159" s="3"/>
      <c r="E159" s="3"/>
      <c r="F159" s="3"/>
      <c r="G159" s="3"/>
      <c r="H159" s="3"/>
      <c r="I159" s="3"/>
      <c r="J159" s="3"/>
      <c r="K159" s="3">
        <v>103.1538729499995</v>
      </c>
      <c r="L159" s="3"/>
      <c r="M159" s="6">
        <v>6116000000000000</v>
      </c>
      <c r="N159" s="7" t="s">
        <v>181</v>
      </c>
      <c r="O159" s="3">
        <v>6.16</v>
      </c>
      <c r="P159" s="3">
        <v>6.73</v>
      </c>
      <c r="Q159" s="3">
        <v>5.9</v>
      </c>
      <c r="R159" s="3">
        <v>6.65</v>
      </c>
      <c r="S159" s="3"/>
      <c r="T159" s="3">
        <v>57444878</v>
      </c>
      <c r="U159" s="3">
        <v>362579768.5</v>
      </c>
      <c r="V159" s="3">
        <v>0.15000000000000036</v>
      </c>
      <c r="W159" s="3">
        <v>2.3076923076923075</v>
      </c>
      <c r="X159" s="3">
        <v>12.769230769230772</v>
      </c>
      <c r="Y159" s="8">
        <v>2.1284719999999999</v>
      </c>
      <c r="Z159" s="3">
        <v>4.7154128605962038</v>
      </c>
      <c r="AA159" s="3">
        <v>7.4776357913459366</v>
      </c>
      <c r="AB159" s="3">
        <v>4.4755904063144838</v>
      </c>
      <c r="AC159" s="3"/>
      <c r="AD159" s="3"/>
      <c r="AE159" s="3"/>
      <c r="AF159" s="3"/>
      <c r="AG159" s="3">
        <v>6249635</v>
      </c>
      <c r="AH159" s="3">
        <v>17411041</v>
      </c>
      <c r="AI159" s="3">
        <v>-11161406</v>
      </c>
      <c r="AJ159" s="3">
        <v>0.66067864271457077</v>
      </c>
      <c r="AK159" s="3">
        <v>0.83000000000000007</v>
      </c>
      <c r="AL159" s="3">
        <v>6.6811458333333329</v>
      </c>
      <c r="AM159" s="3">
        <v>6.6811458333333338</v>
      </c>
      <c r="AN159" s="3">
        <v>1.2176560121765612</v>
      </c>
      <c r="AO159" s="3">
        <v>6.4373076923076917</v>
      </c>
      <c r="AP159" s="3">
        <v>2.9801644895985935</v>
      </c>
      <c r="AQ159" s="3">
        <v>6.6899999999999995</v>
      </c>
      <c r="AR159" s="3">
        <v>-1.177999999999999</v>
      </c>
      <c r="AS159" s="3">
        <v>28.968903436988551</v>
      </c>
      <c r="AT159" s="3">
        <v>28.968903436988551</v>
      </c>
      <c r="AU159" s="3">
        <v>0.36000000000000121</v>
      </c>
      <c r="AV159" s="3">
        <v>6.8263999999999996</v>
      </c>
      <c r="AW159" s="3">
        <v>6.6366168319878511</v>
      </c>
      <c r="AX159" s="3">
        <v>67.1478310935899</v>
      </c>
      <c r="AY159" s="3">
        <v>78.165464312929899</v>
      </c>
      <c r="AZ159" s="3">
        <v>6.8820000000000006</v>
      </c>
      <c r="BA159" s="3">
        <v>-3.6314301784683423E-3</v>
      </c>
      <c r="BB159" s="3">
        <v>20.471014492753639</v>
      </c>
      <c r="BC159" s="3">
        <v>49.885442167413935</v>
      </c>
      <c r="BD159" s="4">
        <v>67.34</v>
      </c>
      <c r="BE159" s="3">
        <v>0.77626251247762379</v>
      </c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</row>
    <row r="160" spans="1:84" x14ac:dyDescent="0.2">
      <c r="A160" s="5">
        <v>42236</v>
      </c>
      <c r="B160" s="3"/>
      <c r="C160" s="3"/>
      <c r="D160" s="3"/>
      <c r="E160" s="3"/>
      <c r="F160" s="3"/>
      <c r="G160" s="3"/>
      <c r="H160" s="3"/>
      <c r="I160" s="3"/>
      <c r="J160" s="3"/>
      <c r="K160" s="3">
        <v>101.78709881533869</v>
      </c>
      <c r="L160" s="3"/>
      <c r="M160" s="6">
        <v>6116000000000000</v>
      </c>
      <c r="N160" s="7" t="s">
        <v>181</v>
      </c>
      <c r="O160" s="3">
        <v>6.5</v>
      </c>
      <c r="P160" s="3">
        <v>6.86</v>
      </c>
      <c r="Q160" s="3">
        <v>6.37</v>
      </c>
      <c r="R160" s="3">
        <v>6.45</v>
      </c>
      <c r="S160" s="3"/>
      <c r="T160" s="3">
        <v>50094435</v>
      </c>
      <c r="U160" s="3">
        <v>330071290.19999999</v>
      </c>
      <c r="V160" s="3">
        <v>-0.20000000000000018</v>
      </c>
      <c r="W160" s="3">
        <v>-3.007518796992477</v>
      </c>
      <c r="X160" s="3">
        <v>7.3684210526315823</v>
      </c>
      <c r="Y160" s="8">
        <v>2.1284719999999999</v>
      </c>
      <c r="Z160" s="3">
        <v>4.1120453427249091</v>
      </c>
      <c r="AA160" s="3">
        <v>6.5208240167774854</v>
      </c>
      <c r="AB160" s="3">
        <v>4.2006495251306051</v>
      </c>
      <c r="AC160" s="3"/>
      <c r="AD160" s="3"/>
      <c r="AE160" s="3"/>
      <c r="AF160" s="3"/>
      <c r="AG160" s="3">
        <v>25895162</v>
      </c>
      <c r="AH160" s="3">
        <v>20131420</v>
      </c>
      <c r="AI160" s="3">
        <v>5763742</v>
      </c>
      <c r="AJ160" s="3">
        <v>0.63519313304721026</v>
      </c>
      <c r="AK160" s="3">
        <v>0.49000000000000021</v>
      </c>
      <c r="AL160" s="3">
        <v>6.6089583333333337</v>
      </c>
      <c r="AM160" s="3">
        <v>6.6089583333333337</v>
      </c>
      <c r="AN160" s="3">
        <v>-2.3343848580441655</v>
      </c>
      <c r="AO160" s="3">
        <v>6.4738461538461527</v>
      </c>
      <c r="AP160" s="3">
        <v>15.654077723043208</v>
      </c>
      <c r="AQ160" s="3">
        <v>6.4824999999999999</v>
      </c>
      <c r="AR160" s="3">
        <v>-1.0657999999999985</v>
      </c>
      <c r="AS160" s="3">
        <v>30.206677265500794</v>
      </c>
      <c r="AT160" s="3">
        <v>30.206677265500797</v>
      </c>
      <c r="AU160" s="3">
        <v>0.24600000000000133</v>
      </c>
      <c r="AV160" s="3">
        <v>6.8756142857142857</v>
      </c>
      <c r="AW160" s="3">
        <v>6.607906550143567</v>
      </c>
      <c r="AX160" s="3">
        <v>57.496702210541422</v>
      </c>
      <c r="AY160" s="3">
        <v>62.813158687142426</v>
      </c>
      <c r="AZ160" s="3">
        <v>6.766</v>
      </c>
      <c r="BA160" s="3">
        <v>-1.8249248158580755E-2</v>
      </c>
      <c r="BB160" s="3">
        <v>6.788079470198678</v>
      </c>
      <c r="BC160" s="3">
        <v>44.107843627748117</v>
      </c>
      <c r="BD160" s="4">
        <v>65.400000000000006</v>
      </c>
      <c r="BE160" s="3">
        <v>0.7566364912995549</v>
      </c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</row>
    <row r="161" spans="1:84" x14ac:dyDescent="0.2">
      <c r="A161" s="5">
        <v>42237</v>
      </c>
      <c r="B161" s="3"/>
      <c r="C161" s="3"/>
      <c r="D161" s="3"/>
      <c r="E161" s="3"/>
      <c r="F161" s="3"/>
      <c r="G161" s="3"/>
      <c r="H161" s="3"/>
      <c r="I161" s="3"/>
      <c r="J161" s="3"/>
      <c r="K161" s="3">
        <v>100.56144753721352</v>
      </c>
      <c r="L161" s="3"/>
      <c r="M161" s="6">
        <v>6116000000000000</v>
      </c>
      <c r="N161" s="7" t="s">
        <v>181</v>
      </c>
      <c r="O161" s="3">
        <v>6.34</v>
      </c>
      <c r="P161" s="3">
        <v>6.41</v>
      </c>
      <c r="Q161" s="3">
        <v>5.95</v>
      </c>
      <c r="R161" s="3">
        <v>6.01</v>
      </c>
      <c r="S161" s="3"/>
      <c r="T161" s="3">
        <v>39454431</v>
      </c>
      <c r="U161" s="3">
        <v>243820231</v>
      </c>
      <c r="V161" s="3">
        <v>-0.44000000000000039</v>
      </c>
      <c r="W161" s="3">
        <v>-6.8217054263565977</v>
      </c>
      <c r="X161" s="3">
        <v>7.1317829457364343</v>
      </c>
      <c r="Y161" s="8">
        <v>2.1284719999999999</v>
      </c>
      <c r="Z161" s="3">
        <v>3.2386513440746718</v>
      </c>
      <c r="AA161" s="3">
        <v>5.1358080240467858</v>
      </c>
      <c r="AB161" s="3">
        <v>3.3301491006238066</v>
      </c>
      <c r="AC161" s="3"/>
      <c r="AD161" s="3"/>
      <c r="AE161" s="3"/>
      <c r="AF161" s="3"/>
      <c r="AG161" s="3">
        <v>1633448</v>
      </c>
      <c r="AH161" s="3">
        <v>12011506</v>
      </c>
      <c r="AI161" s="3">
        <v>-10378058</v>
      </c>
      <c r="AJ161" s="3">
        <v>0.50823529411764712</v>
      </c>
      <c r="AK161" s="3">
        <v>0.5</v>
      </c>
      <c r="AL161" s="3">
        <v>6.5186458333333341</v>
      </c>
      <c r="AM161" s="3">
        <v>6.5186458333333341</v>
      </c>
      <c r="AN161" s="3">
        <v>-9.1115311909262893</v>
      </c>
      <c r="AO161" s="3">
        <v>6.4742307692307683</v>
      </c>
      <c r="AP161" s="3">
        <v>-63.054384908689627</v>
      </c>
      <c r="AQ161" s="3">
        <v>6.5325000000000006</v>
      </c>
      <c r="AR161" s="3">
        <v>-1.0149999999999988</v>
      </c>
      <c r="AS161" s="3">
        <v>30.063291139240505</v>
      </c>
      <c r="AT161" s="3">
        <v>30.063291139240505</v>
      </c>
      <c r="AU161" s="3">
        <v>-0.1454999999999993</v>
      </c>
      <c r="AV161" s="3">
        <v>6.9127142857142871</v>
      </c>
      <c r="AW161" s="3">
        <v>6.5159209270445562</v>
      </c>
      <c r="AX161" s="3">
        <v>40.8774311033239</v>
      </c>
      <c r="AY161" s="3">
        <v>47.835742246311348</v>
      </c>
      <c r="AZ161" s="3">
        <v>6.5659999999999998</v>
      </c>
      <c r="BA161" s="3">
        <v>-6.4593701012988447E-2</v>
      </c>
      <c r="BB161" s="3">
        <v>1.6920473773265592</v>
      </c>
      <c r="BC161" s="3">
        <v>33.779499991843714</v>
      </c>
      <c r="BD161" s="4">
        <v>65.12</v>
      </c>
      <c r="BE161" s="3">
        <v>0.60922810681631312</v>
      </c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</row>
    <row r="162" spans="1:84" x14ac:dyDescent="0.2">
      <c r="A162" s="5">
        <v>42240</v>
      </c>
      <c r="B162" s="3"/>
      <c r="C162" s="3"/>
      <c r="D162" s="3"/>
      <c r="E162" s="3"/>
      <c r="F162" s="3"/>
      <c r="G162" s="3"/>
      <c r="H162" s="3"/>
      <c r="I162" s="3"/>
      <c r="J162" s="3"/>
      <c r="K162" s="3">
        <v>102.53615332029035</v>
      </c>
      <c r="L162" s="3"/>
      <c r="M162" s="6">
        <v>6116000000000000</v>
      </c>
      <c r="N162" s="7" t="s">
        <v>181</v>
      </c>
      <c r="O162" s="3">
        <v>5.7</v>
      </c>
      <c r="P162" s="3">
        <v>5.8</v>
      </c>
      <c r="Q162" s="3">
        <v>5.41</v>
      </c>
      <c r="R162" s="3">
        <v>5.41</v>
      </c>
      <c r="S162" s="3"/>
      <c r="T162" s="3">
        <v>34411787</v>
      </c>
      <c r="U162" s="3">
        <v>188514321.69999999</v>
      </c>
      <c r="V162" s="3">
        <v>-0.59999999999999964</v>
      </c>
      <c r="W162" s="3">
        <v>-9.9833610648918469</v>
      </c>
      <c r="X162" s="3">
        <v>6.4891846921796947</v>
      </c>
      <c r="Y162" s="8">
        <v>2.1284719999999999</v>
      </c>
      <c r="Z162" s="3">
        <v>2.8247215178331002</v>
      </c>
      <c r="AA162" s="3">
        <v>4.4794038924649264</v>
      </c>
      <c r="AB162" s="3">
        <v>2.8603257566562692</v>
      </c>
      <c r="AC162" s="3"/>
      <c r="AD162" s="3"/>
      <c r="AE162" s="3"/>
      <c r="AF162" s="3"/>
      <c r="AG162" s="3">
        <v>5370540.9999999991</v>
      </c>
      <c r="AH162" s="3">
        <v>8959551</v>
      </c>
      <c r="AI162" s="3">
        <v>-3589010</v>
      </c>
      <c r="AJ162" s="3">
        <v>0.41809290953545231</v>
      </c>
      <c r="AK162" s="3">
        <v>0.59999999999999964</v>
      </c>
      <c r="AL162" s="3">
        <v>6.3219791666666678</v>
      </c>
      <c r="AM162" s="3">
        <v>6.321979166666666</v>
      </c>
      <c r="AN162" s="3">
        <v>-17.676895764646225</v>
      </c>
      <c r="AO162" s="3">
        <v>6.428461538461538</v>
      </c>
      <c r="AP162" s="3">
        <v>-148.31630722663624</v>
      </c>
      <c r="AQ162" s="3">
        <v>6.0949999999999998</v>
      </c>
      <c r="AR162" s="3">
        <v>-1.0373999999999972</v>
      </c>
      <c r="AS162" s="3">
        <v>26.406250000000004</v>
      </c>
      <c r="AT162" s="3">
        <v>26.406250000000004</v>
      </c>
      <c r="AU162" s="3">
        <v>-0.74249999999999883</v>
      </c>
      <c r="AV162" s="3">
        <v>6.8650142857142873</v>
      </c>
      <c r="AW162" s="3">
        <v>6.3457792459607782</v>
      </c>
      <c r="AX162" s="3">
        <v>27.251620735549267</v>
      </c>
      <c r="AY162" s="3">
        <v>31.42314062029509</v>
      </c>
      <c r="AZ162" s="3">
        <v>6.2040000000000006</v>
      </c>
      <c r="BA162" s="3">
        <v>-0.14803059483324432</v>
      </c>
      <c r="BB162" s="3">
        <v>-8.3050847457627164</v>
      </c>
      <c r="BC162" s="3">
        <v>24.421749754734481</v>
      </c>
      <c r="BD162" s="4">
        <v>62.03</v>
      </c>
      <c r="BE162" s="3">
        <v>0.56886876845636147</v>
      </c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</row>
    <row r="163" spans="1:84" x14ac:dyDescent="0.2">
      <c r="A163" s="5">
        <v>42241</v>
      </c>
      <c r="B163" s="3"/>
      <c r="C163" s="3"/>
      <c r="D163" s="3"/>
      <c r="E163" s="3"/>
      <c r="F163" s="3"/>
      <c r="G163" s="3"/>
      <c r="H163" s="3"/>
      <c r="I163" s="3"/>
      <c r="J163" s="3"/>
      <c r="K163" s="3">
        <v>103.69004468933464</v>
      </c>
      <c r="L163" s="3"/>
      <c r="M163" s="6">
        <v>6116000000000000</v>
      </c>
      <c r="N163" s="7" t="s">
        <v>181</v>
      </c>
      <c r="O163" s="3">
        <v>4.87</v>
      </c>
      <c r="P163" s="3">
        <v>5.0599999999999996</v>
      </c>
      <c r="Q163" s="3">
        <v>4.87</v>
      </c>
      <c r="R163" s="3">
        <v>4.87</v>
      </c>
      <c r="S163" s="3"/>
      <c r="T163" s="3">
        <v>31972174</v>
      </c>
      <c r="U163" s="3">
        <v>157129245.90000001</v>
      </c>
      <c r="V163" s="3">
        <v>-0.54</v>
      </c>
      <c r="W163" s="3">
        <v>-9.9815157116451019</v>
      </c>
      <c r="X163" s="3">
        <v>3.5120147874306751</v>
      </c>
      <c r="Y163" s="8">
        <v>2.1284719999999999</v>
      </c>
      <c r="Z163" s="3">
        <v>2.6244637591678681</v>
      </c>
      <c r="AA163" s="3">
        <v>4.1618379384414386</v>
      </c>
      <c r="AB163" s="3">
        <v>2.6484786553614503</v>
      </c>
      <c r="AC163" s="3"/>
      <c r="AD163" s="3"/>
      <c r="AE163" s="3"/>
      <c r="AF163" s="3"/>
      <c r="AG163" s="3">
        <v>4620554</v>
      </c>
      <c r="AH163" s="3">
        <v>10097292</v>
      </c>
      <c r="AI163" s="3">
        <v>-5476738</v>
      </c>
      <c r="AJ163" s="3">
        <v>0.43276283618581896</v>
      </c>
      <c r="AK163" s="3">
        <v>0.54</v>
      </c>
      <c r="AL163" s="3">
        <v>6.0453124999999996</v>
      </c>
      <c r="AM163" s="3">
        <v>6.0453124999999996</v>
      </c>
      <c r="AN163" s="3">
        <v>-24.700425202937769</v>
      </c>
      <c r="AO163" s="3">
        <v>6.3511538461538457</v>
      </c>
      <c r="AP163" s="3">
        <v>-196.45598451201448</v>
      </c>
      <c r="AQ163" s="3">
        <v>5.5075000000000003</v>
      </c>
      <c r="AR163" s="3">
        <v>-1.1485999999999983</v>
      </c>
      <c r="AS163" s="3">
        <v>24.251497005988025</v>
      </c>
      <c r="AT163" s="3">
        <v>24.251497005988025</v>
      </c>
      <c r="AU163" s="3">
        <v>-1.3299999999999992</v>
      </c>
      <c r="AV163" s="3">
        <v>6.7862714285714292</v>
      </c>
      <c r="AW163" s="3">
        <v>6.1187362850437346</v>
      </c>
      <c r="AX163" s="3">
        <v>18.167747157032846</v>
      </c>
      <c r="AY163" s="3">
        <v>16.820987654320977</v>
      </c>
      <c r="AZ163" s="3">
        <v>5.8780000000000001</v>
      </c>
      <c r="BA163" s="3">
        <v>-0.25479134532110237</v>
      </c>
      <c r="BB163" s="3">
        <v>-20.424836601307188</v>
      </c>
      <c r="BC163" s="3">
        <v>18.797724437968277</v>
      </c>
      <c r="BD163" s="4">
        <v>57.8</v>
      </c>
      <c r="BE163" s="3">
        <v>0.61285713680538823</v>
      </c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</row>
    <row r="164" spans="1:84" x14ac:dyDescent="0.2">
      <c r="A164" s="5">
        <v>42242</v>
      </c>
      <c r="B164" s="3"/>
      <c r="C164" s="3"/>
      <c r="D164" s="3"/>
      <c r="E164" s="3"/>
      <c r="F164" s="3"/>
      <c r="G164" s="3"/>
      <c r="H164" s="3"/>
      <c r="I164" s="3"/>
      <c r="J164" s="3"/>
      <c r="K164" s="3">
        <v>102.59123302167147</v>
      </c>
      <c r="L164" s="3"/>
      <c r="M164" s="6">
        <v>6116000000000000</v>
      </c>
      <c r="N164" s="7" t="s">
        <v>181</v>
      </c>
      <c r="O164" s="3">
        <v>4.95</v>
      </c>
      <c r="P164" s="3">
        <v>5.08</v>
      </c>
      <c r="Q164" s="3">
        <v>4.4800000000000004</v>
      </c>
      <c r="R164" s="3">
        <v>4.66</v>
      </c>
      <c r="S164" s="3"/>
      <c r="T164" s="3">
        <v>41936644</v>
      </c>
      <c r="U164" s="3">
        <v>202960235</v>
      </c>
      <c r="V164" s="3">
        <v>-0.20999999999999996</v>
      </c>
      <c r="W164" s="3">
        <v>-4.3121149897330593</v>
      </c>
      <c r="X164" s="3">
        <v>12.320328542094447</v>
      </c>
      <c r="Y164" s="8">
        <v>2.1284719999999999</v>
      </c>
      <c r="Z164" s="3">
        <v>3.4424059608559814</v>
      </c>
      <c r="AA164" s="3">
        <v>5.4589192467835481</v>
      </c>
      <c r="AB164" s="3">
        <v>3.5751432882024869</v>
      </c>
      <c r="AC164" s="3"/>
      <c r="AD164" s="3"/>
      <c r="AE164" s="3"/>
      <c r="AF164" s="3"/>
      <c r="AG164" s="3">
        <v>5950619</v>
      </c>
      <c r="AH164" s="3">
        <v>4194751</v>
      </c>
      <c r="AI164" s="3">
        <v>1755868</v>
      </c>
      <c r="AJ164" s="3">
        <v>0.40664961636828628</v>
      </c>
      <c r="AK164" s="3">
        <v>0.59999999999999964</v>
      </c>
      <c r="AL164" s="3">
        <v>5.7913541666666672</v>
      </c>
      <c r="AM164" s="3">
        <v>5.7913541666666664</v>
      </c>
      <c r="AN164" s="3">
        <v>-26.197703576613446</v>
      </c>
      <c r="AO164" s="3">
        <v>6.2615384615384606</v>
      </c>
      <c r="AP164" s="3">
        <v>-175.74107683000625</v>
      </c>
      <c r="AQ164" s="3">
        <v>4.9175000000000004</v>
      </c>
      <c r="AR164" s="3">
        <v>-1.2495999999999974</v>
      </c>
      <c r="AS164" s="3">
        <v>23.044096728307256</v>
      </c>
      <c r="AT164" s="3">
        <v>23.328591749644392</v>
      </c>
      <c r="AU164" s="3">
        <v>-1.6474999999999991</v>
      </c>
      <c r="AV164" s="3">
        <v>6.6923857142857157</v>
      </c>
      <c r="AW164" s="3">
        <v>5.8943153181139287</v>
      </c>
      <c r="AX164" s="3">
        <v>14.209733535923993</v>
      </c>
      <c r="AY164" s="3">
        <v>6.6406587239920478</v>
      </c>
      <c r="AZ164" s="3">
        <v>5.48</v>
      </c>
      <c r="BA164" s="3">
        <v>-0.35228433963129024</v>
      </c>
      <c r="BB164" s="3">
        <v>-28.307692307692307</v>
      </c>
      <c r="BC164" s="3">
        <v>16.973612239179111</v>
      </c>
      <c r="BD164" s="4">
        <v>59.98</v>
      </c>
      <c r="BE164" s="3">
        <v>0.98268570280104939</v>
      </c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</row>
    <row r="165" spans="1:84" x14ac:dyDescent="0.2">
      <c r="A165" s="5">
        <v>42243</v>
      </c>
      <c r="B165" s="3"/>
      <c r="C165" s="3"/>
      <c r="D165" s="3"/>
      <c r="E165" s="3"/>
      <c r="F165" s="3"/>
      <c r="G165" s="3"/>
      <c r="H165" s="3"/>
      <c r="I165" s="3"/>
      <c r="J165" s="3"/>
      <c r="K165" s="3">
        <v>103.23859947372299</v>
      </c>
      <c r="L165" s="3"/>
      <c r="M165" s="6">
        <v>6116000000000000</v>
      </c>
      <c r="N165" s="7" t="s">
        <v>181</v>
      </c>
      <c r="O165" s="3">
        <v>4.82</v>
      </c>
      <c r="P165" s="3">
        <v>4.9000000000000004</v>
      </c>
      <c r="Q165" s="3">
        <v>4.51</v>
      </c>
      <c r="R165" s="3">
        <v>4.9000000000000004</v>
      </c>
      <c r="S165" s="3"/>
      <c r="T165" s="3">
        <v>28232068</v>
      </c>
      <c r="U165" s="3">
        <v>134444584.29999998</v>
      </c>
      <c r="V165" s="3">
        <v>0.24000000000000021</v>
      </c>
      <c r="W165" s="3">
        <v>5.1502145922746951</v>
      </c>
      <c r="X165" s="3">
        <v>8.3690987124463643</v>
      </c>
      <c r="Y165" s="8">
        <v>2.1284719999999999</v>
      </c>
      <c r="Z165" s="3">
        <v>2.3174538995178393</v>
      </c>
      <c r="AA165" s="3">
        <v>3.6749859951049473</v>
      </c>
      <c r="AB165" s="3">
        <v>2.2522450693310292</v>
      </c>
      <c r="AC165" s="3"/>
      <c r="AD165" s="3"/>
      <c r="AE165" s="3"/>
      <c r="AF165" s="3"/>
      <c r="AG165" s="3">
        <v>983369</v>
      </c>
      <c r="AH165" s="3">
        <v>1679479</v>
      </c>
      <c r="AI165" s="3">
        <v>-696110</v>
      </c>
      <c r="AJ165" s="3">
        <v>0.45012787723785147</v>
      </c>
      <c r="AK165" s="3">
        <v>0.39000000000000057</v>
      </c>
      <c r="AL165" s="3">
        <v>5.6081250000000002</v>
      </c>
      <c r="AM165" s="3">
        <v>5.6081250000000011</v>
      </c>
      <c r="AN165" s="3">
        <v>-20.02176278563655</v>
      </c>
      <c r="AO165" s="3">
        <v>6.1850000000000005</v>
      </c>
      <c r="AP165" s="3">
        <v>-135.17484943083267</v>
      </c>
      <c r="AQ165" s="3">
        <v>4.7200000000000006</v>
      </c>
      <c r="AR165" s="3">
        <v>-1.3531999999999975</v>
      </c>
      <c r="AS165" s="3">
        <v>19.916434540389979</v>
      </c>
      <c r="AT165" s="3">
        <v>20.194986072423411</v>
      </c>
      <c r="AU165" s="3">
        <v>-1.472999999999999</v>
      </c>
      <c r="AV165" s="3">
        <v>6.6000142857142858</v>
      </c>
      <c r="AW165" s="3">
        <v>5.7413437307117858</v>
      </c>
      <c r="AX165" s="3">
        <v>14.36826058572089</v>
      </c>
      <c r="AY165" s="3">
        <v>3.8790684624017895</v>
      </c>
      <c r="AZ165" s="3">
        <v>5.17</v>
      </c>
      <c r="BA165" s="3">
        <v>-0.40550780423749089</v>
      </c>
      <c r="BB165" s="3">
        <v>-31.46853146853147</v>
      </c>
      <c r="BC165" s="3">
        <v>26.725175625676002</v>
      </c>
      <c r="BD165" s="4">
        <v>61.48</v>
      </c>
      <c r="BE165" s="3">
        <v>0.7134013109076337</v>
      </c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</row>
    <row r="166" spans="1:84" x14ac:dyDescent="0.2">
      <c r="A166" s="5">
        <v>42244</v>
      </c>
      <c r="B166" s="3"/>
      <c r="C166" s="3"/>
      <c r="D166" s="3"/>
      <c r="E166" s="3"/>
      <c r="F166" s="3"/>
      <c r="G166" s="3"/>
      <c r="H166" s="3"/>
      <c r="I166" s="3"/>
      <c r="J166" s="3"/>
      <c r="K166" s="3">
        <v>104.73909971698414</v>
      </c>
      <c r="L166" s="3"/>
      <c r="M166" s="6">
        <v>6116000000000000</v>
      </c>
      <c r="N166" s="7" t="s">
        <v>181</v>
      </c>
      <c r="O166" s="3">
        <v>5.03</v>
      </c>
      <c r="P166" s="3">
        <v>5.33</v>
      </c>
      <c r="Q166" s="3">
        <v>4.9400000000000004</v>
      </c>
      <c r="R166" s="3">
        <v>5.29</v>
      </c>
      <c r="S166" s="3"/>
      <c r="T166" s="3">
        <v>40255733</v>
      </c>
      <c r="U166" s="3">
        <v>204639398.09999999</v>
      </c>
      <c r="V166" s="3">
        <v>0.38999999999999968</v>
      </c>
      <c r="W166" s="3">
        <v>7.9591836734693695</v>
      </c>
      <c r="X166" s="3">
        <v>7.9591836734693793</v>
      </c>
      <c r="Y166" s="8">
        <v>2.1284719999999999</v>
      </c>
      <c r="Z166" s="3">
        <v>3.3044269168946099</v>
      </c>
      <c r="AA166" s="3">
        <v>5.240114007860992</v>
      </c>
      <c r="AB166" s="3">
        <v>3.1754259525691051</v>
      </c>
      <c r="AC166" s="3"/>
      <c r="AD166" s="3"/>
      <c r="AE166" s="3"/>
      <c r="AF166" s="3"/>
      <c r="AG166" s="3">
        <v>7154664</v>
      </c>
      <c r="AH166" s="3">
        <v>5746525</v>
      </c>
      <c r="AI166" s="3">
        <v>1408139</v>
      </c>
      <c r="AJ166" s="3">
        <v>0.52494061757719701</v>
      </c>
      <c r="AK166" s="3">
        <v>0.42999999999999972</v>
      </c>
      <c r="AL166" s="3">
        <v>5.5534375000000002</v>
      </c>
      <c r="AM166" s="3">
        <v>5.5534375000000002</v>
      </c>
      <c r="AN166" s="3">
        <v>-11.833333333333334</v>
      </c>
      <c r="AO166" s="3">
        <v>6.111538461538462</v>
      </c>
      <c r="AP166" s="3">
        <v>-80.206456778473637</v>
      </c>
      <c r="AQ166" s="3">
        <v>4.8025000000000002</v>
      </c>
      <c r="AR166" s="3">
        <v>-1.4193999999999969</v>
      </c>
      <c r="AS166" s="3">
        <v>19.86013986013986</v>
      </c>
      <c r="AT166" s="3">
        <v>20.13986013986014</v>
      </c>
      <c r="AU166" s="3">
        <v>-1.1344999999999992</v>
      </c>
      <c r="AV166" s="3">
        <v>6.5084000000000009</v>
      </c>
      <c r="AW166" s="3">
        <v>5.6719062336792039</v>
      </c>
      <c r="AX166" s="3">
        <v>19.29107060630793</v>
      </c>
      <c r="AY166" s="3">
        <v>8.5987154332478024</v>
      </c>
      <c r="AZ166" s="3">
        <v>5.0260000000000007</v>
      </c>
      <c r="BA166" s="3">
        <v>-0.41147481719975687</v>
      </c>
      <c r="BB166" s="3">
        <v>-22.320117474302492</v>
      </c>
      <c r="BC166" s="3">
        <v>40.379963391935462</v>
      </c>
      <c r="BD166" s="4">
        <v>63.62</v>
      </c>
      <c r="BE166" s="3">
        <v>1.1435826192560954</v>
      </c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</row>
    <row r="167" spans="1:84" x14ac:dyDescent="0.2">
      <c r="A167" s="5">
        <v>42247</v>
      </c>
      <c r="B167" s="3"/>
      <c r="C167" s="3"/>
      <c r="D167" s="3"/>
      <c r="E167" s="3"/>
      <c r="F167" s="3"/>
      <c r="G167" s="3"/>
      <c r="H167" s="3"/>
      <c r="I167" s="3"/>
      <c r="J167" s="3"/>
      <c r="K167" s="3">
        <v>103.73789651267477</v>
      </c>
      <c r="L167" s="3"/>
      <c r="M167" s="6">
        <v>6116000000000000</v>
      </c>
      <c r="N167" s="7" t="s">
        <v>181</v>
      </c>
      <c r="O167" s="3">
        <v>5.25</v>
      </c>
      <c r="P167" s="3">
        <v>5.25</v>
      </c>
      <c r="Q167" s="3">
        <v>4.99</v>
      </c>
      <c r="R167" s="3">
        <v>5.0599999999999996</v>
      </c>
      <c r="S167" s="3"/>
      <c r="T167" s="3">
        <v>28097707</v>
      </c>
      <c r="U167" s="3">
        <v>143123817.90000001</v>
      </c>
      <c r="V167" s="3">
        <v>-0.23000000000000043</v>
      </c>
      <c r="W167" s="3">
        <v>-4.3478260869565322</v>
      </c>
      <c r="X167" s="3">
        <v>4.9149338374291078</v>
      </c>
      <c r="Y167" s="8">
        <v>2.1284719999999999</v>
      </c>
      <c r="Z167" s="3">
        <v>2.3064247597682073</v>
      </c>
      <c r="AA167" s="3">
        <v>3.6574961394808994</v>
      </c>
      <c r="AB167" s="3">
        <v>2.3218267374958446</v>
      </c>
      <c r="AC167" s="3"/>
      <c r="AD167" s="3"/>
      <c r="AE167" s="3"/>
      <c r="AF167" s="3"/>
      <c r="AG167" s="3">
        <v>8224050</v>
      </c>
      <c r="AH167" s="3">
        <v>2048709</v>
      </c>
      <c r="AI167" s="3">
        <v>6175341</v>
      </c>
      <c r="AJ167" s="3">
        <v>0.51219512195121941</v>
      </c>
      <c r="AK167" s="3">
        <v>0.29999999999999982</v>
      </c>
      <c r="AL167" s="3">
        <v>5.4984375000000005</v>
      </c>
      <c r="AM167" s="3">
        <v>5.4984374999999996</v>
      </c>
      <c r="AN167" s="3">
        <v>-13.294302441810659</v>
      </c>
      <c r="AO167" s="3">
        <v>6.0403846153846166</v>
      </c>
      <c r="AP167" s="3">
        <v>-73.348126232741635</v>
      </c>
      <c r="AQ167" s="3">
        <v>5.2125000000000004</v>
      </c>
      <c r="AR167" s="3">
        <v>-1.5037999999999991</v>
      </c>
      <c r="AS167" s="3">
        <v>12.573964497041416</v>
      </c>
      <c r="AT167" s="3">
        <v>12.869822485207102</v>
      </c>
      <c r="AU167" s="3">
        <v>-1.3849999999999989</v>
      </c>
      <c r="AV167" s="3">
        <v>6.3501571428571433</v>
      </c>
      <c r="AW167" s="3">
        <v>5.5777668131131728</v>
      </c>
      <c r="AX167" s="3">
        <v>20.983963037258494</v>
      </c>
      <c r="AY167" s="3">
        <v>15.476276204164472</v>
      </c>
      <c r="AZ167" s="3">
        <v>4.9560000000000004</v>
      </c>
      <c r="BA167" s="3">
        <v>-0.42980823399697687</v>
      </c>
      <c r="BB167" s="3">
        <v>-28.022759601706976</v>
      </c>
      <c r="BC167" s="3">
        <v>35.675168678161548</v>
      </c>
      <c r="BD167" s="4">
        <v>62.64</v>
      </c>
      <c r="BE167" s="3">
        <v>0.79458063209958463</v>
      </c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</row>
    <row r="168" spans="1:84" x14ac:dyDescent="0.2">
      <c r="A168" s="5">
        <v>42248</v>
      </c>
      <c r="B168" s="3"/>
      <c r="C168" s="3"/>
      <c r="D168" s="3"/>
      <c r="E168" s="3"/>
      <c r="F168" s="3"/>
      <c r="G168" s="3"/>
      <c r="H168" s="3"/>
      <c r="I168" s="3"/>
      <c r="J168" s="3"/>
      <c r="K168" s="3">
        <v>102.36492075769607</v>
      </c>
      <c r="L168" s="3"/>
      <c r="M168" s="6">
        <v>6116000000000000</v>
      </c>
      <c r="N168" s="7" t="s">
        <v>181</v>
      </c>
      <c r="O168" s="3">
        <v>5.0199999999999996</v>
      </c>
      <c r="P168" s="3">
        <v>5.0199999999999996</v>
      </c>
      <c r="Q168" s="3">
        <v>4.5999999999999996</v>
      </c>
      <c r="R168" s="3">
        <v>4.66</v>
      </c>
      <c r="S168" s="3"/>
      <c r="T168" s="3">
        <v>25410474</v>
      </c>
      <c r="U168" s="3">
        <v>121258323.60000001</v>
      </c>
      <c r="V168" s="3">
        <v>-0.39999999999999947</v>
      </c>
      <c r="W168" s="3">
        <v>-7.9051383399209376</v>
      </c>
      <c r="X168" s="3">
        <v>8.3003952569169961</v>
      </c>
      <c r="Y168" s="8">
        <v>2.1284719999999999</v>
      </c>
      <c r="Z168" s="3">
        <v>2.0858408976592391</v>
      </c>
      <c r="AA168" s="3">
        <v>3.3076973347817944</v>
      </c>
      <c r="AB168" s="3">
        <v>2.135964622613022</v>
      </c>
      <c r="AC168" s="3"/>
      <c r="AD168" s="3"/>
      <c r="AE168" s="3"/>
      <c r="AF168" s="3"/>
      <c r="AG168" s="3">
        <v>1898483</v>
      </c>
      <c r="AH168" s="3">
        <v>7236654.9999999991</v>
      </c>
      <c r="AI168" s="3">
        <v>-5338172</v>
      </c>
      <c r="AJ168" s="3">
        <v>0.37142857142857122</v>
      </c>
      <c r="AK168" s="3">
        <v>0.45999999999999996</v>
      </c>
      <c r="AL168" s="3">
        <v>5.3818750000000009</v>
      </c>
      <c r="AM168" s="3">
        <v>5.381875</v>
      </c>
      <c r="AN168" s="3">
        <v>-17.375886524822686</v>
      </c>
      <c r="AO168" s="3">
        <v>5.980384615384617</v>
      </c>
      <c r="AP168" s="3">
        <v>-85.730211817168438</v>
      </c>
      <c r="AQ168" s="3">
        <v>5.09</v>
      </c>
      <c r="AR168" s="3">
        <v>-1.5395999999999992</v>
      </c>
      <c r="AS168" s="3">
        <v>12.390670553935857</v>
      </c>
      <c r="AT168" s="3">
        <v>12.682215743440237</v>
      </c>
      <c r="AU168" s="3">
        <v>-1.8019999999999987</v>
      </c>
      <c r="AV168" s="3">
        <v>6.1873714285714287</v>
      </c>
      <c r="AW168" s="3">
        <v>5.4365719187880694</v>
      </c>
      <c r="AX168" s="3">
        <v>16.510317094867002</v>
      </c>
      <c r="AY168" s="3">
        <v>19.930769846131664</v>
      </c>
      <c r="AZ168" s="3">
        <v>4.9139999999999997</v>
      </c>
      <c r="BA168" s="3">
        <v>-0.47118275446206859</v>
      </c>
      <c r="BB168" s="3">
        <v>-33.523537803138368</v>
      </c>
      <c r="BC168" s="3">
        <v>28.697217219860232</v>
      </c>
      <c r="BD168" s="4">
        <v>62.03</v>
      </c>
      <c r="BE168" s="3">
        <v>0.74519998982253521</v>
      </c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</row>
    <row r="169" spans="1:84" x14ac:dyDescent="0.2">
      <c r="A169" s="5">
        <v>42249</v>
      </c>
      <c r="B169" s="3"/>
      <c r="C169" s="3"/>
      <c r="D169" s="3"/>
      <c r="E169" s="3"/>
      <c r="F169" s="3"/>
      <c r="G169" s="3"/>
      <c r="H169" s="3"/>
      <c r="I169" s="3"/>
      <c r="J169" s="3"/>
      <c r="K169" s="3">
        <v>102.64007374625342</v>
      </c>
      <c r="L169" s="3"/>
      <c r="M169" s="6">
        <v>6116000000000000</v>
      </c>
      <c r="N169" s="7" t="s">
        <v>181</v>
      </c>
      <c r="O169" s="3">
        <v>4.45</v>
      </c>
      <c r="P169" s="3">
        <v>4.84</v>
      </c>
      <c r="Q169" s="3">
        <v>4.3899999999999997</v>
      </c>
      <c r="R169" s="3">
        <v>4.41</v>
      </c>
      <c r="S169" s="3"/>
      <c r="T169" s="3">
        <v>23500542</v>
      </c>
      <c r="U169" s="3">
        <v>107632921</v>
      </c>
      <c r="V169" s="3">
        <v>-0.25</v>
      </c>
      <c r="W169" s="3">
        <v>-5.3648068669527778</v>
      </c>
      <c r="X169" s="3">
        <v>9.6566523605150252</v>
      </c>
      <c r="Y169" s="8">
        <v>2.1284719999999999</v>
      </c>
      <c r="Z169" s="3">
        <v>1.9290624653738708</v>
      </c>
      <c r="AA169" s="3">
        <v>3.0590802886765363</v>
      </c>
      <c r="AB169" s="3">
        <v>2.003433582212903</v>
      </c>
      <c r="AC169" s="3"/>
      <c r="AD169" s="3"/>
      <c r="AE169" s="3"/>
      <c r="AF169" s="3"/>
      <c r="AG169" s="3">
        <v>0</v>
      </c>
      <c r="AH169" s="3">
        <v>3035573</v>
      </c>
      <c r="AI169" s="3">
        <v>-3035573</v>
      </c>
      <c r="AJ169" s="3">
        <v>0.39220779220779184</v>
      </c>
      <c r="AK169" s="3">
        <v>0.45000000000000018</v>
      </c>
      <c r="AL169" s="3">
        <v>5.2143750000000004</v>
      </c>
      <c r="AM169" s="3">
        <v>5.2143750000000004</v>
      </c>
      <c r="AN169" s="3">
        <v>-18.421458301217825</v>
      </c>
      <c r="AO169" s="3">
        <v>5.926923076923079</v>
      </c>
      <c r="AP169" s="3">
        <v>-89.854606795726539</v>
      </c>
      <c r="AQ169" s="3">
        <v>4.7349999999999994</v>
      </c>
      <c r="AR169" s="3">
        <v>-1.6251999999999986</v>
      </c>
      <c r="AS169" s="3">
        <v>12.177650429799424</v>
      </c>
      <c r="AT169" s="3">
        <v>12.464183381088828</v>
      </c>
      <c r="AU169" s="3">
        <v>-2.0274999999999981</v>
      </c>
      <c r="AV169" s="3">
        <v>5.9890000000000008</v>
      </c>
      <c r="AW169" s="3">
        <v>5.2786377774360593</v>
      </c>
      <c r="AX169" s="3">
        <v>11.336911066545007</v>
      </c>
      <c r="AY169" s="3">
        <v>18.020454345314075</v>
      </c>
      <c r="AZ169" s="3">
        <v>4.8639999999999999</v>
      </c>
      <c r="BA169" s="3">
        <v>-0.51817210520295731</v>
      </c>
      <c r="BB169" s="3">
        <v>-38.919667590027693</v>
      </c>
      <c r="BC169" s="3">
        <v>25.025966600596846</v>
      </c>
      <c r="BD169" s="4">
        <v>59.73</v>
      </c>
      <c r="BE169" s="3">
        <v>0.71677440218642019</v>
      </c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</row>
    <row r="170" spans="1:84" x14ac:dyDescent="0.2">
      <c r="A170" s="5">
        <v>42254</v>
      </c>
      <c r="B170" s="3"/>
      <c r="C170" s="3"/>
      <c r="D170" s="3"/>
      <c r="E170" s="3"/>
      <c r="F170" s="3"/>
      <c r="G170" s="3"/>
      <c r="H170" s="3"/>
      <c r="I170" s="3"/>
      <c r="J170" s="3"/>
      <c r="K170" s="3">
        <v>103.24655444537147</v>
      </c>
      <c r="L170" s="3"/>
      <c r="M170" s="6">
        <v>6116000000000000</v>
      </c>
      <c r="N170" s="7" t="s">
        <v>181</v>
      </c>
      <c r="O170" s="3">
        <v>4.51</v>
      </c>
      <c r="P170" s="3">
        <v>4.7300000000000004</v>
      </c>
      <c r="Q170" s="3">
        <v>4.5</v>
      </c>
      <c r="R170" s="3">
        <v>4.5999999999999996</v>
      </c>
      <c r="S170" s="3"/>
      <c r="T170" s="3">
        <v>24083194</v>
      </c>
      <c r="U170" s="3">
        <v>111659650.2</v>
      </c>
      <c r="V170" s="3">
        <v>0.1899999999999995</v>
      </c>
      <c r="W170" s="3">
        <v>4.3083900226757237</v>
      </c>
      <c r="X170" s="3">
        <v>5.2154195011337956</v>
      </c>
      <c r="Y170" s="8">
        <v>2.1284719999999999</v>
      </c>
      <c r="Z170" s="3">
        <v>1.9768899624407477</v>
      </c>
      <c r="AA170" s="3">
        <v>3.134924464881407</v>
      </c>
      <c r="AB170" s="3">
        <v>1.9925390591971661</v>
      </c>
      <c r="AC170" s="3"/>
      <c r="AD170" s="3"/>
      <c r="AE170" s="3"/>
      <c r="AF170" s="3"/>
      <c r="AG170" s="3">
        <v>3495333.9999999995</v>
      </c>
      <c r="AH170" s="3">
        <v>0</v>
      </c>
      <c r="AI170" s="3">
        <v>3495333.9999999995</v>
      </c>
      <c r="AJ170" s="3">
        <v>0.53071253071253044</v>
      </c>
      <c r="AK170" s="3">
        <v>0.32000000000000028</v>
      </c>
      <c r="AL170" s="3">
        <v>5.1214583333333339</v>
      </c>
      <c r="AM170" s="3">
        <v>5.1214583333333339</v>
      </c>
      <c r="AN170" s="3">
        <v>-12.339209147212959</v>
      </c>
      <c r="AO170" s="3">
        <v>5.8642307692307716</v>
      </c>
      <c r="AP170" s="3">
        <v>-77.168552364374804</v>
      </c>
      <c r="AQ170" s="3">
        <v>4.5125000000000002</v>
      </c>
      <c r="AR170" s="3">
        <v>-1.6681999999999988</v>
      </c>
      <c r="AS170" s="3">
        <v>10.563380281690129</v>
      </c>
      <c r="AT170" s="3">
        <v>10.845070422535207</v>
      </c>
      <c r="AU170" s="3">
        <v>-1.8254999999999999</v>
      </c>
      <c r="AV170" s="3">
        <v>5.8065285714285713</v>
      </c>
      <c r="AW170" s="3">
        <v>5.1742319655228197</v>
      </c>
      <c r="AX170" s="3">
        <v>12.522479718122201</v>
      </c>
      <c r="AY170" s="3">
        <v>13.048786346347995</v>
      </c>
      <c r="AZ170" s="3">
        <v>4.8040000000000003</v>
      </c>
      <c r="BA170" s="3">
        <v>-0.53392533321701041</v>
      </c>
      <c r="BB170" s="3">
        <v>-29.230769230769237</v>
      </c>
      <c r="BC170" s="3">
        <v>32.859434706602883</v>
      </c>
      <c r="BD170" s="4">
        <v>63.17</v>
      </c>
      <c r="BE170" s="3">
        <v>0.82762094027758348</v>
      </c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</row>
    <row r="171" spans="1:84" x14ac:dyDescent="0.2">
      <c r="A171" s="5">
        <v>42255</v>
      </c>
      <c r="B171" s="3"/>
      <c r="C171" s="3"/>
      <c r="D171" s="3"/>
      <c r="E171" s="3"/>
      <c r="F171" s="3"/>
      <c r="G171" s="3"/>
      <c r="H171" s="3"/>
      <c r="I171" s="3"/>
      <c r="J171" s="3"/>
      <c r="K171" s="3">
        <v>104.4172265517936</v>
      </c>
      <c r="L171" s="3"/>
      <c r="M171" s="6">
        <v>6116000000000000</v>
      </c>
      <c r="N171" s="7" t="s">
        <v>181</v>
      </c>
      <c r="O171" s="3">
        <v>4.5999999999999996</v>
      </c>
      <c r="P171" s="3">
        <v>4.97</v>
      </c>
      <c r="Q171" s="3">
        <v>4.58</v>
      </c>
      <c r="R171" s="3">
        <v>4.93</v>
      </c>
      <c r="S171" s="3"/>
      <c r="T171" s="3">
        <v>23580422</v>
      </c>
      <c r="U171" s="3">
        <v>111993199.2</v>
      </c>
      <c r="V171" s="3">
        <v>0.33000000000000007</v>
      </c>
      <c r="W171" s="3">
        <v>7.1739130434782608</v>
      </c>
      <c r="X171" s="3">
        <v>8.4782608695652097</v>
      </c>
      <c r="Y171" s="8">
        <v>2.1284719999999999</v>
      </c>
      <c r="Z171" s="3">
        <v>1.935619484770873</v>
      </c>
      <c r="AA171" s="3">
        <v>3.0694783183670635</v>
      </c>
      <c r="AB171" s="3">
        <v>1.8647179173596373</v>
      </c>
      <c r="AC171" s="3"/>
      <c r="AD171" s="3"/>
      <c r="AE171" s="3"/>
      <c r="AF171" s="3"/>
      <c r="AG171" s="3">
        <v>5358700</v>
      </c>
      <c r="AH171" s="3">
        <v>0</v>
      </c>
      <c r="AI171" s="3">
        <v>5358700</v>
      </c>
      <c r="AJ171" s="3">
        <v>0.56981981981981955</v>
      </c>
      <c r="AK171" s="3">
        <v>0.38999999999999968</v>
      </c>
      <c r="AL171" s="3">
        <v>5.1032291666666669</v>
      </c>
      <c r="AM171" s="3">
        <v>5.1032291666666678</v>
      </c>
      <c r="AN171" s="3">
        <v>-3.4122448979591948</v>
      </c>
      <c r="AO171" s="3">
        <v>5.8234615384615394</v>
      </c>
      <c r="AP171" s="3">
        <v>-52.222619473245217</v>
      </c>
      <c r="AQ171" s="3">
        <v>4.6074999999999999</v>
      </c>
      <c r="AR171" s="3">
        <v>-1.6395999999999988</v>
      </c>
      <c r="AS171" s="3">
        <v>11.331444759206784</v>
      </c>
      <c r="AT171" s="3">
        <v>11.614730878186963</v>
      </c>
      <c r="AU171" s="3">
        <v>-1.4580000000000002</v>
      </c>
      <c r="AV171" s="3">
        <v>5.6331428571428583</v>
      </c>
      <c r="AW171" s="3">
        <v>5.136657816980847</v>
      </c>
      <c r="AX171" s="3">
        <v>27.497255982294224</v>
      </c>
      <c r="AY171" s="3">
        <v>14.411126433580241</v>
      </c>
      <c r="AZ171" s="3">
        <v>4.7320000000000002</v>
      </c>
      <c r="BA171" s="3">
        <v>-0.51385820037084784</v>
      </c>
      <c r="BB171" s="3">
        <v>-25.864661654135347</v>
      </c>
      <c r="BC171" s="3">
        <v>44.86567091422868</v>
      </c>
      <c r="BD171" s="4">
        <v>65.27</v>
      </c>
      <c r="BE171" s="3">
        <v>0.8341285475917003</v>
      </c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</row>
    <row r="172" spans="1:84" x14ac:dyDescent="0.2">
      <c r="A172" s="5">
        <v>42256</v>
      </c>
      <c r="B172" s="3"/>
      <c r="C172" s="3"/>
      <c r="D172" s="3"/>
      <c r="E172" s="3"/>
      <c r="F172" s="3"/>
      <c r="G172" s="3"/>
      <c r="H172" s="3"/>
      <c r="I172" s="3"/>
      <c r="J172" s="3"/>
      <c r="K172" s="3">
        <v>102.55886959278261</v>
      </c>
      <c r="L172" s="3"/>
      <c r="M172" s="6">
        <v>6116000000000000</v>
      </c>
      <c r="N172" s="7" t="s">
        <v>181</v>
      </c>
      <c r="O172" s="3">
        <v>4.95</v>
      </c>
      <c r="P172" s="3">
        <v>5.29</v>
      </c>
      <c r="Q172" s="3">
        <v>4.92</v>
      </c>
      <c r="R172" s="3">
        <v>5.13</v>
      </c>
      <c r="S172" s="3"/>
      <c r="T172" s="3">
        <v>34461300</v>
      </c>
      <c r="U172" s="3">
        <v>175442387.5</v>
      </c>
      <c r="V172" s="3">
        <v>0.20000000000000018</v>
      </c>
      <c r="W172" s="3">
        <v>4.0567951318458366</v>
      </c>
      <c r="X172" s="3">
        <v>7.5050709939148099</v>
      </c>
      <c r="Y172" s="8">
        <v>2.1284719999999999</v>
      </c>
      <c r="Z172" s="3">
        <v>2.8287858355772637</v>
      </c>
      <c r="AA172" s="3">
        <v>4.485849030723152</v>
      </c>
      <c r="AB172" s="3">
        <v>2.8072789932800659</v>
      </c>
      <c r="AC172" s="3"/>
      <c r="AD172" s="3"/>
      <c r="AE172" s="3"/>
      <c r="AF172" s="3"/>
      <c r="AG172" s="3">
        <v>12238643</v>
      </c>
      <c r="AH172" s="3">
        <v>1012919</v>
      </c>
      <c r="AI172" s="3">
        <v>11225724</v>
      </c>
      <c r="AJ172" s="3">
        <v>0.55269320843091307</v>
      </c>
      <c r="AK172" s="3">
        <v>0.37000000000000011</v>
      </c>
      <c r="AL172" s="3">
        <v>5.1195833333333329</v>
      </c>
      <c r="AM172" s="3">
        <v>5.1195833333333329</v>
      </c>
      <c r="AN172" s="3">
        <v>2.7198398131152999</v>
      </c>
      <c r="AO172" s="3">
        <v>5.7976923076923077</v>
      </c>
      <c r="AP172" s="3">
        <v>-14.764156973028259</v>
      </c>
      <c r="AQ172" s="3">
        <v>4.8525</v>
      </c>
      <c r="AR172" s="3">
        <v>-1.5585999999999993</v>
      </c>
      <c r="AS172" s="3">
        <v>16.791604197901037</v>
      </c>
      <c r="AT172" s="3">
        <v>17.091454272863562</v>
      </c>
      <c r="AU172" s="3">
        <v>-1.2130000000000001</v>
      </c>
      <c r="AV172" s="3">
        <v>5.5294142857142861</v>
      </c>
      <c r="AW172" s="3">
        <v>5.135633537445333</v>
      </c>
      <c r="AX172" s="3">
        <v>44.5726387399692</v>
      </c>
      <c r="AY172" s="3">
        <v>27.537899507812394</v>
      </c>
      <c r="AZ172" s="3">
        <v>4.7460000000000004</v>
      </c>
      <c r="BA172" s="3">
        <v>-0.47632573788030985</v>
      </c>
      <c r="BB172" s="3">
        <v>-20.465116279069768</v>
      </c>
      <c r="BC172" s="3">
        <v>51.210831375880659</v>
      </c>
      <c r="BD172" s="4">
        <v>65.78</v>
      </c>
      <c r="BE172" s="3">
        <v>1.3820748161306253</v>
      </c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</row>
    <row r="173" spans="1:84" x14ac:dyDescent="0.2">
      <c r="A173" s="5">
        <v>42257</v>
      </c>
      <c r="B173" s="3"/>
      <c r="C173" s="3"/>
      <c r="D173" s="3"/>
      <c r="E173" s="3"/>
      <c r="F173" s="3"/>
      <c r="G173" s="3"/>
      <c r="H173" s="3"/>
      <c r="I173" s="3"/>
      <c r="J173" s="3"/>
      <c r="K173" s="3">
        <v>102.03508738285036</v>
      </c>
      <c r="L173" s="3"/>
      <c r="M173" s="6">
        <v>6116000000000000</v>
      </c>
      <c r="N173" s="7" t="s">
        <v>181</v>
      </c>
      <c r="O173" s="3">
        <v>5.05</v>
      </c>
      <c r="P173" s="3">
        <v>5.22</v>
      </c>
      <c r="Q173" s="3">
        <v>4.9800000000000004</v>
      </c>
      <c r="R173" s="3">
        <v>5.03</v>
      </c>
      <c r="S173" s="3"/>
      <c r="T173" s="3">
        <v>25089016</v>
      </c>
      <c r="U173" s="3">
        <v>128481484.5</v>
      </c>
      <c r="V173" s="3">
        <v>-9.9999999999999645E-2</v>
      </c>
      <c r="W173" s="3">
        <v>-1.9493177387914122</v>
      </c>
      <c r="X173" s="3">
        <v>4.6783625730994016</v>
      </c>
      <c r="Y173" s="8">
        <v>2.1284719999999999</v>
      </c>
      <c r="Z173" s="3">
        <v>2.05945373765271</v>
      </c>
      <c r="AA173" s="3">
        <v>3.2658529453444198</v>
      </c>
      <c r="AB173" s="3">
        <v>2.0967225839309092</v>
      </c>
      <c r="AC173" s="3"/>
      <c r="AD173" s="3"/>
      <c r="AE173" s="3"/>
      <c r="AF173" s="3"/>
      <c r="AG173" s="3">
        <v>6566041</v>
      </c>
      <c r="AH173" s="3">
        <v>1467401.0000000002</v>
      </c>
      <c r="AI173" s="3">
        <v>5098640</v>
      </c>
      <c r="AJ173" s="3">
        <v>0.59234234234234195</v>
      </c>
      <c r="AK173" s="3">
        <v>0.23999999999999932</v>
      </c>
      <c r="AL173" s="3">
        <v>5.1245833333333346</v>
      </c>
      <c r="AM173" s="3">
        <v>5.1245833333333337</v>
      </c>
      <c r="AN173" s="3">
        <v>2.3918575063613172</v>
      </c>
      <c r="AO173" s="3">
        <v>5.7788461538461551</v>
      </c>
      <c r="AP173" s="3">
        <v>-9.4432465306572961</v>
      </c>
      <c r="AQ173" s="3">
        <v>5.1174999999999997</v>
      </c>
      <c r="AR173" s="3">
        <v>-1.4414000000000007</v>
      </c>
      <c r="AS173" s="3">
        <v>18.421052631578934</v>
      </c>
      <c r="AT173" s="3">
        <v>18.749999999999996</v>
      </c>
      <c r="AU173" s="3">
        <v>-1.2725</v>
      </c>
      <c r="AV173" s="3">
        <v>5.4067571428571446</v>
      </c>
      <c r="AW173" s="3">
        <v>5.1193822239922051</v>
      </c>
      <c r="AX173" s="3">
        <v>52.410127954305722</v>
      </c>
      <c r="AY173" s="3">
        <v>47.627741497554005</v>
      </c>
      <c r="AZ173" s="3">
        <v>4.8199999999999994</v>
      </c>
      <c r="BA173" s="3">
        <v>-0.44946895686487132</v>
      </c>
      <c r="BB173" s="3">
        <v>-16.306156405990009</v>
      </c>
      <c r="BC173" s="3">
        <v>47.903063294725442</v>
      </c>
      <c r="BD173" s="4">
        <v>65.94</v>
      </c>
      <c r="BE173" s="3">
        <v>0.95733344347106253</v>
      </c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</row>
    <row r="174" spans="1:84" x14ac:dyDescent="0.2">
      <c r="A174" s="5">
        <v>42258</v>
      </c>
      <c r="B174" s="3"/>
      <c r="C174" s="3"/>
      <c r="D174" s="3"/>
      <c r="E174" s="3"/>
      <c r="F174" s="3"/>
      <c r="G174" s="3"/>
      <c r="H174" s="3"/>
      <c r="I174" s="3"/>
      <c r="J174" s="3"/>
      <c r="K174" s="3">
        <v>101.73442637991951</v>
      </c>
      <c r="L174" s="3"/>
      <c r="M174" s="6">
        <v>6116000000000000</v>
      </c>
      <c r="N174" s="7" t="s">
        <v>181</v>
      </c>
      <c r="O174" s="3">
        <v>5.15</v>
      </c>
      <c r="P174" s="3">
        <v>5.35</v>
      </c>
      <c r="Q174" s="3">
        <v>5.0199999999999996</v>
      </c>
      <c r="R174" s="3">
        <v>5.12</v>
      </c>
      <c r="S174" s="3"/>
      <c r="T174" s="3">
        <v>37784154</v>
      </c>
      <c r="U174" s="3">
        <v>194347482.59999999</v>
      </c>
      <c r="V174" s="3">
        <v>8.9999999999999858E-2</v>
      </c>
      <c r="W174" s="3">
        <v>1.7892644135188867</v>
      </c>
      <c r="X174" s="3">
        <v>6.5606361829025861</v>
      </c>
      <c r="Y174" s="8">
        <v>2.1284719999999999</v>
      </c>
      <c r="Z174" s="3">
        <v>3.1015452012683795</v>
      </c>
      <c r="AA174" s="3">
        <v>4.9183870195725152</v>
      </c>
      <c r="AB174" s="3">
        <v>3.1158559449690815</v>
      </c>
      <c r="AC174" s="3"/>
      <c r="AD174" s="3"/>
      <c r="AE174" s="3"/>
      <c r="AF174" s="3"/>
      <c r="AG174" s="3">
        <v>10190577</v>
      </c>
      <c r="AH174" s="3">
        <v>19243466</v>
      </c>
      <c r="AI174" s="3">
        <v>-9052889</v>
      </c>
      <c r="AJ174" s="3">
        <v>0.59325842696629172</v>
      </c>
      <c r="AK174" s="3">
        <v>0.33000000000000007</v>
      </c>
      <c r="AL174" s="3">
        <v>5.1454166666666676</v>
      </c>
      <c r="AM174" s="3">
        <v>5.1454166666666676</v>
      </c>
      <c r="AN174" s="3">
        <v>4.7391749062393407</v>
      </c>
      <c r="AO174" s="3">
        <v>5.7434615384615402</v>
      </c>
      <c r="AP174" s="3">
        <v>29.095816464237249</v>
      </c>
      <c r="AQ174" s="3">
        <v>5.0649999999999995</v>
      </c>
      <c r="AR174" s="3">
        <v>-1.2888000000000002</v>
      </c>
      <c r="AS174" s="3">
        <v>18.918918918918909</v>
      </c>
      <c r="AT174" s="3">
        <v>19.256756756756754</v>
      </c>
      <c r="AU174" s="3">
        <v>-1.1360000000000001</v>
      </c>
      <c r="AV174" s="3">
        <v>5.3060571428571439</v>
      </c>
      <c r="AW174" s="3">
        <v>5.1194772664549424</v>
      </c>
      <c r="AX174" s="3">
        <v>60.287307525092722</v>
      </c>
      <c r="AY174" s="3">
        <v>64.241036249014982</v>
      </c>
      <c r="AZ174" s="3">
        <v>4.9620000000000006</v>
      </c>
      <c r="BA174" s="3">
        <v>-0.41612567878309115</v>
      </c>
      <c r="BB174" s="3">
        <v>-5.3604436229205179</v>
      </c>
      <c r="BC174" s="3">
        <v>51.300281421716932</v>
      </c>
      <c r="BD174" s="4">
        <v>66.3</v>
      </c>
      <c r="BE174" s="3">
        <v>1.4452934263423651</v>
      </c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</row>
    <row r="175" spans="1:84" x14ac:dyDescent="0.2">
      <c r="A175" s="5">
        <v>42261</v>
      </c>
      <c r="B175" s="3"/>
      <c r="C175" s="3"/>
      <c r="D175" s="3"/>
      <c r="E175" s="3"/>
      <c r="F175" s="3"/>
      <c r="G175" s="3"/>
      <c r="H175" s="3"/>
      <c r="I175" s="3"/>
      <c r="J175" s="3"/>
      <c r="K175" s="3">
        <v>102.99347678481855</v>
      </c>
      <c r="L175" s="3"/>
      <c r="M175" s="6">
        <v>6116000000000000</v>
      </c>
      <c r="N175" s="7" t="s">
        <v>181</v>
      </c>
      <c r="O175" s="3">
        <v>5.16</v>
      </c>
      <c r="P175" s="3">
        <v>5.18</v>
      </c>
      <c r="Q175" s="3">
        <v>4.6100000000000003</v>
      </c>
      <c r="R175" s="3">
        <v>4.6100000000000003</v>
      </c>
      <c r="S175" s="3"/>
      <c r="T175" s="3">
        <v>33865285</v>
      </c>
      <c r="U175" s="3">
        <v>163811217.80000001</v>
      </c>
      <c r="V175" s="3">
        <v>-0.50999999999999979</v>
      </c>
      <c r="W175" s="3">
        <v>-9.9609374999999982</v>
      </c>
      <c r="X175" s="3">
        <v>11.132812499999989</v>
      </c>
      <c r="Y175" s="8">
        <v>2.1284719999999999</v>
      </c>
      <c r="Z175" s="3">
        <v>2.779861425012613</v>
      </c>
      <c r="AA175" s="3">
        <v>4.4082653844287156</v>
      </c>
      <c r="AB175" s="3">
        <v>2.9168300513708512</v>
      </c>
      <c r="AC175" s="3"/>
      <c r="AD175" s="3"/>
      <c r="AE175" s="3"/>
      <c r="AF175" s="3"/>
      <c r="AG175" s="3">
        <v>711742</v>
      </c>
      <c r="AH175" s="3">
        <v>17176541</v>
      </c>
      <c r="AI175" s="3">
        <v>-16464799</v>
      </c>
      <c r="AJ175" s="3">
        <v>0.557457212713936</v>
      </c>
      <c r="AK175" s="3">
        <v>0.5699999999999994</v>
      </c>
      <c r="AL175" s="3">
        <v>5.0892708333333339</v>
      </c>
      <c r="AM175" s="3">
        <v>5.0892708333333339</v>
      </c>
      <c r="AN175" s="3">
        <v>-5.2739726027397111</v>
      </c>
      <c r="AO175" s="3">
        <v>5.6934615384615395</v>
      </c>
      <c r="AP175" s="3">
        <v>-42.647666253614574</v>
      </c>
      <c r="AQ175" s="3">
        <v>5.1524999999999999</v>
      </c>
      <c r="AR175" s="3">
        <v>-1.2138</v>
      </c>
      <c r="AS175" s="3">
        <v>18.697829716193645</v>
      </c>
      <c r="AT175" s="3">
        <v>19.031719532554256</v>
      </c>
      <c r="AU175" s="3">
        <v>-1.5674999999999999</v>
      </c>
      <c r="AV175" s="3">
        <v>5.2000571428571423</v>
      </c>
      <c r="AW175" s="3">
        <v>5.0410961485387977</v>
      </c>
      <c r="AX175" s="3">
        <v>47.830427238950726</v>
      </c>
      <c r="AY175" s="3">
        <v>66.016548463356997</v>
      </c>
      <c r="AZ175" s="3">
        <v>4.9640000000000004</v>
      </c>
      <c r="BA175" s="3">
        <v>-0.42594361557049254</v>
      </c>
      <c r="BB175" s="3">
        <v>-5.3388090349075927</v>
      </c>
      <c r="BC175" s="3">
        <v>35.540663375155859</v>
      </c>
      <c r="BD175" s="4">
        <v>63.65</v>
      </c>
      <c r="BE175" s="3">
        <v>1.1677838630228539</v>
      </c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</row>
    <row r="176" spans="1:84" x14ac:dyDescent="0.2">
      <c r="A176" s="5">
        <v>42262</v>
      </c>
      <c r="B176" s="3"/>
      <c r="C176" s="3"/>
      <c r="D176" s="3"/>
      <c r="E176" s="3"/>
      <c r="F176" s="3"/>
      <c r="G176" s="3"/>
      <c r="H176" s="3"/>
      <c r="I176" s="3"/>
      <c r="J176" s="3"/>
      <c r="K176" s="3">
        <v>103.09642071072271</v>
      </c>
      <c r="L176" s="3"/>
      <c r="M176" s="6">
        <v>6116000000000000</v>
      </c>
      <c r="N176" s="7" t="s">
        <v>181</v>
      </c>
      <c r="O176" s="3">
        <v>4.4400000000000004</v>
      </c>
      <c r="P176" s="3">
        <v>4.57</v>
      </c>
      <c r="Q176" s="3">
        <v>4.21</v>
      </c>
      <c r="R176" s="3">
        <v>4.4000000000000004</v>
      </c>
      <c r="S176" s="3"/>
      <c r="T176" s="3">
        <v>22765876</v>
      </c>
      <c r="U176" s="3">
        <v>100684421.40000001</v>
      </c>
      <c r="V176" s="3">
        <v>-0.20999999999999996</v>
      </c>
      <c r="W176" s="3">
        <v>-4.5553145336225596</v>
      </c>
      <c r="X176" s="3">
        <v>7.8091106290672521</v>
      </c>
      <c r="Y176" s="8">
        <v>2.1284719999999999</v>
      </c>
      <c r="Z176" s="3">
        <v>1.8687567666718425</v>
      </c>
      <c r="AA176" s="3">
        <v>2.9634483547679129</v>
      </c>
      <c r="AB176" s="3">
        <v>1.8783564667903647</v>
      </c>
      <c r="AC176" s="3"/>
      <c r="AD176" s="3"/>
      <c r="AE176" s="3"/>
      <c r="AF176" s="3"/>
      <c r="AG176" s="3">
        <v>0</v>
      </c>
      <c r="AH176" s="3">
        <v>0</v>
      </c>
      <c r="AI176" s="3">
        <v>0</v>
      </c>
      <c r="AJ176" s="3">
        <v>0.40697674418604574</v>
      </c>
      <c r="AK176" s="3">
        <v>0.40000000000000036</v>
      </c>
      <c r="AL176" s="3">
        <v>5.0011458333333341</v>
      </c>
      <c r="AM176" s="3">
        <v>5.0011458333333341</v>
      </c>
      <c r="AN176" s="3">
        <v>-9.1847265221878107</v>
      </c>
      <c r="AO176" s="3">
        <v>5.635769230769232</v>
      </c>
      <c r="AP176" s="3">
        <v>-152.69033266354111</v>
      </c>
      <c r="AQ176" s="3">
        <v>4.7524999999999995</v>
      </c>
      <c r="AR176" s="3">
        <v>-1.2142000000000008</v>
      </c>
      <c r="AS176" s="3">
        <v>19.34369602763384</v>
      </c>
      <c r="AT176" s="3">
        <v>19.689119170984451</v>
      </c>
      <c r="AU176" s="3">
        <v>-1.7229999999999999</v>
      </c>
      <c r="AV176" s="3">
        <v>5.1235857142857153</v>
      </c>
      <c r="AW176" s="3">
        <v>4.9424659718405213</v>
      </c>
      <c r="AX176" s="3">
        <v>37.442507048189384</v>
      </c>
      <c r="AY176" s="3">
        <v>56.168735224586328</v>
      </c>
      <c r="AZ176" s="3">
        <v>4.8580000000000005</v>
      </c>
      <c r="BA176" s="3">
        <v>-0.44553380974215528</v>
      </c>
      <c r="BB176" s="3">
        <v>-5.5793991416308968</v>
      </c>
      <c r="BC176" s="3">
        <v>30.856772172720969</v>
      </c>
      <c r="BD176" s="4">
        <v>65.23</v>
      </c>
      <c r="BE176" s="3">
        <v>0.73542608754091299</v>
      </c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</row>
    <row r="177" spans="1:84" x14ac:dyDescent="0.2">
      <c r="A177" s="5">
        <v>42263</v>
      </c>
      <c r="B177" s="3"/>
      <c r="C177" s="3"/>
      <c r="D177" s="3"/>
      <c r="E177" s="3"/>
      <c r="F177" s="3"/>
      <c r="G177" s="3"/>
      <c r="H177" s="3"/>
      <c r="I177" s="3"/>
      <c r="J177" s="3"/>
      <c r="K177" s="3">
        <v>103.52794311397514</v>
      </c>
      <c r="L177" s="3"/>
      <c r="M177" s="6">
        <v>6116000000000000</v>
      </c>
      <c r="N177" s="7" t="s">
        <v>181</v>
      </c>
      <c r="O177" s="3">
        <v>4.4000000000000004</v>
      </c>
      <c r="P177" s="3">
        <v>4.84</v>
      </c>
      <c r="Q177" s="3">
        <v>4.4000000000000004</v>
      </c>
      <c r="R177" s="3">
        <v>4.8</v>
      </c>
      <c r="S177" s="3"/>
      <c r="T177" s="3">
        <v>28733659.000000004</v>
      </c>
      <c r="U177" s="3">
        <v>132305217.20000002</v>
      </c>
      <c r="V177" s="3">
        <v>0.39999999999999947</v>
      </c>
      <c r="W177" s="3">
        <v>9.0909090909090775</v>
      </c>
      <c r="X177" s="3">
        <v>9.9999999999999876</v>
      </c>
      <c r="Y177" s="8">
        <v>2.1284719999999999</v>
      </c>
      <c r="Z177" s="3">
        <v>2.3586274337737452</v>
      </c>
      <c r="AA177" s="3">
        <v>3.740278410108719</v>
      </c>
      <c r="AB177" s="3">
        <v>2.2625810473652899</v>
      </c>
      <c r="AC177" s="3"/>
      <c r="AD177" s="3"/>
      <c r="AE177" s="3"/>
      <c r="AF177" s="3"/>
      <c r="AG177" s="3">
        <v>3705575</v>
      </c>
      <c r="AH177" s="3">
        <v>2436372</v>
      </c>
      <c r="AI177" s="3">
        <v>1269203</v>
      </c>
      <c r="AJ177" s="3">
        <v>0.30847457627118546</v>
      </c>
      <c r="AK177" s="3">
        <v>0.4399999999999995</v>
      </c>
      <c r="AL177" s="3">
        <v>4.9424999999999999</v>
      </c>
      <c r="AM177" s="3">
        <v>4.9424999999999999</v>
      </c>
      <c r="AN177" s="3">
        <v>-0.75809786354239284</v>
      </c>
      <c r="AO177" s="3">
        <v>5.585</v>
      </c>
      <c r="AP177" s="3">
        <v>-52.092304295020448</v>
      </c>
      <c r="AQ177" s="3">
        <v>4.3950000000000005</v>
      </c>
      <c r="AR177" s="3">
        <v>-1.1772000000000009</v>
      </c>
      <c r="AS177" s="3">
        <v>24.428822495606312</v>
      </c>
      <c r="AT177" s="3">
        <v>24.780316344463966</v>
      </c>
      <c r="AU177" s="3">
        <v>-1.2975000000000012</v>
      </c>
      <c r="AV177" s="3">
        <v>5.1182857142857143</v>
      </c>
      <c r="AW177" s="3">
        <v>4.9205481300189025</v>
      </c>
      <c r="AX177" s="3">
        <v>42.213133353763681</v>
      </c>
      <c r="AY177" s="3">
        <v>41.556239890506454</v>
      </c>
      <c r="AZ177" s="3">
        <v>4.7919999999999998</v>
      </c>
      <c r="BA177" s="3">
        <v>-0.42389611218727907</v>
      </c>
      <c r="BB177" s="3">
        <v>-2.0408163265306229</v>
      </c>
      <c r="BC177" s="3">
        <v>46.863318612299331</v>
      </c>
      <c r="BD177" s="4">
        <v>65.72</v>
      </c>
      <c r="BE177" s="3">
        <v>0.93311925568635523</v>
      </c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</row>
    <row r="178" spans="1:84" x14ac:dyDescent="0.2">
      <c r="A178" s="5">
        <v>42264</v>
      </c>
      <c r="B178" s="3"/>
      <c r="C178" s="3"/>
      <c r="D178" s="3"/>
      <c r="E178" s="3"/>
      <c r="F178" s="3"/>
      <c r="G178" s="3"/>
      <c r="H178" s="3"/>
      <c r="I178" s="3"/>
      <c r="J178" s="3"/>
      <c r="K178" s="3">
        <v>103.3403978696458</v>
      </c>
      <c r="L178" s="3"/>
      <c r="M178" s="6">
        <v>6116000000000000</v>
      </c>
      <c r="N178" s="7" t="s">
        <v>181</v>
      </c>
      <c r="O178" s="3">
        <v>4.75</v>
      </c>
      <c r="P178" s="3">
        <v>4.9400000000000004</v>
      </c>
      <c r="Q178" s="3">
        <v>4.63</v>
      </c>
      <c r="R178" s="3">
        <v>4.66</v>
      </c>
      <c r="S178" s="3"/>
      <c r="T178" s="3">
        <v>33598747</v>
      </c>
      <c r="U178" s="3">
        <v>160599233</v>
      </c>
      <c r="V178" s="3">
        <v>-0.13999999999999968</v>
      </c>
      <c r="W178" s="3">
        <v>-2.9166666666666607</v>
      </c>
      <c r="X178" s="3">
        <v>6.4583333333333455</v>
      </c>
      <c r="Y178" s="8">
        <v>2.1284719999999999</v>
      </c>
      <c r="Z178" s="3">
        <v>2.7579824210562016</v>
      </c>
      <c r="AA178" s="3">
        <v>4.3735699658301455</v>
      </c>
      <c r="AB178" s="3">
        <v>2.8289544991432303</v>
      </c>
      <c r="AC178" s="3"/>
      <c r="AD178" s="3"/>
      <c r="AE178" s="3"/>
      <c r="AF178" s="3"/>
      <c r="AG178" s="3">
        <v>5141090</v>
      </c>
      <c r="AH178" s="3">
        <v>0</v>
      </c>
      <c r="AI178" s="3">
        <v>5141090</v>
      </c>
      <c r="AJ178" s="3">
        <v>0.38484848484848416</v>
      </c>
      <c r="AK178" s="3">
        <v>0.3100000000000005</v>
      </c>
      <c r="AL178" s="3">
        <v>4.8915625000000009</v>
      </c>
      <c r="AM178" s="3">
        <v>4.8915624999999991</v>
      </c>
      <c r="AN178" s="3">
        <v>-2.5953666608604928</v>
      </c>
      <c r="AO178" s="3">
        <v>5.5142307692307702</v>
      </c>
      <c r="AP178" s="3">
        <v>-31.637107022487367</v>
      </c>
      <c r="AQ178" s="3">
        <v>4.71</v>
      </c>
      <c r="AR178" s="3">
        <v>-1.1029999999999998</v>
      </c>
      <c r="AS178" s="3">
        <v>27.592592592592585</v>
      </c>
      <c r="AT178" s="3">
        <v>27.592592592592585</v>
      </c>
      <c r="AU178" s="3">
        <v>-1.4145000000000012</v>
      </c>
      <c r="AV178" s="3">
        <v>5.1182857142857152</v>
      </c>
      <c r="AW178" s="3">
        <v>4.8804638023236873</v>
      </c>
      <c r="AX178" s="3">
        <v>41.299983639351233</v>
      </c>
      <c r="AY178" s="3">
        <v>34.984161793372358</v>
      </c>
      <c r="AZ178" s="3">
        <v>4.7180000000000009</v>
      </c>
      <c r="BA178" s="3">
        <v>-0.41328086638574035</v>
      </c>
      <c r="BB178" s="3">
        <v>-11.909262759924385</v>
      </c>
      <c r="BC178" s="3">
        <v>42.710596099973088</v>
      </c>
      <c r="BD178" s="4">
        <v>64.819999999999993</v>
      </c>
      <c r="BE178" s="3">
        <v>1.1332704592122438</v>
      </c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</row>
    <row r="179" spans="1:84" x14ac:dyDescent="0.2">
      <c r="A179" s="5">
        <v>42265</v>
      </c>
      <c r="B179" s="3"/>
      <c r="C179" s="3"/>
      <c r="D179" s="3"/>
      <c r="E179" s="3"/>
      <c r="F179" s="3"/>
      <c r="G179" s="3"/>
      <c r="H179" s="3"/>
      <c r="I179" s="3"/>
      <c r="J179" s="3"/>
      <c r="K179" s="3">
        <v>102.92232997476506</v>
      </c>
      <c r="L179" s="3"/>
      <c r="M179" s="6">
        <v>6116000000000000</v>
      </c>
      <c r="N179" s="7" t="s">
        <v>181</v>
      </c>
      <c r="O179" s="3">
        <v>4.6900000000000004</v>
      </c>
      <c r="P179" s="3">
        <v>4.75</v>
      </c>
      <c r="Q179" s="3">
        <v>4.5599999999999996</v>
      </c>
      <c r="R179" s="3">
        <v>4.68</v>
      </c>
      <c r="S179" s="3"/>
      <c r="T179" s="3">
        <v>18361668</v>
      </c>
      <c r="U179" s="3">
        <v>85635763.200000003</v>
      </c>
      <c r="V179" s="3">
        <v>1.9999999999999574E-2</v>
      </c>
      <c r="W179" s="3">
        <v>0.42918454935621719</v>
      </c>
      <c r="X179" s="3">
        <v>4.0772532188841293</v>
      </c>
      <c r="Y179" s="8">
        <v>2.1284719999999999</v>
      </c>
      <c r="Z179" s="3">
        <v>1.5072335157400418</v>
      </c>
      <c r="AA179" s="3">
        <v>2.3901498376515198</v>
      </c>
      <c r="AB179" s="3">
        <v>1.5020269730971643</v>
      </c>
      <c r="AC179" s="3"/>
      <c r="AD179" s="3"/>
      <c r="AE179" s="3"/>
      <c r="AF179" s="3"/>
      <c r="AG179" s="3">
        <v>1423449</v>
      </c>
      <c r="AH179" s="3">
        <v>1841271.9999999998</v>
      </c>
      <c r="AI179" s="3">
        <v>-417823</v>
      </c>
      <c r="AJ179" s="3">
        <v>0.26279863481228571</v>
      </c>
      <c r="AK179" s="3">
        <v>0.19000000000000039</v>
      </c>
      <c r="AL179" s="3">
        <v>4.8679166666666678</v>
      </c>
      <c r="AM179" s="3">
        <v>4.8679166666666669</v>
      </c>
      <c r="AN179" s="3">
        <v>-1.5255128879537225</v>
      </c>
      <c r="AO179" s="3">
        <v>5.4192307692307704</v>
      </c>
      <c r="AP179" s="3">
        <v>-53.727326551483081</v>
      </c>
      <c r="AQ179" s="3">
        <v>4.7225000000000001</v>
      </c>
      <c r="AR179" s="3">
        <v>-1.0170000000000012</v>
      </c>
      <c r="AS179" s="3">
        <v>28.653846153846146</v>
      </c>
      <c r="AT179" s="3">
        <v>28.653846153846146</v>
      </c>
      <c r="AU179" s="3">
        <v>-1.3255000000000008</v>
      </c>
      <c r="AV179" s="3">
        <v>5.1016285714285718</v>
      </c>
      <c r="AW179" s="3">
        <v>4.8496232173508123</v>
      </c>
      <c r="AX179" s="3">
        <v>41.276012484713682</v>
      </c>
      <c r="AY179" s="3">
        <v>36.854288499025365</v>
      </c>
      <c r="AZ179" s="3">
        <v>4.63</v>
      </c>
      <c r="BA179" s="3">
        <v>-0.3986588833060658</v>
      </c>
      <c r="BB179" s="3">
        <v>-7.5098814229248996</v>
      </c>
      <c r="BC179" s="3">
        <v>43.567850399753709</v>
      </c>
      <c r="BD179" s="4">
        <v>64.760000000000005</v>
      </c>
      <c r="BE179" s="3">
        <v>0.58570765440347294</v>
      </c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</row>
    <row r="180" spans="1:84" x14ac:dyDescent="0.2">
      <c r="A180" s="5">
        <v>42268</v>
      </c>
      <c r="B180" s="3"/>
      <c r="C180" s="3"/>
      <c r="D180" s="3"/>
      <c r="E180" s="3"/>
      <c r="F180" s="3"/>
      <c r="G180" s="3"/>
      <c r="H180" s="3"/>
      <c r="I180" s="3"/>
      <c r="J180" s="3"/>
      <c r="K180" s="3">
        <v>102.75890716284694</v>
      </c>
      <c r="L180" s="3"/>
      <c r="M180" s="6">
        <v>6116000000000000</v>
      </c>
      <c r="N180" s="7" t="s">
        <v>181</v>
      </c>
      <c r="O180" s="3">
        <v>4.62</v>
      </c>
      <c r="P180" s="3">
        <v>4.84</v>
      </c>
      <c r="Q180" s="3">
        <v>4.5999999999999996</v>
      </c>
      <c r="R180" s="3">
        <v>4.82</v>
      </c>
      <c r="S180" s="3"/>
      <c r="T180" s="3">
        <v>19971686</v>
      </c>
      <c r="U180" s="3">
        <v>94827939.599999994</v>
      </c>
      <c r="V180" s="3">
        <v>0.14000000000000057</v>
      </c>
      <c r="W180" s="3">
        <v>2.9914529914530035</v>
      </c>
      <c r="X180" s="3">
        <v>5.1282051282051331</v>
      </c>
      <c r="Y180" s="8">
        <v>2.1284719999999999</v>
      </c>
      <c r="Z180" s="3">
        <v>1.6393932460295095</v>
      </c>
      <c r="AA180" s="3">
        <v>2.5997268903090465</v>
      </c>
      <c r="AB180" s="3">
        <v>1.6149448221475176</v>
      </c>
      <c r="AC180" s="3"/>
      <c r="AD180" s="3"/>
      <c r="AE180" s="3"/>
      <c r="AF180" s="3"/>
      <c r="AG180" s="3">
        <v>4490019</v>
      </c>
      <c r="AH180" s="3">
        <v>0</v>
      </c>
      <c r="AI180" s="3">
        <v>4490019</v>
      </c>
      <c r="AJ180" s="3">
        <v>0.27986348122866794</v>
      </c>
      <c r="AK180" s="3">
        <v>0.24000000000000021</v>
      </c>
      <c r="AL180" s="3">
        <v>4.8376041666666669</v>
      </c>
      <c r="AM180" s="3">
        <v>4.8376041666666669</v>
      </c>
      <c r="AN180" s="3">
        <v>1.1365623360727499</v>
      </c>
      <c r="AO180" s="3">
        <v>5.3426923076923085</v>
      </c>
      <c r="AP180" s="3">
        <v>-17.945351091102445</v>
      </c>
      <c r="AQ180" s="3">
        <v>4.6674999999999995</v>
      </c>
      <c r="AR180" s="3">
        <v>-0.9540000000000024</v>
      </c>
      <c r="AS180" s="3">
        <v>22.954091816367256</v>
      </c>
      <c r="AT180" s="3">
        <v>22.954091816367256</v>
      </c>
      <c r="AU180" s="3">
        <v>-1.1105000000000009</v>
      </c>
      <c r="AV180" s="3">
        <v>5.0660428571428566</v>
      </c>
      <c r="AW180" s="3">
        <v>4.8450657992968411</v>
      </c>
      <c r="AX180" s="3">
        <v>45.353598966417316</v>
      </c>
      <c r="AY180" s="3">
        <v>41.617933723196899</v>
      </c>
      <c r="AZ180" s="3">
        <v>4.6719999999999997</v>
      </c>
      <c r="BA180" s="3">
        <v>-0.37149170131138032</v>
      </c>
      <c r="BB180" s="3">
        <v>3.4334763948497882</v>
      </c>
      <c r="BC180" s="3">
        <v>49.869015879220761</v>
      </c>
      <c r="BD180" s="4">
        <v>61.88</v>
      </c>
      <c r="BE180" s="3">
        <v>0.72716737022150368</v>
      </c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</row>
    <row r="181" spans="1:84" x14ac:dyDescent="0.2">
      <c r="A181" s="5">
        <v>42269</v>
      </c>
      <c r="B181" s="3"/>
      <c r="C181" s="3"/>
      <c r="D181" s="3"/>
      <c r="E181" s="3"/>
      <c r="F181" s="3"/>
      <c r="G181" s="3"/>
      <c r="H181" s="3"/>
      <c r="I181" s="3"/>
      <c r="J181" s="3"/>
      <c r="K181" s="3">
        <v>101.31736375664471</v>
      </c>
      <c r="L181" s="3"/>
      <c r="M181" s="6">
        <v>6116000000000000</v>
      </c>
      <c r="N181" s="7" t="s">
        <v>181</v>
      </c>
      <c r="O181" s="3">
        <v>4.83</v>
      </c>
      <c r="P181" s="3">
        <v>5.14</v>
      </c>
      <c r="Q181" s="3">
        <v>4.79</v>
      </c>
      <c r="R181" s="3">
        <v>4.99</v>
      </c>
      <c r="S181" s="3"/>
      <c r="T181" s="3">
        <v>39248143</v>
      </c>
      <c r="U181" s="3">
        <v>193980541.90000001</v>
      </c>
      <c r="V181" s="3">
        <v>0.16999999999999993</v>
      </c>
      <c r="W181" s="3">
        <v>3.5269709543568402</v>
      </c>
      <c r="X181" s="3">
        <v>7.2614107883817347</v>
      </c>
      <c r="Y181" s="8">
        <v>2.1284719999999999</v>
      </c>
      <c r="Z181" s="3">
        <v>3.2217180138622434</v>
      </c>
      <c r="AA181" s="3">
        <v>5.108955385729316</v>
      </c>
      <c r="AB181" s="3">
        <v>3.1909943469294557</v>
      </c>
      <c r="AC181" s="3"/>
      <c r="AD181" s="3"/>
      <c r="AE181" s="3"/>
      <c r="AF181" s="3"/>
      <c r="AG181" s="3">
        <v>13137981</v>
      </c>
      <c r="AH181" s="3">
        <v>7374970</v>
      </c>
      <c r="AI181" s="3">
        <v>5763011</v>
      </c>
      <c r="AJ181" s="3">
        <v>0.29666666666666575</v>
      </c>
      <c r="AK181" s="3">
        <v>0.34999999999999964</v>
      </c>
      <c r="AL181" s="3">
        <v>4.869791666666667</v>
      </c>
      <c r="AM181" s="3">
        <v>4.8697916666666661</v>
      </c>
      <c r="AN181" s="3">
        <v>3.6524147481391713</v>
      </c>
      <c r="AO181" s="3">
        <v>5.2642307692307702</v>
      </c>
      <c r="AP181" s="3">
        <v>70.399893715955685</v>
      </c>
      <c r="AQ181" s="3">
        <v>4.7699999999999996</v>
      </c>
      <c r="AR181" s="3">
        <v>-0.92420000000000169</v>
      </c>
      <c r="AS181" s="3">
        <v>28.656126482213431</v>
      </c>
      <c r="AT181" s="3">
        <v>28.656126482213431</v>
      </c>
      <c r="AU181" s="3">
        <v>-0.87550000000000061</v>
      </c>
      <c r="AV181" s="3">
        <v>5.0607428571428583</v>
      </c>
      <c r="AW181" s="3">
        <v>4.8673633686357887</v>
      </c>
      <c r="AX181" s="3">
        <v>53.04275018813788</v>
      </c>
      <c r="AY181" s="3">
        <v>47.758284600389885</v>
      </c>
      <c r="AZ181" s="3">
        <v>4.79</v>
      </c>
      <c r="BA181" s="3">
        <v>-0.33241209489034151</v>
      </c>
      <c r="BB181" s="3">
        <v>13.151927437641724</v>
      </c>
      <c r="BC181" s="3">
        <v>56.884113836726073</v>
      </c>
      <c r="BD181" s="4">
        <v>60.06</v>
      </c>
      <c r="BE181" s="3">
        <v>1.589873725727819</v>
      </c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</row>
    <row r="182" spans="1:84" x14ac:dyDescent="0.2">
      <c r="A182" s="5">
        <v>42270</v>
      </c>
      <c r="B182" s="3"/>
      <c r="C182" s="3"/>
      <c r="D182" s="3"/>
      <c r="E182" s="3"/>
      <c r="F182" s="3"/>
      <c r="G182" s="3"/>
      <c r="H182" s="3"/>
      <c r="I182" s="3"/>
      <c r="J182" s="3"/>
      <c r="K182" s="3">
        <v>99.546333762577021</v>
      </c>
      <c r="L182" s="3"/>
      <c r="M182" s="6">
        <v>6116000000000000</v>
      </c>
      <c r="N182" s="7" t="s">
        <v>181</v>
      </c>
      <c r="O182" s="3">
        <v>4.8499999999999996</v>
      </c>
      <c r="P182" s="3">
        <v>4.96</v>
      </c>
      <c r="Q182" s="3">
        <v>4.79</v>
      </c>
      <c r="R182" s="3">
        <v>4.8</v>
      </c>
      <c r="S182" s="3"/>
      <c r="T182" s="3">
        <v>24336705</v>
      </c>
      <c r="U182" s="3">
        <v>118284517.30000001</v>
      </c>
      <c r="V182" s="3">
        <v>-0.19000000000000039</v>
      </c>
      <c r="W182" s="3">
        <v>-3.807615230460927</v>
      </c>
      <c r="X182" s="3">
        <v>3.4068136272545075</v>
      </c>
      <c r="Y182" s="8">
        <v>2.1284719999999999</v>
      </c>
      <c r="Z182" s="3">
        <v>1.9976996337521327</v>
      </c>
      <c r="AA182" s="3">
        <v>3.1679241507211069</v>
      </c>
      <c r="AB182" s="3">
        <v>2.0228099292197204</v>
      </c>
      <c r="AC182" s="3"/>
      <c r="AD182" s="3"/>
      <c r="AE182" s="3"/>
      <c r="AF182" s="3"/>
      <c r="AG182" s="3">
        <v>39040</v>
      </c>
      <c r="AH182" s="3">
        <v>4210271</v>
      </c>
      <c r="AI182" s="3">
        <v>-4171231</v>
      </c>
      <c r="AJ182" s="3">
        <v>0.40514469453376123</v>
      </c>
      <c r="AK182" s="3">
        <v>0.20000000000000018</v>
      </c>
      <c r="AL182" s="3">
        <v>4.8829166666666666</v>
      </c>
      <c r="AM182" s="3">
        <v>4.8829166666666666</v>
      </c>
      <c r="AN182" s="3">
        <v>-0.6382611695704753</v>
      </c>
      <c r="AO182" s="3">
        <v>5.1792307692307702</v>
      </c>
      <c r="AP182" s="3">
        <v>19.521178637200929</v>
      </c>
      <c r="AQ182" s="3">
        <v>4.9775</v>
      </c>
      <c r="AR182" s="3">
        <v>-0.94220000000000059</v>
      </c>
      <c r="AS182" s="3">
        <v>30.208333333333321</v>
      </c>
      <c r="AT182" s="3">
        <v>30.208333333333321</v>
      </c>
      <c r="AU182" s="3">
        <v>-1.0060000000000011</v>
      </c>
      <c r="AV182" s="3">
        <v>5.0713428571428576</v>
      </c>
      <c r="AW182" s="3">
        <v>4.8569997734610517</v>
      </c>
      <c r="AX182" s="3">
        <v>52.613295447062683</v>
      </c>
      <c r="AY182" s="3">
        <v>52.339181286549739</v>
      </c>
      <c r="AZ182" s="3">
        <v>4.79</v>
      </c>
      <c r="BA182" s="3">
        <v>-0.31316269276684583</v>
      </c>
      <c r="BB182" s="3">
        <v>4.3478260869565259</v>
      </c>
      <c r="BC182" s="3">
        <v>47.895231216834262</v>
      </c>
      <c r="BD182" s="4">
        <v>58.28</v>
      </c>
      <c r="BE182" s="3">
        <v>0.86970288435167165</v>
      </c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</row>
    <row r="183" spans="1:84" x14ac:dyDescent="0.2">
      <c r="A183" s="5">
        <v>42271</v>
      </c>
      <c r="B183" s="3"/>
      <c r="C183" s="3"/>
      <c r="D183" s="3"/>
      <c r="E183" s="3"/>
      <c r="F183" s="3"/>
      <c r="G183" s="3"/>
      <c r="H183" s="3"/>
      <c r="I183" s="3"/>
      <c r="J183" s="3"/>
      <c r="K183" s="3">
        <v>98.9524141880663</v>
      </c>
      <c r="L183" s="3"/>
      <c r="M183" s="6">
        <v>6116000000000000</v>
      </c>
      <c r="N183" s="7" t="s">
        <v>181</v>
      </c>
      <c r="O183" s="3">
        <v>4.83</v>
      </c>
      <c r="P183" s="3">
        <v>4.9400000000000004</v>
      </c>
      <c r="Q183" s="3">
        <v>4.82</v>
      </c>
      <c r="R183" s="3">
        <v>4.9000000000000004</v>
      </c>
      <c r="S183" s="3"/>
      <c r="T183" s="3">
        <v>15056318</v>
      </c>
      <c r="U183" s="3">
        <v>73357248.799999997</v>
      </c>
      <c r="V183" s="3">
        <v>0.10000000000000053</v>
      </c>
      <c r="W183" s="3">
        <v>2.0833333333333566</v>
      </c>
      <c r="X183" s="3">
        <v>2.5000000000000022</v>
      </c>
      <c r="Y183" s="8">
        <v>2.1284719999999999</v>
      </c>
      <c r="Z183" s="3">
        <v>1.2359109811396261</v>
      </c>
      <c r="AA183" s="3">
        <v>1.9598903554584286</v>
      </c>
      <c r="AB183" s="3">
        <v>1.2288966697298909</v>
      </c>
      <c r="AC183" s="3"/>
      <c r="AD183" s="3"/>
      <c r="AE183" s="3"/>
      <c r="AF183" s="3"/>
      <c r="AG183" s="3">
        <v>1143408</v>
      </c>
      <c r="AH183" s="3">
        <v>0</v>
      </c>
      <c r="AI183" s="3">
        <v>1143408</v>
      </c>
      <c r="AJ183" s="3">
        <v>0.32363636363636267</v>
      </c>
      <c r="AK183" s="3">
        <v>0.14000000000000057</v>
      </c>
      <c r="AL183" s="3">
        <v>4.8748958333333334</v>
      </c>
      <c r="AM183" s="3">
        <v>4.8748958333333334</v>
      </c>
      <c r="AN183" s="3">
        <v>1.4842940973420893</v>
      </c>
      <c r="AO183" s="3">
        <v>5.0900000000000016</v>
      </c>
      <c r="AP183" s="3">
        <v>26.112759643917375</v>
      </c>
      <c r="AQ183" s="3">
        <v>4.8375000000000004</v>
      </c>
      <c r="AR183" s="3">
        <v>-0.9532000000000016</v>
      </c>
      <c r="AS183" s="3">
        <v>32.293986636971034</v>
      </c>
      <c r="AT183" s="3">
        <v>32.293986636971027</v>
      </c>
      <c r="AU183" s="3">
        <v>-0.83750000000000036</v>
      </c>
      <c r="AV183" s="3">
        <v>5.1084428571428573</v>
      </c>
      <c r="AW183" s="3">
        <v>4.8636151929285818</v>
      </c>
      <c r="AX183" s="3">
        <v>58.786870504227373</v>
      </c>
      <c r="AY183" s="3">
        <v>58.683507164245128</v>
      </c>
      <c r="AZ183" s="3">
        <v>4.8379999999999992</v>
      </c>
      <c r="BA183" s="3">
        <v>-0.28653523876391596</v>
      </c>
      <c r="BB183" s="3">
        <v>-0.60851926977686333</v>
      </c>
      <c r="BC183" s="3">
        <v>52.623531425818761</v>
      </c>
      <c r="BD183" s="4">
        <v>57.1</v>
      </c>
      <c r="BE183" s="3">
        <v>0.55551420361448667</v>
      </c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</row>
    <row r="184" spans="1:84" x14ac:dyDescent="0.2">
      <c r="A184" s="5">
        <v>42272</v>
      </c>
      <c r="B184" s="3"/>
      <c r="C184" s="3"/>
      <c r="D184" s="3"/>
      <c r="E184" s="3"/>
      <c r="F184" s="3"/>
      <c r="G184" s="3"/>
      <c r="H184" s="3"/>
      <c r="I184" s="3"/>
      <c r="J184" s="3"/>
      <c r="K184" s="3">
        <v>97.722736419404001</v>
      </c>
      <c r="L184" s="3"/>
      <c r="M184" s="6">
        <v>6116000000000000</v>
      </c>
      <c r="N184" s="7" t="s">
        <v>181</v>
      </c>
      <c r="O184" s="3">
        <v>4.88</v>
      </c>
      <c r="P184" s="3">
        <v>4.8899999999999997</v>
      </c>
      <c r="Q184" s="3">
        <v>4.62</v>
      </c>
      <c r="R184" s="3">
        <v>4.68</v>
      </c>
      <c r="S184" s="3"/>
      <c r="T184" s="3">
        <v>18022726</v>
      </c>
      <c r="U184" s="3">
        <v>85704974.599999994</v>
      </c>
      <c r="V184" s="3">
        <v>-0.22000000000000064</v>
      </c>
      <c r="W184" s="3">
        <v>-4.4897959183673688</v>
      </c>
      <c r="X184" s="3">
        <v>5.5102040816326436</v>
      </c>
      <c r="Y184" s="8">
        <v>2.1284719999999999</v>
      </c>
      <c r="Z184" s="3">
        <v>1.4794111663602381</v>
      </c>
      <c r="AA184" s="3">
        <v>2.3460295449704147</v>
      </c>
      <c r="AB184" s="3">
        <v>1.5032409214028859</v>
      </c>
      <c r="AC184" s="3"/>
      <c r="AD184" s="3"/>
      <c r="AE184" s="3"/>
      <c r="AF184" s="3"/>
      <c r="AG184" s="3">
        <v>1415055.9999999998</v>
      </c>
      <c r="AH184" s="3">
        <v>3224878</v>
      </c>
      <c r="AI184" s="3">
        <v>-1809822</v>
      </c>
      <c r="AJ184" s="3">
        <v>0.47499999999999892</v>
      </c>
      <c r="AK184" s="3">
        <v>0.28000000000000025</v>
      </c>
      <c r="AL184" s="3">
        <v>4.8220833333333335</v>
      </c>
      <c r="AM184" s="3">
        <v>4.8220833333333335</v>
      </c>
      <c r="AN184" s="3">
        <v>-2.313445816663759</v>
      </c>
      <c r="AO184" s="3">
        <v>5.0200000000000005</v>
      </c>
      <c r="AP184" s="3">
        <v>-44.691907943578485</v>
      </c>
      <c r="AQ184" s="3">
        <v>4.8900000000000006</v>
      </c>
      <c r="AR184" s="3">
        <v>-0.98080000000000123</v>
      </c>
      <c r="AS184" s="3">
        <v>32.584269662921336</v>
      </c>
      <c r="AT184" s="3">
        <v>32.584269662921329</v>
      </c>
      <c r="AU184" s="3">
        <v>-0.95150000000000112</v>
      </c>
      <c r="AV184" s="3">
        <v>5.1145000000000005</v>
      </c>
      <c r="AW184" s="3">
        <v>4.8353667017088</v>
      </c>
      <c r="AX184" s="3">
        <v>56.037125139018961</v>
      </c>
      <c r="AY184" s="3">
        <v>59.824412303715015</v>
      </c>
      <c r="AZ184" s="3">
        <v>4.8379999999999992</v>
      </c>
      <c r="BA184" s="3">
        <v>-0.27995777208055017</v>
      </c>
      <c r="BB184" s="3">
        <v>-8.7719298245614077</v>
      </c>
      <c r="BC184" s="3">
        <v>42.453071103346701</v>
      </c>
      <c r="BD184" s="4">
        <v>47.52</v>
      </c>
      <c r="BE184" s="3">
        <v>0.77036973522096952</v>
      </c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</row>
    <row r="185" spans="1:84" x14ac:dyDescent="0.2">
      <c r="A185" s="5">
        <v>42275</v>
      </c>
      <c r="B185" s="3"/>
      <c r="C185" s="3"/>
      <c r="D185" s="3"/>
      <c r="E185" s="3"/>
      <c r="F185" s="3"/>
      <c r="G185" s="3"/>
      <c r="H185" s="3"/>
      <c r="I185" s="3"/>
      <c r="J185" s="3"/>
      <c r="K185" s="3">
        <v>95.699930242549925</v>
      </c>
      <c r="L185" s="3"/>
      <c r="M185" s="6">
        <v>6116000000000000</v>
      </c>
      <c r="N185" s="7" t="s">
        <v>181</v>
      </c>
      <c r="O185" s="3">
        <v>4.6900000000000004</v>
      </c>
      <c r="P185" s="3">
        <v>4.75</v>
      </c>
      <c r="Q185" s="3">
        <v>4.63</v>
      </c>
      <c r="R185" s="3">
        <v>4.74</v>
      </c>
      <c r="S185" s="3"/>
      <c r="T185" s="3">
        <v>9437651</v>
      </c>
      <c r="U185" s="3">
        <v>44385972.800000004</v>
      </c>
      <c r="V185" s="3">
        <v>6.0000000000000497E-2</v>
      </c>
      <c r="W185" s="3">
        <v>1.2820512820512999</v>
      </c>
      <c r="X185" s="3">
        <v>2.5641025641025665</v>
      </c>
      <c r="Y185" s="8">
        <v>2.1284719999999999</v>
      </c>
      <c r="Z185" s="3">
        <v>0.77469780507182251</v>
      </c>
      <c r="AA185" s="3">
        <v>1.2285049487585606</v>
      </c>
      <c r="AB185" s="3">
        <v>0.76866271085006188</v>
      </c>
      <c r="AC185" s="3"/>
      <c r="AD185" s="3"/>
      <c r="AE185" s="3"/>
      <c r="AF185" s="3"/>
      <c r="AG185" s="3">
        <v>0</v>
      </c>
      <c r="AH185" s="3">
        <v>0</v>
      </c>
      <c r="AI185" s="3">
        <v>0</v>
      </c>
      <c r="AJ185" s="3">
        <v>0.55714285714285594</v>
      </c>
      <c r="AK185" s="3">
        <v>0.12000000000000011</v>
      </c>
      <c r="AL185" s="3">
        <v>4.8003124999999995</v>
      </c>
      <c r="AM185" s="3">
        <v>4.8003124999999995</v>
      </c>
      <c r="AN185" s="3">
        <v>-0.55944055944053528</v>
      </c>
      <c r="AO185" s="3">
        <v>4.9465384615384611</v>
      </c>
      <c r="AP185" s="3">
        <v>-48.788780280493043</v>
      </c>
      <c r="AQ185" s="3">
        <v>4.7174999999999994</v>
      </c>
      <c r="AR185" s="3">
        <v>-0.94260000000000144</v>
      </c>
      <c r="AS185" s="3">
        <v>28.947368421052627</v>
      </c>
      <c r="AT185" s="3">
        <v>28.947368421052627</v>
      </c>
      <c r="AU185" s="3">
        <v>-0.80700000000000127</v>
      </c>
      <c r="AV185" s="3">
        <v>5.1001142857142847</v>
      </c>
      <c r="AW185" s="3">
        <v>4.8206949014459077</v>
      </c>
      <c r="AX185" s="3">
        <v>52.673398741327958</v>
      </c>
      <c r="AY185" s="3">
        <v>59.150344575580455</v>
      </c>
      <c r="AZ185" s="3">
        <v>4.8220000000000001</v>
      </c>
      <c r="BA185" s="3">
        <v>-0.26682775947015624</v>
      </c>
      <c r="BB185" s="3">
        <v>-5.7654075546719685</v>
      </c>
      <c r="BC185" s="3">
        <v>45.876462912965337</v>
      </c>
      <c r="BD185" s="4">
        <v>34.19</v>
      </c>
      <c r="BE185" s="3">
        <v>0.40457856692749444</v>
      </c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</row>
    <row r="186" spans="1:84" x14ac:dyDescent="0.2">
      <c r="A186" s="5">
        <v>42276</v>
      </c>
      <c r="B186" s="3"/>
      <c r="C186" s="3"/>
      <c r="D186" s="3"/>
      <c r="E186" s="3"/>
      <c r="F186" s="3"/>
      <c r="G186" s="3"/>
      <c r="H186" s="3"/>
      <c r="I186" s="3"/>
      <c r="J186" s="3"/>
      <c r="K186" s="3">
        <v>93.564637450572135</v>
      </c>
      <c r="L186" s="3"/>
      <c r="M186" s="6">
        <v>6116000000000000</v>
      </c>
      <c r="N186" s="7" t="s">
        <v>181</v>
      </c>
      <c r="O186" s="3">
        <v>4.66</v>
      </c>
      <c r="P186" s="3">
        <v>4.67</v>
      </c>
      <c r="Q186" s="3">
        <v>4.55</v>
      </c>
      <c r="R186" s="3">
        <v>4.5999999999999996</v>
      </c>
      <c r="S186" s="3"/>
      <c r="T186" s="3">
        <v>10333800</v>
      </c>
      <c r="U186" s="3">
        <v>47643726.100000001</v>
      </c>
      <c r="V186" s="3">
        <v>-0.14000000000000057</v>
      </c>
      <c r="W186" s="3">
        <v>-2.9535864978903064</v>
      </c>
      <c r="X186" s="3">
        <v>2.5316455696202547</v>
      </c>
      <c r="Y186" s="8">
        <v>2.1284719999999999</v>
      </c>
      <c r="Z186" s="3">
        <v>0.84825897652405235</v>
      </c>
      <c r="AA186" s="3">
        <v>1.3451572260386842</v>
      </c>
      <c r="AB186" s="3">
        <v>0.85019060161753457</v>
      </c>
      <c r="AC186" s="3"/>
      <c r="AD186" s="3"/>
      <c r="AE186" s="3"/>
      <c r="AF186" s="3"/>
      <c r="AG186" s="3">
        <v>0</v>
      </c>
      <c r="AH186" s="3">
        <v>3140346</v>
      </c>
      <c r="AI186" s="3">
        <v>-3140346</v>
      </c>
      <c r="AJ186" s="3">
        <v>0.51785714285714157</v>
      </c>
      <c r="AK186" s="3">
        <v>0.19000000000000039</v>
      </c>
      <c r="AL186" s="3">
        <v>4.7468749999999993</v>
      </c>
      <c r="AM186" s="3">
        <v>4.7468749999999993</v>
      </c>
      <c r="AN186" s="3">
        <v>-2.6111503175723487</v>
      </c>
      <c r="AO186" s="3">
        <v>4.8753846153846148</v>
      </c>
      <c r="AP186" s="3">
        <v>-82.442274910893801</v>
      </c>
      <c r="AQ186" s="3">
        <v>4.7149999999999999</v>
      </c>
      <c r="AR186" s="3">
        <v>-0.88260000000000005</v>
      </c>
      <c r="AS186" s="3">
        <v>22.249999999999989</v>
      </c>
      <c r="AT186" s="3">
        <v>22.249999999999986</v>
      </c>
      <c r="AU186" s="3">
        <v>-0.82600000000000051</v>
      </c>
      <c r="AV186" s="3">
        <v>5.0599857142857143</v>
      </c>
      <c r="AW186" s="3">
        <v>4.786741839684999</v>
      </c>
      <c r="AX186" s="3">
        <v>37.940457917947441</v>
      </c>
      <c r="AY186" s="3">
        <v>49.555755398990065</v>
      </c>
      <c r="AZ186" s="3">
        <v>4.7440000000000007</v>
      </c>
      <c r="BA186" s="3">
        <v>-0.26466803153357876</v>
      </c>
      <c r="BB186" s="3">
        <v>-10.156250000000009</v>
      </c>
      <c r="BC186" s="3">
        <v>39.325996511945029</v>
      </c>
      <c r="BD186" s="4">
        <v>35.799999999999997</v>
      </c>
      <c r="BE186" s="3">
        <v>0.48697689533129596</v>
      </c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</row>
    <row r="187" spans="1:84" x14ac:dyDescent="0.2">
      <c r="A187" s="5">
        <v>42277</v>
      </c>
      <c r="B187" s="3"/>
      <c r="C187" s="3"/>
      <c r="D187" s="3"/>
      <c r="E187" s="3"/>
      <c r="F187" s="3"/>
      <c r="G187" s="3"/>
      <c r="H187" s="3"/>
      <c r="I187" s="3"/>
      <c r="J187" s="3"/>
      <c r="K187" s="3">
        <v>91.101507947234282</v>
      </c>
      <c r="L187" s="3"/>
      <c r="M187" s="6">
        <v>6116000000000000</v>
      </c>
      <c r="N187" s="7" t="s">
        <v>181</v>
      </c>
      <c r="O187" s="3">
        <v>4.62</v>
      </c>
      <c r="P187" s="3">
        <v>4.67</v>
      </c>
      <c r="Q187" s="3">
        <v>4.58</v>
      </c>
      <c r="R187" s="3">
        <v>4.62</v>
      </c>
      <c r="S187" s="3"/>
      <c r="T187" s="3">
        <v>7357163</v>
      </c>
      <c r="U187" s="3">
        <v>34043352.799999997</v>
      </c>
      <c r="V187" s="3">
        <v>2.0000000000000462E-2</v>
      </c>
      <c r="W187" s="3">
        <v>0.43478260869566421</v>
      </c>
      <c r="X187" s="3">
        <v>1.9565217391304319</v>
      </c>
      <c r="Y187" s="8">
        <v>2.1284719999999999</v>
      </c>
      <c r="Z187" s="3">
        <v>0.60391913492622529</v>
      </c>
      <c r="AA187" s="3">
        <v>0.95893473884235392</v>
      </c>
      <c r="AB187" s="3">
        <v>0.6048654276018709</v>
      </c>
      <c r="AC187" s="3"/>
      <c r="AD187" s="3"/>
      <c r="AE187" s="3"/>
      <c r="AF187" s="3"/>
      <c r="AG187" s="3">
        <v>0</v>
      </c>
      <c r="AH187" s="3">
        <v>0</v>
      </c>
      <c r="AI187" s="3">
        <v>0</v>
      </c>
      <c r="AJ187" s="3">
        <v>0.47940074906366903</v>
      </c>
      <c r="AK187" s="3">
        <v>8.9999999999999858E-2</v>
      </c>
      <c r="AL187" s="3">
        <v>4.7240625000000005</v>
      </c>
      <c r="AM187" s="3">
        <v>4.7240625000000005</v>
      </c>
      <c r="AN187" s="3">
        <v>-2.2049744222966892</v>
      </c>
      <c r="AO187" s="3">
        <v>4.8219230769230768</v>
      </c>
      <c r="AP187" s="3">
        <v>-68.612880396319042</v>
      </c>
      <c r="AQ187" s="3">
        <v>4.6049999999999995</v>
      </c>
      <c r="AR187" s="3">
        <v>-0.85540000000000127</v>
      </c>
      <c r="AS187" s="3">
        <v>23.116883116883102</v>
      </c>
      <c r="AT187" s="3">
        <v>23.116883116883098</v>
      </c>
      <c r="AU187" s="3">
        <v>-0.67550000000000043</v>
      </c>
      <c r="AV187" s="3">
        <v>5.0289428571428569</v>
      </c>
      <c r="AW187" s="3">
        <v>4.7610892489642307</v>
      </c>
      <c r="AX187" s="3">
        <v>29.248440871851983</v>
      </c>
      <c r="AY187" s="3">
        <v>37.651187399514761</v>
      </c>
      <c r="AZ187" s="3">
        <v>4.7080000000000002</v>
      </c>
      <c r="BA187" s="3">
        <v>-0.258364335497415</v>
      </c>
      <c r="BB187" s="3">
        <v>0.21691973969630773</v>
      </c>
      <c r="BC187" s="3">
        <v>40.775655217048048</v>
      </c>
      <c r="BD187" s="4">
        <v>38.130000000000003</v>
      </c>
      <c r="BE187" s="3">
        <v>0.47657921261556319</v>
      </c>
      <c r="BF187" s="3">
        <v>0.112</v>
      </c>
      <c r="BG187" s="3">
        <v>0.112</v>
      </c>
      <c r="BH187" s="3">
        <v>2.6263999999999998</v>
      </c>
      <c r="BI187" s="3">
        <v>0.4012</v>
      </c>
      <c r="BJ187" s="3">
        <v>4.3144999999999998</v>
      </c>
      <c r="BK187" s="3">
        <v>4.29</v>
      </c>
      <c r="BL187" s="3">
        <v>3.7667999999999999</v>
      </c>
      <c r="BM187" s="3">
        <v>3.3607999999999998</v>
      </c>
      <c r="BN187" s="3">
        <v>3.0514999999999999</v>
      </c>
      <c r="BO187" s="3">
        <v>301.2910355433678</v>
      </c>
      <c r="BP187" s="3">
        <v>101.64229268601117</v>
      </c>
      <c r="BQ187" s="3">
        <v>27.947399999999998</v>
      </c>
      <c r="BR187" s="3">
        <v>39.325200000000002</v>
      </c>
      <c r="BS187" s="3">
        <v>31.323799999999999</v>
      </c>
      <c r="BT187" s="3">
        <v>62.068899999999999</v>
      </c>
      <c r="BU187" s="3">
        <v>0.45040000000000002</v>
      </c>
      <c r="BV187" s="3">
        <v>10.9861</v>
      </c>
      <c r="BW187" s="3">
        <v>10.986068890963306</v>
      </c>
      <c r="BX187" s="3">
        <v>-7.3659999999999997</v>
      </c>
      <c r="BY187" s="3">
        <v>98.038899999999998</v>
      </c>
      <c r="BZ187" s="3">
        <v>3.6034000000000002</v>
      </c>
      <c r="CA187" s="3">
        <v>-1.6423000000000001</v>
      </c>
      <c r="CB187" s="3">
        <v>27.765499999999999</v>
      </c>
      <c r="CC187" s="3">
        <v>99.079899999999995</v>
      </c>
      <c r="CD187" s="3">
        <v>22.666899999999998</v>
      </c>
      <c r="CE187" s="3">
        <v>21.664279465537376</v>
      </c>
      <c r="CF187" s="3">
        <v>21.386992013746138</v>
      </c>
    </row>
    <row r="188" spans="1:84" x14ac:dyDescent="0.2">
      <c r="A188" s="5">
        <v>42285</v>
      </c>
      <c r="B188" s="3"/>
      <c r="C188" s="3"/>
      <c r="D188" s="3"/>
      <c r="E188" s="3"/>
      <c r="F188" s="3"/>
      <c r="G188" s="3"/>
      <c r="H188" s="3"/>
      <c r="I188" s="3"/>
      <c r="J188" s="3"/>
      <c r="K188" s="3">
        <v>89.031240510986834</v>
      </c>
      <c r="L188" s="3"/>
      <c r="M188" s="6">
        <v>6116000000000000</v>
      </c>
      <c r="N188" s="7" t="s">
        <v>181</v>
      </c>
      <c r="O188" s="3">
        <v>4.7699999999999996</v>
      </c>
      <c r="P188" s="3">
        <v>4.87</v>
      </c>
      <c r="Q188" s="3">
        <v>4.72</v>
      </c>
      <c r="R188" s="3">
        <v>4.8099999999999996</v>
      </c>
      <c r="S188" s="3"/>
      <c r="T188" s="3">
        <v>17562573</v>
      </c>
      <c r="U188" s="3">
        <v>84240231.299999997</v>
      </c>
      <c r="V188" s="3">
        <v>0.1899999999999995</v>
      </c>
      <c r="W188" s="3">
        <v>4.1125541125540996</v>
      </c>
      <c r="X188" s="3">
        <v>3.2467532467532543</v>
      </c>
      <c r="Y188" s="8">
        <v>2.1284719999999999</v>
      </c>
      <c r="Z188" s="3">
        <v>1.4416391064379952</v>
      </c>
      <c r="AA188" s="3">
        <v>2.2891108098535775</v>
      </c>
      <c r="AB188" s="3">
        <v>1.4376159630351235</v>
      </c>
      <c r="AC188" s="3"/>
      <c r="AD188" s="3"/>
      <c r="AE188" s="3"/>
      <c r="AF188" s="3"/>
      <c r="AG188" s="3">
        <v>6691708</v>
      </c>
      <c r="AH188" s="3">
        <v>5044446</v>
      </c>
      <c r="AI188" s="3">
        <v>1647262</v>
      </c>
      <c r="AJ188" s="3">
        <v>0.61702127659574346</v>
      </c>
      <c r="AK188" s="3">
        <v>0.25</v>
      </c>
      <c r="AL188" s="3">
        <v>4.7404166666666665</v>
      </c>
      <c r="AM188" s="3">
        <v>4.7404166666666665</v>
      </c>
      <c r="AN188" s="3">
        <v>1.0858143607705797</v>
      </c>
      <c r="AO188" s="3">
        <v>4.7988461538461538</v>
      </c>
      <c r="AP188" s="3">
        <v>46.983050847457598</v>
      </c>
      <c r="AQ188" s="3">
        <v>4.6225000000000005</v>
      </c>
      <c r="AR188" s="3">
        <v>-0.79680000000000017</v>
      </c>
      <c r="AS188" s="3">
        <v>25.464190981432353</v>
      </c>
      <c r="AT188" s="3">
        <v>25.464190981432349</v>
      </c>
      <c r="AU188" s="3">
        <v>-0.36450000000000049</v>
      </c>
      <c r="AV188" s="3">
        <v>5.005471428571429</v>
      </c>
      <c r="AW188" s="3">
        <v>4.7686139798928107</v>
      </c>
      <c r="AX188" s="3">
        <v>34.188226117957811</v>
      </c>
      <c r="AY188" s="3">
        <v>26.183318364838325</v>
      </c>
      <c r="AZ188" s="3">
        <v>4.6899999999999995</v>
      </c>
      <c r="BA188" s="3">
        <v>-0.23532452423834194</v>
      </c>
      <c r="BB188" s="3">
        <v>9.3181818181818006</v>
      </c>
      <c r="BC188" s="3">
        <v>53.453719495441412</v>
      </c>
      <c r="BD188" s="4">
        <v>39.39</v>
      </c>
      <c r="BE188" s="3">
        <v>1.4584999303576964</v>
      </c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</row>
    <row r="189" spans="1:84" x14ac:dyDescent="0.2">
      <c r="A189" s="5">
        <v>42286</v>
      </c>
      <c r="B189" s="3"/>
      <c r="C189" s="3"/>
      <c r="D189" s="3"/>
      <c r="E189" s="3"/>
      <c r="F189" s="3"/>
      <c r="G189" s="3"/>
      <c r="H189" s="3"/>
      <c r="I189" s="3"/>
      <c r="J189" s="3"/>
      <c r="K189" s="3">
        <v>89.118000901226893</v>
      </c>
      <c r="L189" s="3"/>
      <c r="M189" s="6">
        <v>6116000000000000</v>
      </c>
      <c r="N189" s="7" t="s">
        <v>181</v>
      </c>
      <c r="O189" s="3">
        <v>4.8099999999999996</v>
      </c>
      <c r="P189" s="3">
        <v>4.93</v>
      </c>
      <c r="Q189" s="3">
        <v>4.78</v>
      </c>
      <c r="R189" s="3">
        <v>4.9000000000000004</v>
      </c>
      <c r="S189" s="3"/>
      <c r="T189" s="3">
        <v>20639065</v>
      </c>
      <c r="U189" s="3">
        <v>100350896.09999999</v>
      </c>
      <c r="V189" s="3">
        <v>9.0000000000000746E-2</v>
      </c>
      <c r="W189" s="3">
        <v>1.8711018711018883</v>
      </c>
      <c r="X189" s="3">
        <v>3.1185031185031074</v>
      </c>
      <c r="Y189" s="8">
        <v>2.1284719999999999</v>
      </c>
      <c r="Z189" s="3">
        <v>1.6941756327114315</v>
      </c>
      <c r="AA189" s="3">
        <v>2.6901016608882213</v>
      </c>
      <c r="AB189" s="3">
        <v>1.6811001508238177</v>
      </c>
      <c r="AC189" s="3"/>
      <c r="AD189" s="3"/>
      <c r="AE189" s="3"/>
      <c r="AF189" s="3"/>
      <c r="AG189" s="3">
        <v>5695628</v>
      </c>
      <c r="AH189" s="3">
        <v>3923736</v>
      </c>
      <c r="AI189" s="3">
        <v>1771892</v>
      </c>
      <c r="AJ189" s="3">
        <v>0.59090909090908972</v>
      </c>
      <c r="AK189" s="3">
        <v>0.14999999999999947</v>
      </c>
      <c r="AL189" s="3">
        <v>4.7675000000000001</v>
      </c>
      <c r="AM189" s="3">
        <v>4.7675000000000001</v>
      </c>
      <c r="AN189" s="3">
        <v>2.797202797202806</v>
      </c>
      <c r="AO189" s="3">
        <v>4.8</v>
      </c>
      <c r="AP189" s="3">
        <v>85.972850678733167</v>
      </c>
      <c r="AQ189" s="3">
        <v>4.8025000000000002</v>
      </c>
      <c r="AR189" s="3">
        <v>-0.73500000000000032</v>
      </c>
      <c r="AS189" s="3">
        <v>30.447761194029827</v>
      </c>
      <c r="AT189" s="3">
        <v>30.447761194029827</v>
      </c>
      <c r="AU189" s="3">
        <v>-0.18250000000000099</v>
      </c>
      <c r="AV189" s="3">
        <v>5.0274285714285716</v>
      </c>
      <c r="AW189" s="3">
        <v>4.7888272137554546</v>
      </c>
      <c r="AX189" s="3">
        <v>42.566162044740274</v>
      </c>
      <c r="AY189" s="3">
        <v>27.32732732732735</v>
      </c>
      <c r="AZ189" s="3">
        <v>4.734</v>
      </c>
      <c r="BA189" s="3">
        <v>-0.20741214192153912</v>
      </c>
      <c r="BB189" s="3">
        <v>2.0833333333333446</v>
      </c>
      <c r="BC189" s="3">
        <v>58.503104089002555</v>
      </c>
      <c r="BD189" s="4">
        <v>40.770000000000003</v>
      </c>
      <c r="BE189" s="3">
        <v>1.6454933213942495</v>
      </c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</row>
    <row r="190" spans="1:84" x14ac:dyDescent="0.2">
      <c r="A190" s="5">
        <v>42289</v>
      </c>
      <c r="B190" s="3"/>
      <c r="C190" s="3"/>
      <c r="D190" s="3"/>
      <c r="E190" s="3"/>
      <c r="F190" s="3"/>
      <c r="G190" s="3"/>
      <c r="H190" s="3"/>
      <c r="I190" s="3"/>
      <c r="J190" s="3"/>
      <c r="K190" s="3">
        <v>89.619805868792668</v>
      </c>
      <c r="L190" s="3"/>
      <c r="M190" s="6">
        <v>6116000000000000</v>
      </c>
      <c r="N190" s="7" t="s">
        <v>181</v>
      </c>
      <c r="O190" s="3">
        <v>4.93</v>
      </c>
      <c r="P190" s="3">
        <v>5.19</v>
      </c>
      <c r="Q190" s="3">
        <v>4.92</v>
      </c>
      <c r="R190" s="3">
        <v>5.13</v>
      </c>
      <c r="S190" s="3"/>
      <c r="T190" s="3">
        <v>43224718</v>
      </c>
      <c r="U190" s="3">
        <v>219309599.90000001</v>
      </c>
      <c r="V190" s="3">
        <v>0.22999999999999954</v>
      </c>
      <c r="W190" s="3">
        <v>4.6938775510203845</v>
      </c>
      <c r="X190" s="3">
        <v>5.5102040816326614</v>
      </c>
      <c r="Y190" s="8">
        <v>2.1284719999999999</v>
      </c>
      <c r="Z190" s="3">
        <v>3.5481386374054833</v>
      </c>
      <c r="AA190" s="3">
        <v>5.6339221608742935</v>
      </c>
      <c r="AB190" s="3">
        <v>3.5092045975715309</v>
      </c>
      <c r="AC190" s="3"/>
      <c r="AD190" s="3"/>
      <c r="AE190" s="3"/>
      <c r="AF190" s="3"/>
      <c r="AG190" s="3">
        <v>7495452</v>
      </c>
      <c r="AH190" s="3">
        <v>7545670</v>
      </c>
      <c r="AI190" s="3">
        <v>-50218</v>
      </c>
      <c r="AJ190" s="3">
        <v>0.59701492537313328</v>
      </c>
      <c r="AK190" s="3">
        <v>0.29000000000000004</v>
      </c>
      <c r="AL190" s="3">
        <v>4.8368749999999991</v>
      </c>
      <c r="AM190" s="3">
        <v>4.8368749999999991</v>
      </c>
      <c r="AN190" s="3">
        <v>6.7452748396046482</v>
      </c>
      <c r="AO190" s="3">
        <v>4.8180769230769229</v>
      </c>
      <c r="AP190" s="3">
        <v>182.16374269005777</v>
      </c>
      <c r="AQ190" s="3">
        <v>4.8775000000000004</v>
      </c>
      <c r="AR190" s="3">
        <v>-0.66260000000000119</v>
      </c>
      <c r="AS190" s="3">
        <v>39.506172839506171</v>
      </c>
      <c r="AT190" s="3">
        <v>39.506172839506164</v>
      </c>
      <c r="AU190" s="3">
        <v>0.14599999999999902</v>
      </c>
      <c r="AV190" s="3">
        <v>5.0827</v>
      </c>
      <c r="AW190" s="3">
        <v>4.8413153347161533</v>
      </c>
      <c r="AX190" s="3">
        <v>58.585774696493495</v>
      </c>
      <c r="AY190" s="3">
        <v>41.519538606403032</v>
      </c>
      <c r="AZ190" s="3">
        <v>4.8120000000000003</v>
      </c>
      <c r="BA190" s="3">
        <v>-0.16483221683661853</v>
      </c>
      <c r="BB190" s="3">
        <v>10.085836909871238</v>
      </c>
      <c r="BC190" s="3">
        <v>68.861951424287355</v>
      </c>
      <c r="BD190" s="4">
        <v>40.42</v>
      </c>
      <c r="BE190" s="3">
        <v>3.3081701567598425</v>
      </c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</row>
    <row r="191" spans="1:84" x14ac:dyDescent="0.2">
      <c r="A191" s="5">
        <v>42290</v>
      </c>
      <c r="B191" s="3"/>
      <c r="C191" s="3"/>
      <c r="D191" s="3"/>
      <c r="E191" s="3"/>
      <c r="F191" s="3"/>
      <c r="G191" s="3"/>
      <c r="H191" s="3"/>
      <c r="I191" s="3"/>
      <c r="J191" s="3"/>
      <c r="K191" s="3">
        <v>89.622560232988135</v>
      </c>
      <c r="L191" s="3"/>
      <c r="M191" s="6">
        <v>6116000000000000</v>
      </c>
      <c r="N191" s="7" t="s">
        <v>181</v>
      </c>
      <c r="O191" s="3">
        <v>5.09</v>
      </c>
      <c r="P191" s="3">
        <v>5.17</v>
      </c>
      <c r="Q191" s="3">
        <v>5.05</v>
      </c>
      <c r="R191" s="3">
        <v>5.15</v>
      </c>
      <c r="S191" s="3"/>
      <c r="T191" s="3">
        <v>30689593</v>
      </c>
      <c r="U191" s="3">
        <v>157039114.20000002</v>
      </c>
      <c r="V191" s="3">
        <v>2.0000000000000462E-2</v>
      </c>
      <c r="W191" s="3">
        <v>0.38986354775829546</v>
      </c>
      <c r="X191" s="3">
        <v>2.3391812865497097</v>
      </c>
      <c r="Y191" s="8">
        <v>2.1284719999999999</v>
      </c>
      <c r="Z191" s="3">
        <v>2.5191819803092494</v>
      </c>
      <c r="AA191" s="3">
        <v>4.0000903675279638</v>
      </c>
      <c r="AB191" s="3">
        <v>2.5030470898032564</v>
      </c>
      <c r="AC191" s="3"/>
      <c r="AD191" s="3"/>
      <c r="AE191" s="3"/>
      <c r="AF191" s="3"/>
      <c r="AG191" s="3">
        <v>3157355</v>
      </c>
      <c r="AH191" s="3">
        <v>9998045</v>
      </c>
      <c r="AI191" s="3">
        <v>-6840690</v>
      </c>
      <c r="AJ191" s="3">
        <v>0.76760563380281588</v>
      </c>
      <c r="AK191" s="3">
        <v>0.12000000000000011</v>
      </c>
      <c r="AL191" s="3">
        <v>4.8930208333333329</v>
      </c>
      <c r="AM191" s="3">
        <v>4.8930208333333329</v>
      </c>
      <c r="AN191" s="3">
        <v>6.2951496388029025</v>
      </c>
      <c r="AO191" s="3">
        <v>4.8276923076923079</v>
      </c>
      <c r="AP191" s="3">
        <v>161.06965174129294</v>
      </c>
      <c r="AQ191" s="3">
        <v>5.0924999999999994</v>
      </c>
      <c r="AR191" s="3">
        <v>-0.61140000000000061</v>
      </c>
      <c r="AS191" s="3">
        <v>34.589041095890416</v>
      </c>
      <c r="AT191" s="3">
        <v>34.589041095890416</v>
      </c>
      <c r="AU191" s="3">
        <v>0.24749999999999961</v>
      </c>
      <c r="AV191" s="3">
        <v>5.1092000000000004</v>
      </c>
      <c r="AW191" s="3">
        <v>4.8888052832213598</v>
      </c>
      <c r="AX191" s="3">
        <v>70.307183130995668</v>
      </c>
      <c r="AY191" s="3">
        <v>61.44067796610171</v>
      </c>
      <c r="AZ191" s="3">
        <v>4.9220000000000006</v>
      </c>
      <c r="BA191" s="3">
        <v>-0.12799800525342953</v>
      </c>
      <c r="BB191" s="3">
        <v>10.042735042735057</v>
      </c>
      <c r="BC191" s="3">
        <v>69.65245314131171</v>
      </c>
      <c r="BD191" s="4">
        <v>38.75</v>
      </c>
      <c r="BE191" s="3">
        <v>1.5481448302692691</v>
      </c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</row>
    <row r="192" spans="1:84" x14ac:dyDescent="0.2">
      <c r="A192" s="5">
        <v>42291</v>
      </c>
      <c r="B192" s="3"/>
      <c r="C192" s="3"/>
      <c r="D192" s="3"/>
      <c r="E192" s="3"/>
      <c r="F192" s="3"/>
      <c r="G192" s="3"/>
      <c r="H192" s="3"/>
      <c r="I192" s="3"/>
      <c r="J192" s="3"/>
      <c r="K192" s="3">
        <v>89.669646401490127</v>
      </c>
      <c r="L192" s="3"/>
      <c r="M192" s="6">
        <v>6116000000000000</v>
      </c>
      <c r="N192" s="7" t="s">
        <v>181</v>
      </c>
      <c r="O192" s="3">
        <v>5.12</v>
      </c>
      <c r="P192" s="3">
        <v>5.28</v>
      </c>
      <c r="Q192" s="3">
        <v>5.08</v>
      </c>
      <c r="R192" s="3">
        <v>5.08</v>
      </c>
      <c r="S192" s="3"/>
      <c r="T192" s="3">
        <v>33529021.000000004</v>
      </c>
      <c r="U192" s="3">
        <v>173045996.69999999</v>
      </c>
      <c r="V192" s="3">
        <v>-7.0000000000000284E-2</v>
      </c>
      <c r="W192" s="3">
        <v>-1.359223300970879</v>
      </c>
      <c r="X192" s="3">
        <v>3.8834951456310711</v>
      </c>
      <c r="Y192" s="8">
        <v>2.1284719999999999</v>
      </c>
      <c r="Z192" s="3">
        <v>2.7522589015960697</v>
      </c>
      <c r="AA192" s="3">
        <v>4.3701822287034835</v>
      </c>
      <c r="AB192" s="3">
        <v>2.7961872851981666</v>
      </c>
      <c r="AC192" s="3"/>
      <c r="AD192" s="3"/>
      <c r="AE192" s="3"/>
      <c r="AF192" s="3"/>
      <c r="AG192" s="3">
        <v>8422190</v>
      </c>
      <c r="AH192" s="3">
        <v>7356072</v>
      </c>
      <c r="AI192" s="3">
        <v>1066118</v>
      </c>
      <c r="AJ192" s="3">
        <v>0.79999999999999927</v>
      </c>
      <c r="AK192" s="3">
        <v>0.20000000000000018</v>
      </c>
      <c r="AL192" s="3">
        <v>4.9378124999999997</v>
      </c>
      <c r="AM192" s="3">
        <v>4.9378124999999997</v>
      </c>
      <c r="AN192" s="3">
        <v>4.3835616438356269</v>
      </c>
      <c r="AO192" s="3">
        <v>4.8196153846153846</v>
      </c>
      <c r="AP192" s="3">
        <v>138.11074918566743</v>
      </c>
      <c r="AQ192" s="3">
        <v>5.13</v>
      </c>
      <c r="AR192" s="3">
        <v>-0.56060000000000088</v>
      </c>
      <c r="AS192" s="3">
        <v>36.298932384341633</v>
      </c>
      <c r="AT192" s="3">
        <v>36.298932384341633</v>
      </c>
      <c r="AU192" s="3">
        <v>0.22849999999999948</v>
      </c>
      <c r="AV192" s="3">
        <v>5.1410000000000009</v>
      </c>
      <c r="AW192" s="3">
        <v>4.9182198550334579</v>
      </c>
      <c r="AX192" s="3">
        <v>71.072368662672901</v>
      </c>
      <c r="AY192" s="3">
        <v>77.187733792534118</v>
      </c>
      <c r="AZ192" s="3">
        <v>5.0139999999999993</v>
      </c>
      <c r="BA192" s="3">
        <v>-0.10326467133208705</v>
      </c>
      <c r="BB192" s="3">
        <v>5.3941908713692897</v>
      </c>
      <c r="BC192" s="3">
        <v>62.941310113190355</v>
      </c>
      <c r="BD192" s="4">
        <v>40.43</v>
      </c>
      <c r="BE192" s="3">
        <v>1.4032036346387298</v>
      </c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</row>
    <row r="193" spans="1:84" x14ac:dyDescent="0.2">
      <c r="A193" s="5">
        <v>42292</v>
      </c>
      <c r="B193" s="3"/>
      <c r="C193" s="3"/>
      <c r="D193" s="3"/>
      <c r="E193" s="3"/>
      <c r="F193" s="3"/>
      <c r="G193" s="3"/>
      <c r="H193" s="3"/>
      <c r="I193" s="3"/>
      <c r="J193" s="3"/>
      <c r="K193" s="3">
        <v>90.16152996744259</v>
      </c>
      <c r="L193" s="3"/>
      <c r="M193" s="6">
        <v>6116000000000000</v>
      </c>
      <c r="N193" s="7" t="s">
        <v>181</v>
      </c>
      <c r="O193" s="3">
        <v>5.09</v>
      </c>
      <c r="P193" s="3">
        <v>5.35</v>
      </c>
      <c r="Q193" s="3">
        <v>5.09</v>
      </c>
      <c r="R193" s="3">
        <v>5.32</v>
      </c>
      <c r="S193" s="3"/>
      <c r="T193" s="3">
        <v>41420189</v>
      </c>
      <c r="U193" s="3">
        <v>216913903.69999999</v>
      </c>
      <c r="V193" s="3">
        <v>0.24000000000000021</v>
      </c>
      <c r="W193" s="3">
        <v>4.7244094488188972</v>
      </c>
      <c r="X193" s="3">
        <v>5.1181102362204687</v>
      </c>
      <c r="Y193" s="8">
        <v>2.1284719999999999</v>
      </c>
      <c r="Z193" s="3">
        <v>3.400012302209527</v>
      </c>
      <c r="AA193" s="3">
        <v>5.398719332644383</v>
      </c>
      <c r="AB193" s="3">
        <v>3.3469110480579101</v>
      </c>
      <c r="AC193" s="3"/>
      <c r="AD193" s="3"/>
      <c r="AE193" s="3"/>
      <c r="AF193" s="3"/>
      <c r="AG193" s="3">
        <v>18023834</v>
      </c>
      <c r="AH193" s="3">
        <v>7810087.9999999991</v>
      </c>
      <c r="AI193" s="3">
        <v>10213746</v>
      </c>
      <c r="AJ193" s="3">
        <v>0.78417266187050272</v>
      </c>
      <c r="AK193" s="3">
        <v>0.26999999999999957</v>
      </c>
      <c r="AL193" s="3">
        <v>4.9991666666666665</v>
      </c>
      <c r="AM193" s="3">
        <v>4.9991666666666674</v>
      </c>
      <c r="AN193" s="3">
        <v>8.7008343265792796</v>
      </c>
      <c r="AO193" s="3">
        <v>4.8296153846153844</v>
      </c>
      <c r="AP193" s="3">
        <v>149.39142461964008</v>
      </c>
      <c r="AQ193" s="3">
        <v>5.13</v>
      </c>
      <c r="AR193" s="3">
        <v>-0.50900000000000034</v>
      </c>
      <c r="AS193" s="3">
        <v>37.716262975778534</v>
      </c>
      <c r="AT193" s="3">
        <v>37.716262975778534</v>
      </c>
      <c r="AU193" s="3">
        <v>0.49899999999999967</v>
      </c>
      <c r="AV193" s="3">
        <v>5.1894571428571421</v>
      </c>
      <c r="AW193" s="3">
        <v>4.9800321850283114</v>
      </c>
      <c r="AX193" s="3">
        <v>79.464912441781962</v>
      </c>
      <c r="AY193" s="3">
        <v>84.80861259448443</v>
      </c>
      <c r="AZ193" s="3">
        <v>5.1159999999999997</v>
      </c>
      <c r="BA193" s="3">
        <v>-6.3564598643489845E-2</v>
      </c>
      <c r="BB193" s="3">
        <v>6.6132264529058125</v>
      </c>
      <c r="BC193" s="3">
        <v>73.461626963050819</v>
      </c>
      <c r="BD193" s="4">
        <v>45.25</v>
      </c>
      <c r="BE193" s="3">
        <v>1.4219574146638911</v>
      </c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</row>
    <row r="194" spans="1:84" x14ac:dyDescent="0.2">
      <c r="A194" s="5">
        <v>42293</v>
      </c>
      <c r="B194" s="3"/>
      <c r="C194" s="3"/>
      <c r="D194" s="3"/>
      <c r="E194" s="3"/>
      <c r="F194" s="3"/>
      <c r="G194" s="3"/>
      <c r="H194" s="3"/>
      <c r="I194" s="3"/>
      <c r="J194" s="3"/>
      <c r="K194" s="3">
        <v>88.027671408694118</v>
      </c>
      <c r="L194" s="3"/>
      <c r="M194" s="6">
        <v>6116000000000000</v>
      </c>
      <c r="N194" s="7" t="s">
        <v>181</v>
      </c>
      <c r="O194" s="3">
        <v>5.33</v>
      </c>
      <c r="P194" s="3">
        <v>5.46</v>
      </c>
      <c r="Q194" s="3">
        <v>5.22</v>
      </c>
      <c r="R194" s="3">
        <v>5.38</v>
      </c>
      <c r="S194" s="3"/>
      <c r="T194" s="3">
        <v>47148081</v>
      </c>
      <c r="U194" s="3">
        <v>252185814.69999999</v>
      </c>
      <c r="V194" s="3">
        <v>5.9999999999999609E-2</v>
      </c>
      <c r="W194" s="3">
        <v>1.1278195488721803</v>
      </c>
      <c r="X194" s="3">
        <v>4.5112781954887256</v>
      </c>
      <c r="Y194" s="8">
        <v>2.1284719999999999</v>
      </c>
      <c r="Z194" s="3">
        <v>3.8701913075667345</v>
      </c>
      <c r="AA194" s="3">
        <v>6.1452944213215277</v>
      </c>
      <c r="AB194" s="3">
        <v>3.8477495021265677</v>
      </c>
      <c r="AC194" s="3"/>
      <c r="AD194" s="3"/>
      <c r="AE194" s="3"/>
      <c r="AF194" s="3"/>
      <c r="AG194" s="3">
        <v>30106674</v>
      </c>
      <c r="AH194" s="3">
        <v>17770141</v>
      </c>
      <c r="AI194" s="3">
        <v>12336533</v>
      </c>
      <c r="AJ194" s="3">
        <v>0.77358490566037641</v>
      </c>
      <c r="AK194" s="3">
        <v>0.24000000000000021</v>
      </c>
      <c r="AL194" s="3">
        <v>5.0622916666666669</v>
      </c>
      <c r="AM194" s="3">
        <v>5.0622916666666669</v>
      </c>
      <c r="AN194" s="3">
        <v>8.8517956499747097</v>
      </c>
      <c r="AO194" s="3">
        <v>4.8573076923076917</v>
      </c>
      <c r="AP194" s="3">
        <v>145.97660818713433</v>
      </c>
      <c r="AQ194" s="3">
        <v>5.27</v>
      </c>
      <c r="AR194" s="3">
        <v>-0.42199999999999882</v>
      </c>
      <c r="AS194" s="3">
        <v>38.408304498269899</v>
      </c>
      <c r="AT194" s="3">
        <v>38.408304498269899</v>
      </c>
      <c r="AU194" s="3">
        <v>0.55750000000000011</v>
      </c>
      <c r="AV194" s="3">
        <v>5.2318571428571428</v>
      </c>
      <c r="AW194" s="3">
        <v>5.041565695023956</v>
      </c>
      <c r="AX194" s="3">
        <v>83.379538697451707</v>
      </c>
      <c r="AY194" s="3">
        <v>86.626890042985949</v>
      </c>
      <c r="AZ194" s="3">
        <v>5.2119999999999997</v>
      </c>
      <c r="BA194" s="3">
        <v>-2.6949845412896245E-2</v>
      </c>
      <c r="BB194" s="3">
        <v>12.083333333333336</v>
      </c>
      <c r="BC194" s="3">
        <v>75.544384039330922</v>
      </c>
      <c r="BD194" s="4">
        <v>44.47</v>
      </c>
      <c r="BE194" s="3">
        <v>1.3907776309678248</v>
      </c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</row>
    <row r="195" spans="1:84" x14ac:dyDescent="0.2">
      <c r="A195" s="5">
        <v>42296</v>
      </c>
      <c r="B195" s="3"/>
      <c r="C195" s="3"/>
      <c r="D195" s="3"/>
      <c r="E195" s="3"/>
      <c r="F195" s="3"/>
      <c r="G195" s="3"/>
      <c r="H195" s="3"/>
      <c r="I195" s="3"/>
      <c r="J195" s="3"/>
      <c r="K195" s="3">
        <v>86.165412512215198</v>
      </c>
      <c r="L195" s="3"/>
      <c r="M195" s="6">
        <v>6116000000000000</v>
      </c>
      <c r="N195" s="7" t="s">
        <v>181</v>
      </c>
      <c r="O195" s="3">
        <v>5.38</v>
      </c>
      <c r="P195" s="3">
        <v>5.42</v>
      </c>
      <c r="Q195" s="3">
        <v>5.22</v>
      </c>
      <c r="R195" s="3">
        <v>5.3</v>
      </c>
      <c r="S195" s="3"/>
      <c r="T195" s="3">
        <v>31821498</v>
      </c>
      <c r="U195" s="3">
        <v>169598422.09999999</v>
      </c>
      <c r="V195" s="3">
        <v>-8.0000000000000071E-2</v>
      </c>
      <c r="W195" s="3">
        <v>-1.4869888475836379</v>
      </c>
      <c r="X195" s="3">
        <v>3.7174721189591113</v>
      </c>
      <c r="Y195" s="8">
        <v>2.1284719999999999</v>
      </c>
      <c r="Z195" s="3">
        <v>2.6120953884284752</v>
      </c>
      <c r="AA195" s="3">
        <v>4.1476231903795648</v>
      </c>
      <c r="AB195" s="3">
        <v>2.6267234422640238</v>
      </c>
      <c r="AC195" s="3"/>
      <c r="AD195" s="3"/>
      <c r="AE195" s="3"/>
      <c r="AF195" s="3"/>
      <c r="AG195" s="3">
        <v>4875596</v>
      </c>
      <c r="AH195" s="3">
        <v>4294810</v>
      </c>
      <c r="AI195" s="3">
        <v>580786</v>
      </c>
      <c r="AJ195" s="3">
        <v>0.74468085106382864</v>
      </c>
      <c r="AK195" s="3">
        <v>0.20000000000000018</v>
      </c>
      <c r="AL195" s="3">
        <v>5.1094791666666666</v>
      </c>
      <c r="AM195" s="3">
        <v>5.1094791666666666</v>
      </c>
      <c r="AN195" s="3">
        <v>6.5148216379165982</v>
      </c>
      <c r="AO195" s="3">
        <v>4.8915384615384614</v>
      </c>
      <c r="AP195" s="3">
        <v>108.35891139758596</v>
      </c>
      <c r="AQ195" s="3">
        <v>5.3599999999999994</v>
      </c>
      <c r="AR195" s="3">
        <v>-0.35219999999999985</v>
      </c>
      <c r="AS195" s="3">
        <v>29.562043795620447</v>
      </c>
      <c r="AT195" s="3">
        <v>29.562043795620447</v>
      </c>
      <c r="AU195" s="3">
        <v>0.4764999999999997</v>
      </c>
      <c r="AV195" s="3">
        <v>5.2553285714285716</v>
      </c>
      <c r="AW195" s="3">
        <v>5.081324818866424</v>
      </c>
      <c r="AX195" s="3">
        <v>82.859086404361733</v>
      </c>
      <c r="AY195" s="3">
        <v>87.993471520868809</v>
      </c>
      <c r="AZ195" s="3">
        <v>5.2459999999999996</v>
      </c>
      <c r="BA195" s="3">
        <v>-4.3377185751056757E-3</v>
      </c>
      <c r="BB195" s="3">
        <v>8.1632653061224367</v>
      </c>
      <c r="BC195" s="3">
        <v>67.116585235514307</v>
      </c>
      <c r="BD195" s="4">
        <v>38.68</v>
      </c>
      <c r="BE195" s="3">
        <v>0.81172485902135527</v>
      </c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</row>
    <row r="196" spans="1:84" x14ac:dyDescent="0.2">
      <c r="A196" s="5">
        <v>42297</v>
      </c>
      <c r="B196" s="3"/>
      <c r="C196" s="3"/>
      <c r="D196" s="3"/>
      <c r="E196" s="3"/>
      <c r="F196" s="3"/>
      <c r="G196" s="3"/>
      <c r="H196" s="3"/>
      <c r="I196" s="3"/>
      <c r="J196" s="3"/>
      <c r="K196" s="3">
        <v>84.194627066386431</v>
      </c>
      <c r="L196" s="3"/>
      <c r="M196" s="6">
        <v>6116000000000000</v>
      </c>
      <c r="N196" s="7" t="s">
        <v>181</v>
      </c>
      <c r="O196" s="3">
        <v>5.29</v>
      </c>
      <c r="P196" s="3">
        <v>5.66</v>
      </c>
      <c r="Q196" s="3">
        <v>5.24</v>
      </c>
      <c r="R196" s="3">
        <v>5.51</v>
      </c>
      <c r="S196" s="3"/>
      <c r="T196" s="3">
        <v>62426511</v>
      </c>
      <c r="U196" s="3">
        <v>341092406.59999996</v>
      </c>
      <c r="V196" s="3">
        <v>0.20999999999999996</v>
      </c>
      <c r="W196" s="3">
        <v>3.9622641509433962</v>
      </c>
      <c r="X196" s="3">
        <v>7.9245283018867907</v>
      </c>
      <c r="Y196" s="8">
        <v>2.1284719999999999</v>
      </c>
      <c r="Z196" s="3">
        <v>5.1243345457457563</v>
      </c>
      <c r="AA196" s="3">
        <v>8.1366893764110344</v>
      </c>
      <c r="AB196" s="3">
        <v>5.0814641341466826</v>
      </c>
      <c r="AC196" s="3"/>
      <c r="AD196" s="3"/>
      <c r="AE196" s="3"/>
      <c r="AF196" s="3"/>
      <c r="AG196" s="3">
        <v>38137496</v>
      </c>
      <c r="AH196" s="3">
        <v>46002162</v>
      </c>
      <c r="AI196" s="3">
        <v>-7864666</v>
      </c>
      <c r="AJ196" s="3">
        <v>0.70183486238532</v>
      </c>
      <c r="AK196" s="3">
        <v>0.41999999999999993</v>
      </c>
      <c r="AL196" s="3">
        <v>5.1623958333333331</v>
      </c>
      <c r="AM196" s="3">
        <v>5.1623958333333331</v>
      </c>
      <c r="AN196" s="3">
        <v>9.2170465807730402</v>
      </c>
      <c r="AO196" s="3">
        <v>4.9265384615384615</v>
      </c>
      <c r="AP196" s="3">
        <v>125.43443917851501</v>
      </c>
      <c r="AQ196" s="3">
        <v>5.3100000000000005</v>
      </c>
      <c r="AR196" s="3">
        <v>-0.25540000000000074</v>
      </c>
      <c r="AS196" s="3">
        <v>35.47297297297299</v>
      </c>
      <c r="AT196" s="3">
        <v>35.47297297297299</v>
      </c>
      <c r="AU196" s="3">
        <v>0.69450000000000056</v>
      </c>
      <c r="AV196" s="3">
        <v>5.3090857142857146</v>
      </c>
      <c r="AW196" s="3">
        <v>5.1472748467331275</v>
      </c>
      <c r="AX196" s="3">
        <v>83.253575333404271</v>
      </c>
      <c r="AY196" s="3">
        <v>87.378670020028224</v>
      </c>
      <c r="AZ196" s="3">
        <v>5.3179999999999996</v>
      </c>
      <c r="BA196" s="3">
        <v>3.0179904657637202E-2</v>
      </c>
      <c r="BB196" s="3">
        <v>17.73504273504274</v>
      </c>
      <c r="BC196" s="3">
        <v>75.667451675766841</v>
      </c>
      <c r="BD196" s="4">
        <v>43.37</v>
      </c>
      <c r="BE196" s="3">
        <v>1.6907821390255184</v>
      </c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</row>
    <row r="197" spans="1:84" x14ac:dyDescent="0.2">
      <c r="A197" s="5">
        <v>42298</v>
      </c>
      <c r="B197" s="3"/>
      <c r="C197" s="3"/>
      <c r="D197" s="3"/>
      <c r="E197" s="3"/>
      <c r="F197" s="3"/>
      <c r="G197" s="3"/>
      <c r="H197" s="3"/>
      <c r="I197" s="3"/>
      <c r="J197" s="3"/>
      <c r="K197" s="3">
        <v>85.840545901661528</v>
      </c>
      <c r="L197" s="3"/>
      <c r="M197" s="6">
        <v>6116000000000000</v>
      </c>
      <c r="N197" s="7" t="s">
        <v>181</v>
      </c>
      <c r="O197" s="3">
        <v>5.45</v>
      </c>
      <c r="P197" s="3">
        <v>5.48</v>
      </c>
      <c r="Q197" s="3">
        <v>4.96</v>
      </c>
      <c r="R197" s="3">
        <v>5</v>
      </c>
      <c r="S197" s="3"/>
      <c r="T197" s="3">
        <v>57643604</v>
      </c>
      <c r="U197" s="3">
        <v>303312837.60000002</v>
      </c>
      <c r="V197" s="3">
        <v>-0.50999999999999979</v>
      </c>
      <c r="W197" s="3">
        <v>-9.2558983666061696</v>
      </c>
      <c r="X197" s="3">
        <v>9.4373865698729666</v>
      </c>
      <c r="Y197" s="8">
        <v>2.1284719999999999</v>
      </c>
      <c r="Z197" s="3">
        <v>4.7317254574500929</v>
      </c>
      <c r="AA197" s="3">
        <v>7.5132839040907573</v>
      </c>
      <c r="AB197" s="3">
        <v>4.9795397083199235</v>
      </c>
      <c r="AC197" s="3"/>
      <c r="AD197" s="3"/>
      <c r="AE197" s="3"/>
      <c r="AF197" s="3"/>
      <c r="AG197" s="3">
        <v>6450122</v>
      </c>
      <c r="AH197" s="3">
        <v>29206877</v>
      </c>
      <c r="AI197" s="3">
        <v>-22756755</v>
      </c>
      <c r="AJ197" s="3">
        <v>0.69626168224298957</v>
      </c>
      <c r="AK197" s="3">
        <v>0.54999999999999982</v>
      </c>
      <c r="AL197" s="3">
        <v>5.1295833333333336</v>
      </c>
      <c r="AM197" s="3">
        <v>5.1295833333333336</v>
      </c>
      <c r="AN197" s="3">
        <v>-1.315789473684206</v>
      </c>
      <c r="AO197" s="3">
        <v>4.9292307692307693</v>
      </c>
      <c r="AP197" s="3">
        <v>34.677855982674984</v>
      </c>
      <c r="AQ197" s="3">
        <v>5.48</v>
      </c>
      <c r="AR197" s="3">
        <v>-0.20700000000000074</v>
      </c>
      <c r="AS197" s="3">
        <v>31.157270029673612</v>
      </c>
      <c r="AT197" s="3">
        <v>31.157270029673612</v>
      </c>
      <c r="AU197" s="3">
        <v>0.21900000000000119</v>
      </c>
      <c r="AV197" s="3">
        <v>5.3166571428571432</v>
      </c>
      <c r="AW197" s="3">
        <v>5.1246171780049545</v>
      </c>
      <c r="AX197" s="3">
        <v>63.835716888936169</v>
      </c>
      <c r="AY197" s="3">
        <v>79.689692695011843</v>
      </c>
      <c r="AZ197" s="3">
        <v>5.3019999999999996</v>
      </c>
      <c r="BA197" s="3">
        <v>1.6195935342463663E-2</v>
      </c>
      <c r="BB197" s="3">
        <v>5.4852320675105437</v>
      </c>
      <c r="BC197" s="3">
        <v>43.046219724465253</v>
      </c>
      <c r="BD197" s="4">
        <v>41.78</v>
      </c>
      <c r="BE197" s="3">
        <v>1.3322129946895078</v>
      </c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</row>
    <row r="198" spans="1:84" x14ac:dyDescent="0.2">
      <c r="A198" s="5">
        <v>42299</v>
      </c>
      <c r="B198" s="3"/>
      <c r="C198" s="3"/>
      <c r="D198" s="3"/>
      <c r="E198" s="3"/>
      <c r="F198" s="3"/>
      <c r="G198" s="3"/>
      <c r="H198" s="3"/>
      <c r="I198" s="3"/>
      <c r="J198" s="3"/>
      <c r="K198" s="3">
        <v>86.100904130855071</v>
      </c>
      <c r="L198" s="3"/>
      <c r="M198" s="6">
        <v>6116000000000000</v>
      </c>
      <c r="N198" s="7" t="s">
        <v>181</v>
      </c>
      <c r="O198" s="3">
        <v>5.03</v>
      </c>
      <c r="P198" s="3">
        <v>5.2</v>
      </c>
      <c r="Q198" s="3">
        <v>4.99</v>
      </c>
      <c r="R198" s="3">
        <v>5.17</v>
      </c>
      <c r="S198" s="3"/>
      <c r="T198" s="3">
        <v>29584990.999999996</v>
      </c>
      <c r="U198" s="3">
        <v>150673906.5</v>
      </c>
      <c r="V198" s="3">
        <v>0.16999999999999993</v>
      </c>
      <c r="W198" s="3">
        <v>3.3999999999999941</v>
      </c>
      <c r="X198" s="3">
        <v>4.1999999999999993</v>
      </c>
      <c r="Y198" s="8">
        <v>2.1284719999999999</v>
      </c>
      <c r="Z198" s="3">
        <v>2.4285097627332921</v>
      </c>
      <c r="AA198" s="3">
        <v>3.8561162255394352</v>
      </c>
      <c r="AB198" s="3">
        <v>2.3923015266192218</v>
      </c>
      <c r="AC198" s="3"/>
      <c r="AD198" s="3"/>
      <c r="AE198" s="3"/>
      <c r="AF198" s="3"/>
      <c r="AG198" s="3">
        <v>4825989</v>
      </c>
      <c r="AH198" s="3">
        <v>9297535</v>
      </c>
      <c r="AI198" s="3">
        <v>-4471546</v>
      </c>
      <c r="AJ198" s="3">
        <v>0.67452830188679147</v>
      </c>
      <c r="AK198" s="3">
        <v>0.20999999999999996</v>
      </c>
      <c r="AL198" s="3">
        <v>5.1348958333333332</v>
      </c>
      <c r="AM198" s="3">
        <v>5.1348958333333332</v>
      </c>
      <c r="AN198" s="3">
        <v>1.0917386345119735</v>
      </c>
      <c r="AO198" s="3">
        <v>4.9307692307692301</v>
      </c>
      <c r="AP198" s="3">
        <v>22.051584957669011</v>
      </c>
      <c r="AQ198" s="3">
        <v>5.1100000000000003</v>
      </c>
      <c r="AR198" s="3">
        <v>-0.15359999999999996</v>
      </c>
      <c r="AS198" s="3">
        <v>31.818181818181841</v>
      </c>
      <c r="AT198" s="3">
        <v>31.818181818181841</v>
      </c>
      <c r="AU198" s="3">
        <v>0.41100000000000136</v>
      </c>
      <c r="AV198" s="3">
        <v>5.3537571428571429</v>
      </c>
      <c r="AW198" s="3">
        <v>5.1315991506195768</v>
      </c>
      <c r="AX198" s="3">
        <v>53.818405853885373</v>
      </c>
      <c r="AY198" s="3">
        <v>65.639622022600733</v>
      </c>
      <c r="AZ198" s="3">
        <v>5.2720000000000002</v>
      </c>
      <c r="BA198" s="3">
        <v>1.861651852467805E-2</v>
      </c>
      <c r="BB198" s="3">
        <v>12.391304347826095</v>
      </c>
      <c r="BC198" s="3">
        <v>51.42307909628704</v>
      </c>
      <c r="BD198" s="4">
        <v>39.700000000000003</v>
      </c>
      <c r="BE198" s="3">
        <v>0.61517519327745818</v>
      </c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</row>
    <row r="199" spans="1:84" x14ac:dyDescent="0.2">
      <c r="A199" s="5">
        <v>42300</v>
      </c>
      <c r="B199" s="3"/>
      <c r="C199" s="3"/>
      <c r="D199" s="3"/>
      <c r="E199" s="3"/>
      <c r="F199" s="3"/>
      <c r="G199" s="3"/>
      <c r="H199" s="3"/>
      <c r="I199" s="3"/>
      <c r="J199" s="3"/>
      <c r="K199" s="3">
        <v>86.382955822073953</v>
      </c>
      <c r="L199" s="3"/>
      <c r="M199" s="6">
        <v>6116000000000000</v>
      </c>
      <c r="N199" s="7" t="s">
        <v>181</v>
      </c>
      <c r="O199" s="3">
        <v>5.21</v>
      </c>
      <c r="P199" s="3">
        <v>5.37</v>
      </c>
      <c r="Q199" s="3">
        <v>5.16</v>
      </c>
      <c r="R199" s="3">
        <v>5.33</v>
      </c>
      <c r="S199" s="3"/>
      <c r="T199" s="3">
        <v>31689619</v>
      </c>
      <c r="U199" s="3">
        <v>167366406.69999999</v>
      </c>
      <c r="V199" s="3">
        <v>0.16000000000000014</v>
      </c>
      <c r="W199" s="3">
        <v>3.0947775628626744</v>
      </c>
      <c r="X199" s="3">
        <v>4.0618955512572521</v>
      </c>
      <c r="Y199" s="8">
        <v>2.1284719999999999</v>
      </c>
      <c r="Z199" s="3">
        <v>2.6012699858113342</v>
      </c>
      <c r="AA199" s="3">
        <v>4.1304340436359368</v>
      </c>
      <c r="AB199" s="3">
        <v>2.5775642242408132</v>
      </c>
      <c r="AC199" s="3"/>
      <c r="AD199" s="3"/>
      <c r="AE199" s="3"/>
      <c r="AF199" s="3"/>
      <c r="AG199" s="3">
        <v>8619863</v>
      </c>
      <c r="AH199" s="3">
        <v>4706297</v>
      </c>
      <c r="AI199" s="3">
        <v>3913566</v>
      </c>
      <c r="AJ199" s="3">
        <v>0.79999999999999927</v>
      </c>
      <c r="AK199" s="3">
        <v>0.20999999999999996</v>
      </c>
      <c r="AL199" s="3">
        <v>5.1426041666666666</v>
      </c>
      <c r="AM199" s="3">
        <v>5.1426041666666666</v>
      </c>
      <c r="AN199" s="3">
        <v>3.0283505154639276</v>
      </c>
      <c r="AO199" s="3">
        <v>4.9423076923076925</v>
      </c>
      <c r="AP199" s="3">
        <v>64.998353638459164</v>
      </c>
      <c r="AQ199" s="3">
        <v>5.1325000000000003</v>
      </c>
      <c r="AR199" s="3">
        <v>-9.8999999999999311E-2</v>
      </c>
      <c r="AS199" s="3">
        <v>35.988200589970525</v>
      </c>
      <c r="AT199" s="3">
        <v>35.988200589970518</v>
      </c>
      <c r="AU199" s="3">
        <v>0.56350000000000122</v>
      </c>
      <c r="AV199" s="3">
        <v>5.3984285714285711</v>
      </c>
      <c r="AW199" s="3">
        <v>5.162122358216565</v>
      </c>
      <c r="AX199" s="3">
        <v>53.497984854971207</v>
      </c>
      <c r="AY199" s="3">
        <v>49.480888736207874</v>
      </c>
      <c r="AZ199" s="3">
        <v>5.2619999999999996</v>
      </c>
      <c r="BA199" s="3">
        <v>3.3064365536102258E-2</v>
      </c>
      <c r="BB199" s="3">
        <v>15.367965367965366</v>
      </c>
      <c r="BC199" s="3">
        <v>58.342970437887146</v>
      </c>
      <c r="BD199" s="4">
        <v>41.02</v>
      </c>
      <c r="BE199" s="3">
        <v>0.69304893738836648</v>
      </c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</row>
    <row r="200" spans="1:84" x14ac:dyDescent="0.2">
      <c r="A200" s="5">
        <v>42303</v>
      </c>
      <c r="B200" s="3"/>
      <c r="C200" s="3"/>
      <c r="D200" s="3"/>
      <c r="E200" s="3"/>
      <c r="F200" s="3"/>
      <c r="G200" s="3"/>
      <c r="H200" s="3"/>
      <c r="I200" s="3"/>
      <c r="J200" s="3"/>
      <c r="K200" s="3">
        <v>85.813844210378093</v>
      </c>
      <c r="L200" s="3"/>
      <c r="M200" s="6">
        <v>6116000000000000</v>
      </c>
      <c r="N200" s="7" t="s">
        <v>181</v>
      </c>
      <c r="O200" s="3">
        <v>5.42</v>
      </c>
      <c r="P200" s="3">
        <v>5.46</v>
      </c>
      <c r="Q200" s="3">
        <v>5.29</v>
      </c>
      <c r="R200" s="3">
        <v>5.35</v>
      </c>
      <c r="S200" s="3"/>
      <c r="T200" s="3">
        <v>36561758</v>
      </c>
      <c r="U200" s="3">
        <v>196295919.80000001</v>
      </c>
      <c r="V200" s="3">
        <v>1.9999999999999574E-2</v>
      </c>
      <c r="W200" s="3">
        <v>0.37523452157597975</v>
      </c>
      <c r="X200" s="3">
        <v>3.1894934333958709</v>
      </c>
      <c r="Y200" s="8">
        <v>2.1284719999999999</v>
      </c>
      <c r="Z200" s="3">
        <v>3.0012037605721114</v>
      </c>
      <c r="AA200" s="3">
        <v>4.7654700404690429</v>
      </c>
      <c r="AB200" s="3">
        <v>3.0117984305453218</v>
      </c>
      <c r="AC200" s="3"/>
      <c r="AD200" s="3"/>
      <c r="AE200" s="3"/>
      <c r="AF200" s="3"/>
      <c r="AG200" s="3">
        <v>4346779</v>
      </c>
      <c r="AH200" s="3">
        <v>12320587</v>
      </c>
      <c r="AI200" s="3">
        <v>-7973808</v>
      </c>
      <c r="AJ200" s="3">
        <v>0.81673306772908294</v>
      </c>
      <c r="AK200" s="3">
        <v>0.16999999999999993</v>
      </c>
      <c r="AL200" s="3">
        <v>5.1916666666666664</v>
      </c>
      <c r="AM200" s="3">
        <v>5.1916666666666664</v>
      </c>
      <c r="AN200" s="3">
        <v>2.5231555413605911</v>
      </c>
      <c r="AO200" s="3">
        <v>4.9511538461538454</v>
      </c>
      <c r="AP200" s="3">
        <v>86.851346078814089</v>
      </c>
      <c r="AQ200" s="3">
        <v>5.2975000000000003</v>
      </c>
      <c r="AR200" s="3">
        <v>-6.6000000000000725E-2</v>
      </c>
      <c r="AS200" s="3">
        <v>38.87240356083089</v>
      </c>
      <c r="AT200" s="3">
        <v>38.87240356083089</v>
      </c>
      <c r="AU200" s="3">
        <v>0.55900000000000016</v>
      </c>
      <c r="AV200" s="3">
        <v>5.4552142857142858</v>
      </c>
      <c r="AW200" s="3">
        <v>5.1910266107986311</v>
      </c>
      <c r="AX200" s="3">
        <v>54.236751808076029</v>
      </c>
      <c r="AY200" s="3">
        <v>44.091386219045781</v>
      </c>
      <c r="AZ200" s="3">
        <v>5.2720000000000002</v>
      </c>
      <c r="BA200" s="3">
        <v>4.5602543501907178E-2</v>
      </c>
      <c r="BB200" s="3">
        <v>11.226611226611229</v>
      </c>
      <c r="BC200" s="3">
        <v>59.214468994053448</v>
      </c>
      <c r="BD200" s="4">
        <v>40.98</v>
      </c>
      <c r="BE200" s="3">
        <v>0.8575879772472208</v>
      </c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</row>
    <row r="201" spans="1:84" x14ac:dyDescent="0.2">
      <c r="A201" s="5">
        <v>42304</v>
      </c>
      <c r="B201" s="3"/>
      <c r="C201" s="3"/>
      <c r="D201" s="3"/>
      <c r="E201" s="3"/>
      <c r="F201" s="3"/>
      <c r="G201" s="3"/>
      <c r="H201" s="3"/>
      <c r="I201" s="3"/>
      <c r="J201" s="3"/>
      <c r="K201" s="3">
        <v>85.498248016792388</v>
      </c>
      <c r="L201" s="3"/>
      <c r="M201" s="6">
        <v>6116000000000000</v>
      </c>
      <c r="N201" s="7" t="s">
        <v>181</v>
      </c>
      <c r="O201" s="3">
        <v>5.3</v>
      </c>
      <c r="P201" s="3">
        <v>5.44</v>
      </c>
      <c r="Q201" s="3">
        <v>5.0599999999999996</v>
      </c>
      <c r="R201" s="3">
        <v>5.37</v>
      </c>
      <c r="S201" s="3"/>
      <c r="T201" s="3">
        <v>31510524</v>
      </c>
      <c r="U201" s="3">
        <v>165135296.20000002</v>
      </c>
      <c r="V201" s="3">
        <v>2.0000000000000462E-2</v>
      </c>
      <c r="W201" s="3">
        <v>0.37383177570094495</v>
      </c>
      <c r="X201" s="3">
        <v>7.1028037383177711</v>
      </c>
      <c r="Y201" s="8">
        <v>2.1284719999999999</v>
      </c>
      <c r="Z201" s="3">
        <v>2.5865688166963352</v>
      </c>
      <c r="AA201" s="3">
        <v>4.1070907498890161</v>
      </c>
      <c r="AB201" s="3">
        <v>2.5242597143226555</v>
      </c>
      <c r="AC201" s="3"/>
      <c r="AD201" s="3"/>
      <c r="AE201" s="3"/>
      <c r="AF201" s="3"/>
      <c r="AG201" s="3">
        <v>8363216</v>
      </c>
      <c r="AH201" s="3">
        <v>9922676</v>
      </c>
      <c r="AI201" s="3">
        <v>-1559460</v>
      </c>
      <c r="AJ201" s="3">
        <v>0.67592592592592504</v>
      </c>
      <c r="AK201" s="3">
        <v>0.38000000000000078</v>
      </c>
      <c r="AL201" s="3">
        <v>5.2269791666666663</v>
      </c>
      <c r="AM201" s="3">
        <v>5.2269791666666663</v>
      </c>
      <c r="AN201" s="3">
        <v>2.1398002853067184</v>
      </c>
      <c r="AO201" s="3">
        <v>4.9803846153846143</v>
      </c>
      <c r="AP201" s="3">
        <v>46.905537459283543</v>
      </c>
      <c r="AQ201" s="3">
        <v>5.3624999999999998</v>
      </c>
      <c r="AR201" s="3">
        <v>-2.8999999999999027E-2</v>
      </c>
      <c r="AS201" s="3">
        <v>35.792349726775967</v>
      </c>
      <c r="AT201" s="3">
        <v>35.792349726775967</v>
      </c>
      <c r="AU201" s="3">
        <v>0.55250000000000021</v>
      </c>
      <c r="AV201" s="3">
        <v>5.5120000000000005</v>
      </c>
      <c r="AW201" s="3">
        <v>5.2185609783680729</v>
      </c>
      <c r="AX201" s="3">
        <v>55.681644062526878</v>
      </c>
      <c r="AY201" s="3">
        <v>46.793221793221782</v>
      </c>
      <c r="AZ201" s="3">
        <v>5.2439999999999998</v>
      </c>
      <c r="BA201" s="3">
        <v>5.6501656797031785E-2</v>
      </c>
      <c r="BB201" s="3">
        <v>9.5918367346938727</v>
      </c>
      <c r="BC201" s="3">
        <v>60.213312392230321</v>
      </c>
      <c r="BD201" s="4">
        <v>44.31</v>
      </c>
      <c r="BE201" s="3">
        <v>0.72302860305445804</v>
      </c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</row>
    <row r="202" spans="1:84" x14ac:dyDescent="0.2">
      <c r="A202" s="5">
        <v>42305</v>
      </c>
      <c r="B202" s="3"/>
      <c r="C202" s="3"/>
      <c r="D202" s="3"/>
      <c r="E202" s="3"/>
      <c r="F202" s="3"/>
      <c r="G202" s="3"/>
      <c r="H202" s="3"/>
      <c r="I202" s="3"/>
      <c r="J202" s="3"/>
      <c r="K202" s="3">
        <v>82.989410744952224</v>
      </c>
      <c r="L202" s="3"/>
      <c r="M202" s="6">
        <v>6116000000000000</v>
      </c>
      <c r="N202" s="7" t="s">
        <v>181</v>
      </c>
      <c r="O202" s="3">
        <v>5.37</v>
      </c>
      <c r="P202" s="3">
        <v>5.48</v>
      </c>
      <c r="Q202" s="3">
        <v>5.22</v>
      </c>
      <c r="R202" s="3">
        <v>5.24</v>
      </c>
      <c r="S202" s="3"/>
      <c r="T202" s="3">
        <v>32074913</v>
      </c>
      <c r="U202" s="3">
        <v>172204297.19999999</v>
      </c>
      <c r="V202" s="3">
        <v>-0.12999999999999989</v>
      </c>
      <c r="W202" s="3">
        <v>-2.4208566108007497</v>
      </c>
      <c r="X202" s="3">
        <v>4.841713221601502</v>
      </c>
      <c r="Y202" s="8">
        <v>2.1284719999999999</v>
      </c>
      <c r="Z202" s="3">
        <v>2.6328971794962186</v>
      </c>
      <c r="AA202" s="3">
        <v>4.1806533742756855</v>
      </c>
      <c r="AB202" s="3">
        <v>2.6976220938935382</v>
      </c>
      <c r="AC202" s="3"/>
      <c r="AD202" s="3"/>
      <c r="AE202" s="3"/>
      <c r="AF202" s="3"/>
      <c r="AG202" s="3">
        <v>3683601</v>
      </c>
      <c r="AH202" s="3">
        <v>8533892</v>
      </c>
      <c r="AI202" s="3">
        <v>-4850291</v>
      </c>
      <c r="AJ202" s="3">
        <v>0.74889867841409641</v>
      </c>
      <c r="AK202" s="3">
        <v>0.26000000000000068</v>
      </c>
      <c r="AL202" s="3">
        <v>5.2165624999999993</v>
      </c>
      <c r="AM202" s="3">
        <v>5.2165624999999993</v>
      </c>
      <c r="AN202" s="3">
        <v>-0.50632911392404545</v>
      </c>
      <c r="AO202" s="3">
        <v>5.0126923076923084</v>
      </c>
      <c r="AP202" s="3">
        <v>48.794957360029684</v>
      </c>
      <c r="AQ202" s="3">
        <v>5.3100000000000005</v>
      </c>
      <c r="AR202" s="3">
        <v>1.2200000000000877E-2</v>
      </c>
      <c r="AS202" s="3">
        <v>31.335149863760218</v>
      </c>
      <c r="AT202" s="3">
        <v>31.335149863760225</v>
      </c>
      <c r="AU202" s="3">
        <v>0.4115000000000002</v>
      </c>
      <c r="AV202" s="3">
        <v>5.5445571428571432</v>
      </c>
      <c r="AW202" s="3">
        <v>5.2218592893883686</v>
      </c>
      <c r="AX202" s="3">
        <v>50.454429375017924</v>
      </c>
      <c r="AY202" s="3">
        <v>51.53153153153152</v>
      </c>
      <c r="AZ202" s="3">
        <v>5.2919999999999998</v>
      </c>
      <c r="BA202" s="3">
        <v>5.4026584229997177E-2</v>
      </c>
      <c r="BB202" s="3">
        <v>2.1442495126705716</v>
      </c>
      <c r="BC202" s="3">
        <v>50.555956865349415</v>
      </c>
      <c r="BD202" s="4">
        <v>44.2</v>
      </c>
      <c r="BE202" s="3">
        <v>0.85766158404114823</v>
      </c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</row>
    <row r="203" spans="1:84" x14ac:dyDescent="0.2">
      <c r="A203" s="5">
        <v>42306</v>
      </c>
      <c r="B203" s="3"/>
      <c r="C203" s="3"/>
      <c r="D203" s="3"/>
      <c r="E203" s="3"/>
      <c r="F203" s="3"/>
      <c r="G203" s="3"/>
      <c r="H203" s="3"/>
      <c r="I203" s="3"/>
      <c r="J203" s="3"/>
      <c r="K203" s="3">
        <v>81.913418810876124</v>
      </c>
      <c r="L203" s="3"/>
      <c r="M203" s="6">
        <v>6116000000000000</v>
      </c>
      <c r="N203" s="7" t="s">
        <v>181</v>
      </c>
      <c r="O203" s="3">
        <v>5.25</v>
      </c>
      <c r="P203" s="3">
        <v>5.41</v>
      </c>
      <c r="Q203" s="3">
        <v>5.22</v>
      </c>
      <c r="R203" s="3">
        <v>5.34</v>
      </c>
      <c r="S203" s="3"/>
      <c r="T203" s="3">
        <v>26002214</v>
      </c>
      <c r="U203" s="3">
        <v>138609567.40000001</v>
      </c>
      <c r="V203" s="3">
        <v>9.9999999999999645E-2</v>
      </c>
      <c r="W203" s="3">
        <v>1.9083969465648747</v>
      </c>
      <c r="X203" s="3">
        <v>3.6259541984732899</v>
      </c>
      <c r="Y203" s="8">
        <v>2.1284719999999999</v>
      </c>
      <c r="Z203" s="3">
        <v>2.1344143911242122</v>
      </c>
      <c r="AA203" s="3">
        <v>3.3891360421691079</v>
      </c>
      <c r="AB203" s="3">
        <v>2.1306904693460682</v>
      </c>
      <c r="AC203" s="3"/>
      <c r="AD203" s="3"/>
      <c r="AE203" s="3"/>
      <c r="AF203" s="3"/>
      <c r="AG203" s="3">
        <v>4932687</v>
      </c>
      <c r="AH203" s="3">
        <v>5406531</v>
      </c>
      <c r="AI203" s="3">
        <v>-473844</v>
      </c>
      <c r="AJ203" s="3">
        <v>0.74449339207048426</v>
      </c>
      <c r="AK203" s="3">
        <v>0.19000000000000039</v>
      </c>
      <c r="AL203" s="3">
        <v>5.2407291666666662</v>
      </c>
      <c r="AM203" s="3">
        <v>5.2407291666666662</v>
      </c>
      <c r="AN203" s="3">
        <v>1.0884997633696187</v>
      </c>
      <c r="AO203" s="3">
        <v>5.0334615384615375</v>
      </c>
      <c r="AP203" s="3">
        <v>46.966452533904615</v>
      </c>
      <c r="AQ203" s="3">
        <v>5.2949999999999999</v>
      </c>
      <c r="AR203" s="3">
        <v>5.0400000000000666E-2</v>
      </c>
      <c r="AS203" s="3">
        <v>29.380053908355801</v>
      </c>
      <c r="AT203" s="3">
        <v>29.380053908355801</v>
      </c>
      <c r="AU203" s="3">
        <v>0.51399999999999935</v>
      </c>
      <c r="AV203" s="3">
        <v>5.5778714285714281</v>
      </c>
      <c r="AW203" s="3">
        <v>5.2400347833286194</v>
      </c>
      <c r="AX203" s="3">
        <v>51.73152434525003</v>
      </c>
      <c r="AY203" s="3">
        <v>52.698412698412689</v>
      </c>
      <c r="AZ203" s="3">
        <v>5.3259999999999987</v>
      </c>
      <c r="BA203" s="3">
        <v>5.9448945219016558E-2</v>
      </c>
      <c r="BB203" s="3">
        <v>3.6893203883495049</v>
      </c>
      <c r="BC203" s="3">
        <v>56.932090191675464</v>
      </c>
      <c r="BD203" s="4">
        <v>44.86</v>
      </c>
      <c r="BE203" s="3">
        <v>0.80541206932979093</v>
      </c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</row>
    <row r="204" spans="1:84" x14ac:dyDescent="0.2">
      <c r="A204" s="5">
        <v>42307</v>
      </c>
      <c r="B204" s="3"/>
      <c r="C204" s="3"/>
      <c r="D204" s="3"/>
      <c r="E204" s="3"/>
      <c r="F204" s="3"/>
      <c r="G204" s="3"/>
      <c r="H204" s="3"/>
      <c r="I204" s="3"/>
      <c r="J204" s="3"/>
      <c r="K204" s="3">
        <v>80.497482104365162</v>
      </c>
      <c r="L204" s="3"/>
      <c r="M204" s="6">
        <v>6116000000000000</v>
      </c>
      <c r="N204" s="7" t="s">
        <v>181</v>
      </c>
      <c r="O204" s="3">
        <v>5.31</v>
      </c>
      <c r="P204" s="3">
        <v>5.53</v>
      </c>
      <c r="Q204" s="3">
        <v>5.24</v>
      </c>
      <c r="R204" s="3">
        <v>5.35</v>
      </c>
      <c r="S204" s="3"/>
      <c r="T204" s="3">
        <v>33910191</v>
      </c>
      <c r="U204" s="3">
        <v>182651530</v>
      </c>
      <c r="V204" s="3">
        <v>9.9999999999997868E-3</v>
      </c>
      <c r="W204" s="3">
        <v>0.18726591760300146</v>
      </c>
      <c r="X204" s="3">
        <v>5.4307116104868918</v>
      </c>
      <c r="Y204" s="8">
        <v>2.1284719999999999</v>
      </c>
      <c r="Z204" s="3">
        <v>2.7835475731478385</v>
      </c>
      <c r="AA204" s="3">
        <v>4.419864035998569</v>
      </c>
      <c r="AB204" s="3">
        <v>2.8024504633167711</v>
      </c>
      <c r="AC204" s="3"/>
      <c r="AD204" s="3"/>
      <c r="AE204" s="3"/>
      <c r="AF204" s="3"/>
      <c r="AG204" s="3">
        <v>16559908</v>
      </c>
      <c r="AH204" s="3">
        <v>1288642.9999999998</v>
      </c>
      <c r="AI204" s="3">
        <v>15271265</v>
      </c>
      <c r="AJ204" s="3">
        <v>0.73394495412844007</v>
      </c>
      <c r="AK204" s="3">
        <v>0.29000000000000004</v>
      </c>
      <c r="AL204" s="3">
        <v>5.2577083333333334</v>
      </c>
      <c r="AM204" s="3">
        <v>5.2577083333333334</v>
      </c>
      <c r="AN204" s="3">
        <v>0.84825636192271314</v>
      </c>
      <c r="AO204" s="3">
        <v>5.0600000000000005</v>
      </c>
      <c r="AP204" s="3">
        <v>75.353050892618654</v>
      </c>
      <c r="AQ204" s="3">
        <v>5.3274999999999997</v>
      </c>
      <c r="AR204" s="3">
        <v>7.6600000000000001E-2</v>
      </c>
      <c r="AS204" s="3">
        <v>25.606469002695409</v>
      </c>
      <c r="AT204" s="3">
        <v>25.606469002695409</v>
      </c>
      <c r="AU204" s="3">
        <v>0.50949999999999918</v>
      </c>
      <c r="AV204" s="3">
        <v>5.5945285714285715</v>
      </c>
      <c r="AW204" s="3">
        <v>5.2569525089703708</v>
      </c>
      <c r="AX204" s="3">
        <v>53.059111468261904</v>
      </c>
      <c r="AY204" s="3">
        <v>50.793650793650784</v>
      </c>
      <c r="AZ204" s="3">
        <v>5.33</v>
      </c>
      <c r="BA204" s="3">
        <v>6.3817473683702275E-2</v>
      </c>
      <c r="BB204" s="3">
        <v>5.3149606299212513</v>
      </c>
      <c r="BC204" s="3">
        <v>57.588400626766756</v>
      </c>
      <c r="BD204" s="4">
        <v>44.51</v>
      </c>
      <c r="BE204" s="3">
        <v>1.0742017177145819</v>
      </c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</row>
    <row r="205" spans="1:84" x14ac:dyDescent="0.2">
      <c r="A205" s="5">
        <v>42310</v>
      </c>
      <c r="B205" s="3"/>
      <c r="C205" s="3"/>
      <c r="D205" s="3"/>
      <c r="E205" s="3"/>
      <c r="F205" s="3"/>
      <c r="G205" s="3"/>
      <c r="H205" s="3"/>
      <c r="I205" s="3"/>
      <c r="J205" s="3"/>
      <c r="K205" s="3">
        <v>80.147105924564826</v>
      </c>
      <c r="L205" s="3"/>
      <c r="M205" s="6">
        <v>6116000000000000</v>
      </c>
      <c r="N205" s="7" t="s">
        <v>181</v>
      </c>
      <c r="O205" s="3">
        <v>5.28</v>
      </c>
      <c r="P205" s="3">
        <v>5.53</v>
      </c>
      <c r="Q205" s="3">
        <v>5.24</v>
      </c>
      <c r="R205" s="3">
        <v>5.38</v>
      </c>
      <c r="S205" s="3"/>
      <c r="T205" s="3">
        <v>37040539</v>
      </c>
      <c r="U205" s="3">
        <v>199820110.40000001</v>
      </c>
      <c r="V205" s="3">
        <v>3.0000000000000249E-2</v>
      </c>
      <c r="W205" s="3">
        <v>0.56074766355140182</v>
      </c>
      <c r="X205" s="3">
        <v>5.4205607476635516</v>
      </c>
      <c r="Y205" s="8">
        <v>2.1284719999999999</v>
      </c>
      <c r="Z205" s="3">
        <v>3.0405049161043611</v>
      </c>
      <c r="AA205" s="3">
        <v>4.8278744935439146</v>
      </c>
      <c r="AB205" s="3">
        <v>3.0487746950442407</v>
      </c>
      <c r="AC205" s="3"/>
      <c r="AD205" s="3"/>
      <c r="AE205" s="3"/>
      <c r="AF205" s="3"/>
      <c r="AG205" s="3">
        <v>6101836</v>
      </c>
      <c r="AH205" s="3">
        <v>4092427</v>
      </c>
      <c r="AI205" s="3">
        <v>2009409</v>
      </c>
      <c r="AJ205" s="3">
        <v>0.70048309178743928</v>
      </c>
      <c r="AK205" s="3">
        <v>0.29000000000000004</v>
      </c>
      <c r="AL205" s="3">
        <v>5.276770833333333</v>
      </c>
      <c r="AM205" s="3">
        <v>5.276770833333333</v>
      </c>
      <c r="AN205" s="3">
        <v>1.3182674199623405</v>
      </c>
      <c r="AO205" s="3">
        <v>5.0869230769230764</v>
      </c>
      <c r="AP205" s="3">
        <v>77.010463378177064</v>
      </c>
      <c r="AQ205" s="3">
        <v>5.3674999999999997</v>
      </c>
      <c r="AR205" s="3">
        <v>0.11760000000000037</v>
      </c>
      <c r="AS205" s="3">
        <v>24.484536082474222</v>
      </c>
      <c r="AT205" s="3">
        <v>24.484536082474222</v>
      </c>
      <c r="AU205" s="3">
        <v>0.52650000000000041</v>
      </c>
      <c r="AV205" s="3">
        <v>5.6119428571428571</v>
      </c>
      <c r="AW205" s="3">
        <v>5.2758828922056988</v>
      </c>
      <c r="AX205" s="3">
        <v>59.934144487613175</v>
      </c>
      <c r="AY205" s="3">
        <v>54.060150375939827</v>
      </c>
      <c r="AZ205" s="3">
        <v>5.3360000000000003</v>
      </c>
      <c r="BA205" s="3">
        <v>6.8906007681006187E-2</v>
      </c>
      <c r="BB205" s="3">
        <v>1.1278195488721732</v>
      </c>
      <c r="BC205" s="3">
        <v>59.794107143404943</v>
      </c>
      <c r="BD205" s="4">
        <v>52.84</v>
      </c>
      <c r="BE205" s="3">
        <v>1.1570858292785937</v>
      </c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</row>
    <row r="206" spans="1:84" x14ac:dyDescent="0.2">
      <c r="A206" s="5">
        <v>42311</v>
      </c>
      <c r="B206" s="3"/>
      <c r="C206" s="3"/>
      <c r="D206" s="3"/>
      <c r="E206" s="3"/>
      <c r="F206" s="3"/>
      <c r="G206" s="3"/>
      <c r="H206" s="3"/>
      <c r="I206" s="3"/>
      <c r="J206" s="3"/>
      <c r="K206" s="3">
        <v>80.038551273411898</v>
      </c>
      <c r="L206" s="3"/>
      <c r="M206" s="6">
        <v>6116000000000000</v>
      </c>
      <c r="N206" s="7" t="s">
        <v>181</v>
      </c>
      <c r="O206" s="3">
        <v>5.41</v>
      </c>
      <c r="P206" s="3">
        <v>5.55</v>
      </c>
      <c r="Q206" s="3">
        <v>5.35</v>
      </c>
      <c r="R206" s="3">
        <v>5.5</v>
      </c>
      <c r="S206" s="3"/>
      <c r="T206" s="3">
        <v>37323598</v>
      </c>
      <c r="U206" s="3">
        <v>203621612.40000001</v>
      </c>
      <c r="V206" s="3">
        <v>0.12000000000000011</v>
      </c>
      <c r="W206" s="3">
        <v>2.2304832713754648</v>
      </c>
      <c r="X206" s="3">
        <v>3.7174721189591113</v>
      </c>
      <c r="Y206" s="8">
        <v>2.1284719999999999</v>
      </c>
      <c r="Z206" s="3">
        <v>3.0637400607400149</v>
      </c>
      <c r="AA206" s="3">
        <v>4.8647684849155857</v>
      </c>
      <c r="AB206" s="3">
        <v>3.0389922660255455</v>
      </c>
      <c r="AC206" s="3"/>
      <c r="AD206" s="3"/>
      <c r="AE206" s="3"/>
      <c r="AF206" s="3"/>
      <c r="AG206" s="3">
        <v>13619490</v>
      </c>
      <c r="AH206" s="3">
        <v>6513651</v>
      </c>
      <c r="AI206" s="3">
        <v>7105839</v>
      </c>
      <c r="AJ206" s="3">
        <v>0.72398190045248823</v>
      </c>
      <c r="AK206" s="3">
        <v>0.20000000000000018</v>
      </c>
      <c r="AL206" s="3">
        <v>5.3061458333333329</v>
      </c>
      <c r="AM206" s="3">
        <v>5.3061458333333338</v>
      </c>
      <c r="AN206" s="3">
        <v>3.3834586466165528</v>
      </c>
      <c r="AO206" s="3">
        <v>5.1130769230769229</v>
      </c>
      <c r="AP206" s="3">
        <v>136.40350877192975</v>
      </c>
      <c r="AQ206" s="3">
        <v>5.3825000000000003</v>
      </c>
      <c r="AR206" s="3">
        <v>0.14679999999999893</v>
      </c>
      <c r="AS206" s="3">
        <v>22.164948453608222</v>
      </c>
      <c r="AT206" s="3">
        <v>22.164948453608226</v>
      </c>
      <c r="AU206" s="3">
        <v>0.6120000000000001</v>
      </c>
      <c r="AV206" s="3">
        <v>5.6437428571428567</v>
      </c>
      <c r="AW206" s="3">
        <v>5.3103624472509763</v>
      </c>
      <c r="AX206" s="3">
        <v>70.313239182218311</v>
      </c>
      <c r="AY206" s="3">
        <v>61.572681704260617</v>
      </c>
      <c r="AZ206" s="3">
        <v>5.3619999999999992</v>
      </c>
      <c r="BA206" s="3">
        <v>8.1680146765149786E-2</v>
      </c>
      <c r="BB206" s="3">
        <v>2.2304832713754665</v>
      </c>
      <c r="BC206" s="3">
        <v>67.825873676757908</v>
      </c>
      <c r="BD206" s="4">
        <v>55.28</v>
      </c>
      <c r="BE206" s="3">
        <v>1.1624509281677633</v>
      </c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</row>
    <row r="207" spans="1:84" x14ac:dyDescent="0.2">
      <c r="A207" s="5">
        <v>42312</v>
      </c>
      <c r="B207" s="3"/>
      <c r="C207" s="3"/>
      <c r="D207" s="3"/>
      <c r="E207" s="3"/>
      <c r="F207" s="3"/>
      <c r="G207" s="3"/>
      <c r="H207" s="3"/>
      <c r="I207" s="3"/>
      <c r="J207" s="3"/>
      <c r="K207" s="3">
        <v>80.092180964009316</v>
      </c>
      <c r="L207" s="3"/>
      <c r="M207" s="6">
        <v>6116000000000000</v>
      </c>
      <c r="N207" s="7" t="s">
        <v>181</v>
      </c>
      <c r="O207" s="3">
        <v>5.51</v>
      </c>
      <c r="P207" s="3">
        <v>5.79</v>
      </c>
      <c r="Q207" s="3">
        <v>5.5</v>
      </c>
      <c r="R207" s="3">
        <v>5.79</v>
      </c>
      <c r="S207" s="3"/>
      <c r="T207" s="3">
        <v>55574918.000000007</v>
      </c>
      <c r="U207" s="3">
        <v>316064024.19999999</v>
      </c>
      <c r="V207" s="3">
        <v>0.29000000000000004</v>
      </c>
      <c r="W207" s="3">
        <v>5.2727272727272823</v>
      </c>
      <c r="X207" s="3">
        <v>5.2727272727272734</v>
      </c>
      <c r="Y207" s="8">
        <v>2.1284719999999999</v>
      </c>
      <c r="Z207" s="3">
        <v>4.5619155647572187</v>
      </c>
      <c r="AA207" s="3">
        <v>7.2436507765989759</v>
      </c>
      <c r="AB207" s="3">
        <v>4.4808965118099682</v>
      </c>
      <c r="AC207" s="3"/>
      <c r="AD207" s="3"/>
      <c r="AE207" s="3"/>
      <c r="AF207" s="3"/>
      <c r="AG207" s="3">
        <v>20703287</v>
      </c>
      <c r="AH207" s="3">
        <v>13836885</v>
      </c>
      <c r="AI207" s="3">
        <v>6866402.0000000009</v>
      </c>
      <c r="AJ207" s="3">
        <v>0.74999999999999967</v>
      </c>
      <c r="AK207" s="3">
        <v>0.29000000000000004</v>
      </c>
      <c r="AL207" s="3">
        <v>5.3797916666666659</v>
      </c>
      <c r="AM207" s="3">
        <v>5.3797916666666667</v>
      </c>
      <c r="AN207" s="3">
        <v>8.0055961448779822</v>
      </c>
      <c r="AO207" s="3">
        <v>5.1438461538461544</v>
      </c>
      <c r="AP207" s="3">
        <v>243.99323181049067</v>
      </c>
      <c r="AQ207" s="3">
        <v>5.4749999999999996</v>
      </c>
      <c r="AR207" s="3">
        <v>0.25439999999999952</v>
      </c>
      <c r="AS207" s="3">
        <v>26.410256410256402</v>
      </c>
      <c r="AT207" s="3">
        <v>26.410256410256398</v>
      </c>
      <c r="AU207" s="3">
        <v>0.8465000000000007</v>
      </c>
      <c r="AV207" s="3">
        <v>5.6793285714285711</v>
      </c>
      <c r="AW207" s="3">
        <v>5.3841528399815957</v>
      </c>
      <c r="AX207" s="3">
        <v>80.208826121478879</v>
      </c>
      <c r="AY207" s="3">
        <v>74.323308270676662</v>
      </c>
      <c r="AZ207" s="3">
        <v>5.4719999999999995</v>
      </c>
      <c r="BA207" s="3">
        <v>0.11389145064286677</v>
      </c>
      <c r="BB207" s="3">
        <v>9.24528301886793</v>
      </c>
      <c r="BC207" s="3">
        <v>79.627875621914839</v>
      </c>
      <c r="BD207" s="4">
        <v>52.53</v>
      </c>
      <c r="BE207" s="3">
        <v>1.6704067301365055</v>
      </c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</row>
    <row r="208" spans="1:84" x14ac:dyDescent="0.2">
      <c r="A208" s="5">
        <v>42313</v>
      </c>
      <c r="B208" s="3"/>
      <c r="C208" s="3"/>
      <c r="D208" s="3"/>
      <c r="E208" s="3"/>
      <c r="F208" s="3"/>
      <c r="G208" s="3"/>
      <c r="H208" s="3"/>
      <c r="I208" s="3"/>
      <c r="J208" s="3"/>
      <c r="K208" s="3">
        <v>77.903549960857944</v>
      </c>
      <c r="L208" s="3"/>
      <c r="M208" s="6">
        <v>6116000000000000</v>
      </c>
      <c r="N208" s="7" t="s">
        <v>181</v>
      </c>
      <c r="O208" s="3">
        <v>5.79</v>
      </c>
      <c r="P208" s="3">
        <v>5.94</v>
      </c>
      <c r="Q208" s="3">
        <v>5.6</v>
      </c>
      <c r="R208" s="3">
        <v>5.78</v>
      </c>
      <c r="S208" s="3"/>
      <c r="T208" s="3">
        <v>70578668</v>
      </c>
      <c r="U208" s="3">
        <v>406334162.5</v>
      </c>
      <c r="V208" s="3">
        <v>-9.9999999999997868E-3</v>
      </c>
      <c r="W208" s="3">
        <v>-0.17271157167530704</v>
      </c>
      <c r="X208" s="3">
        <v>5.8721934369602886</v>
      </c>
      <c r="Y208" s="8">
        <v>2.1284719999999999</v>
      </c>
      <c r="Z208" s="3">
        <v>5.7935114558159517</v>
      </c>
      <c r="AA208" s="3">
        <v>9.1992438615837653</v>
      </c>
      <c r="AB208" s="3">
        <v>5.7706390580185642</v>
      </c>
      <c r="AC208" s="3"/>
      <c r="AD208" s="3"/>
      <c r="AE208" s="3"/>
      <c r="AF208" s="3"/>
      <c r="AG208" s="3">
        <v>15083648</v>
      </c>
      <c r="AH208" s="3">
        <v>25940819</v>
      </c>
      <c r="AI208" s="3">
        <v>-10857171</v>
      </c>
      <c r="AJ208" s="3">
        <v>0.79779411764705865</v>
      </c>
      <c r="AK208" s="3">
        <v>0.34000000000000075</v>
      </c>
      <c r="AL208" s="3">
        <v>5.4527083333333337</v>
      </c>
      <c r="AM208" s="3">
        <v>5.4527083333333337</v>
      </c>
      <c r="AN208" s="3">
        <v>7.3684210526315939</v>
      </c>
      <c r="AO208" s="3">
        <v>5.1815384615384614</v>
      </c>
      <c r="AP208" s="3">
        <v>207.01754385964963</v>
      </c>
      <c r="AQ208" s="3">
        <v>5.7174999999999994</v>
      </c>
      <c r="AR208" s="3">
        <v>0.32979999999999876</v>
      </c>
      <c r="AS208" s="3">
        <v>26.749999999999989</v>
      </c>
      <c r="AT208" s="3">
        <v>26.749999999999986</v>
      </c>
      <c r="AU208" s="3">
        <v>0.82650000000000023</v>
      </c>
      <c r="AV208" s="3">
        <v>5.7096142857142862</v>
      </c>
      <c r="AW208" s="3">
        <v>5.4450524030613501</v>
      </c>
      <c r="AX208" s="3">
        <v>80.745278020379857</v>
      </c>
      <c r="AY208" s="3">
        <v>84.235019366598294</v>
      </c>
      <c r="AZ208" s="3">
        <v>5.56</v>
      </c>
      <c r="BA208" s="3">
        <v>0.13703259811808266</v>
      </c>
      <c r="BB208" s="3">
        <v>4.9001814882032759</v>
      </c>
      <c r="BC208" s="3">
        <v>78.437305893761035</v>
      </c>
      <c r="BD208" s="4">
        <v>52.88</v>
      </c>
      <c r="BE208" s="3">
        <v>1.8587865481782442</v>
      </c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</row>
    <row r="209" spans="1:84" x14ac:dyDescent="0.2">
      <c r="A209" s="5">
        <v>42314</v>
      </c>
      <c r="B209" s="3"/>
      <c r="C209" s="3"/>
      <c r="D209" s="3"/>
      <c r="E209" s="3"/>
      <c r="F209" s="3"/>
      <c r="G209" s="3"/>
      <c r="H209" s="3"/>
      <c r="I209" s="3"/>
      <c r="J209" s="3"/>
      <c r="K209" s="3">
        <v>77.918231663324121</v>
      </c>
      <c r="L209" s="3"/>
      <c r="M209" s="6">
        <v>6116000000000000</v>
      </c>
      <c r="N209" s="7" t="s">
        <v>181</v>
      </c>
      <c r="O209" s="3">
        <v>5.73</v>
      </c>
      <c r="P209" s="3">
        <v>5.96</v>
      </c>
      <c r="Q209" s="3">
        <v>5.7</v>
      </c>
      <c r="R209" s="3">
        <v>5.91</v>
      </c>
      <c r="S209" s="3"/>
      <c r="T209" s="3">
        <v>58376423</v>
      </c>
      <c r="U209" s="3">
        <v>340764044.5</v>
      </c>
      <c r="V209" s="3">
        <v>0.12999999999999989</v>
      </c>
      <c r="W209" s="3">
        <v>2.2491349480968905</v>
      </c>
      <c r="X209" s="3">
        <v>4.4982698961937686</v>
      </c>
      <c r="Y209" s="8">
        <v>2.1284719999999999</v>
      </c>
      <c r="Z209" s="3">
        <v>4.7918795435478865</v>
      </c>
      <c r="AA209" s="3">
        <v>7.6087997430607137</v>
      </c>
      <c r="AB209" s="3">
        <v>4.7329802859691821</v>
      </c>
      <c r="AC209" s="3"/>
      <c r="AD209" s="3"/>
      <c r="AE209" s="3"/>
      <c r="AF209" s="3"/>
      <c r="AG209" s="3">
        <v>33607609</v>
      </c>
      <c r="AH209" s="3">
        <v>19896003</v>
      </c>
      <c r="AI209" s="3">
        <v>13711606</v>
      </c>
      <c r="AJ209" s="3">
        <v>0.82720588235294101</v>
      </c>
      <c r="AK209" s="3">
        <v>0.25999999999999979</v>
      </c>
      <c r="AL209" s="3">
        <v>5.5417708333333326</v>
      </c>
      <c r="AM209" s="3">
        <v>5.5417708333333335</v>
      </c>
      <c r="AN209" s="3">
        <v>8.2582811784460635</v>
      </c>
      <c r="AO209" s="3">
        <v>5.2203846153846154</v>
      </c>
      <c r="AP209" s="3">
        <v>175.25015315499394</v>
      </c>
      <c r="AQ209" s="3">
        <v>5.7750000000000004</v>
      </c>
      <c r="AR209" s="3">
        <v>0.40259999999999874</v>
      </c>
      <c r="AS209" s="3">
        <v>26.847290640394071</v>
      </c>
      <c r="AT209" s="3">
        <v>26.847290640394071</v>
      </c>
      <c r="AU209" s="3">
        <v>0.93100000000000094</v>
      </c>
      <c r="AV209" s="3">
        <v>5.7557999999999998</v>
      </c>
      <c r="AW209" s="3">
        <v>5.5165828025903725</v>
      </c>
      <c r="AX209" s="3">
        <v>85.311666828401385</v>
      </c>
      <c r="AY209" s="3">
        <v>90.434208416664546</v>
      </c>
      <c r="AZ209" s="3">
        <v>5.6719999999999997</v>
      </c>
      <c r="BA209" s="3">
        <v>0.16397187208734731</v>
      </c>
      <c r="BB209" s="3">
        <v>18.200000000000003</v>
      </c>
      <c r="BC209" s="3">
        <v>82.515497178963969</v>
      </c>
      <c r="BD209" s="4">
        <v>52.77</v>
      </c>
      <c r="BE209" s="3">
        <v>1.2450825928519758</v>
      </c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</row>
    <row r="210" spans="1:84" x14ac:dyDescent="0.2">
      <c r="A210" s="5">
        <v>42317</v>
      </c>
      <c r="B210" s="3"/>
      <c r="C210" s="3"/>
      <c r="D210" s="3"/>
      <c r="E210" s="3"/>
      <c r="F210" s="3"/>
      <c r="G210" s="3"/>
      <c r="H210" s="3"/>
      <c r="I210" s="3"/>
      <c r="J210" s="3"/>
      <c r="K210" s="3">
        <v>77.91743252738739</v>
      </c>
      <c r="L210" s="3"/>
      <c r="M210" s="6">
        <v>6116000000000000</v>
      </c>
      <c r="N210" s="7" t="s">
        <v>181</v>
      </c>
      <c r="O210" s="3">
        <v>5.93</v>
      </c>
      <c r="P210" s="3">
        <v>6.04</v>
      </c>
      <c r="Q210" s="3">
        <v>5.8</v>
      </c>
      <c r="R210" s="3">
        <v>5.91</v>
      </c>
      <c r="S210" s="3"/>
      <c r="T210" s="3">
        <v>50754403</v>
      </c>
      <c r="U210" s="3">
        <v>300982838.19999999</v>
      </c>
      <c r="V210" s="3">
        <v>0</v>
      </c>
      <c r="W210" s="3">
        <v>0</v>
      </c>
      <c r="X210" s="3">
        <v>4.0609137055837596</v>
      </c>
      <c r="Y210" s="8">
        <v>2.1284719999999999</v>
      </c>
      <c r="Z210" s="3">
        <v>4.1662193910148533</v>
      </c>
      <c r="AA210" s="3">
        <v>6.6153434667554034</v>
      </c>
      <c r="AB210" s="3">
        <v>4.180446448526796</v>
      </c>
      <c r="AC210" s="3"/>
      <c r="AD210" s="3"/>
      <c r="AE210" s="3"/>
      <c r="AF210" s="3"/>
      <c r="AG210" s="3">
        <v>5731142</v>
      </c>
      <c r="AH210" s="3">
        <v>31767510.000000004</v>
      </c>
      <c r="AI210" s="3">
        <v>-26036368.000000004</v>
      </c>
      <c r="AJ210" s="3">
        <v>0.85273972602739712</v>
      </c>
      <c r="AK210" s="3">
        <v>0.24000000000000021</v>
      </c>
      <c r="AL210" s="3">
        <v>5.6041666666666679</v>
      </c>
      <c r="AM210" s="3">
        <v>5.6041666666666661</v>
      </c>
      <c r="AN210" s="3">
        <v>7.0490566037735585</v>
      </c>
      <c r="AO210" s="3">
        <v>5.2676923076923092</v>
      </c>
      <c r="AP210" s="3">
        <v>149.64225244415385</v>
      </c>
      <c r="AQ210" s="3">
        <v>5.87</v>
      </c>
      <c r="AR210" s="3">
        <v>0.46939999999999849</v>
      </c>
      <c r="AS210" s="3">
        <v>23.969072164948429</v>
      </c>
      <c r="AT210" s="3">
        <v>23.969072164948432</v>
      </c>
      <c r="AU210" s="3">
        <v>0.8985000000000003</v>
      </c>
      <c r="AV210" s="3">
        <v>5.7860857142857158</v>
      </c>
      <c r="AW210" s="3">
        <v>5.5771085252687778</v>
      </c>
      <c r="AX210" s="3">
        <v>84.923225040072467</v>
      </c>
      <c r="AY210" s="3">
        <v>89.951244930919742</v>
      </c>
      <c r="AZ210" s="3">
        <v>5.7780000000000005</v>
      </c>
      <c r="BA210" s="3">
        <v>0.18320951554375497</v>
      </c>
      <c r="BB210" s="3">
        <v>14.313346228239848</v>
      </c>
      <c r="BC210" s="3">
        <v>82.515497178963955</v>
      </c>
      <c r="BD210" s="4">
        <v>47.34</v>
      </c>
      <c r="BE210" s="3">
        <v>0.98021534639103036</v>
      </c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</row>
    <row r="211" spans="1:84" x14ac:dyDescent="0.2">
      <c r="A211" s="5">
        <v>42318</v>
      </c>
      <c r="B211" s="3"/>
      <c r="C211" s="3"/>
      <c r="D211" s="3"/>
      <c r="E211" s="3"/>
      <c r="F211" s="3"/>
      <c r="G211" s="3"/>
      <c r="H211" s="3"/>
      <c r="I211" s="3"/>
      <c r="J211" s="3"/>
      <c r="K211" s="3">
        <v>77.553944735779723</v>
      </c>
      <c r="L211" s="3"/>
      <c r="M211" s="6">
        <v>6116000000000000</v>
      </c>
      <c r="N211" s="7" t="s">
        <v>181</v>
      </c>
      <c r="O211" s="3">
        <v>5.87</v>
      </c>
      <c r="P211" s="3">
        <v>5.94</v>
      </c>
      <c r="Q211" s="3">
        <v>5.75</v>
      </c>
      <c r="R211" s="3">
        <v>5.87</v>
      </c>
      <c r="S211" s="3"/>
      <c r="T211" s="3">
        <v>43621082</v>
      </c>
      <c r="U211" s="3">
        <v>255733981.30000001</v>
      </c>
      <c r="V211" s="3">
        <v>-4.0000000000000036E-2</v>
      </c>
      <c r="W211" s="3">
        <v>-0.6768189509306306</v>
      </c>
      <c r="X211" s="3">
        <v>3.2148900169204806</v>
      </c>
      <c r="Y211" s="8">
        <v>2.1284719999999999</v>
      </c>
      <c r="Z211" s="3">
        <v>3.5806745216853204</v>
      </c>
      <c r="AA211" s="3">
        <v>5.6855843584940153</v>
      </c>
      <c r="AB211" s="3">
        <v>3.5761749008877395</v>
      </c>
      <c r="AC211" s="3"/>
      <c r="AD211" s="3"/>
      <c r="AE211" s="3"/>
      <c r="AF211" s="3"/>
      <c r="AG211" s="3">
        <v>25325866</v>
      </c>
      <c r="AH211" s="3">
        <v>22194316</v>
      </c>
      <c r="AI211" s="3">
        <v>3131549.9999999995</v>
      </c>
      <c r="AJ211" s="3">
        <v>0.80144404332129948</v>
      </c>
      <c r="AK211" s="3">
        <v>0.19000000000000039</v>
      </c>
      <c r="AL211" s="3">
        <v>5.6563541666666675</v>
      </c>
      <c r="AM211" s="3">
        <v>5.6563541666666666</v>
      </c>
      <c r="AN211" s="3">
        <v>5.4648899535858577</v>
      </c>
      <c r="AO211" s="3">
        <v>5.3111538461538466</v>
      </c>
      <c r="AP211" s="3">
        <v>103.5248237588125</v>
      </c>
      <c r="AQ211" s="3">
        <v>5.915</v>
      </c>
      <c r="AR211" s="3">
        <v>0.52219999999999978</v>
      </c>
      <c r="AS211" s="3">
        <v>26.420454545454515</v>
      </c>
      <c r="AT211" s="3">
        <v>26.420454545454515</v>
      </c>
      <c r="AU211" s="3">
        <v>0.83200000000000074</v>
      </c>
      <c r="AV211" s="3">
        <v>5.8519571428571435</v>
      </c>
      <c r="AW211" s="3">
        <v>5.6221687521505039</v>
      </c>
      <c r="AX211" s="3">
        <v>83.038247587690591</v>
      </c>
      <c r="AY211" s="3">
        <v>88.281185842161463</v>
      </c>
      <c r="AZ211" s="3">
        <v>5.8520000000000003</v>
      </c>
      <c r="BA211" s="3">
        <v>0.19300300240511259</v>
      </c>
      <c r="BB211" s="3">
        <v>10.131332082551596</v>
      </c>
      <c r="BC211" s="3">
        <v>76.135358773572449</v>
      </c>
      <c r="BD211" s="4">
        <v>46.61</v>
      </c>
      <c r="BE211" s="3">
        <v>0.80006970448153747</v>
      </c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</row>
    <row r="212" spans="1:84" x14ac:dyDescent="0.2">
      <c r="A212" s="5">
        <v>42319</v>
      </c>
      <c r="B212" s="3"/>
      <c r="C212" s="3"/>
      <c r="D212" s="3"/>
      <c r="E212" s="3"/>
      <c r="F212" s="3"/>
      <c r="G212" s="3"/>
      <c r="H212" s="3"/>
      <c r="I212" s="3"/>
      <c r="J212" s="3"/>
      <c r="K212" s="3">
        <v>76.602185724083824</v>
      </c>
      <c r="L212" s="3"/>
      <c r="M212" s="6">
        <v>6116000000000000</v>
      </c>
      <c r="N212" s="7" t="s">
        <v>181</v>
      </c>
      <c r="O212" s="3">
        <v>5.85</v>
      </c>
      <c r="P212" s="3">
        <v>5.98</v>
      </c>
      <c r="Q212" s="3">
        <v>5.81</v>
      </c>
      <c r="R212" s="3">
        <v>5.97</v>
      </c>
      <c r="S212" s="3"/>
      <c r="T212" s="3">
        <v>40617776</v>
      </c>
      <c r="U212" s="3">
        <v>239576611.80000001</v>
      </c>
      <c r="V212" s="3">
        <v>9.9999999999999645E-2</v>
      </c>
      <c r="W212" s="3">
        <v>1.7035775127768216</v>
      </c>
      <c r="X212" s="3">
        <v>2.8960817717206271</v>
      </c>
      <c r="Y212" s="8">
        <v>2.1284719999999999</v>
      </c>
      <c r="Z212" s="3">
        <v>3.3341455319866089</v>
      </c>
      <c r="AA212" s="3">
        <v>5.2941325917228195</v>
      </c>
      <c r="AB212" s="3">
        <v>3.294113051152662</v>
      </c>
      <c r="AC212" s="3"/>
      <c r="AD212" s="3"/>
      <c r="AE212" s="3"/>
      <c r="AF212" s="3"/>
      <c r="AG212" s="3">
        <v>17332135</v>
      </c>
      <c r="AH212" s="3">
        <v>12080497</v>
      </c>
      <c r="AI212" s="3">
        <v>5251638</v>
      </c>
      <c r="AJ212" s="3">
        <v>0.77735849056603756</v>
      </c>
      <c r="AK212" s="3">
        <v>0.17000000000000082</v>
      </c>
      <c r="AL212" s="3">
        <v>5.7059375000000001</v>
      </c>
      <c r="AM212" s="3">
        <v>5.7059375000000001</v>
      </c>
      <c r="AN212" s="3">
        <v>6.2750333778370999</v>
      </c>
      <c r="AO212" s="3">
        <v>5.3638461538461542</v>
      </c>
      <c r="AP212" s="3">
        <v>101.46960587842344</v>
      </c>
      <c r="AQ212" s="3">
        <v>5.8574999999999999</v>
      </c>
      <c r="AR212" s="3">
        <v>0.58400000000000052</v>
      </c>
      <c r="AS212" s="3">
        <v>27.873563218390764</v>
      </c>
      <c r="AT212" s="3">
        <v>27.873563218390768</v>
      </c>
      <c r="AU212" s="3">
        <v>0.91299999999999937</v>
      </c>
      <c r="AV212" s="3">
        <v>5.912528571428572</v>
      </c>
      <c r="AW212" s="3">
        <v>5.6756812518196575</v>
      </c>
      <c r="AX212" s="3">
        <v>85.775498391793732</v>
      </c>
      <c r="AY212" s="3">
        <v>85.881408940352046</v>
      </c>
      <c r="AZ212" s="3">
        <v>5.8879999999999999</v>
      </c>
      <c r="BA212" s="3">
        <v>0.20645370575911048</v>
      </c>
      <c r="BB212" s="3">
        <v>11.588785046728974</v>
      </c>
      <c r="BC212" s="3">
        <v>80.628743676590688</v>
      </c>
      <c r="BD212" s="4">
        <v>46.73</v>
      </c>
      <c r="BE212" s="3">
        <v>0.72816378439644502</v>
      </c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</row>
    <row r="213" spans="1:84" x14ac:dyDescent="0.2">
      <c r="A213" s="5">
        <v>42320</v>
      </c>
      <c r="B213" s="3"/>
      <c r="C213" s="3"/>
      <c r="D213" s="3"/>
      <c r="E213" s="3"/>
      <c r="F213" s="3"/>
      <c r="G213" s="3"/>
      <c r="H213" s="3"/>
      <c r="I213" s="3"/>
      <c r="J213" s="3"/>
      <c r="K213" s="3">
        <v>73.910093499401498</v>
      </c>
      <c r="L213" s="3"/>
      <c r="M213" s="6">
        <v>6116000000000000</v>
      </c>
      <c r="N213" s="7" t="s">
        <v>181</v>
      </c>
      <c r="O213" s="3">
        <v>6.1</v>
      </c>
      <c r="P213" s="3">
        <v>6.15</v>
      </c>
      <c r="Q213" s="3">
        <v>5.87</v>
      </c>
      <c r="R213" s="3">
        <v>5.92</v>
      </c>
      <c r="S213" s="3"/>
      <c r="T213" s="3">
        <v>43267661</v>
      </c>
      <c r="U213" s="3">
        <v>259138628.90000001</v>
      </c>
      <c r="V213" s="3">
        <v>-4.9999999999999822E-2</v>
      </c>
      <c r="W213" s="3">
        <v>-0.83752093802344596</v>
      </c>
      <c r="X213" s="3">
        <v>4.6901172529313282</v>
      </c>
      <c r="Y213" s="8">
        <v>2.1284719999999999</v>
      </c>
      <c r="Z213" s="3">
        <v>3.5516636509754065</v>
      </c>
      <c r="AA213" s="3">
        <v>5.6395193638301206</v>
      </c>
      <c r="AB213" s="3">
        <v>3.5931790764902725</v>
      </c>
      <c r="AC213" s="3"/>
      <c r="AD213" s="3"/>
      <c r="AE213" s="3"/>
      <c r="AF213" s="3"/>
      <c r="AG213" s="3">
        <v>6013470</v>
      </c>
      <c r="AH213" s="3">
        <v>14527911</v>
      </c>
      <c r="AI213" s="3">
        <v>-8514441</v>
      </c>
      <c r="AJ213" s="3">
        <v>0.77651515151515127</v>
      </c>
      <c r="AK213" s="3">
        <v>0.28000000000000025</v>
      </c>
      <c r="AL213" s="3">
        <v>5.7342708333333334</v>
      </c>
      <c r="AM213" s="3">
        <v>5.7342708333333334</v>
      </c>
      <c r="AN213" s="3">
        <v>4.53207769276045</v>
      </c>
      <c r="AO213" s="3">
        <v>5.4138461538461549</v>
      </c>
      <c r="AP213" s="3">
        <v>99.904122722914224</v>
      </c>
      <c r="AQ213" s="3">
        <v>5.9324999999999992</v>
      </c>
      <c r="AR213" s="3">
        <v>0.62099999999999866</v>
      </c>
      <c r="AS213" s="3">
        <v>27.323943661971789</v>
      </c>
      <c r="AT213" s="3">
        <v>27.323943661971789</v>
      </c>
      <c r="AU213" s="3">
        <v>0.8409999999999993</v>
      </c>
      <c r="AV213" s="3">
        <v>5.9571999999999994</v>
      </c>
      <c r="AW213" s="3">
        <v>5.7132687515397107</v>
      </c>
      <c r="AX213" s="3">
        <v>82.092090502954051</v>
      </c>
      <c r="AY213" s="3">
        <v>84.196364460592108</v>
      </c>
      <c r="AZ213" s="3">
        <v>5.9160000000000004</v>
      </c>
      <c r="BA213" s="3">
        <v>0.21065065333550059</v>
      </c>
      <c r="BB213" s="3">
        <v>10.24208566108007</v>
      </c>
      <c r="BC213" s="3">
        <v>72.444553669103854</v>
      </c>
      <c r="BD213" s="4">
        <v>41.78</v>
      </c>
      <c r="BE213" s="3">
        <v>0.81962362470063843</v>
      </c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</row>
    <row r="214" spans="1:84" x14ac:dyDescent="0.2">
      <c r="A214" s="5">
        <v>42321</v>
      </c>
      <c r="B214" s="3"/>
      <c r="C214" s="3"/>
      <c r="D214" s="3"/>
      <c r="E214" s="3"/>
      <c r="F214" s="3"/>
      <c r="G214" s="3"/>
      <c r="H214" s="3"/>
      <c r="I214" s="3"/>
      <c r="J214" s="3"/>
      <c r="K214" s="3">
        <v>73.589929559077262</v>
      </c>
      <c r="L214" s="3"/>
      <c r="M214" s="6">
        <v>6116000000000000</v>
      </c>
      <c r="N214" s="7" t="s">
        <v>181</v>
      </c>
      <c r="O214" s="3">
        <v>5.8</v>
      </c>
      <c r="P214" s="3">
        <v>5.86</v>
      </c>
      <c r="Q214" s="3">
        <v>5.65</v>
      </c>
      <c r="R214" s="3">
        <v>5.72</v>
      </c>
      <c r="S214" s="3"/>
      <c r="T214" s="3">
        <v>35054189</v>
      </c>
      <c r="U214" s="3">
        <v>201677637.69999999</v>
      </c>
      <c r="V214" s="3">
        <v>-0.20000000000000018</v>
      </c>
      <c r="W214" s="3">
        <v>-3.3783783783783736</v>
      </c>
      <c r="X214" s="3">
        <v>3.5472972972972965</v>
      </c>
      <c r="Y214" s="8">
        <v>2.1284719999999999</v>
      </c>
      <c r="Z214" s="3">
        <v>2.8774536457083255</v>
      </c>
      <c r="AA214" s="3">
        <v>4.5689730639440116</v>
      </c>
      <c r="AB214" s="3">
        <v>2.8942105954834383</v>
      </c>
      <c r="AC214" s="3"/>
      <c r="AD214" s="3"/>
      <c r="AE214" s="3"/>
      <c r="AF214" s="3"/>
      <c r="AG214" s="3">
        <v>4117344</v>
      </c>
      <c r="AH214" s="3">
        <v>22555876</v>
      </c>
      <c r="AI214" s="3">
        <v>-18438532</v>
      </c>
      <c r="AJ214" s="3">
        <v>0.70161290322580638</v>
      </c>
      <c r="AK214" s="3">
        <v>0.26999999999999957</v>
      </c>
      <c r="AL214" s="3">
        <v>5.7354166666666666</v>
      </c>
      <c r="AM214" s="3">
        <v>5.7354166666666666</v>
      </c>
      <c r="AN214" s="3">
        <v>0.29222676797194519</v>
      </c>
      <c r="AO214" s="3">
        <v>5.4488461538461532</v>
      </c>
      <c r="AP214" s="3">
        <v>30.548377835199052</v>
      </c>
      <c r="AQ214" s="3">
        <v>5.9649999999999999</v>
      </c>
      <c r="AR214" s="3">
        <v>0.63680000000000003</v>
      </c>
      <c r="AS214" s="3">
        <v>24.109589041095862</v>
      </c>
      <c r="AT214" s="3">
        <v>24.109589041095862</v>
      </c>
      <c r="AU214" s="3">
        <v>0.61900000000000066</v>
      </c>
      <c r="AV214" s="3">
        <v>5.985214285714286</v>
      </c>
      <c r="AW214" s="3">
        <v>5.7143043282259089</v>
      </c>
      <c r="AX214" s="3">
        <v>70.144727001969358</v>
      </c>
      <c r="AY214" s="3">
        <v>79.125941808868617</v>
      </c>
      <c r="AZ214" s="3">
        <v>5.8780000000000001</v>
      </c>
      <c r="BA214" s="3">
        <v>0.19558386692571439</v>
      </c>
      <c r="BB214" s="3">
        <v>9.1603053435114408</v>
      </c>
      <c r="BC214" s="3">
        <v>48.711318847700106</v>
      </c>
      <c r="BD214" s="4">
        <v>41.57</v>
      </c>
      <c r="BE214" s="3">
        <v>0.74067322298599991</v>
      </c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</row>
    <row r="215" spans="1:84" x14ac:dyDescent="0.2">
      <c r="A215" s="5">
        <v>42324</v>
      </c>
      <c r="B215" s="3"/>
      <c r="C215" s="3"/>
      <c r="D215" s="3"/>
      <c r="E215" s="3"/>
      <c r="F215" s="3"/>
      <c r="G215" s="3"/>
      <c r="H215" s="3"/>
      <c r="I215" s="3"/>
      <c r="J215" s="3"/>
      <c r="K215" s="3">
        <v>73.379266903542756</v>
      </c>
      <c r="L215" s="3"/>
      <c r="M215" s="6">
        <v>6116000000000000</v>
      </c>
      <c r="N215" s="7" t="s">
        <v>181</v>
      </c>
      <c r="O215" s="3">
        <v>5.64</v>
      </c>
      <c r="P215" s="3">
        <v>5.84</v>
      </c>
      <c r="Q215" s="3">
        <v>5.57</v>
      </c>
      <c r="R215" s="3">
        <v>5.83</v>
      </c>
      <c r="S215" s="3"/>
      <c r="T215" s="3">
        <v>31188675</v>
      </c>
      <c r="U215" s="3">
        <v>178162891</v>
      </c>
      <c r="V215" s="3">
        <v>0.11000000000000032</v>
      </c>
      <c r="W215" s="3">
        <v>1.923076923076918</v>
      </c>
      <c r="X215" s="3">
        <v>4.720279720279712</v>
      </c>
      <c r="Y215" s="8">
        <v>2.1284719999999999</v>
      </c>
      <c r="Z215" s="3">
        <v>2.56014956111414</v>
      </c>
      <c r="AA215" s="3">
        <v>4.0651408587745106</v>
      </c>
      <c r="AB215" s="3">
        <v>2.50851734744696</v>
      </c>
      <c r="AC215" s="3"/>
      <c r="AD215" s="3"/>
      <c r="AE215" s="3"/>
      <c r="AF215" s="3"/>
      <c r="AG215" s="3">
        <v>19695591</v>
      </c>
      <c r="AH215" s="3">
        <v>17063309</v>
      </c>
      <c r="AI215" s="3">
        <v>2632282</v>
      </c>
      <c r="AJ215" s="3">
        <v>0.65086206896551746</v>
      </c>
      <c r="AK215" s="3">
        <v>0.26999999999999957</v>
      </c>
      <c r="AL215" s="3">
        <v>5.737708333333333</v>
      </c>
      <c r="AM215" s="3">
        <v>5.737708333333333</v>
      </c>
      <c r="AN215" s="3">
        <v>1.4942695488176585</v>
      </c>
      <c r="AO215" s="3">
        <v>5.4846153846153847</v>
      </c>
      <c r="AP215" s="3">
        <v>25.05239400290192</v>
      </c>
      <c r="AQ215" s="3">
        <v>5.7375000000000007</v>
      </c>
      <c r="AR215" s="3">
        <v>0.66319999999999801</v>
      </c>
      <c r="AS215" s="3">
        <v>24.858757062146871</v>
      </c>
      <c r="AT215" s="3">
        <v>24.858757062146868</v>
      </c>
      <c r="AU215" s="3">
        <v>0.69550000000000001</v>
      </c>
      <c r="AV215" s="3">
        <v>6.0200428571428564</v>
      </c>
      <c r="AW215" s="3">
        <v>5.7321036623450006</v>
      </c>
      <c r="AX215" s="3">
        <v>63.686228257723151</v>
      </c>
      <c r="AY215" s="3">
        <v>69.912594180886842</v>
      </c>
      <c r="AZ215" s="3">
        <v>5.8620000000000001</v>
      </c>
      <c r="BA215" s="3">
        <v>0.19032545743741291</v>
      </c>
      <c r="BB215" s="3">
        <v>9.1760299625468207</v>
      </c>
      <c r="BC215" s="3">
        <v>57.829425163979806</v>
      </c>
      <c r="BD215" s="4">
        <v>43.78</v>
      </c>
      <c r="BE215" s="3">
        <v>0.73104701429239116</v>
      </c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</row>
    <row r="216" spans="1:84" x14ac:dyDescent="0.2">
      <c r="A216" s="5">
        <v>42325</v>
      </c>
      <c r="B216" s="3"/>
      <c r="C216" s="3"/>
      <c r="D216" s="3"/>
      <c r="E216" s="3"/>
      <c r="F216" s="3"/>
      <c r="G216" s="3"/>
      <c r="H216" s="3"/>
      <c r="I216" s="3"/>
      <c r="J216" s="3"/>
      <c r="K216" s="3">
        <v>73.411960762221057</v>
      </c>
      <c r="L216" s="3"/>
      <c r="M216" s="6">
        <v>6116000000000000</v>
      </c>
      <c r="N216" s="7" t="s">
        <v>181</v>
      </c>
      <c r="O216" s="3">
        <v>5.87</v>
      </c>
      <c r="P216" s="3">
        <v>5.91</v>
      </c>
      <c r="Q216" s="3">
        <v>5.73</v>
      </c>
      <c r="R216" s="3">
        <v>5.75</v>
      </c>
      <c r="S216" s="3"/>
      <c r="T216" s="3">
        <v>40929366</v>
      </c>
      <c r="U216" s="3">
        <v>239114008.70000002</v>
      </c>
      <c r="V216" s="3">
        <v>-8.0000000000000071E-2</v>
      </c>
      <c r="W216" s="3">
        <v>-1.372212692967405</v>
      </c>
      <c r="X216" s="3">
        <v>3.087478559176668</v>
      </c>
      <c r="Y216" s="8">
        <v>2.1284719999999999</v>
      </c>
      <c r="Z216" s="3">
        <v>3.3597226686154511</v>
      </c>
      <c r="AA216" s="3">
        <v>5.3347453218303196</v>
      </c>
      <c r="AB216" s="3">
        <v>3.4135446498897304</v>
      </c>
      <c r="AC216" s="3"/>
      <c r="AD216" s="3"/>
      <c r="AE216" s="3"/>
      <c r="AF216" s="3"/>
      <c r="AG216" s="3">
        <v>27258858</v>
      </c>
      <c r="AH216" s="3">
        <v>30850039</v>
      </c>
      <c r="AI216" s="3">
        <v>-3591181.0000000005</v>
      </c>
      <c r="AJ216" s="3">
        <v>0.68235294117647083</v>
      </c>
      <c r="AK216" s="3">
        <v>0.17999999999999972</v>
      </c>
      <c r="AL216" s="3">
        <v>5.7321874999999993</v>
      </c>
      <c r="AM216" s="3">
        <v>5.7321875000000002</v>
      </c>
      <c r="AN216" s="3">
        <v>-0.47598442232799404</v>
      </c>
      <c r="AO216" s="3">
        <v>5.5084615384615381</v>
      </c>
      <c r="AP216" s="3">
        <v>34.833708427106686</v>
      </c>
      <c r="AQ216" s="3">
        <v>5.7675000000000001</v>
      </c>
      <c r="AR216" s="3">
        <v>0.67899999999999849</v>
      </c>
      <c r="AS216" s="3">
        <v>26.300578034682072</v>
      </c>
      <c r="AT216" s="3">
        <v>26.300578034682076</v>
      </c>
      <c r="AU216" s="3">
        <v>0.58349999999999991</v>
      </c>
      <c r="AV216" s="3">
        <v>6.0586571428571423</v>
      </c>
      <c r="AW216" s="3">
        <v>5.7348569450611544</v>
      </c>
      <c r="AX216" s="3">
        <v>52.802313091355643</v>
      </c>
      <c r="AY216" s="3">
        <v>56.891499305292371</v>
      </c>
      <c r="AZ216" s="3">
        <v>5.8379999999999992</v>
      </c>
      <c r="BA216" s="3">
        <v>0.17765490348005475</v>
      </c>
      <c r="BB216" s="3">
        <v>7.4766355140186995</v>
      </c>
      <c r="BC216" s="3">
        <v>50.062111690920538</v>
      </c>
      <c r="BD216" s="4">
        <v>43.69</v>
      </c>
      <c r="BE216" s="3">
        <v>1.0562450668552581</v>
      </c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</row>
    <row r="217" spans="1:84" x14ac:dyDescent="0.2">
      <c r="A217" s="5">
        <v>42326</v>
      </c>
      <c r="B217" s="3"/>
      <c r="C217" s="3"/>
      <c r="D217" s="3"/>
      <c r="E217" s="3"/>
      <c r="F217" s="3"/>
      <c r="G217" s="3"/>
      <c r="H217" s="3"/>
      <c r="I217" s="3"/>
      <c r="J217" s="3"/>
      <c r="K217" s="3">
        <v>73.105246529100882</v>
      </c>
      <c r="L217" s="3"/>
      <c r="M217" s="6">
        <v>6116000000000000</v>
      </c>
      <c r="N217" s="7" t="s">
        <v>181</v>
      </c>
      <c r="O217" s="3">
        <v>5.74</v>
      </c>
      <c r="P217" s="3">
        <v>5.83</v>
      </c>
      <c r="Q217" s="3">
        <v>5.68</v>
      </c>
      <c r="R217" s="3">
        <v>5.69</v>
      </c>
      <c r="S217" s="3"/>
      <c r="T217" s="3">
        <v>25000052</v>
      </c>
      <c r="U217" s="3">
        <v>143444206.10000002</v>
      </c>
      <c r="V217" s="3">
        <v>-5.9999999999999609E-2</v>
      </c>
      <c r="W217" s="3">
        <v>-1.0434782608695652</v>
      </c>
      <c r="X217" s="3">
        <v>2.6086956521739193</v>
      </c>
      <c r="Y217" s="8">
        <v>2.1284719999999999</v>
      </c>
      <c r="Z217" s="3">
        <v>2.052151050201096</v>
      </c>
      <c r="AA217" s="3">
        <v>3.2585139592075465</v>
      </c>
      <c r="AB217" s="3">
        <v>2.0693748042654514</v>
      </c>
      <c r="AC217" s="3"/>
      <c r="AD217" s="3"/>
      <c r="AE217" s="3"/>
      <c r="AF217" s="3"/>
      <c r="AG217" s="3">
        <v>3873766</v>
      </c>
      <c r="AH217" s="3">
        <v>7184074.0000000009</v>
      </c>
      <c r="AI217" s="3">
        <v>-3310308</v>
      </c>
      <c r="AJ217" s="3">
        <v>0.62337662337662336</v>
      </c>
      <c r="AK217" s="3">
        <v>0.15000000000000036</v>
      </c>
      <c r="AL217" s="3">
        <v>5.7324999999999999</v>
      </c>
      <c r="AM217" s="3">
        <v>5.7325000000000008</v>
      </c>
      <c r="AN217" s="3">
        <v>-1.9529006318207915</v>
      </c>
      <c r="AO217" s="3">
        <v>5.5292307692307689</v>
      </c>
      <c r="AP217" s="3">
        <v>0.99196976854001462</v>
      </c>
      <c r="AQ217" s="3">
        <v>5.7850000000000001</v>
      </c>
      <c r="AR217" s="3">
        <v>0.65639999999999787</v>
      </c>
      <c r="AS217" s="3">
        <v>26.608187134502916</v>
      </c>
      <c r="AT217" s="3">
        <v>26.608187134502913</v>
      </c>
      <c r="AU217" s="3">
        <v>0.47850000000000037</v>
      </c>
      <c r="AV217" s="3">
        <v>6.0851571428571418</v>
      </c>
      <c r="AW217" s="3">
        <v>5.7279558765902072</v>
      </c>
      <c r="AX217" s="3">
        <v>42.098093785041698</v>
      </c>
      <c r="AY217" s="3">
        <v>44.699065302513553</v>
      </c>
      <c r="AZ217" s="3">
        <v>5.7820000000000009</v>
      </c>
      <c r="BA217" s="3">
        <v>0.16091694920030086</v>
      </c>
      <c r="BB217" s="3">
        <v>5.762081784386627</v>
      </c>
      <c r="BC217" s="3">
        <v>44.663110398005763</v>
      </c>
      <c r="BD217" s="4">
        <v>44</v>
      </c>
      <c r="BE217" s="3">
        <v>0.65425408968277621</v>
      </c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</row>
    <row r="218" spans="1:84" x14ac:dyDescent="0.2">
      <c r="A218" s="5">
        <v>42327</v>
      </c>
      <c r="B218" s="3"/>
      <c r="C218" s="3"/>
      <c r="D218" s="3"/>
      <c r="E218" s="3"/>
      <c r="F218" s="3"/>
      <c r="G218" s="3"/>
      <c r="H218" s="3"/>
      <c r="I218" s="3"/>
      <c r="J218" s="3"/>
      <c r="K218" s="3">
        <v>70.120018476696771</v>
      </c>
      <c r="L218" s="3"/>
      <c r="M218" s="6">
        <v>6116000000000000</v>
      </c>
      <c r="N218" s="7" t="s">
        <v>181</v>
      </c>
      <c r="O218" s="3">
        <v>5.71</v>
      </c>
      <c r="P218" s="3">
        <v>5.79</v>
      </c>
      <c r="Q218" s="3">
        <v>5.68</v>
      </c>
      <c r="R218" s="3">
        <v>5.79</v>
      </c>
      <c r="S218" s="3"/>
      <c r="T218" s="3">
        <v>19324149</v>
      </c>
      <c r="U218" s="3">
        <v>110864442.3</v>
      </c>
      <c r="V218" s="3">
        <v>9.9999999999999645E-2</v>
      </c>
      <c r="W218" s="3">
        <v>1.7574692442882296</v>
      </c>
      <c r="X218" s="3">
        <v>1.933216168717053</v>
      </c>
      <c r="Y218" s="8">
        <v>2.1284719999999999</v>
      </c>
      <c r="Z218" s="3">
        <v>1.5862396072053155</v>
      </c>
      <c r="AA218" s="3">
        <v>2.5187151317247878</v>
      </c>
      <c r="AB218" s="3">
        <v>1.5717451362685886</v>
      </c>
      <c r="AC218" s="3"/>
      <c r="AD218" s="3"/>
      <c r="AE218" s="3"/>
      <c r="AF218" s="3"/>
      <c r="AG218" s="3">
        <v>2136816</v>
      </c>
      <c r="AH218" s="3">
        <v>3909595</v>
      </c>
      <c r="AI218" s="3">
        <v>-1772778.9999999998</v>
      </c>
      <c r="AJ218" s="3">
        <v>0.60176991150442471</v>
      </c>
      <c r="AK218" s="3">
        <v>0.11000000000000032</v>
      </c>
      <c r="AL218" s="3">
        <v>5.7319791666666671</v>
      </c>
      <c r="AM218" s="3">
        <v>5.7319791666666671</v>
      </c>
      <c r="AN218" s="3">
        <v>-0.64350064350065261</v>
      </c>
      <c r="AO218" s="3">
        <v>5.5565384615384614</v>
      </c>
      <c r="AP218" s="3">
        <v>-2.9598308668070183</v>
      </c>
      <c r="AQ218" s="3">
        <v>5.7225000000000001</v>
      </c>
      <c r="AR218" s="3">
        <v>0.63479999999999759</v>
      </c>
      <c r="AS218" s="3">
        <v>24.382716049382701</v>
      </c>
      <c r="AT218" s="3">
        <v>24.382716049382701</v>
      </c>
      <c r="AU218" s="3">
        <v>0.52000000000000046</v>
      </c>
      <c r="AV218" s="3">
        <v>6.1184714285714294</v>
      </c>
      <c r="AW218" s="3">
        <v>5.7375011263455598</v>
      </c>
      <c r="AX218" s="3">
        <v>40.709074017613993</v>
      </c>
      <c r="AY218" s="3">
        <v>35.578028293545508</v>
      </c>
      <c r="AZ218" s="3">
        <v>5.7560000000000002</v>
      </c>
      <c r="BA218" s="3">
        <v>0.15394656394749795</v>
      </c>
      <c r="BB218" s="3">
        <v>5.2727272727272734</v>
      </c>
      <c r="BC218" s="3">
        <v>54.481164210671196</v>
      </c>
      <c r="BD218" s="4">
        <v>43.52</v>
      </c>
      <c r="BE218" s="3">
        <v>0.5507340195613265</v>
      </c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</row>
    <row r="219" spans="1:84" x14ac:dyDescent="0.2">
      <c r="A219" s="5">
        <v>42328</v>
      </c>
      <c r="B219" s="3"/>
      <c r="C219" s="3"/>
      <c r="D219" s="3"/>
      <c r="E219" s="3"/>
      <c r="F219" s="3"/>
      <c r="G219" s="3"/>
      <c r="H219" s="3"/>
      <c r="I219" s="3"/>
      <c r="J219" s="3"/>
      <c r="K219" s="3">
        <v>70.110928189606369</v>
      </c>
      <c r="L219" s="3"/>
      <c r="M219" s="6">
        <v>6116000000000000</v>
      </c>
      <c r="N219" s="7" t="s">
        <v>181</v>
      </c>
      <c r="O219" s="3">
        <v>5.79</v>
      </c>
      <c r="P219" s="3">
        <v>5.94</v>
      </c>
      <c r="Q219" s="3">
        <v>5.78</v>
      </c>
      <c r="R219" s="3">
        <v>5.92</v>
      </c>
      <c r="S219" s="3"/>
      <c r="T219" s="3">
        <v>39932419</v>
      </c>
      <c r="U219" s="3">
        <v>235000279.10000002</v>
      </c>
      <c r="V219" s="3">
        <v>0.12999999999999989</v>
      </c>
      <c r="W219" s="3">
        <v>2.2452504317789193</v>
      </c>
      <c r="X219" s="3">
        <v>2.763385146804838</v>
      </c>
      <c r="Y219" s="8">
        <v>2.1284719999999999</v>
      </c>
      <c r="Z219" s="3">
        <v>3.277887405511005</v>
      </c>
      <c r="AA219" s="3">
        <v>5.2048029634668218</v>
      </c>
      <c r="AB219" s="3">
        <v>3.2584801787978215</v>
      </c>
      <c r="AC219" s="3"/>
      <c r="AD219" s="3"/>
      <c r="AE219" s="3"/>
      <c r="AF219" s="3"/>
      <c r="AG219" s="3">
        <v>13197094</v>
      </c>
      <c r="AH219" s="3">
        <v>8114308</v>
      </c>
      <c r="AI219" s="3">
        <v>5082786</v>
      </c>
      <c r="AJ219" s="3">
        <v>0.64730290456431527</v>
      </c>
      <c r="AK219" s="3">
        <v>0.16000000000000014</v>
      </c>
      <c r="AL219" s="3">
        <v>5.7553125000000005</v>
      </c>
      <c r="AM219" s="3">
        <v>5.7553124999999996</v>
      </c>
      <c r="AN219" s="3">
        <v>1.3988010276905414</v>
      </c>
      <c r="AO219" s="3">
        <v>5.5796153846153844</v>
      </c>
      <c r="AP219" s="3">
        <v>62.199312714777498</v>
      </c>
      <c r="AQ219" s="3">
        <v>5.7624999999999993</v>
      </c>
      <c r="AR219" s="3">
        <v>0.60559999999999814</v>
      </c>
      <c r="AS219" s="3">
        <v>30.225080385852085</v>
      </c>
      <c r="AT219" s="3">
        <v>30.225080385852081</v>
      </c>
      <c r="AU219" s="3">
        <v>0.60150000000000059</v>
      </c>
      <c r="AV219" s="3">
        <v>6.159357142857143</v>
      </c>
      <c r="AW219" s="3">
        <v>5.7655778761385506</v>
      </c>
      <c r="AX219" s="3">
        <v>47.254325207144937</v>
      </c>
      <c r="AY219" s="3">
        <v>34.568228706159715</v>
      </c>
      <c r="AZ219" s="3">
        <v>5.7960000000000012</v>
      </c>
      <c r="BA219" s="3">
        <v>0.15710142947367878</v>
      </c>
      <c r="BB219" s="3">
        <v>2.2452504317789272</v>
      </c>
      <c r="BC219" s="3">
        <v>64.348734211301178</v>
      </c>
      <c r="BD219" s="4">
        <v>45.51</v>
      </c>
      <c r="BE219" s="3">
        <v>1.3179326646975598</v>
      </c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</row>
    <row r="220" spans="1:84" x14ac:dyDescent="0.2">
      <c r="A220" s="5">
        <v>42331</v>
      </c>
      <c r="B220" s="3"/>
      <c r="C220" s="3"/>
      <c r="D220" s="3"/>
      <c r="E220" s="3"/>
      <c r="F220" s="3"/>
      <c r="G220" s="3"/>
      <c r="H220" s="3"/>
      <c r="I220" s="3"/>
      <c r="J220" s="3"/>
      <c r="K220" s="3">
        <v>72.600116833031095</v>
      </c>
      <c r="L220" s="3"/>
      <c r="M220" s="6">
        <v>6116000000000000</v>
      </c>
      <c r="N220" s="7" t="s">
        <v>181</v>
      </c>
      <c r="O220" s="3">
        <v>5.96</v>
      </c>
      <c r="P220" s="3">
        <v>6.51</v>
      </c>
      <c r="Q220" s="3">
        <v>5.92</v>
      </c>
      <c r="R220" s="3">
        <v>6.51</v>
      </c>
      <c r="S220" s="3"/>
      <c r="T220" s="3">
        <v>134109913.99999999</v>
      </c>
      <c r="U220" s="3">
        <v>859598429.80000007</v>
      </c>
      <c r="V220" s="3">
        <v>0.58999999999999986</v>
      </c>
      <c r="W220" s="3">
        <v>9.9662162162162122</v>
      </c>
      <c r="X220" s="3">
        <v>9.966216216216214</v>
      </c>
      <c r="Y220" s="8">
        <v>2.1284719999999999</v>
      </c>
      <c r="Z220" s="3">
        <v>11.008529136558542</v>
      </c>
      <c r="AA220" s="3">
        <v>17.47992471524153</v>
      </c>
      <c r="AB220" s="3">
        <v>10.838845783712497</v>
      </c>
      <c r="AC220" s="3"/>
      <c r="AD220" s="3"/>
      <c r="AE220" s="3"/>
      <c r="AF220" s="3"/>
      <c r="AG220" s="3">
        <v>213224370.00000003</v>
      </c>
      <c r="AH220" s="3">
        <v>83463495</v>
      </c>
      <c r="AI220" s="3">
        <v>129760875</v>
      </c>
      <c r="AJ220" s="3">
        <v>0.69642857142857129</v>
      </c>
      <c r="AK220" s="3">
        <v>0.58999999999999986</v>
      </c>
      <c r="AL220" s="3">
        <v>5.8821874999999997</v>
      </c>
      <c r="AM220" s="3">
        <v>5.8821874999999997</v>
      </c>
      <c r="AN220" s="3">
        <v>10.354569854499232</v>
      </c>
      <c r="AO220" s="3">
        <v>5.6230769230769226</v>
      </c>
      <c r="AP220" s="3">
        <v>289.1173950299908</v>
      </c>
      <c r="AQ220" s="3">
        <v>5.8900000000000006</v>
      </c>
      <c r="AR220" s="3">
        <v>0.62739999999999885</v>
      </c>
      <c r="AS220" s="3">
        <v>42.571428571428555</v>
      </c>
      <c r="AT220" s="3">
        <v>42.571428571428562</v>
      </c>
      <c r="AU220" s="3">
        <v>1.1410000000000009</v>
      </c>
      <c r="AV220" s="3">
        <v>6.2358285714285717</v>
      </c>
      <c r="AW220" s="3">
        <v>5.8801043567326197</v>
      </c>
      <c r="AX220" s="3">
        <v>64.836216804763282</v>
      </c>
      <c r="AY220" s="3">
        <v>45.210727969348625</v>
      </c>
      <c r="AZ220" s="3">
        <v>5.9320000000000004</v>
      </c>
      <c r="BA220" s="3">
        <v>0.20484838759847879</v>
      </c>
      <c r="BB220" s="3">
        <v>12.629757785467119</v>
      </c>
      <c r="BC220" s="3">
        <v>83.650834457409275</v>
      </c>
      <c r="BD220" s="4">
        <v>57.73</v>
      </c>
      <c r="BE220" s="3">
        <v>4.2880960745935681</v>
      </c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</row>
    <row r="221" spans="1:84" x14ac:dyDescent="0.2">
      <c r="A221" s="5">
        <v>42332</v>
      </c>
      <c r="B221" s="3"/>
      <c r="C221" s="3"/>
      <c r="D221" s="3"/>
      <c r="E221" s="3"/>
      <c r="F221" s="3"/>
      <c r="G221" s="3"/>
      <c r="H221" s="3"/>
      <c r="I221" s="3"/>
      <c r="J221" s="3"/>
      <c r="K221" s="3">
        <v>71.221137861576508</v>
      </c>
      <c r="L221" s="3"/>
      <c r="M221" s="6">
        <v>6116000000000000</v>
      </c>
      <c r="N221" s="7" t="s">
        <v>181</v>
      </c>
      <c r="O221" s="3">
        <v>6.51</v>
      </c>
      <c r="P221" s="3">
        <v>6.51</v>
      </c>
      <c r="Q221" s="3">
        <v>6.1</v>
      </c>
      <c r="R221" s="3">
        <v>6.38</v>
      </c>
      <c r="S221" s="3"/>
      <c r="T221" s="3">
        <v>97735414</v>
      </c>
      <c r="U221" s="3">
        <v>617844117.10000002</v>
      </c>
      <c r="V221" s="3">
        <v>-0.12999999999999989</v>
      </c>
      <c r="W221" s="3">
        <v>-1.9969278033794078</v>
      </c>
      <c r="X221" s="3">
        <v>6.2980030721966234</v>
      </c>
      <c r="Y221" s="8">
        <v>2.1284719999999999</v>
      </c>
      <c r="Z221" s="3">
        <v>8.0226966120686036</v>
      </c>
      <c r="AA221" s="3">
        <v>12.738861936284318</v>
      </c>
      <c r="AB221" s="3">
        <v>7.9492590377501937</v>
      </c>
      <c r="AC221" s="3"/>
      <c r="AD221" s="3"/>
      <c r="AE221" s="3"/>
      <c r="AF221" s="3"/>
      <c r="AG221" s="3">
        <v>47914921.000000007</v>
      </c>
      <c r="AH221" s="3">
        <v>139533400</v>
      </c>
      <c r="AI221" s="3">
        <v>-91618479</v>
      </c>
      <c r="AJ221" s="3">
        <v>0.75820895522388043</v>
      </c>
      <c r="AK221" s="3">
        <v>0.41000000000000014</v>
      </c>
      <c r="AL221" s="3">
        <v>5.9784375000000001</v>
      </c>
      <c r="AM221" s="3">
        <v>5.9784375000000001</v>
      </c>
      <c r="AN221" s="3">
        <v>7.437552624193092</v>
      </c>
      <c r="AO221" s="3">
        <v>5.6646153846153835</v>
      </c>
      <c r="AP221" s="3">
        <v>208.88448517876353</v>
      </c>
      <c r="AQ221" s="3">
        <v>6.3624999999999998</v>
      </c>
      <c r="AR221" s="3">
        <v>0.64939999999999909</v>
      </c>
      <c r="AS221" s="3">
        <v>34.530386740331473</v>
      </c>
      <c r="AT221" s="3">
        <v>34.530386740331473</v>
      </c>
      <c r="AU221" s="3">
        <v>0.97199999999999953</v>
      </c>
      <c r="AV221" s="3">
        <v>6.2805</v>
      </c>
      <c r="AW221" s="3">
        <v>5.957011378773756</v>
      </c>
      <c r="AX221" s="3">
        <v>71.947548791827998</v>
      </c>
      <c r="AY221" s="3">
        <v>62.639602184723209</v>
      </c>
      <c r="AZ221" s="3">
        <v>6.0580000000000007</v>
      </c>
      <c r="BA221" s="3">
        <v>0.22955214809399571</v>
      </c>
      <c r="BB221" s="3">
        <v>7.9526226734348517</v>
      </c>
      <c r="BC221" s="3">
        <v>73.175499997799378</v>
      </c>
      <c r="BD221" s="4">
        <v>52.38</v>
      </c>
      <c r="BE221" s="3">
        <v>1.8846309178047165</v>
      </c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</row>
    <row r="222" spans="1:84" x14ac:dyDescent="0.2">
      <c r="A222" s="5">
        <v>42333</v>
      </c>
      <c r="B222" s="3"/>
      <c r="C222" s="3"/>
      <c r="D222" s="3"/>
      <c r="E222" s="3"/>
      <c r="F222" s="3"/>
      <c r="G222" s="3"/>
      <c r="H222" s="3"/>
      <c r="I222" s="3"/>
      <c r="J222" s="3"/>
      <c r="K222" s="3">
        <v>67.846194948000829</v>
      </c>
      <c r="L222" s="3"/>
      <c r="M222" s="6">
        <v>6116000000000000</v>
      </c>
      <c r="N222" s="7" t="s">
        <v>181</v>
      </c>
      <c r="O222" s="3">
        <v>6.29</v>
      </c>
      <c r="P222" s="3">
        <v>6.59</v>
      </c>
      <c r="Q222" s="3">
        <v>6.26</v>
      </c>
      <c r="R222" s="3">
        <v>6.54</v>
      </c>
      <c r="S222" s="3"/>
      <c r="T222" s="3">
        <v>66225447</v>
      </c>
      <c r="U222" s="3">
        <v>427158534.39999998</v>
      </c>
      <c r="V222" s="3">
        <v>0.16000000000000014</v>
      </c>
      <c r="W222" s="3">
        <v>2.5078369905956155</v>
      </c>
      <c r="X222" s="3">
        <v>5.1724137931034493</v>
      </c>
      <c r="Y222" s="8">
        <v>2.1284719999999999</v>
      </c>
      <c r="Z222" s="3">
        <v>5.4361735172025654</v>
      </c>
      <c r="AA222" s="3">
        <v>8.6318437859353061</v>
      </c>
      <c r="AB222" s="3">
        <v>5.3614190315592465</v>
      </c>
      <c r="AC222" s="3"/>
      <c r="AD222" s="3"/>
      <c r="AE222" s="3"/>
      <c r="AF222" s="3"/>
      <c r="AG222" s="3">
        <v>19761027</v>
      </c>
      <c r="AH222" s="3">
        <v>19240799</v>
      </c>
      <c r="AI222" s="3">
        <v>520227.99999999994</v>
      </c>
      <c r="AJ222" s="3">
        <v>0.73501577287066233</v>
      </c>
      <c r="AK222" s="3">
        <v>0.33000000000000007</v>
      </c>
      <c r="AL222" s="3">
        <v>6.090416666666667</v>
      </c>
      <c r="AM222" s="3">
        <v>6.090416666666667</v>
      </c>
      <c r="AN222" s="3">
        <v>9.166782584504098</v>
      </c>
      <c r="AO222" s="3">
        <v>5.7042307692307697</v>
      </c>
      <c r="AP222" s="3">
        <v>185.97785977859766</v>
      </c>
      <c r="AQ222" s="3">
        <v>6.3424999999999994</v>
      </c>
      <c r="AR222" s="3">
        <v>0.67819999999999947</v>
      </c>
      <c r="AS222" s="3">
        <v>32.686980609418264</v>
      </c>
      <c r="AT222" s="3">
        <v>32.686980609418264</v>
      </c>
      <c r="AU222" s="3">
        <v>1.0959999999999992</v>
      </c>
      <c r="AV222" s="3">
        <v>6.3380428571428569</v>
      </c>
      <c r="AW222" s="3">
        <v>6.0467019358854852</v>
      </c>
      <c r="AX222" s="3">
        <v>79.664378933114094</v>
      </c>
      <c r="AY222" s="3">
        <v>80.673239378085938</v>
      </c>
      <c r="AZ222" s="3">
        <v>6.2279999999999998</v>
      </c>
      <c r="BA222" s="3">
        <v>0.25905450007089215</v>
      </c>
      <c r="BB222" s="3">
        <v>10.659898477157357</v>
      </c>
      <c r="BC222" s="3">
        <v>77.362345409601502</v>
      </c>
      <c r="BD222" s="4">
        <v>53.36</v>
      </c>
      <c r="BE222" s="3">
        <v>1.0475330414604089</v>
      </c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</row>
    <row r="223" spans="1:84" x14ac:dyDescent="0.2">
      <c r="A223" s="5">
        <v>42334</v>
      </c>
      <c r="B223" s="3"/>
      <c r="C223" s="3"/>
      <c r="D223" s="3"/>
      <c r="E223" s="3"/>
      <c r="F223" s="3"/>
      <c r="G223" s="3"/>
      <c r="H223" s="3"/>
      <c r="I223" s="3"/>
      <c r="J223" s="3"/>
      <c r="K223" s="3">
        <v>64.483217779219913</v>
      </c>
      <c r="L223" s="3"/>
      <c r="M223" s="6">
        <v>6116000000000000</v>
      </c>
      <c r="N223" s="7" t="s">
        <v>181</v>
      </c>
      <c r="O223" s="3">
        <v>6.56</v>
      </c>
      <c r="P223" s="3">
        <v>6.71</v>
      </c>
      <c r="Q223" s="3">
        <v>6.27</v>
      </c>
      <c r="R223" s="3">
        <v>6.32</v>
      </c>
      <c r="S223" s="3"/>
      <c r="T223" s="3">
        <v>62936559</v>
      </c>
      <c r="U223" s="3">
        <v>407215727.89999998</v>
      </c>
      <c r="V223" s="3">
        <v>-0.21999999999999975</v>
      </c>
      <c r="W223" s="3">
        <v>-3.3639143730886891</v>
      </c>
      <c r="X223" s="3">
        <v>6.7278287461773747</v>
      </c>
      <c r="Y223" s="8">
        <v>2.1284719999999999</v>
      </c>
      <c r="Z223" s="3">
        <v>5.1662022802149874</v>
      </c>
      <c r="AA223" s="3">
        <v>8.2031691792476806</v>
      </c>
      <c r="AB223" s="3">
        <v>5.2890281359631777</v>
      </c>
      <c r="AC223" s="3"/>
      <c r="AD223" s="3"/>
      <c r="AE223" s="3"/>
      <c r="AF223" s="3"/>
      <c r="AG223" s="3">
        <v>17972237</v>
      </c>
      <c r="AH223" s="3">
        <v>58523561</v>
      </c>
      <c r="AI223" s="3">
        <v>-40551324</v>
      </c>
      <c r="AJ223" s="3">
        <v>0.73993808049535581</v>
      </c>
      <c r="AK223" s="3">
        <v>0.44000000000000039</v>
      </c>
      <c r="AL223" s="3">
        <v>6.120520833333333</v>
      </c>
      <c r="AM223" s="3">
        <v>6.120520833333333</v>
      </c>
      <c r="AN223" s="3">
        <v>4.8382637544926936</v>
      </c>
      <c r="AO223" s="3">
        <v>5.7549999999999999</v>
      </c>
      <c r="AP223" s="3">
        <v>130.95094491355002</v>
      </c>
      <c r="AQ223" s="3">
        <v>6.4824999999999999</v>
      </c>
      <c r="AR223" s="3">
        <v>0.69239999999999924</v>
      </c>
      <c r="AS223" s="3">
        <v>33.773087071240099</v>
      </c>
      <c r="AT223" s="3">
        <v>33.773087071240091</v>
      </c>
      <c r="AU223" s="3">
        <v>0.83150000000000013</v>
      </c>
      <c r="AV223" s="3">
        <v>6.3690857142857142</v>
      </c>
      <c r="AW223" s="3">
        <v>6.0887477919031028</v>
      </c>
      <c r="AX223" s="3">
        <v>75.039410516812907</v>
      </c>
      <c r="AY223" s="3">
        <v>86.093446444406936</v>
      </c>
      <c r="AZ223" s="3">
        <v>6.3340000000000005</v>
      </c>
      <c r="BA223" s="3">
        <v>0.26166683281551517</v>
      </c>
      <c r="BB223" s="3">
        <v>7.6660988074957439</v>
      </c>
      <c r="BC223" s="3">
        <v>61.518953256421128</v>
      </c>
      <c r="BD223" s="4">
        <v>48.28</v>
      </c>
      <c r="BE223" s="3">
        <v>0.8806569135124932</v>
      </c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</row>
    <row r="224" spans="1:84" x14ac:dyDescent="0.2">
      <c r="A224" s="5">
        <v>42335</v>
      </c>
      <c r="B224" s="3"/>
      <c r="C224" s="3"/>
      <c r="D224" s="3"/>
      <c r="E224" s="3"/>
      <c r="F224" s="3"/>
      <c r="G224" s="3"/>
      <c r="H224" s="3"/>
      <c r="I224" s="3"/>
      <c r="J224" s="3"/>
      <c r="K224" s="3">
        <v>65.386617521716261</v>
      </c>
      <c r="L224" s="3"/>
      <c r="M224" s="6">
        <v>6116000000000000</v>
      </c>
      <c r="N224" s="7" t="s">
        <v>181</v>
      </c>
      <c r="O224" s="3">
        <v>6.26</v>
      </c>
      <c r="P224" s="3">
        <v>6.46</v>
      </c>
      <c r="Q224" s="3">
        <v>5.81</v>
      </c>
      <c r="R224" s="3">
        <v>5.91</v>
      </c>
      <c r="S224" s="3"/>
      <c r="T224" s="3">
        <v>48786836</v>
      </c>
      <c r="U224" s="3">
        <v>300997736.19999999</v>
      </c>
      <c r="V224" s="3">
        <v>-0.41000000000000014</v>
      </c>
      <c r="W224" s="3">
        <v>-6.4873417721518942</v>
      </c>
      <c r="X224" s="3">
        <v>10.284810126582284</v>
      </c>
      <c r="Y224" s="8">
        <v>2.1284719999999999</v>
      </c>
      <c r="Z224" s="3">
        <v>4.0047099395388717</v>
      </c>
      <c r="AA224" s="3">
        <v>6.3588902187711156</v>
      </c>
      <c r="AB224" s="3">
        <v>4.1806533715911227</v>
      </c>
      <c r="AC224" s="3"/>
      <c r="AD224" s="3"/>
      <c r="AE224" s="3"/>
      <c r="AF224" s="3"/>
      <c r="AG224" s="3">
        <v>9530299</v>
      </c>
      <c r="AH224" s="3">
        <v>15725888</v>
      </c>
      <c r="AI224" s="3">
        <v>-6195589</v>
      </c>
      <c r="AJ224" s="3">
        <v>0.67492260061919485</v>
      </c>
      <c r="AK224" s="3">
        <v>0.65000000000000036</v>
      </c>
      <c r="AL224" s="3">
        <v>6.0909374999999999</v>
      </c>
      <c r="AM224" s="3">
        <v>6.0909374999999999</v>
      </c>
      <c r="AN224" s="3">
        <v>-1.8815716657443269</v>
      </c>
      <c r="AO224" s="3">
        <v>5.7834615384615384</v>
      </c>
      <c r="AP224" s="3">
        <v>17.386984600099023</v>
      </c>
      <c r="AQ224" s="3">
        <v>6.4050000000000002</v>
      </c>
      <c r="AR224" s="3">
        <v>0.69559999999999889</v>
      </c>
      <c r="AS224" s="3">
        <v>28.571428571428562</v>
      </c>
      <c r="AT224" s="3">
        <v>28.571428571428566</v>
      </c>
      <c r="AU224" s="3">
        <v>0.39150000000000063</v>
      </c>
      <c r="AV224" s="3">
        <v>6.3690857142857151</v>
      </c>
      <c r="AW224" s="3">
        <v>6.0612481316103173</v>
      </c>
      <c r="AX224" s="3">
        <v>57.469639373668166</v>
      </c>
      <c r="AY224" s="3">
        <v>79.060398626085941</v>
      </c>
      <c r="AZ224" s="3">
        <v>6.331999999999999</v>
      </c>
      <c r="BA224" s="3">
        <v>0.22802502134403291</v>
      </c>
      <c r="BB224" s="3">
        <v>-1.0050251256281342</v>
      </c>
      <c r="BC224" s="3">
        <v>42.19420715165576</v>
      </c>
      <c r="BD224" s="4">
        <v>48.01</v>
      </c>
      <c r="BE224" s="3">
        <v>0.60840607142290526</v>
      </c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</row>
    <row r="225" spans="1:84" x14ac:dyDescent="0.2">
      <c r="A225" s="5">
        <v>42338</v>
      </c>
      <c r="B225" s="3"/>
      <c r="C225" s="3"/>
      <c r="D225" s="3"/>
      <c r="E225" s="3"/>
      <c r="F225" s="3"/>
      <c r="G225" s="3"/>
      <c r="H225" s="3"/>
      <c r="I225" s="3"/>
      <c r="J225" s="3"/>
      <c r="K225" s="3">
        <v>64.695948734883757</v>
      </c>
      <c r="L225" s="3"/>
      <c r="M225" s="6">
        <v>6116000000000000</v>
      </c>
      <c r="N225" s="7" t="s">
        <v>181</v>
      </c>
      <c r="O225" s="3">
        <v>5.98</v>
      </c>
      <c r="P225" s="3">
        <v>6.06</v>
      </c>
      <c r="Q225" s="3">
        <v>5.6</v>
      </c>
      <c r="R225" s="3">
        <v>5.98</v>
      </c>
      <c r="S225" s="3"/>
      <c r="T225" s="3">
        <v>38763469</v>
      </c>
      <c r="U225" s="3">
        <v>227749532.5</v>
      </c>
      <c r="V225" s="3">
        <v>7.0000000000000284E-2</v>
      </c>
      <c r="W225" s="3">
        <v>1.1844331641286001</v>
      </c>
      <c r="X225" s="3">
        <v>7.7834179357021984</v>
      </c>
      <c r="Y225" s="8">
        <v>2.1284719999999999</v>
      </c>
      <c r="Z225" s="3">
        <v>3.1819331262906028</v>
      </c>
      <c r="AA225" s="3">
        <v>5.0524416846736555</v>
      </c>
      <c r="AB225" s="3">
        <v>3.1262573254963595</v>
      </c>
      <c r="AC225" s="3"/>
      <c r="AD225" s="3"/>
      <c r="AE225" s="3"/>
      <c r="AF225" s="3"/>
      <c r="AG225" s="3">
        <v>5215410.0000000009</v>
      </c>
      <c r="AH225" s="3">
        <v>14240931</v>
      </c>
      <c r="AI225" s="3">
        <v>-9025521</v>
      </c>
      <c r="AJ225" s="3">
        <v>0.54166666666666619</v>
      </c>
      <c r="AK225" s="3">
        <v>0.45999999999999996</v>
      </c>
      <c r="AL225" s="3">
        <v>6.0543750000000003</v>
      </c>
      <c r="AM225" s="3">
        <v>6.0543749999999994</v>
      </c>
      <c r="AN225" s="3">
        <v>-0.80176942217306435</v>
      </c>
      <c r="AO225" s="3">
        <v>5.8084615384615388</v>
      </c>
      <c r="AP225" s="3">
        <v>-35.962018990504994</v>
      </c>
      <c r="AQ225" s="3">
        <v>6.0225</v>
      </c>
      <c r="AR225" s="3">
        <v>0.68319999999999848</v>
      </c>
      <c r="AS225" s="3">
        <v>26.845637583892611</v>
      </c>
      <c r="AT225" s="3">
        <v>26.845637583892611</v>
      </c>
      <c r="AU225" s="3">
        <v>0.44450000000000056</v>
      </c>
      <c r="AV225" s="3">
        <v>6.3774142857142859</v>
      </c>
      <c r="AW225" s="3">
        <v>6.048748419054883</v>
      </c>
      <c r="AX225" s="3">
        <v>49.724504327190211</v>
      </c>
      <c r="AY225" s="3">
        <v>61.40323785099482</v>
      </c>
      <c r="AZ225" s="3">
        <v>6.226</v>
      </c>
      <c r="BA225" s="3">
        <v>0.20465294658610134</v>
      </c>
      <c r="BB225" s="3">
        <v>1.0135135135135218</v>
      </c>
      <c r="BC225" s="3">
        <v>45.689503942615673</v>
      </c>
      <c r="BD225" s="4">
        <v>47.7</v>
      </c>
      <c r="BE225" s="3">
        <v>0.47296267050358476</v>
      </c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</row>
    <row r="226" spans="1:84" x14ac:dyDescent="0.2">
      <c r="A226" s="5">
        <v>42339</v>
      </c>
      <c r="B226" s="3"/>
      <c r="C226" s="3"/>
      <c r="D226" s="3"/>
      <c r="E226" s="3"/>
      <c r="F226" s="3"/>
      <c r="G226" s="3"/>
      <c r="H226" s="3"/>
      <c r="I226" s="3"/>
      <c r="J226" s="3"/>
      <c r="K226" s="3">
        <v>62.910275934095999</v>
      </c>
      <c r="L226" s="3"/>
      <c r="M226" s="6">
        <v>6116000000000000</v>
      </c>
      <c r="N226" s="7" t="s">
        <v>181</v>
      </c>
      <c r="O226" s="3">
        <v>5.92</v>
      </c>
      <c r="P226" s="3">
        <v>6.18</v>
      </c>
      <c r="Q226" s="3">
        <v>5.9</v>
      </c>
      <c r="R226" s="3">
        <v>6.06</v>
      </c>
      <c r="S226" s="3"/>
      <c r="T226" s="3">
        <v>36122084</v>
      </c>
      <c r="U226" s="3">
        <v>217592267.80000001</v>
      </c>
      <c r="V226" s="3">
        <v>7.9999999999999183E-2</v>
      </c>
      <c r="W226" s="3">
        <v>1.3377926421404494</v>
      </c>
      <c r="X226" s="3">
        <v>4.6822742474916277</v>
      </c>
      <c r="Y226" s="8">
        <v>2.1284719999999999</v>
      </c>
      <c r="Z226" s="3">
        <v>2.9651127372075954</v>
      </c>
      <c r="AA226" s="3">
        <v>4.7081628050080679</v>
      </c>
      <c r="AB226" s="3">
        <v>2.947401135949586</v>
      </c>
      <c r="AC226" s="3"/>
      <c r="AD226" s="3"/>
      <c r="AE226" s="3"/>
      <c r="AF226" s="3"/>
      <c r="AG226" s="3">
        <v>13696273.000000002</v>
      </c>
      <c r="AH226" s="3">
        <v>10621483</v>
      </c>
      <c r="AI226" s="3">
        <v>3074790</v>
      </c>
      <c r="AJ226" s="3">
        <v>0.5448717948717946</v>
      </c>
      <c r="AK226" s="3">
        <v>0.27999999999999936</v>
      </c>
      <c r="AL226" s="3">
        <v>6.0295833333333331</v>
      </c>
      <c r="AM226" s="3">
        <v>6.029583333333334</v>
      </c>
      <c r="AN226" s="3">
        <v>5.5035773252622808E-2</v>
      </c>
      <c r="AO226" s="3">
        <v>5.8357692307692313</v>
      </c>
      <c r="AP226" s="3">
        <v>10.420438543552354</v>
      </c>
      <c r="AQ226" s="3">
        <v>5.9050000000000002</v>
      </c>
      <c r="AR226" s="3">
        <v>0.68099999999999739</v>
      </c>
      <c r="AS226" s="3">
        <v>27.947598253275114</v>
      </c>
      <c r="AT226" s="3">
        <v>27.947598253275114</v>
      </c>
      <c r="AU226" s="3">
        <v>0.49800000000000022</v>
      </c>
      <c r="AV226" s="3">
        <v>6.3842285714285714</v>
      </c>
      <c r="AW226" s="3">
        <v>6.0504794315079788</v>
      </c>
      <c r="AX226" s="3">
        <v>46.963483365273952</v>
      </c>
      <c r="AY226" s="3">
        <v>44.841909750683719</v>
      </c>
      <c r="AZ226" s="3">
        <v>6.1619999999999999</v>
      </c>
      <c r="BA226" s="3">
        <v>0.19039103107392119</v>
      </c>
      <c r="BB226" s="3">
        <v>5.9440559440559415</v>
      </c>
      <c r="BC226" s="3">
        <v>49.848334702650234</v>
      </c>
      <c r="BD226" s="4">
        <v>49.88</v>
      </c>
      <c r="BE226" s="3">
        <v>0.57437343520294193</v>
      </c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</row>
    <row r="227" spans="1:84" x14ac:dyDescent="0.2">
      <c r="A227" s="5">
        <v>42340</v>
      </c>
      <c r="B227" s="3"/>
      <c r="C227" s="3"/>
      <c r="D227" s="3"/>
      <c r="E227" s="3"/>
      <c r="F227" s="3"/>
      <c r="G227" s="3"/>
      <c r="H227" s="3"/>
      <c r="I227" s="3"/>
      <c r="J227" s="3"/>
      <c r="K227" s="3">
        <v>62.54611150087289</v>
      </c>
      <c r="L227" s="3"/>
      <c r="M227" s="6">
        <v>6116000000000000</v>
      </c>
      <c r="N227" s="7" t="s">
        <v>181</v>
      </c>
      <c r="O227" s="3">
        <v>6.11</v>
      </c>
      <c r="P227" s="3">
        <v>6.34</v>
      </c>
      <c r="Q227" s="3">
        <v>6.01</v>
      </c>
      <c r="R227" s="3">
        <v>6.29</v>
      </c>
      <c r="S227" s="3"/>
      <c r="T227" s="3">
        <v>46283799</v>
      </c>
      <c r="U227" s="3">
        <v>287362568.19999999</v>
      </c>
      <c r="V227" s="3">
        <v>0.23000000000000043</v>
      </c>
      <c r="W227" s="3">
        <v>3.7953795379538047</v>
      </c>
      <c r="X227" s="3">
        <v>5.4455445544554477</v>
      </c>
      <c r="Y227" s="8">
        <v>2.1284719999999999</v>
      </c>
      <c r="Z227" s="3">
        <v>3.7992459665742473</v>
      </c>
      <c r="AA227" s="3">
        <v>6.0326436571674442</v>
      </c>
      <c r="AB227" s="3">
        <v>3.7501441623081813</v>
      </c>
      <c r="AC227" s="3"/>
      <c r="AD227" s="3"/>
      <c r="AE227" s="3"/>
      <c r="AF227" s="3"/>
      <c r="AG227" s="3">
        <v>30869288</v>
      </c>
      <c r="AH227" s="3">
        <v>11289541.999999998</v>
      </c>
      <c r="AI227" s="3">
        <v>19579746</v>
      </c>
      <c r="AJ227" s="3">
        <v>0.54632587859424875</v>
      </c>
      <c r="AK227" s="3">
        <v>0.33000000000000007</v>
      </c>
      <c r="AL227" s="3">
        <v>6.0769791666666659</v>
      </c>
      <c r="AM227" s="3">
        <v>6.0769791666666668</v>
      </c>
      <c r="AN227" s="3">
        <v>3.1993437243642378</v>
      </c>
      <c r="AO227" s="3">
        <v>5.8711538461538462</v>
      </c>
      <c r="AP227" s="3">
        <v>51.970607882431651</v>
      </c>
      <c r="AQ227" s="3">
        <v>6.05</v>
      </c>
      <c r="AR227" s="3">
        <v>0.71119999999999894</v>
      </c>
      <c r="AS227" s="3">
        <v>27.429805615550766</v>
      </c>
      <c r="AT227" s="3">
        <v>27.429805615550766</v>
      </c>
      <c r="AU227" s="3">
        <v>0.71600000000000019</v>
      </c>
      <c r="AV227" s="3">
        <v>6.4122428571428571</v>
      </c>
      <c r="AW227" s="3">
        <v>6.0873287497375212</v>
      </c>
      <c r="AX227" s="3">
        <v>52.029709630903362</v>
      </c>
      <c r="AY227" s="3">
        <v>39.799712845190648</v>
      </c>
      <c r="AZ227" s="3">
        <v>6.1120000000000001</v>
      </c>
      <c r="BA227" s="3">
        <v>0.19539504563191201</v>
      </c>
      <c r="BB227" s="3">
        <v>7.8902229845626062</v>
      </c>
      <c r="BC227" s="3">
        <v>60.328825698398958</v>
      </c>
      <c r="BD227" s="4">
        <v>55.27</v>
      </c>
      <c r="BE227" s="3">
        <v>0.9152987076778063</v>
      </c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</row>
    <row r="228" spans="1:84" x14ac:dyDescent="0.2">
      <c r="A228" s="5">
        <v>42341</v>
      </c>
      <c r="B228" s="3"/>
      <c r="C228" s="3"/>
      <c r="D228" s="3"/>
      <c r="E228" s="3"/>
      <c r="F228" s="3"/>
      <c r="G228" s="3"/>
      <c r="H228" s="3"/>
      <c r="I228" s="3"/>
      <c r="J228" s="3"/>
      <c r="K228" s="3">
        <v>59.924424277732918</v>
      </c>
      <c r="L228" s="3"/>
      <c r="M228" s="6">
        <v>6116000000000000</v>
      </c>
      <c r="N228" s="7" t="s">
        <v>181</v>
      </c>
      <c r="O228" s="3">
        <v>6.23</v>
      </c>
      <c r="P228" s="3">
        <v>6.38</v>
      </c>
      <c r="Q228" s="3">
        <v>6.14</v>
      </c>
      <c r="R228" s="3">
        <v>6.32</v>
      </c>
      <c r="S228" s="3"/>
      <c r="T228" s="3">
        <v>37365731</v>
      </c>
      <c r="U228" s="3">
        <v>233807073.59999999</v>
      </c>
      <c r="V228" s="3">
        <v>3.0000000000000249E-2</v>
      </c>
      <c r="W228" s="3">
        <v>0.47694753577106513</v>
      </c>
      <c r="X228" s="3">
        <v>3.8155802861685246</v>
      </c>
      <c r="Y228" s="8">
        <v>2.1284719999999999</v>
      </c>
      <c r="Z228" s="3">
        <v>3.0671985847542098</v>
      </c>
      <c r="AA228" s="3">
        <v>4.870260112238733</v>
      </c>
      <c r="AB228" s="3">
        <v>3.0367495799702722</v>
      </c>
      <c r="AC228" s="3"/>
      <c r="AD228" s="3"/>
      <c r="AE228" s="3"/>
      <c r="AF228" s="3"/>
      <c r="AG228" s="3">
        <v>8106815</v>
      </c>
      <c r="AH228" s="3">
        <v>21767201</v>
      </c>
      <c r="AI228" s="3">
        <v>-13660386</v>
      </c>
      <c r="AJ228" s="3">
        <v>0.57926829268292634</v>
      </c>
      <c r="AK228" s="3">
        <v>0.24000000000000021</v>
      </c>
      <c r="AL228" s="3">
        <v>6.1181249999999991</v>
      </c>
      <c r="AM228" s="3">
        <v>6.1181249999999991</v>
      </c>
      <c r="AN228" s="3">
        <v>2.889702889702908</v>
      </c>
      <c r="AO228" s="3">
        <v>5.912692307692307</v>
      </c>
      <c r="AP228" s="3">
        <v>60.967084182930506</v>
      </c>
      <c r="AQ228" s="3">
        <v>6.2324999999999999</v>
      </c>
      <c r="AR228" s="3">
        <v>0.73099999999999898</v>
      </c>
      <c r="AS228" s="3">
        <v>28.478260869565226</v>
      </c>
      <c r="AT228" s="3">
        <v>28.478260869565226</v>
      </c>
      <c r="AU228" s="3">
        <v>0.71150000000000091</v>
      </c>
      <c r="AV228" s="3">
        <v>6.4576714285714276</v>
      </c>
      <c r="AW228" s="3">
        <v>6.1231243267009798</v>
      </c>
      <c r="AX228" s="3">
        <v>56.308094708890543</v>
      </c>
      <c r="AY228" s="3">
        <v>44.923564341040084</v>
      </c>
      <c r="AZ228" s="3">
        <v>6.1120000000000001</v>
      </c>
      <c r="BA228" s="3">
        <v>0.19948200808467575</v>
      </c>
      <c r="BB228" s="3">
        <v>9.9130434782608745</v>
      </c>
      <c r="BC228" s="3">
        <v>61.585341381489158</v>
      </c>
      <c r="BD228" s="4">
        <v>53.98</v>
      </c>
      <c r="BE228" s="3">
        <v>0.8022089885006165</v>
      </c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</row>
    <row r="229" spans="1:84" x14ac:dyDescent="0.2">
      <c r="A229" s="5">
        <v>42342</v>
      </c>
      <c r="B229" s="3"/>
      <c r="C229" s="3"/>
      <c r="D229" s="3"/>
      <c r="E229" s="3"/>
      <c r="F229" s="3"/>
      <c r="G229" s="3"/>
      <c r="H229" s="3"/>
      <c r="I229" s="3"/>
      <c r="J229" s="3"/>
      <c r="K229" s="3">
        <v>58.74499156601216</v>
      </c>
      <c r="L229" s="3"/>
      <c r="M229" s="6">
        <v>6116000000000000</v>
      </c>
      <c r="N229" s="7" t="s">
        <v>181</v>
      </c>
      <c r="O229" s="3">
        <v>6.26</v>
      </c>
      <c r="P229" s="3">
        <v>6.37</v>
      </c>
      <c r="Q229" s="3">
        <v>6.16</v>
      </c>
      <c r="R229" s="3">
        <v>6.23</v>
      </c>
      <c r="S229" s="3"/>
      <c r="T229" s="3">
        <v>29446577</v>
      </c>
      <c r="U229" s="3">
        <v>184048258.59999999</v>
      </c>
      <c r="V229" s="3">
        <v>-8.9999999999999858E-2</v>
      </c>
      <c r="W229" s="3">
        <v>-1.4240506329113924</v>
      </c>
      <c r="X229" s="3">
        <v>3.3227848101265813</v>
      </c>
      <c r="Y229" s="8">
        <v>2.1284719999999999</v>
      </c>
      <c r="Z229" s="3">
        <v>2.4171479289474056</v>
      </c>
      <c r="AA229" s="3">
        <v>3.8380753050185601</v>
      </c>
      <c r="AB229" s="3">
        <v>2.4250018720389499</v>
      </c>
      <c r="AC229" s="3"/>
      <c r="AD229" s="3"/>
      <c r="AE229" s="3"/>
      <c r="AF229" s="3"/>
      <c r="AG229" s="3">
        <v>12426299</v>
      </c>
      <c r="AH229" s="3">
        <v>20141828</v>
      </c>
      <c r="AI229" s="3">
        <v>-7715529</v>
      </c>
      <c r="AJ229" s="3">
        <v>0.57538461538461505</v>
      </c>
      <c r="AK229" s="3">
        <v>0.20999999999999996</v>
      </c>
      <c r="AL229" s="3">
        <v>6.148645833333334</v>
      </c>
      <c r="AM229" s="3">
        <v>6.148645833333334</v>
      </c>
      <c r="AN229" s="3">
        <v>0.68686868686869373</v>
      </c>
      <c r="AO229" s="3">
        <v>5.9469230769230759</v>
      </c>
      <c r="AP229" s="3">
        <v>44.84590860786399</v>
      </c>
      <c r="AQ229" s="3">
        <v>6.29</v>
      </c>
      <c r="AR229" s="3">
        <v>0.73099999999999987</v>
      </c>
      <c r="AS229" s="3">
        <v>28.854625550660799</v>
      </c>
      <c r="AT229" s="3">
        <v>28.854625550660799</v>
      </c>
      <c r="AU229" s="3">
        <v>0.59050000000000047</v>
      </c>
      <c r="AV229" s="3">
        <v>6.4879571428571428</v>
      </c>
      <c r="AW229" s="3">
        <v>6.139566737977753</v>
      </c>
      <c r="AX229" s="3">
        <v>56.457648724845967</v>
      </c>
      <c r="AY229" s="3">
        <v>54.454454454454471</v>
      </c>
      <c r="AZ229" s="3">
        <v>6.1760000000000002</v>
      </c>
      <c r="BA229" s="3">
        <v>0.1932312577774713</v>
      </c>
      <c r="BB229" s="3">
        <v>9.4903339191564147</v>
      </c>
      <c r="BC229" s="3">
        <v>55.281892173648771</v>
      </c>
      <c r="BD229" s="4">
        <v>54.53</v>
      </c>
      <c r="BE229" s="3">
        <v>0.71016555176686358</v>
      </c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</row>
    <row r="230" spans="1:84" x14ac:dyDescent="0.2">
      <c r="A230" s="5">
        <v>42345</v>
      </c>
      <c r="B230" s="3"/>
      <c r="C230" s="3"/>
      <c r="D230" s="3"/>
      <c r="E230" s="3"/>
      <c r="F230" s="3"/>
      <c r="G230" s="3"/>
      <c r="H230" s="3"/>
      <c r="I230" s="3"/>
      <c r="J230" s="3"/>
      <c r="K230" s="3">
        <v>58.357564550919356</v>
      </c>
      <c r="L230" s="3"/>
      <c r="M230" s="6">
        <v>6116000000000000</v>
      </c>
      <c r="N230" s="7" t="s">
        <v>181</v>
      </c>
      <c r="O230" s="3">
        <v>6.23</v>
      </c>
      <c r="P230" s="3">
        <v>6.37</v>
      </c>
      <c r="Q230" s="3">
        <v>6.13</v>
      </c>
      <c r="R230" s="3">
        <v>6.37</v>
      </c>
      <c r="S230" s="3"/>
      <c r="T230" s="3">
        <v>38804702</v>
      </c>
      <c r="U230" s="3">
        <v>242639530.69999999</v>
      </c>
      <c r="V230" s="3">
        <v>0.13999999999999968</v>
      </c>
      <c r="W230" s="3">
        <v>2.2471910112359503</v>
      </c>
      <c r="X230" s="3">
        <v>3.8523274478330691</v>
      </c>
      <c r="Y230" s="8">
        <v>2.1284719999999999</v>
      </c>
      <c r="Z230" s="3">
        <v>3.1853177730206554</v>
      </c>
      <c r="AA230" s="3">
        <v>5.0578160057382675</v>
      </c>
      <c r="AB230" s="3">
        <v>3.1267311274592617</v>
      </c>
      <c r="AC230" s="3"/>
      <c r="AD230" s="3"/>
      <c r="AE230" s="3"/>
      <c r="AF230" s="3"/>
      <c r="AG230" s="3">
        <v>17006190</v>
      </c>
      <c r="AH230" s="3">
        <v>15746902</v>
      </c>
      <c r="AI230" s="3">
        <v>1259288</v>
      </c>
      <c r="AJ230" s="3">
        <v>0.50168350168350107</v>
      </c>
      <c r="AK230" s="3">
        <v>0.24000000000000021</v>
      </c>
      <c r="AL230" s="3">
        <v>6.1956249999999997</v>
      </c>
      <c r="AM230" s="3">
        <v>6.1956250000000006</v>
      </c>
      <c r="AN230" s="3">
        <v>2.1515434985968285</v>
      </c>
      <c r="AO230" s="3">
        <v>5.9861538461538455</v>
      </c>
      <c r="AP230" s="3">
        <v>48.17447495961239</v>
      </c>
      <c r="AQ230" s="3">
        <v>6.2475000000000005</v>
      </c>
      <c r="AR230" s="3">
        <v>0.68600000000000083</v>
      </c>
      <c r="AS230" s="3">
        <v>26.956521739130434</v>
      </c>
      <c r="AT230" s="3">
        <v>26.956521739130434</v>
      </c>
      <c r="AU230" s="3">
        <v>0.70100000000000051</v>
      </c>
      <c r="AV230" s="3">
        <v>6.5349000000000004</v>
      </c>
      <c r="AW230" s="3">
        <v>6.1750180090580979</v>
      </c>
      <c r="AX230" s="3">
        <v>60.761555606353774</v>
      </c>
      <c r="AY230" s="3">
        <v>60.360360360360382</v>
      </c>
      <c r="AZ230" s="3">
        <v>6.2539999999999996</v>
      </c>
      <c r="BA230" s="3">
        <v>0.19729997183561476</v>
      </c>
      <c r="BB230" s="3">
        <v>10.017271157167531</v>
      </c>
      <c r="BC230" s="3">
        <v>62.455172320702104</v>
      </c>
      <c r="BD230" s="4">
        <v>55.56</v>
      </c>
      <c r="BE230" s="3">
        <v>1.0321406354215619</v>
      </c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</row>
    <row r="231" spans="1:84" x14ac:dyDescent="0.2">
      <c r="A231" s="5">
        <v>42346</v>
      </c>
      <c r="B231" s="3"/>
      <c r="C231" s="3"/>
      <c r="D231" s="3"/>
      <c r="E231" s="3"/>
      <c r="F231" s="3"/>
      <c r="G231" s="3"/>
      <c r="H231" s="3"/>
      <c r="I231" s="3"/>
      <c r="J231" s="3"/>
      <c r="K231" s="3">
        <v>57.543132518864383</v>
      </c>
      <c r="L231" s="3"/>
      <c r="M231" s="6">
        <v>6116000000000000</v>
      </c>
      <c r="N231" s="7" t="s">
        <v>181</v>
      </c>
      <c r="O231" s="3">
        <v>6.38</v>
      </c>
      <c r="P231" s="3">
        <v>6.38</v>
      </c>
      <c r="Q231" s="3">
        <v>6.02</v>
      </c>
      <c r="R231" s="3">
        <v>6.12</v>
      </c>
      <c r="S231" s="3"/>
      <c r="T231" s="3">
        <v>36659786</v>
      </c>
      <c r="U231" s="3">
        <v>227217090.5</v>
      </c>
      <c r="V231" s="3">
        <v>-0.25</v>
      </c>
      <c r="W231" s="3">
        <v>-3.92464678178963</v>
      </c>
      <c r="X231" s="3">
        <v>5.651491365777086</v>
      </c>
      <c r="Y231" s="8">
        <v>2.1284719999999999</v>
      </c>
      <c r="Z231" s="3">
        <v>3.0092504743609112</v>
      </c>
      <c r="AA231" s="3">
        <v>4.7782470381486153</v>
      </c>
      <c r="AB231" s="3">
        <v>3.0476001374179393</v>
      </c>
      <c r="AC231" s="3"/>
      <c r="AD231" s="3"/>
      <c r="AE231" s="3"/>
      <c r="AF231" s="3"/>
      <c r="AG231" s="3">
        <v>3743389.0000000005</v>
      </c>
      <c r="AH231" s="3">
        <v>25593729</v>
      </c>
      <c r="AI231" s="3">
        <v>-21850340</v>
      </c>
      <c r="AJ231" s="3">
        <v>0.47887323943661891</v>
      </c>
      <c r="AK231" s="3">
        <v>0.36000000000000032</v>
      </c>
      <c r="AL231" s="3">
        <v>6.1923958333333333</v>
      </c>
      <c r="AM231" s="3">
        <v>6.1923958333333342</v>
      </c>
      <c r="AN231" s="3">
        <v>-2.1191523390643785</v>
      </c>
      <c r="AO231" s="3">
        <v>6.014615384615384</v>
      </c>
      <c r="AP231" s="3">
        <v>1.5401540154012983</v>
      </c>
      <c r="AQ231" s="3">
        <v>6.3100000000000005</v>
      </c>
      <c r="AR231" s="3">
        <v>0.63739999999999952</v>
      </c>
      <c r="AS231" s="3">
        <v>25.779625779625778</v>
      </c>
      <c r="AT231" s="3">
        <v>25.987525987525977</v>
      </c>
      <c r="AU231" s="3">
        <v>0.39300000000000068</v>
      </c>
      <c r="AV231" s="3">
        <v>6.567457142857144</v>
      </c>
      <c r="AW231" s="3">
        <v>6.1665536999722361</v>
      </c>
      <c r="AX231" s="3">
        <v>56.123319353184804</v>
      </c>
      <c r="AY231" s="3">
        <v>60.860860860860896</v>
      </c>
      <c r="AZ231" s="3">
        <v>6.266</v>
      </c>
      <c r="BA231" s="3">
        <v>0.17829625809956617</v>
      </c>
      <c r="BB231" s="3">
        <v>3.3783783783783812</v>
      </c>
      <c r="BC231" s="3">
        <v>46.478681560553994</v>
      </c>
      <c r="BD231" s="4">
        <v>49.63</v>
      </c>
      <c r="BE231" s="3">
        <v>0.97487559666471035</v>
      </c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</row>
    <row r="232" spans="1:84" x14ac:dyDescent="0.2">
      <c r="A232" s="5">
        <v>42347</v>
      </c>
      <c r="B232" s="3"/>
      <c r="C232" s="3"/>
      <c r="D232" s="3"/>
      <c r="E232" s="3"/>
      <c r="F232" s="3"/>
      <c r="G232" s="3"/>
      <c r="H232" s="3"/>
      <c r="I232" s="3"/>
      <c r="J232" s="3"/>
      <c r="K232" s="3">
        <v>57.443140964562652</v>
      </c>
      <c r="L232" s="3"/>
      <c r="M232" s="6">
        <v>6116000000000000</v>
      </c>
      <c r="N232" s="7" t="s">
        <v>181</v>
      </c>
      <c r="O232" s="3">
        <v>6.05</v>
      </c>
      <c r="P232" s="3">
        <v>6.11</v>
      </c>
      <c r="Q232" s="3">
        <v>5.93</v>
      </c>
      <c r="R232" s="3">
        <v>5.94</v>
      </c>
      <c r="S232" s="3"/>
      <c r="T232" s="3">
        <v>23450218</v>
      </c>
      <c r="U232" s="3">
        <v>140917119.40000001</v>
      </c>
      <c r="V232" s="3">
        <v>-0.17999999999999972</v>
      </c>
      <c r="W232" s="3">
        <v>-2.9411764705882351</v>
      </c>
      <c r="X232" s="3">
        <v>2.9411764705882448</v>
      </c>
      <c r="Y232" s="8">
        <v>2.1284719999999999</v>
      </c>
      <c r="Z232" s="3">
        <v>1.924931575988108</v>
      </c>
      <c r="AA232" s="3">
        <v>3.0565081504414495</v>
      </c>
      <c r="AB232" s="3">
        <v>1.9473576637588423</v>
      </c>
      <c r="AC232" s="3"/>
      <c r="AD232" s="3"/>
      <c r="AE232" s="3"/>
      <c r="AF232" s="3"/>
      <c r="AG232" s="3">
        <v>659436</v>
      </c>
      <c r="AH232" s="3">
        <v>11693499</v>
      </c>
      <c r="AI232" s="3">
        <v>-11034063.000000002</v>
      </c>
      <c r="AJ232" s="3">
        <v>0.44718309859154853</v>
      </c>
      <c r="AK232" s="3">
        <v>0.19000000000000039</v>
      </c>
      <c r="AL232" s="3">
        <v>6.1530208333333327</v>
      </c>
      <c r="AM232" s="3">
        <v>6.1530208333333327</v>
      </c>
      <c r="AN232" s="3">
        <v>-4.2707493956486511</v>
      </c>
      <c r="AO232" s="3">
        <v>6.0315384615384611</v>
      </c>
      <c r="AP232" s="3">
        <v>-83.033494222612262</v>
      </c>
      <c r="AQ232" s="3">
        <v>6.16</v>
      </c>
      <c r="AR232" s="3">
        <v>0.55459999999999976</v>
      </c>
      <c r="AS232" s="3">
        <v>25.357873210633944</v>
      </c>
      <c r="AT232" s="3">
        <v>25.562372188139054</v>
      </c>
      <c r="AU232" s="3">
        <v>0.16250000000000053</v>
      </c>
      <c r="AV232" s="3">
        <v>6.5788142857142864</v>
      </c>
      <c r="AW232" s="3">
        <v>6.1316992845918925</v>
      </c>
      <c r="AX232" s="3">
        <v>50.593840809099966</v>
      </c>
      <c r="AY232" s="3">
        <v>57.746118211234524</v>
      </c>
      <c r="AZ232" s="3">
        <v>6.1959999999999997</v>
      </c>
      <c r="BA232" s="3">
        <v>0.14701646804312407</v>
      </c>
      <c r="BB232" s="3">
        <v>-8.7557603686635854</v>
      </c>
      <c r="BC232" s="3">
        <v>38.06553170683987</v>
      </c>
      <c r="BD232" s="4">
        <v>47.4</v>
      </c>
      <c r="BE232" s="3">
        <v>0.62182180746724947</v>
      </c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</row>
    <row r="233" spans="1:84" x14ac:dyDescent="0.2">
      <c r="A233" s="5">
        <v>42348</v>
      </c>
      <c r="B233" s="3"/>
      <c r="C233" s="3"/>
      <c r="D233" s="3"/>
      <c r="E233" s="3"/>
      <c r="F233" s="3"/>
      <c r="G233" s="3"/>
      <c r="H233" s="3"/>
      <c r="I233" s="3"/>
      <c r="J233" s="3"/>
      <c r="K233" s="3">
        <v>57.276877783894626</v>
      </c>
      <c r="L233" s="3"/>
      <c r="M233" s="6">
        <v>6116000000000000</v>
      </c>
      <c r="N233" s="7" t="s">
        <v>181</v>
      </c>
      <c r="O233" s="3">
        <v>5.98</v>
      </c>
      <c r="P233" s="3">
        <v>6.09</v>
      </c>
      <c r="Q233" s="3">
        <v>5.93</v>
      </c>
      <c r="R233" s="3">
        <v>6</v>
      </c>
      <c r="S233" s="3"/>
      <c r="T233" s="3">
        <v>23788393</v>
      </c>
      <c r="U233" s="3">
        <v>142622314.5</v>
      </c>
      <c r="V233" s="3">
        <v>5.9999999999999609E-2</v>
      </c>
      <c r="W233" s="3">
        <v>1.010101010100996</v>
      </c>
      <c r="X233" s="3">
        <v>2.6936026936026956</v>
      </c>
      <c r="Y233" s="8">
        <v>2.1284719999999999</v>
      </c>
      <c r="Z233" s="3">
        <v>1.952690965504648</v>
      </c>
      <c r="AA233" s="3">
        <v>3.1005859770857707</v>
      </c>
      <c r="AB233" s="3">
        <v>1.9512128246992315</v>
      </c>
      <c r="AC233" s="3"/>
      <c r="AD233" s="3"/>
      <c r="AE233" s="3"/>
      <c r="AF233" s="3"/>
      <c r="AG233" s="3">
        <v>7133355</v>
      </c>
      <c r="AH233" s="3">
        <v>8270750</v>
      </c>
      <c r="AI233" s="3">
        <v>-1137395</v>
      </c>
      <c r="AJ233" s="3">
        <v>0.38636363636363535</v>
      </c>
      <c r="AK233" s="3">
        <v>0.16000000000000014</v>
      </c>
      <c r="AL233" s="3">
        <v>6.1031249999999995</v>
      </c>
      <c r="AM233" s="3">
        <v>6.1031249999999995</v>
      </c>
      <c r="AN233" s="3">
        <v>-2.8077753779697554</v>
      </c>
      <c r="AO233" s="3">
        <v>6.0396153846153844</v>
      </c>
      <c r="AP233" s="3">
        <v>-86.992634383325438</v>
      </c>
      <c r="AQ233" s="3">
        <v>5.98</v>
      </c>
      <c r="AR233" s="3">
        <v>0.5005999999999986</v>
      </c>
      <c r="AS233" s="3">
        <v>22.290388548057251</v>
      </c>
      <c r="AT233" s="3">
        <v>22.494887525562358</v>
      </c>
      <c r="AU233" s="3">
        <v>0.15750000000000064</v>
      </c>
      <c r="AV233" s="3">
        <v>6.5848714285714287</v>
      </c>
      <c r="AW233" s="3">
        <v>6.11143785619314</v>
      </c>
      <c r="AX233" s="3">
        <v>50.823244300083751</v>
      </c>
      <c r="AY233" s="3">
        <v>51.820872751105348</v>
      </c>
      <c r="AZ233" s="3">
        <v>6.1320000000000006</v>
      </c>
      <c r="BA233" s="3">
        <v>0.12562043346279861</v>
      </c>
      <c r="BB233" s="3">
        <v>-5.9561128526645755</v>
      </c>
      <c r="BC233" s="3">
        <v>42.247094778766176</v>
      </c>
      <c r="BD233" s="4">
        <v>49.2</v>
      </c>
      <c r="BE233" s="3">
        <v>0.71769811166693676</v>
      </c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</row>
    <row r="234" spans="1:84" x14ac:dyDescent="0.2">
      <c r="A234" s="5">
        <v>42349</v>
      </c>
      <c r="B234" s="3"/>
      <c r="C234" s="3"/>
      <c r="D234" s="3"/>
      <c r="E234" s="3"/>
      <c r="F234" s="3"/>
      <c r="G234" s="3"/>
      <c r="H234" s="3"/>
      <c r="I234" s="3"/>
      <c r="J234" s="3"/>
      <c r="K234" s="3">
        <v>57.333195013076789</v>
      </c>
      <c r="L234" s="3"/>
      <c r="M234" s="6">
        <v>6116000000000000</v>
      </c>
      <c r="N234" s="7" t="s">
        <v>181</v>
      </c>
      <c r="O234" s="3">
        <v>5.95</v>
      </c>
      <c r="P234" s="3">
        <v>5.97</v>
      </c>
      <c r="Q234" s="3">
        <v>5.7</v>
      </c>
      <c r="R234" s="3">
        <v>5.9</v>
      </c>
      <c r="S234" s="3"/>
      <c r="T234" s="3">
        <v>25907723</v>
      </c>
      <c r="U234" s="3">
        <v>151488445.90000001</v>
      </c>
      <c r="V234" s="3">
        <v>-9.9999999999999645E-2</v>
      </c>
      <c r="W234" s="3">
        <v>-1.6666666666666572</v>
      </c>
      <c r="X234" s="3">
        <v>4.4999999999999929</v>
      </c>
      <c r="Y234" s="8">
        <v>2.1284719999999999</v>
      </c>
      <c r="Z234" s="3">
        <v>2.1266580150620924</v>
      </c>
      <c r="AA234" s="3">
        <v>3.3768200580855758</v>
      </c>
      <c r="AB234" s="3">
        <v>2.1076374693141791</v>
      </c>
      <c r="AC234" s="3"/>
      <c r="AD234" s="3"/>
      <c r="AE234" s="3"/>
      <c r="AF234" s="3"/>
      <c r="AG234" s="3">
        <v>1708820</v>
      </c>
      <c r="AH234" s="3">
        <v>9379219</v>
      </c>
      <c r="AI234" s="3">
        <v>-7670399</v>
      </c>
      <c r="AJ234" s="3">
        <v>0.33712121212121116</v>
      </c>
      <c r="AK234" s="3">
        <v>0.29999999999999982</v>
      </c>
      <c r="AL234" s="3">
        <v>6.0538541666666665</v>
      </c>
      <c r="AM234" s="3">
        <v>6.0538541666666683</v>
      </c>
      <c r="AN234" s="3">
        <v>-3.594771241830061</v>
      </c>
      <c r="AO234" s="3">
        <v>6.0442307692307695</v>
      </c>
      <c r="AP234" s="3">
        <v>-126.02547949041018</v>
      </c>
      <c r="AQ234" s="3">
        <v>6.0049999999999999</v>
      </c>
      <c r="AR234" s="3">
        <v>0.47520000000000007</v>
      </c>
      <c r="AS234" s="3">
        <v>11.304347826086962</v>
      </c>
      <c r="AT234" s="3">
        <v>11.521739130434785</v>
      </c>
      <c r="AU234" s="3">
        <v>8.5000000000015064E-3</v>
      </c>
      <c r="AV234" s="3">
        <v>6.5386857142857142</v>
      </c>
      <c r="AW234" s="3">
        <v>6.0789089552403492</v>
      </c>
      <c r="AX234" s="3">
        <v>43.686084435349962</v>
      </c>
      <c r="AY234" s="3">
        <v>45.960397943982116</v>
      </c>
      <c r="AZ234" s="3">
        <v>6.0660000000000007</v>
      </c>
      <c r="BA234" s="3">
        <v>9.9448378638181012E-2</v>
      </c>
      <c r="BB234" s="3">
        <v>-9.7859327217125323</v>
      </c>
      <c r="BC234" s="3">
        <v>37.221065286922105</v>
      </c>
      <c r="BD234" s="4">
        <v>47.8</v>
      </c>
      <c r="BE234" s="3">
        <v>0.85138935820014494</v>
      </c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</row>
    <row r="235" spans="1:84" x14ac:dyDescent="0.2">
      <c r="A235" s="5">
        <v>42352</v>
      </c>
      <c r="B235" s="3"/>
      <c r="C235" s="3"/>
      <c r="D235" s="3"/>
      <c r="E235" s="3"/>
      <c r="F235" s="3"/>
      <c r="G235" s="3"/>
      <c r="H235" s="3"/>
      <c r="I235" s="3"/>
      <c r="J235" s="3"/>
      <c r="K235" s="3">
        <v>53.093271054282603</v>
      </c>
      <c r="L235" s="3"/>
      <c r="M235" s="6">
        <v>6116000000000000</v>
      </c>
      <c r="N235" s="7" t="s">
        <v>181</v>
      </c>
      <c r="O235" s="3">
        <v>5.88</v>
      </c>
      <c r="P235" s="3">
        <v>6.09</v>
      </c>
      <c r="Q235" s="3">
        <v>5.81</v>
      </c>
      <c r="R235" s="3">
        <v>6.09</v>
      </c>
      <c r="S235" s="3"/>
      <c r="T235" s="3">
        <v>21056379</v>
      </c>
      <c r="U235" s="3">
        <v>125868073</v>
      </c>
      <c r="V235" s="3">
        <v>0.1899999999999995</v>
      </c>
      <c r="W235" s="3">
        <v>3.2203389830508375</v>
      </c>
      <c r="X235" s="3">
        <v>4.745762711864411</v>
      </c>
      <c r="Y235" s="8">
        <v>2.1284719999999999</v>
      </c>
      <c r="Z235" s="3">
        <v>1.7284312159943631</v>
      </c>
      <c r="AA235" s="3">
        <v>2.7444944875260511</v>
      </c>
      <c r="AB235" s="3">
        <v>1.6965501538931722</v>
      </c>
      <c r="AC235" s="3"/>
      <c r="AD235" s="3"/>
      <c r="AE235" s="3"/>
      <c r="AF235" s="3"/>
      <c r="AG235" s="3">
        <v>10073194</v>
      </c>
      <c r="AH235" s="3">
        <v>3540705</v>
      </c>
      <c r="AI235" s="3">
        <v>6532489.0000000009</v>
      </c>
      <c r="AJ235" s="3">
        <v>0.32575757575757469</v>
      </c>
      <c r="AK235" s="3">
        <v>0.28000000000000025</v>
      </c>
      <c r="AL235" s="3">
        <v>6.0580208333333339</v>
      </c>
      <c r="AM235" s="3">
        <v>6.0580208333333339</v>
      </c>
      <c r="AN235" s="3">
        <v>-0.17757137003142964</v>
      </c>
      <c r="AO235" s="3">
        <v>6.0511538461538468</v>
      </c>
      <c r="AP235" s="3">
        <v>-58.627450980392325</v>
      </c>
      <c r="AQ235" s="3">
        <v>5.8674999999999997</v>
      </c>
      <c r="AR235" s="3">
        <v>0.45920000000000094</v>
      </c>
      <c r="AS235" s="3">
        <v>14.317673378076071</v>
      </c>
      <c r="AT235" s="3">
        <v>14.541387024608504</v>
      </c>
      <c r="AU235" s="3">
        <v>0.17049999999999965</v>
      </c>
      <c r="AV235" s="3">
        <v>6.5167285714285716</v>
      </c>
      <c r="AW235" s="3">
        <v>6.0806152698187583</v>
      </c>
      <c r="AX235" s="3">
        <v>48.241703349056827</v>
      </c>
      <c r="AY235" s="3">
        <v>43.993248747010746</v>
      </c>
      <c r="AZ235" s="3">
        <v>6.0100000000000007</v>
      </c>
      <c r="BA235" s="3">
        <v>9.296658777971345E-2</v>
      </c>
      <c r="BB235" s="3">
        <v>-3.6392405063291209</v>
      </c>
      <c r="BC235" s="3">
        <v>50.616210920520999</v>
      </c>
      <c r="BD235" s="4">
        <v>45.05</v>
      </c>
      <c r="BE235" s="3">
        <v>0.70844029784048967</v>
      </c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</row>
    <row r="236" spans="1:84" x14ac:dyDescent="0.2">
      <c r="A236" s="5">
        <v>42353</v>
      </c>
      <c r="B236" s="3"/>
      <c r="C236" s="3"/>
      <c r="D236" s="3"/>
      <c r="E236" s="3"/>
      <c r="F236" s="3"/>
      <c r="G236" s="3"/>
      <c r="H236" s="3"/>
      <c r="I236" s="3"/>
      <c r="J236" s="3"/>
      <c r="K236" s="3">
        <v>52.05124507762585</v>
      </c>
      <c r="L236" s="3"/>
      <c r="M236" s="6">
        <v>6116000000000000</v>
      </c>
      <c r="N236" s="7" t="s">
        <v>181</v>
      </c>
      <c r="O236" s="3">
        <v>6.1</v>
      </c>
      <c r="P236" s="3">
        <v>6.2</v>
      </c>
      <c r="Q236" s="3">
        <v>6.05</v>
      </c>
      <c r="R236" s="3">
        <v>6.06</v>
      </c>
      <c r="S236" s="3"/>
      <c r="T236" s="3">
        <v>21968550</v>
      </c>
      <c r="U236" s="3">
        <v>134335690.20000002</v>
      </c>
      <c r="V236" s="3">
        <v>-3.0000000000000249E-2</v>
      </c>
      <c r="W236" s="3">
        <v>-0.49261083743842365</v>
      </c>
      <c r="X236" s="3">
        <v>2.4630541871921241</v>
      </c>
      <c r="Y236" s="8">
        <v>2.1284719999999999</v>
      </c>
      <c r="Z236" s="3">
        <v>1.8033075672760717</v>
      </c>
      <c r="AA236" s="3">
        <v>2.8633871176967531</v>
      </c>
      <c r="AB236" s="3">
        <v>1.8196472232091496</v>
      </c>
      <c r="AC236" s="3"/>
      <c r="AD236" s="3"/>
      <c r="AE236" s="3"/>
      <c r="AF236" s="3"/>
      <c r="AG236" s="3">
        <v>3254300</v>
      </c>
      <c r="AH236" s="3">
        <v>4775858</v>
      </c>
      <c r="AI236" s="3">
        <v>-1521558</v>
      </c>
      <c r="AJ236" s="3">
        <v>0.3180076628352479</v>
      </c>
      <c r="AK236" s="3">
        <v>0.15000000000000036</v>
      </c>
      <c r="AL236" s="3">
        <v>6.0541666666666671</v>
      </c>
      <c r="AM236" s="3">
        <v>6.0541666666666671</v>
      </c>
      <c r="AN236" s="3">
        <v>-0.87241003271538187</v>
      </c>
      <c r="AO236" s="3">
        <v>6.056923076923078</v>
      </c>
      <c r="AP236" s="3">
        <v>-4.844290657440192</v>
      </c>
      <c r="AQ236" s="3">
        <v>6.02</v>
      </c>
      <c r="AR236" s="3">
        <v>0.4300000000000006</v>
      </c>
      <c r="AS236" s="3">
        <v>15.61771561771563</v>
      </c>
      <c r="AT236" s="3">
        <v>15.850815850815858</v>
      </c>
      <c r="AU236" s="3">
        <v>0.11049999999999915</v>
      </c>
      <c r="AV236" s="3">
        <v>6.4803857142857142</v>
      </c>
      <c r="AW236" s="3">
        <v>6.0774436898466417</v>
      </c>
      <c r="AX236" s="3">
        <v>49.808194389567269</v>
      </c>
      <c r="AY236" s="3">
        <v>44.220148802912156</v>
      </c>
      <c r="AZ236" s="3">
        <v>5.9979999999999993</v>
      </c>
      <c r="BA236" s="3">
        <v>8.4435650921600214E-2</v>
      </c>
      <c r="BB236" s="3">
        <v>2.5380710659898389</v>
      </c>
      <c r="BC236" s="3">
        <v>48.649411861447618</v>
      </c>
      <c r="BD236" s="4">
        <v>47.16</v>
      </c>
      <c r="BE236" s="3">
        <v>0.83937530491451184</v>
      </c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</row>
    <row r="237" spans="1:84" x14ac:dyDescent="0.2">
      <c r="A237" s="5">
        <v>42354</v>
      </c>
      <c r="B237" s="3"/>
      <c r="C237" s="3"/>
      <c r="D237" s="3"/>
      <c r="E237" s="3"/>
      <c r="F237" s="3"/>
      <c r="G237" s="3"/>
      <c r="H237" s="3"/>
      <c r="I237" s="3"/>
      <c r="J237" s="3"/>
      <c r="K237" s="3">
        <v>49.195800396874638</v>
      </c>
      <c r="L237" s="3"/>
      <c r="M237" s="6">
        <v>6116000000000000</v>
      </c>
      <c r="N237" s="7" t="s">
        <v>181</v>
      </c>
      <c r="O237" s="3">
        <v>6.07</v>
      </c>
      <c r="P237" s="3">
        <v>6.15</v>
      </c>
      <c r="Q237" s="3">
        <v>6.05</v>
      </c>
      <c r="R237" s="3">
        <v>6.06</v>
      </c>
      <c r="S237" s="3"/>
      <c r="T237" s="3">
        <v>17176032</v>
      </c>
      <c r="U237" s="3">
        <v>104729764.59999999</v>
      </c>
      <c r="V237" s="3">
        <v>0</v>
      </c>
      <c r="W237" s="3">
        <v>0</v>
      </c>
      <c r="X237" s="3">
        <v>1.650165016501659</v>
      </c>
      <c r="Y237" s="8">
        <v>2.1284719999999999</v>
      </c>
      <c r="Z237" s="3">
        <v>1.409909551671638</v>
      </c>
      <c r="AA237" s="3">
        <v>2.2387289448756151</v>
      </c>
      <c r="AB237" s="3">
        <v>1.4186194678273063</v>
      </c>
      <c r="AC237" s="3"/>
      <c r="AD237" s="3"/>
      <c r="AE237" s="3"/>
      <c r="AF237" s="3"/>
      <c r="AG237" s="3">
        <v>2640374</v>
      </c>
      <c r="AH237" s="3">
        <v>4663033</v>
      </c>
      <c r="AI237" s="3">
        <v>-2022658.9999999998</v>
      </c>
      <c r="AJ237" s="3">
        <v>0.36781609195402148</v>
      </c>
      <c r="AK237" s="3">
        <v>0.10000000000000053</v>
      </c>
      <c r="AL237" s="3">
        <v>6.0681250000000002</v>
      </c>
      <c r="AM237" s="3">
        <v>6.0681250000000002</v>
      </c>
      <c r="AN237" s="3">
        <v>-0.98039215686275327</v>
      </c>
      <c r="AO237" s="3">
        <v>6.06423076923077</v>
      </c>
      <c r="AP237" s="3">
        <v>-1.1368250101503248</v>
      </c>
      <c r="AQ237" s="3">
        <v>6.0924999999999994</v>
      </c>
      <c r="AR237" s="3">
        <v>0.37820000000000054</v>
      </c>
      <c r="AS237" s="3">
        <v>13.924050632911403</v>
      </c>
      <c r="AT237" s="3">
        <v>14.17721518987342</v>
      </c>
      <c r="AU237" s="3">
        <v>8.2499999999999574E-2</v>
      </c>
      <c r="AV237" s="3">
        <v>6.4607000000000001</v>
      </c>
      <c r="AW237" s="3">
        <v>6.0747600452548518</v>
      </c>
      <c r="AX237" s="3">
        <v>50.852521749907567</v>
      </c>
      <c r="AY237" s="3">
        <v>48.998659292776921</v>
      </c>
      <c r="AZ237" s="3">
        <v>6.0220000000000002</v>
      </c>
      <c r="BA237" s="3">
        <v>7.6789638842775787E-2</v>
      </c>
      <c r="BB237" s="3">
        <v>1.3377926421404545</v>
      </c>
      <c r="BC237" s="3">
        <v>48.649411861447618</v>
      </c>
      <c r="BD237" s="4">
        <v>46.03</v>
      </c>
      <c r="BE237" s="3">
        <v>0.73925476733432782</v>
      </c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</row>
    <row r="238" spans="1:84" x14ac:dyDescent="0.2">
      <c r="A238" s="5">
        <v>42355</v>
      </c>
      <c r="B238" s="3"/>
      <c r="C238" s="3"/>
      <c r="D238" s="3"/>
      <c r="E238" s="3"/>
      <c r="F238" s="3"/>
      <c r="G238" s="3"/>
      <c r="H238" s="3"/>
      <c r="I238" s="3"/>
      <c r="J238" s="3"/>
      <c r="K238" s="3">
        <v>48.998351818931972</v>
      </c>
      <c r="L238" s="3"/>
      <c r="M238" s="6">
        <v>6116000000000000</v>
      </c>
      <c r="N238" s="7" t="s">
        <v>181</v>
      </c>
      <c r="O238" s="3">
        <v>6.11</v>
      </c>
      <c r="P238" s="3">
        <v>6.28</v>
      </c>
      <c r="Q238" s="3">
        <v>6.08</v>
      </c>
      <c r="R238" s="3">
        <v>6.25</v>
      </c>
      <c r="S238" s="3"/>
      <c r="T238" s="3">
        <v>40313143</v>
      </c>
      <c r="U238" s="3">
        <v>249564824.90000001</v>
      </c>
      <c r="V238" s="3">
        <v>0.19000000000000039</v>
      </c>
      <c r="W238" s="3">
        <v>3.1353135313531402</v>
      </c>
      <c r="X238" s="3">
        <v>3.3003300330033034</v>
      </c>
      <c r="Y238" s="8">
        <v>2.1284719999999999</v>
      </c>
      <c r="Z238" s="3">
        <v>3.3091394667641878</v>
      </c>
      <c r="AA238" s="3">
        <v>5.2544266389937899</v>
      </c>
      <c r="AB238" s="3">
        <v>3.2777193744191426</v>
      </c>
      <c r="AC238" s="3"/>
      <c r="AD238" s="3"/>
      <c r="AE238" s="3"/>
      <c r="AF238" s="3"/>
      <c r="AG238" s="3">
        <v>20047321</v>
      </c>
      <c r="AH238" s="3">
        <v>10668314</v>
      </c>
      <c r="AI238" s="3">
        <v>9379007</v>
      </c>
      <c r="AJ238" s="3">
        <v>0.43165467625899118</v>
      </c>
      <c r="AK238" s="3">
        <v>0.22000000000000064</v>
      </c>
      <c r="AL238" s="3">
        <v>6.1038541666666672</v>
      </c>
      <c r="AM238" s="3">
        <v>6.1038541666666672</v>
      </c>
      <c r="AN238" s="3">
        <v>1.8606546244737066</v>
      </c>
      <c r="AO238" s="3">
        <v>6.0750000000000011</v>
      </c>
      <c r="AP238" s="3">
        <v>59.124579124579419</v>
      </c>
      <c r="AQ238" s="3">
        <v>6.08</v>
      </c>
      <c r="AR238" s="3">
        <v>0.34240000000000137</v>
      </c>
      <c r="AS238" s="3">
        <v>19.318181818181824</v>
      </c>
      <c r="AT238" s="3">
        <v>19.602272727272723</v>
      </c>
      <c r="AU238" s="3">
        <v>0.2475000000000005</v>
      </c>
      <c r="AV238" s="3">
        <v>6.4864428571428592</v>
      </c>
      <c r="AW238" s="3">
        <v>6.1017200382925676</v>
      </c>
      <c r="AX238" s="3">
        <v>60.862465480330535</v>
      </c>
      <c r="AY238" s="3">
        <v>54.41176470588232</v>
      </c>
      <c r="AZ238" s="3">
        <v>6.0720000000000001</v>
      </c>
      <c r="BA238" s="3">
        <v>8.5080773096200879E-2</v>
      </c>
      <c r="BB238" s="3">
        <v>3.1353135313531419</v>
      </c>
      <c r="BC238" s="3">
        <v>62.085447187323417</v>
      </c>
      <c r="BD238" s="4">
        <v>45.55</v>
      </c>
      <c r="BE238" s="3">
        <v>1.8341317212649797</v>
      </c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</row>
    <row r="239" spans="1:84" x14ac:dyDescent="0.2">
      <c r="A239" s="5">
        <v>42356</v>
      </c>
      <c r="B239" s="3"/>
      <c r="C239" s="3"/>
      <c r="D239" s="3"/>
      <c r="E239" s="3"/>
      <c r="F239" s="3"/>
      <c r="G239" s="3"/>
      <c r="H239" s="3"/>
      <c r="I239" s="3"/>
      <c r="J239" s="3"/>
      <c r="K239" s="3">
        <v>49.053111922312034</v>
      </c>
      <c r="L239" s="3"/>
      <c r="M239" s="6">
        <v>6116000000000000</v>
      </c>
      <c r="N239" s="7" t="s">
        <v>181</v>
      </c>
      <c r="O239" s="3">
        <v>6.24</v>
      </c>
      <c r="P239" s="3">
        <v>6.27</v>
      </c>
      <c r="Q239" s="3">
        <v>6.12</v>
      </c>
      <c r="R239" s="3">
        <v>6.21</v>
      </c>
      <c r="S239" s="3"/>
      <c r="T239" s="3">
        <v>24093728</v>
      </c>
      <c r="U239" s="3">
        <v>149260661.90000001</v>
      </c>
      <c r="V239" s="3">
        <v>-4.0000000000000036E-2</v>
      </c>
      <c r="W239" s="3">
        <v>-0.64000000000000445</v>
      </c>
      <c r="X239" s="3">
        <v>2.3999999999999915</v>
      </c>
      <c r="Y239" s="8">
        <v>2.1284719999999999</v>
      </c>
      <c r="Z239" s="3">
        <v>1.9777546550087</v>
      </c>
      <c r="AA239" s="3">
        <v>3.1403834286964569</v>
      </c>
      <c r="AB239" s="3">
        <v>1.972977693770299</v>
      </c>
      <c r="AC239" s="3"/>
      <c r="AD239" s="3"/>
      <c r="AE239" s="3"/>
      <c r="AF239" s="3"/>
      <c r="AG239" s="3">
        <v>4214282</v>
      </c>
      <c r="AH239" s="3">
        <v>7274644</v>
      </c>
      <c r="AI239" s="3">
        <v>-3060362</v>
      </c>
      <c r="AJ239" s="3">
        <v>0.41044776119402804</v>
      </c>
      <c r="AK239" s="3">
        <v>0.14999999999999947</v>
      </c>
      <c r="AL239" s="3">
        <v>6.127395833333332</v>
      </c>
      <c r="AM239" s="3">
        <v>6.1273958333333338</v>
      </c>
      <c r="AN239" s="3">
        <v>1.3188307273963469</v>
      </c>
      <c r="AO239" s="3">
        <v>6.0861538461538451</v>
      </c>
      <c r="AP239" s="3">
        <v>47.994164843179952</v>
      </c>
      <c r="AQ239" s="3">
        <v>6.2149999999999999</v>
      </c>
      <c r="AR239" s="3">
        <v>0.31420000000000137</v>
      </c>
      <c r="AS239" s="3">
        <v>21.183800623052967</v>
      </c>
      <c r="AT239" s="3">
        <v>21.495327102803742</v>
      </c>
      <c r="AU239" s="3">
        <v>0.18050000000000033</v>
      </c>
      <c r="AV239" s="3">
        <v>6.503857142857143</v>
      </c>
      <c r="AW239" s="3">
        <v>6.1183784939398658</v>
      </c>
      <c r="AX239" s="3">
        <v>65.574976986887023</v>
      </c>
      <c r="AY239" s="3">
        <v>62.091503267973813</v>
      </c>
      <c r="AZ239" s="3">
        <v>6.1339999999999995</v>
      </c>
      <c r="BA239" s="3">
        <v>8.7416211350637596E-2</v>
      </c>
      <c r="BB239" s="3">
        <v>-1.2718600953895083</v>
      </c>
      <c r="BC239" s="3">
        <v>58.235945766623573</v>
      </c>
      <c r="BD239" s="4">
        <v>45.97</v>
      </c>
      <c r="BE239" s="3">
        <v>0.9529101331528772</v>
      </c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</row>
    <row r="240" spans="1:84" x14ac:dyDescent="0.2">
      <c r="A240" s="5">
        <v>42359</v>
      </c>
      <c r="B240" s="3"/>
      <c r="C240" s="3"/>
      <c r="D240" s="3"/>
      <c r="E240" s="3"/>
      <c r="F240" s="3"/>
      <c r="G240" s="3"/>
      <c r="H240" s="3"/>
      <c r="I240" s="3"/>
      <c r="J240" s="3"/>
      <c r="K240" s="3">
        <v>48.875672056175482</v>
      </c>
      <c r="L240" s="3"/>
      <c r="M240" s="6">
        <v>6116000000000000</v>
      </c>
      <c r="N240" s="7" t="s">
        <v>181</v>
      </c>
      <c r="O240" s="3">
        <v>6.16</v>
      </c>
      <c r="P240" s="3">
        <v>6.41</v>
      </c>
      <c r="Q240" s="3">
        <v>6.12</v>
      </c>
      <c r="R240" s="3">
        <v>6.33</v>
      </c>
      <c r="S240" s="3"/>
      <c r="T240" s="3">
        <v>41443508</v>
      </c>
      <c r="U240" s="3">
        <v>261611866.70000002</v>
      </c>
      <c r="V240" s="3">
        <v>0.12000000000000011</v>
      </c>
      <c r="W240" s="3">
        <v>1.9323671497584676</v>
      </c>
      <c r="X240" s="3">
        <v>4.6698872785829311</v>
      </c>
      <c r="Y240" s="8">
        <v>2.1284719999999999</v>
      </c>
      <c r="Z240" s="3">
        <v>3.4019264626416592</v>
      </c>
      <c r="AA240" s="3">
        <v>5.4017587378030099</v>
      </c>
      <c r="AB240" s="3">
        <v>3.3925178534742342</v>
      </c>
      <c r="AC240" s="3"/>
      <c r="AD240" s="3"/>
      <c r="AE240" s="3"/>
      <c r="AF240" s="3"/>
      <c r="AG240" s="3">
        <v>35293284</v>
      </c>
      <c r="AH240" s="3">
        <v>14838913</v>
      </c>
      <c r="AI240" s="3">
        <v>20454371</v>
      </c>
      <c r="AJ240" s="3">
        <v>0.41791044776119241</v>
      </c>
      <c r="AK240" s="3">
        <v>0.29000000000000004</v>
      </c>
      <c r="AL240" s="3">
        <v>6.1740624999999998</v>
      </c>
      <c r="AM240" s="3">
        <v>6.1740624999999998</v>
      </c>
      <c r="AN240" s="3">
        <v>3.2626427406199054</v>
      </c>
      <c r="AO240" s="3">
        <v>6.1096153846153847</v>
      </c>
      <c r="AP240" s="3">
        <v>87.394451145958072</v>
      </c>
      <c r="AQ240" s="3">
        <v>6.2025000000000006</v>
      </c>
      <c r="AR240" s="3">
        <v>0.28620000000000001</v>
      </c>
      <c r="AS240" s="3">
        <v>21.739130434782627</v>
      </c>
      <c r="AT240" s="3">
        <v>22.049689440993799</v>
      </c>
      <c r="AU240" s="3">
        <v>0.28450000000000042</v>
      </c>
      <c r="AV240" s="3">
        <v>6.5243000000000002</v>
      </c>
      <c r="AW240" s="3">
        <v>6.1509356487183471</v>
      </c>
      <c r="AX240" s="3">
        <v>73.294116113323739</v>
      </c>
      <c r="AY240" s="3">
        <v>71.133664733499003</v>
      </c>
      <c r="AZ240" s="3">
        <v>6.1819999999999995</v>
      </c>
      <c r="BA240" s="3">
        <v>9.7822424098692018E-2</v>
      </c>
      <c r="BB240" s="3">
        <v>0.15822784810126245</v>
      </c>
      <c r="BC240" s="3">
        <v>65.857054476008088</v>
      </c>
      <c r="BD240" s="4">
        <v>44.95</v>
      </c>
      <c r="BE240" s="3">
        <v>1.6629575900172953</v>
      </c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</row>
    <row r="241" spans="1:84" x14ac:dyDescent="0.2">
      <c r="A241" s="5">
        <v>42360</v>
      </c>
      <c r="B241" s="3"/>
      <c r="C241" s="3"/>
      <c r="D241" s="3"/>
      <c r="E241" s="3"/>
      <c r="F241" s="3"/>
      <c r="G241" s="3"/>
      <c r="H241" s="3"/>
      <c r="I241" s="3"/>
      <c r="J241" s="3"/>
      <c r="K241" s="3">
        <v>48.473106304998815</v>
      </c>
      <c r="L241" s="3"/>
      <c r="M241" s="6">
        <v>6116000000000000</v>
      </c>
      <c r="N241" s="7" t="s">
        <v>181</v>
      </c>
      <c r="O241" s="3">
        <v>6.31</v>
      </c>
      <c r="P241" s="3">
        <v>6.43</v>
      </c>
      <c r="Q241" s="3">
        <v>6.27</v>
      </c>
      <c r="R241" s="3">
        <v>6.37</v>
      </c>
      <c r="S241" s="3"/>
      <c r="T241" s="3">
        <v>26370533</v>
      </c>
      <c r="U241" s="3">
        <v>167365607.09999999</v>
      </c>
      <c r="V241" s="3">
        <v>4.0000000000000036E-2</v>
      </c>
      <c r="W241" s="3">
        <v>0.63191153238545716</v>
      </c>
      <c r="X241" s="3">
        <v>2.527646129541866</v>
      </c>
      <c r="Y241" s="8">
        <v>2.1284719999999999</v>
      </c>
      <c r="Z241" s="3">
        <v>2.164648177144298</v>
      </c>
      <c r="AA241" s="3">
        <v>3.4371428464326095</v>
      </c>
      <c r="AB241" s="3">
        <v>2.1567271082167769</v>
      </c>
      <c r="AC241" s="3"/>
      <c r="AD241" s="3"/>
      <c r="AE241" s="3"/>
      <c r="AF241" s="3"/>
      <c r="AG241" s="3">
        <v>6206912</v>
      </c>
      <c r="AH241" s="3">
        <v>6100161.0000000009</v>
      </c>
      <c r="AI241" s="3">
        <v>106751</v>
      </c>
      <c r="AJ241" s="3">
        <v>0.45936395759717163</v>
      </c>
      <c r="AK241" s="3">
        <v>0.16000000000000014</v>
      </c>
      <c r="AL241" s="3">
        <v>6.205729166666667</v>
      </c>
      <c r="AM241" s="3">
        <v>6.2057291666666679</v>
      </c>
      <c r="AN241" s="3">
        <v>3.717774762550885</v>
      </c>
      <c r="AO241" s="3">
        <v>6.1303846153846147</v>
      </c>
      <c r="AP241" s="3">
        <v>113.85935459802225</v>
      </c>
      <c r="AQ241" s="3">
        <v>6.2975000000000003</v>
      </c>
      <c r="AR241" s="3">
        <v>0.28680000000000128</v>
      </c>
      <c r="AS241" s="3">
        <v>18.360655737704921</v>
      </c>
      <c r="AT241" s="3">
        <v>18.688524590163929</v>
      </c>
      <c r="AU241" s="3">
        <v>0.30149999999999988</v>
      </c>
      <c r="AV241" s="3">
        <v>6.5303571428571434</v>
      </c>
      <c r="AW241" s="3">
        <v>6.1846378566078313</v>
      </c>
      <c r="AX241" s="3">
        <v>79.456351381485248</v>
      </c>
      <c r="AY241" s="3">
        <v>78.772388111460415</v>
      </c>
      <c r="AZ241" s="3">
        <v>6.2439999999999998</v>
      </c>
      <c r="BA241" s="3">
        <v>0.10805153751555796</v>
      </c>
      <c r="BB241" s="3">
        <v>2.2471910112359499</v>
      </c>
      <c r="BC241" s="3">
        <v>68.179684213269695</v>
      </c>
      <c r="BD241" s="4">
        <v>44.6</v>
      </c>
      <c r="BE241" s="3">
        <v>0.90936032597712135</v>
      </c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</row>
    <row r="242" spans="1:84" x14ac:dyDescent="0.2">
      <c r="A242" s="5">
        <v>42361</v>
      </c>
      <c r="B242" s="3"/>
      <c r="C242" s="3"/>
      <c r="D242" s="3"/>
      <c r="E242" s="3"/>
      <c r="F242" s="3"/>
      <c r="G242" s="3"/>
      <c r="H242" s="3"/>
      <c r="I242" s="3"/>
      <c r="J242" s="3"/>
      <c r="K242" s="3">
        <v>48.00165078288714</v>
      </c>
      <c r="L242" s="3"/>
      <c r="M242" s="6">
        <v>6116000000000000</v>
      </c>
      <c r="N242" s="7" t="s">
        <v>181</v>
      </c>
      <c r="O242" s="3">
        <v>6.37</v>
      </c>
      <c r="P242" s="3">
        <v>6.41</v>
      </c>
      <c r="Q242" s="3">
        <v>6.2</v>
      </c>
      <c r="R242" s="3">
        <v>6.22</v>
      </c>
      <c r="S242" s="3"/>
      <c r="T242" s="3">
        <v>31059965.000000004</v>
      </c>
      <c r="U242" s="3">
        <v>195490387.5</v>
      </c>
      <c r="V242" s="3">
        <v>-0.15000000000000036</v>
      </c>
      <c r="W242" s="3">
        <v>-2.3547880690737832</v>
      </c>
      <c r="X242" s="3">
        <v>3.2967032967032961</v>
      </c>
      <c r="Y242" s="8">
        <v>2.1284719999999999</v>
      </c>
      <c r="Z242" s="3">
        <v>2.5495842886230515</v>
      </c>
      <c r="AA242" s="3">
        <v>4.0483647604012116</v>
      </c>
      <c r="AB242" s="3">
        <v>2.5799033412759331</v>
      </c>
      <c r="AC242" s="3"/>
      <c r="AD242" s="3"/>
      <c r="AE242" s="3"/>
      <c r="AF242" s="3"/>
      <c r="AG242" s="3">
        <v>9493627</v>
      </c>
      <c r="AH242" s="3">
        <v>17872229</v>
      </c>
      <c r="AI242" s="3">
        <v>-8378602</v>
      </c>
      <c r="AJ242" s="3">
        <v>0.44160583941605686</v>
      </c>
      <c r="AK242" s="3">
        <v>0.20999999999999996</v>
      </c>
      <c r="AL242" s="3">
        <v>6.2145833333333345</v>
      </c>
      <c r="AM242" s="3">
        <v>6.2145833333333336</v>
      </c>
      <c r="AN242" s="3">
        <v>1.4819850441876126</v>
      </c>
      <c r="AO242" s="3">
        <v>6.1484615384615378</v>
      </c>
      <c r="AP242" s="3">
        <v>70.235426008968446</v>
      </c>
      <c r="AQ242" s="3">
        <v>6.3599999999999994</v>
      </c>
      <c r="AR242" s="3">
        <v>0.2920000000000007</v>
      </c>
      <c r="AS242" s="3">
        <v>17.218543046357617</v>
      </c>
      <c r="AT242" s="3">
        <v>17.549668874172177</v>
      </c>
      <c r="AU242" s="3">
        <v>0.13899999999999935</v>
      </c>
      <c r="AV242" s="3">
        <v>6.5227857142857166</v>
      </c>
      <c r="AW242" s="3">
        <v>6.1900781863604726</v>
      </c>
      <c r="AX242" s="3">
        <v>76.715193158433081</v>
      </c>
      <c r="AY242" s="3">
        <v>83.541561843079251</v>
      </c>
      <c r="AZ242" s="3">
        <v>6.2760000000000007</v>
      </c>
      <c r="BA242" s="3">
        <v>0.10286863164540527</v>
      </c>
      <c r="BB242" s="3">
        <v>-2.354788069073789</v>
      </c>
      <c r="BC242" s="3">
        <v>52.200174063009705</v>
      </c>
      <c r="BD242" s="4">
        <v>42.03</v>
      </c>
      <c r="BE242" s="3">
        <v>1.0395113905408937</v>
      </c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</row>
    <row r="243" spans="1:84" x14ac:dyDescent="0.2">
      <c r="A243" s="5">
        <v>42362</v>
      </c>
      <c r="B243" s="3"/>
      <c r="C243" s="3"/>
      <c r="D243" s="3"/>
      <c r="E243" s="3"/>
      <c r="F243" s="3"/>
      <c r="G243" s="3"/>
      <c r="H243" s="3"/>
      <c r="I243" s="3"/>
      <c r="J243" s="3"/>
      <c r="K243" s="3">
        <v>48.060814413681143</v>
      </c>
      <c r="L243" s="3"/>
      <c r="M243" s="6">
        <v>6116000000000000</v>
      </c>
      <c r="N243" s="7" t="s">
        <v>181</v>
      </c>
      <c r="O243" s="3">
        <v>6.2</v>
      </c>
      <c r="P243" s="3">
        <v>6.24</v>
      </c>
      <c r="Q243" s="3">
        <v>6.04</v>
      </c>
      <c r="R243" s="3">
        <v>6.12</v>
      </c>
      <c r="S243" s="3"/>
      <c r="T243" s="3">
        <v>23416843</v>
      </c>
      <c r="U243" s="3">
        <v>143247884.19999999</v>
      </c>
      <c r="V243" s="3">
        <v>-9.9999999999999645E-2</v>
      </c>
      <c r="W243" s="3">
        <v>-1.6077170418006339</v>
      </c>
      <c r="X243" s="3">
        <v>3.2154340836012896</v>
      </c>
      <c r="Y243" s="8">
        <v>2.1284719999999999</v>
      </c>
      <c r="Z243" s="3">
        <v>1.9221919600344908</v>
      </c>
      <c r="AA243" s="3">
        <v>3.0521580433541304</v>
      </c>
      <c r="AB243" s="3">
        <v>1.9213443434737982</v>
      </c>
      <c r="AC243" s="3"/>
      <c r="AD243" s="3"/>
      <c r="AE243" s="3"/>
      <c r="AF243" s="3"/>
      <c r="AG243" s="3">
        <v>2886281</v>
      </c>
      <c r="AH243" s="3">
        <v>6743792.9999999991</v>
      </c>
      <c r="AI243" s="3">
        <v>-3857512</v>
      </c>
      <c r="AJ243" s="3">
        <v>0.22831050228310282</v>
      </c>
      <c r="AK243" s="3">
        <v>0.20000000000000018</v>
      </c>
      <c r="AL243" s="3">
        <v>6.2016666666666671</v>
      </c>
      <c r="AM243" s="3">
        <v>6.2016666666666671</v>
      </c>
      <c r="AN243" s="3">
        <v>-0.14955812372536575</v>
      </c>
      <c r="AO243" s="3">
        <v>6.165</v>
      </c>
      <c r="AP243" s="3">
        <v>-4.002760524499692</v>
      </c>
      <c r="AQ243" s="3">
        <v>6.2624999999999993</v>
      </c>
      <c r="AR243" s="3">
        <v>0.28800000000000114</v>
      </c>
      <c r="AS243" s="3">
        <v>17.275747508305649</v>
      </c>
      <c r="AT243" s="3">
        <v>17.607973421926904</v>
      </c>
      <c r="AU243" s="3">
        <v>4.0499999999999758E-2</v>
      </c>
      <c r="AV243" s="3">
        <v>6.5144571428571441</v>
      </c>
      <c r="AW243" s="3">
        <v>6.1792969269203999</v>
      </c>
      <c r="AX243" s="3">
        <v>67.810128772288749</v>
      </c>
      <c r="AY243" s="3">
        <v>80.030334212275193</v>
      </c>
      <c r="AZ243" s="3">
        <v>6.25</v>
      </c>
      <c r="BA243" s="3">
        <v>8.9658450332374073E-2</v>
      </c>
      <c r="BB243" s="3">
        <v>0</v>
      </c>
      <c r="BC243" s="3">
        <v>43.958086200776947</v>
      </c>
      <c r="BD243" s="4">
        <v>38.020000000000003</v>
      </c>
      <c r="BE243" s="3">
        <v>0.71707242851225006</v>
      </c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</row>
    <row r="244" spans="1:84" x14ac:dyDescent="0.2">
      <c r="A244" s="5">
        <v>42363</v>
      </c>
      <c r="B244" s="3"/>
      <c r="C244" s="3"/>
      <c r="D244" s="3"/>
      <c r="E244" s="3"/>
      <c r="F244" s="3"/>
      <c r="G244" s="3"/>
      <c r="H244" s="3"/>
      <c r="I244" s="3"/>
      <c r="J244" s="3"/>
      <c r="K244" s="3">
        <v>46.965855104269934</v>
      </c>
      <c r="L244" s="3"/>
      <c r="M244" s="6">
        <v>6116000000000000</v>
      </c>
      <c r="N244" s="7" t="s">
        <v>181</v>
      </c>
      <c r="O244" s="3">
        <v>6.12</v>
      </c>
      <c r="P244" s="3">
        <v>6.2</v>
      </c>
      <c r="Q244" s="3">
        <v>6.11</v>
      </c>
      <c r="R244" s="3">
        <v>6.2</v>
      </c>
      <c r="S244" s="3"/>
      <c r="T244" s="3">
        <v>13621054</v>
      </c>
      <c r="U244" s="3">
        <v>83780860.100000009</v>
      </c>
      <c r="V244" s="3">
        <v>8.0000000000000071E-2</v>
      </c>
      <c r="W244" s="3">
        <v>1.3071895424836555</v>
      </c>
      <c r="X244" s="3">
        <v>1.4705882352941153</v>
      </c>
      <c r="Y244" s="8">
        <v>2.1284719999999999</v>
      </c>
      <c r="Z244" s="3">
        <v>1.1180960851979764</v>
      </c>
      <c r="AA244" s="3">
        <v>1.7753720911508417</v>
      </c>
      <c r="AB244" s="3">
        <v>1.1092298220985257</v>
      </c>
      <c r="AC244" s="3"/>
      <c r="AD244" s="3"/>
      <c r="AE244" s="3"/>
      <c r="AF244" s="3"/>
      <c r="AG244" s="3">
        <v>0</v>
      </c>
      <c r="AH244" s="3">
        <v>0</v>
      </c>
      <c r="AI244" s="3">
        <v>0</v>
      </c>
      <c r="AJ244" s="3">
        <v>-3.5294117647061668E-2</v>
      </c>
      <c r="AK244" s="3">
        <v>8.9999999999999858E-2</v>
      </c>
      <c r="AL244" s="3">
        <v>6.1876041666666675</v>
      </c>
      <c r="AM244" s="3">
        <v>6.1876041666666666</v>
      </c>
      <c r="AN244" s="3">
        <v>0.79934968161493769</v>
      </c>
      <c r="AO244" s="3">
        <v>6.1807692307692301</v>
      </c>
      <c r="AP244" s="3">
        <v>23.958333333333723</v>
      </c>
      <c r="AQ244" s="3">
        <v>6.1300000000000008</v>
      </c>
      <c r="AR244" s="3">
        <v>0.30160000000000142</v>
      </c>
      <c r="AS244" s="3">
        <v>18.181818181818183</v>
      </c>
      <c r="AT244" s="3">
        <v>18.531468531468526</v>
      </c>
      <c r="AU244" s="3">
        <v>0.11650000000000027</v>
      </c>
      <c r="AV244" s="3">
        <v>6.5015857142857163</v>
      </c>
      <c r="AW244" s="3">
        <v>6.1824820150864923</v>
      </c>
      <c r="AX244" s="3">
        <v>58.881966190072866</v>
      </c>
      <c r="AY244" s="3">
        <v>69.66870104049346</v>
      </c>
      <c r="AZ244" s="3">
        <v>6.2480000000000002</v>
      </c>
      <c r="BA244" s="3">
        <v>8.4668610838320113E-2</v>
      </c>
      <c r="BB244" s="3">
        <v>4.3771043771043727</v>
      </c>
      <c r="BC244" s="3">
        <v>51.334683480815023</v>
      </c>
      <c r="BD244" s="4">
        <v>39.31</v>
      </c>
      <c r="BE244" s="3">
        <v>0.46524894490763191</v>
      </c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</row>
    <row r="245" spans="1:84" x14ac:dyDescent="0.2">
      <c r="A245" s="5">
        <v>42366</v>
      </c>
      <c r="B245" s="3"/>
      <c r="C245" s="3"/>
      <c r="D245" s="3"/>
      <c r="E245" s="3"/>
      <c r="F245" s="3"/>
      <c r="G245" s="3"/>
      <c r="H245" s="3"/>
      <c r="I245" s="3"/>
      <c r="J245" s="3"/>
      <c r="K245" s="3">
        <v>46.937449476154598</v>
      </c>
      <c r="L245" s="3"/>
      <c r="M245" s="6">
        <v>6116000000000000</v>
      </c>
      <c r="N245" s="7" t="s">
        <v>181</v>
      </c>
      <c r="O245" s="3">
        <v>6.24</v>
      </c>
      <c r="P245" s="3">
        <v>6.48</v>
      </c>
      <c r="Q245" s="3">
        <v>6.2</v>
      </c>
      <c r="R245" s="3">
        <v>6.24</v>
      </c>
      <c r="S245" s="3"/>
      <c r="T245" s="3">
        <v>49502942</v>
      </c>
      <c r="U245" s="3">
        <v>313769306.60000002</v>
      </c>
      <c r="V245" s="3">
        <v>4.0000000000000036E-2</v>
      </c>
      <c r="W245" s="3">
        <v>0.64516129032258507</v>
      </c>
      <c r="X245" s="3">
        <v>4.5161290322580685</v>
      </c>
      <c r="Y245" s="8">
        <v>2.1284719999999999</v>
      </c>
      <c r="Z245" s="3">
        <v>4.0634921244701392</v>
      </c>
      <c r="AA245" s="3">
        <v>6.4522276805200853</v>
      </c>
      <c r="AB245" s="3">
        <v>4.1275684150426954</v>
      </c>
      <c r="AC245" s="3"/>
      <c r="AD245" s="3"/>
      <c r="AE245" s="3"/>
      <c r="AF245" s="3"/>
      <c r="AG245" s="3">
        <v>21955981</v>
      </c>
      <c r="AH245" s="3">
        <v>11895997</v>
      </c>
      <c r="AI245" s="3">
        <v>10059984</v>
      </c>
      <c r="AJ245" s="3">
        <v>0.1117021276595722</v>
      </c>
      <c r="AK245" s="3">
        <v>0.28000000000000025</v>
      </c>
      <c r="AL245" s="3">
        <v>6.1940625000000002</v>
      </c>
      <c r="AM245" s="3">
        <v>6.1940624999999994</v>
      </c>
      <c r="AN245" s="3">
        <v>1.1208642808912777</v>
      </c>
      <c r="AO245" s="3">
        <v>6.1930769230769238</v>
      </c>
      <c r="AP245" s="3">
        <v>95.140314852840817</v>
      </c>
      <c r="AQ245" s="3">
        <v>6.1775000000000002</v>
      </c>
      <c r="AR245" s="3">
        <v>0.29780000000000229</v>
      </c>
      <c r="AS245" s="3">
        <v>28.776978417266193</v>
      </c>
      <c r="AT245" s="3">
        <v>28.776978417266196</v>
      </c>
      <c r="AU245" s="3">
        <v>0.14749999999999996</v>
      </c>
      <c r="AV245" s="3">
        <v>6.5106714285714293</v>
      </c>
      <c r="AW245" s="3">
        <v>6.1913309358424167</v>
      </c>
      <c r="AX245" s="3">
        <v>54.406159278230398</v>
      </c>
      <c r="AY245" s="3">
        <v>56.861378094254839</v>
      </c>
      <c r="AZ245" s="3">
        <v>6.23</v>
      </c>
      <c r="BA245" s="3">
        <v>8.298519116818337E-2</v>
      </c>
      <c r="BB245" s="3">
        <v>4.0000000000000036</v>
      </c>
      <c r="BC245" s="3">
        <v>54.896751355219898</v>
      </c>
      <c r="BD245" s="4">
        <v>44.52</v>
      </c>
      <c r="BE245" s="3">
        <v>1.8211407870582166</v>
      </c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</row>
    <row r="246" spans="1:84" x14ac:dyDescent="0.2">
      <c r="A246" s="5">
        <v>42367</v>
      </c>
      <c r="B246" s="3"/>
      <c r="C246" s="3"/>
      <c r="D246" s="3"/>
      <c r="E246" s="3"/>
      <c r="F246" s="3"/>
      <c r="G246" s="3"/>
      <c r="H246" s="3"/>
      <c r="I246" s="3"/>
      <c r="J246" s="3"/>
      <c r="K246" s="3">
        <v>48.311081844146429</v>
      </c>
      <c r="L246" s="3"/>
      <c r="M246" s="6">
        <v>6116000000000000</v>
      </c>
      <c r="N246" s="7" t="s">
        <v>181</v>
      </c>
      <c r="O246" s="3">
        <v>6.24</v>
      </c>
      <c r="P246" s="3">
        <v>6.79</v>
      </c>
      <c r="Q246" s="3">
        <v>6.22</v>
      </c>
      <c r="R246" s="3">
        <v>6.7</v>
      </c>
      <c r="S246" s="3"/>
      <c r="T246" s="3">
        <v>75502179</v>
      </c>
      <c r="U246" s="3">
        <v>491303612.90000004</v>
      </c>
      <c r="V246" s="3">
        <v>0.45999999999999996</v>
      </c>
      <c r="W246" s="3">
        <v>7.3717948717948625</v>
      </c>
      <c r="X246" s="3">
        <v>9.1346153846153886</v>
      </c>
      <c r="Y246" s="8">
        <v>2.1284719999999999</v>
      </c>
      <c r="Z246" s="3">
        <v>6.197662145955583</v>
      </c>
      <c r="AA246" s="3">
        <v>9.8409756996540185</v>
      </c>
      <c r="AB246" s="3">
        <v>6.0192664362262773</v>
      </c>
      <c r="AC246" s="3"/>
      <c r="AD246" s="3"/>
      <c r="AE246" s="3"/>
      <c r="AF246" s="3"/>
      <c r="AG246" s="3">
        <v>43682111.000000007</v>
      </c>
      <c r="AH246" s="3">
        <v>14191760.999999998</v>
      </c>
      <c r="AI246" s="3">
        <v>29490350</v>
      </c>
      <c r="AJ246" s="3">
        <v>-3.5928143712577222E-2</v>
      </c>
      <c r="AK246" s="3">
        <v>0.57000000000000028</v>
      </c>
      <c r="AL246" s="3">
        <v>6.2761458333333335</v>
      </c>
      <c r="AM246" s="3">
        <v>6.2761458333333335</v>
      </c>
      <c r="AN246" s="3">
        <v>7.4148296593186283</v>
      </c>
      <c r="AO246" s="3">
        <v>6.2003846153846149</v>
      </c>
      <c r="AP246" s="3">
        <v>195.90854392298411</v>
      </c>
      <c r="AQ246" s="3">
        <v>6.29</v>
      </c>
      <c r="AR246" s="3">
        <v>0.33800000000000097</v>
      </c>
      <c r="AS246" s="3">
        <v>35.126582278481003</v>
      </c>
      <c r="AT246" s="3">
        <v>35.126582278481003</v>
      </c>
      <c r="AU246" s="3">
        <v>0.59449999999999914</v>
      </c>
      <c r="AV246" s="3">
        <v>6.5682142857142871</v>
      </c>
      <c r="AW246" s="3">
        <v>6.2695877149435839</v>
      </c>
      <c r="AX246" s="3">
        <v>65.604106185486941</v>
      </c>
      <c r="AY246" s="3">
        <v>52.579876744260339</v>
      </c>
      <c r="AZ246" s="3">
        <v>6.2960000000000003</v>
      </c>
      <c r="BA246" s="3">
        <v>0.11741572913410891</v>
      </c>
      <c r="BB246" s="3">
        <v>13.559322033898303</v>
      </c>
      <c r="BC246" s="3">
        <v>77.561620437012053</v>
      </c>
      <c r="BD246" s="4">
        <v>45.45</v>
      </c>
      <c r="BE246" s="3">
        <v>2.6221253679126422</v>
      </c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</row>
    <row r="247" spans="1:84" x14ac:dyDescent="0.2">
      <c r="A247" s="5">
        <v>42368</v>
      </c>
      <c r="B247" s="3"/>
      <c r="C247" s="3"/>
      <c r="D247" s="3"/>
      <c r="E247" s="3"/>
      <c r="F247" s="3"/>
      <c r="G247" s="3"/>
      <c r="H247" s="3"/>
      <c r="I247" s="3"/>
      <c r="J247" s="3"/>
      <c r="K247" s="3">
        <v>48.314198833365616</v>
      </c>
      <c r="L247" s="3"/>
      <c r="M247" s="6">
        <v>6116000000000000</v>
      </c>
      <c r="N247" s="7" t="s">
        <v>181</v>
      </c>
      <c r="O247" s="3">
        <v>6.62</v>
      </c>
      <c r="P247" s="3">
        <v>6.82</v>
      </c>
      <c r="Q247" s="3">
        <v>6.51</v>
      </c>
      <c r="R247" s="3">
        <v>6.72</v>
      </c>
      <c r="S247" s="3"/>
      <c r="T247" s="3">
        <v>54628537</v>
      </c>
      <c r="U247" s="3">
        <v>363204188</v>
      </c>
      <c r="V247" s="3">
        <v>1.9999999999999574E-2</v>
      </c>
      <c r="W247" s="3">
        <v>0.29850746268656303</v>
      </c>
      <c r="X247" s="3">
        <v>4.6268656716417986</v>
      </c>
      <c r="Y247" s="8">
        <v>2.1284719999999999</v>
      </c>
      <c r="Z247" s="3">
        <v>4.4842310558193814</v>
      </c>
      <c r="AA247" s="3">
        <v>7.1202992052010901</v>
      </c>
      <c r="AB247" s="3">
        <v>4.4365970566497674</v>
      </c>
      <c r="AC247" s="3"/>
      <c r="AD247" s="3"/>
      <c r="AE247" s="3"/>
      <c r="AF247" s="3"/>
      <c r="AG247" s="3">
        <v>27430273.000000004</v>
      </c>
      <c r="AH247" s="3">
        <v>17018106</v>
      </c>
      <c r="AI247" s="3">
        <v>10412167</v>
      </c>
      <c r="AJ247" s="3">
        <v>0.38693467336683246</v>
      </c>
      <c r="AK247" s="3">
        <v>0.3100000000000005</v>
      </c>
      <c r="AL247" s="3">
        <v>6.3513541666666669</v>
      </c>
      <c r="AM247" s="3">
        <v>6.3513541666666669</v>
      </c>
      <c r="AN247" s="3">
        <v>6.8362480127185963</v>
      </c>
      <c r="AO247" s="3">
        <v>6.2134615384615381</v>
      </c>
      <c r="AP247" s="3">
        <v>192.77125887295315</v>
      </c>
      <c r="AQ247" s="3">
        <v>6.6025</v>
      </c>
      <c r="AR247" s="3">
        <v>0.36960000000000015</v>
      </c>
      <c r="AS247" s="3">
        <v>34.441087613293043</v>
      </c>
      <c r="AT247" s="3">
        <v>34.44108761329305</v>
      </c>
      <c r="AU247" s="3">
        <v>0.59899999999999931</v>
      </c>
      <c r="AV247" s="3">
        <v>6.6227285714285724</v>
      </c>
      <c r="AW247" s="3">
        <v>6.3388819126445712</v>
      </c>
      <c r="AX247" s="3">
        <v>72.79589985015366</v>
      </c>
      <c r="AY247" s="3">
        <v>59.066045066045092</v>
      </c>
      <c r="AZ247" s="3">
        <v>6.3959999999999999</v>
      </c>
      <c r="BA247" s="3">
        <v>0.14464859245061312</v>
      </c>
      <c r="BB247" s="3">
        <v>10.344827586206895</v>
      </c>
      <c r="BC247" s="3">
        <v>78.134879174070406</v>
      </c>
      <c r="BD247" s="4">
        <v>42.28</v>
      </c>
      <c r="BE247" s="3">
        <v>1.4144923126329954</v>
      </c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</row>
    <row r="248" spans="1:84" x14ac:dyDescent="0.2">
      <c r="A248" s="5">
        <v>42369</v>
      </c>
      <c r="B248" s="3"/>
      <c r="C248" s="3"/>
      <c r="D248" s="3"/>
      <c r="E248" s="3"/>
      <c r="F248" s="3"/>
      <c r="G248" s="3"/>
      <c r="H248" s="3"/>
      <c r="I248" s="3"/>
      <c r="J248" s="3"/>
      <c r="K248" s="3">
        <v>48.866792365388562</v>
      </c>
      <c r="L248" s="3"/>
      <c r="M248" s="6">
        <v>6116000000000000</v>
      </c>
      <c r="N248" s="7" t="s">
        <v>181</v>
      </c>
      <c r="O248" s="3">
        <v>6.67</v>
      </c>
      <c r="P248" s="3">
        <v>6.71</v>
      </c>
      <c r="Q248" s="3">
        <v>6.43</v>
      </c>
      <c r="R248" s="3">
        <v>6.43</v>
      </c>
      <c r="S248" s="3"/>
      <c r="T248" s="3">
        <v>33779933</v>
      </c>
      <c r="U248" s="3">
        <v>221844504.09999999</v>
      </c>
      <c r="V248" s="3">
        <v>-0.29000000000000004</v>
      </c>
      <c r="W248" s="3">
        <v>-4.3154761904761862</v>
      </c>
      <c r="X248" s="3">
        <v>4.1666666666666705</v>
      </c>
      <c r="Y248" s="8">
        <v>2.1284719999999999</v>
      </c>
      <c r="Z248" s="3">
        <v>2.7728552317280246</v>
      </c>
      <c r="AA248" s="3">
        <v>4.4329312263922001</v>
      </c>
      <c r="AB248" s="3">
        <v>2.8320838888621296</v>
      </c>
      <c r="AC248" s="3"/>
      <c r="AD248" s="3"/>
      <c r="AE248" s="3"/>
      <c r="AF248" s="3"/>
      <c r="AG248" s="3">
        <v>3355096</v>
      </c>
      <c r="AH248" s="3">
        <v>12055884</v>
      </c>
      <c r="AI248" s="3">
        <v>-8700788</v>
      </c>
      <c r="AJ248" s="3">
        <v>0.58823529411764586</v>
      </c>
      <c r="AK248" s="3">
        <v>0.29000000000000004</v>
      </c>
      <c r="AL248" s="3">
        <v>6.3890624999999996</v>
      </c>
      <c r="AM248" s="3">
        <v>6.3890625000000014</v>
      </c>
      <c r="AN248" s="3">
        <v>1.7270929466051448</v>
      </c>
      <c r="AO248" s="3">
        <v>6.2092307692307696</v>
      </c>
      <c r="AP248" s="3">
        <v>108.20189274447849</v>
      </c>
      <c r="AQ248" s="3">
        <v>6.6924999999999999</v>
      </c>
      <c r="AR248" s="3">
        <v>0.36239999999999917</v>
      </c>
      <c r="AS248" s="3">
        <v>34.54545454545454</v>
      </c>
      <c r="AT248" s="3">
        <v>34.545454545454533</v>
      </c>
      <c r="AU248" s="3">
        <v>0.29049999999999887</v>
      </c>
      <c r="AV248" s="3">
        <v>6.6628571428571428</v>
      </c>
      <c r="AW248" s="3">
        <v>6.3529000799300217</v>
      </c>
      <c r="AX248" s="3">
        <v>65.197266566769088</v>
      </c>
      <c r="AY248" s="3">
        <v>68.921522921522921</v>
      </c>
      <c r="AZ248" s="3">
        <v>6.4580000000000002</v>
      </c>
      <c r="BA248" s="3">
        <v>0.14120256123191233</v>
      </c>
      <c r="BB248" s="3">
        <v>6.1056105610561078</v>
      </c>
      <c r="BC248" s="3">
        <v>54.089891800837442</v>
      </c>
      <c r="BD248" s="4">
        <v>33.020000000000003</v>
      </c>
      <c r="BE248" s="3">
        <v>0.77951932822931003</v>
      </c>
      <c r="BF248" s="3">
        <v>0.1371</v>
      </c>
      <c r="BG248" s="3">
        <v>0.1371</v>
      </c>
      <c r="BH248" s="3">
        <v>2.6516000000000002</v>
      </c>
      <c r="BI248" s="3">
        <v>0.56969999999999998</v>
      </c>
      <c r="BJ248" s="3">
        <v>5.2587999999999999</v>
      </c>
      <c r="BK248" s="3">
        <v>5</v>
      </c>
      <c r="BL248" s="3">
        <v>6.4359000000000002</v>
      </c>
      <c r="BM248" s="3">
        <v>3.9868000000000001</v>
      </c>
      <c r="BN248" s="3">
        <v>4.8769999999999998</v>
      </c>
      <c r="BO248" s="3">
        <v>324.64632982613966</v>
      </c>
      <c r="BP248" s="3">
        <v>101.56429130964557</v>
      </c>
      <c r="BQ248" s="3">
        <v>24.08</v>
      </c>
      <c r="BR248" s="3">
        <v>36.9512</v>
      </c>
      <c r="BS248" s="3">
        <v>38.872100000000003</v>
      </c>
      <c r="BT248" s="3">
        <v>64.111099999999993</v>
      </c>
      <c r="BU248" s="3">
        <v>0.60019999999999996</v>
      </c>
      <c r="BV248" s="3">
        <v>10.9825</v>
      </c>
      <c r="BW248" s="3">
        <v>10.982495576745983</v>
      </c>
      <c r="BX248" s="3">
        <v>-1.7698</v>
      </c>
      <c r="BY248" s="3">
        <v>98.644400000000005</v>
      </c>
      <c r="BZ248" s="3">
        <v>2.9199000000000002</v>
      </c>
      <c r="CA248" s="3">
        <v>-1.5643</v>
      </c>
      <c r="CB248" s="3">
        <v>33.813600000000001</v>
      </c>
      <c r="CC248" s="3">
        <v>99.527600000000007</v>
      </c>
      <c r="CD248" s="3">
        <v>26.4526</v>
      </c>
      <c r="CE248" s="3">
        <v>25.531368488873962</v>
      </c>
      <c r="CF248" s="3">
        <v>25.215522171467335</v>
      </c>
    </row>
  </sheetData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7CA9D-4CD0-4EAF-B6F8-9AAA179D4085}">
  <dimension ref="A1:CF248"/>
  <sheetViews>
    <sheetView workbookViewId="0"/>
  </sheetViews>
  <sheetFormatPr defaultRowHeight="14.25" x14ac:dyDescent="0.2"/>
  <sheetData>
    <row r="1" spans="1:84" x14ac:dyDescent="0.2">
      <c r="B1" s="1" t="str">
        <f>[1]!s_info_name(B2)</f>
        <v>美的集团</v>
      </c>
    </row>
    <row r="2" spans="1:84" x14ac:dyDescent="0.2">
      <c r="B2" s="1" t="s">
        <v>182</v>
      </c>
    </row>
    <row r="3" spans="1:84" ht="185.25" x14ac:dyDescent="0.2">
      <c r="A3" s="1" t="s">
        <v>1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2" t="s">
        <v>12</v>
      </c>
      <c r="L3" s="1" t="s">
        <v>13</v>
      </c>
      <c r="M3" s="2" t="s">
        <v>14</v>
      </c>
      <c r="N3" s="2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2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2" t="s">
        <v>30</v>
      </c>
      <c r="AD3" s="2" t="s">
        <v>31</v>
      </c>
      <c r="AE3" s="2" t="s">
        <v>32</v>
      </c>
      <c r="AF3" s="2" t="s">
        <v>33</v>
      </c>
      <c r="AG3" s="2" t="s">
        <v>34</v>
      </c>
      <c r="AH3" s="2" t="s">
        <v>35</v>
      </c>
      <c r="AI3" s="2" t="s">
        <v>36</v>
      </c>
      <c r="AJ3" s="2" t="s">
        <v>37</v>
      </c>
      <c r="AK3" s="2" t="s">
        <v>38</v>
      </c>
      <c r="AL3" s="2" t="s">
        <v>39</v>
      </c>
      <c r="AM3" s="2" t="s">
        <v>40</v>
      </c>
      <c r="AN3" s="2" t="s">
        <v>41</v>
      </c>
      <c r="AO3" s="2" t="s">
        <v>42</v>
      </c>
      <c r="AP3" s="2" t="s">
        <v>43</v>
      </c>
      <c r="AQ3" s="2" t="s">
        <v>44</v>
      </c>
      <c r="AR3" s="2" t="s">
        <v>45</v>
      </c>
      <c r="AS3" s="2" t="s">
        <v>46</v>
      </c>
      <c r="AT3" s="2" t="s">
        <v>47</v>
      </c>
      <c r="AU3" s="2" t="s">
        <v>48</v>
      </c>
      <c r="AV3" s="2" t="s">
        <v>49</v>
      </c>
      <c r="AW3" s="2" t="s">
        <v>50</v>
      </c>
      <c r="AX3" s="2" t="s">
        <v>51</v>
      </c>
      <c r="AY3" s="2" t="s">
        <v>52</v>
      </c>
      <c r="AZ3" s="2" t="s">
        <v>53</v>
      </c>
      <c r="BA3" s="2" t="s">
        <v>54</v>
      </c>
      <c r="BB3" s="2" t="s">
        <v>55</v>
      </c>
      <c r="BC3" s="2" t="s">
        <v>56</v>
      </c>
      <c r="BD3" s="2" t="s">
        <v>57</v>
      </c>
      <c r="BE3" s="2" t="s">
        <v>58</v>
      </c>
      <c r="BF3" s="2" t="s">
        <v>59</v>
      </c>
      <c r="BG3" s="2" t="s">
        <v>60</v>
      </c>
      <c r="BH3" s="2" t="s">
        <v>61</v>
      </c>
      <c r="BI3" s="1" t="s">
        <v>62</v>
      </c>
      <c r="BJ3" s="1" t="s">
        <v>63</v>
      </c>
      <c r="BK3" s="1" t="s">
        <v>64</v>
      </c>
      <c r="BL3" s="1" t="s">
        <v>65</v>
      </c>
      <c r="BM3" s="1" t="s">
        <v>66</v>
      </c>
      <c r="BN3" s="1" t="s">
        <v>67</v>
      </c>
      <c r="BO3" s="1" t="s">
        <v>68</v>
      </c>
      <c r="BP3" s="1" t="s">
        <v>69</v>
      </c>
      <c r="BQ3" s="1" t="s">
        <v>70</v>
      </c>
      <c r="BR3" s="1" t="s">
        <v>71</v>
      </c>
      <c r="BS3" s="1" t="s">
        <v>72</v>
      </c>
      <c r="BT3" s="1" t="s">
        <v>73</v>
      </c>
      <c r="BU3" s="1" t="s">
        <v>74</v>
      </c>
      <c r="BV3" s="1" t="s">
        <v>75</v>
      </c>
      <c r="BW3" s="1" t="s">
        <v>76</v>
      </c>
      <c r="BX3" s="1" t="s">
        <v>77</v>
      </c>
      <c r="BY3" s="1" t="s">
        <v>78</v>
      </c>
      <c r="BZ3" s="1" t="s">
        <v>79</v>
      </c>
      <c r="CA3" s="1" t="s">
        <v>80</v>
      </c>
      <c r="CB3" s="1" t="s">
        <v>81</v>
      </c>
      <c r="CC3" s="1" t="s">
        <v>82</v>
      </c>
      <c r="CD3" s="1" t="s">
        <v>83</v>
      </c>
      <c r="CE3" s="1" t="s">
        <v>84</v>
      </c>
      <c r="CF3" s="1" t="s">
        <v>85</v>
      </c>
    </row>
    <row r="4" spans="1:84" x14ac:dyDescent="0.2">
      <c r="A4" s="1" t="s">
        <v>2</v>
      </c>
      <c r="B4" s="1" t="s">
        <v>86</v>
      </c>
      <c r="C4" s="1" t="s">
        <v>87</v>
      </c>
      <c r="D4" s="1" t="s">
        <v>88</v>
      </c>
      <c r="E4" s="1" t="s">
        <v>89</v>
      </c>
      <c r="F4" s="1" t="s">
        <v>90</v>
      </c>
      <c r="G4" s="1" t="s">
        <v>91</v>
      </c>
      <c r="H4" s="1" t="s">
        <v>92</v>
      </c>
      <c r="I4" s="1" t="s">
        <v>93</v>
      </c>
      <c r="J4" s="1" t="s">
        <v>94</v>
      </c>
      <c r="K4" s="1" t="s">
        <v>95</v>
      </c>
      <c r="L4" s="1" t="s">
        <v>96</v>
      </c>
      <c r="M4" s="1" t="s">
        <v>97</v>
      </c>
      <c r="N4" s="1" t="s">
        <v>98</v>
      </c>
      <c r="O4" s="1" t="s">
        <v>99</v>
      </c>
      <c r="P4" s="1" t="s">
        <v>100</v>
      </c>
      <c r="Q4" s="1" t="s">
        <v>101</v>
      </c>
      <c r="R4" s="1" t="s">
        <v>102</v>
      </c>
      <c r="S4" s="1" t="s">
        <v>103</v>
      </c>
      <c r="T4" s="1" t="s">
        <v>104</v>
      </c>
      <c r="U4" s="1" t="s">
        <v>105</v>
      </c>
      <c r="V4" s="1" t="s">
        <v>106</v>
      </c>
      <c r="W4" s="1" t="s">
        <v>107</v>
      </c>
      <c r="X4" s="1" t="s">
        <v>108</v>
      </c>
      <c r="Y4" s="1" t="s">
        <v>109</v>
      </c>
      <c r="Z4" s="1" t="s">
        <v>110</v>
      </c>
      <c r="AA4" s="1" t="s">
        <v>111</v>
      </c>
      <c r="AB4" s="1" t="s">
        <v>112</v>
      </c>
      <c r="AC4" s="1" t="s">
        <v>113</v>
      </c>
      <c r="AD4" s="1" t="s">
        <v>114</v>
      </c>
      <c r="AE4" s="1" t="s">
        <v>115</v>
      </c>
      <c r="AF4" s="1" t="s">
        <v>116</v>
      </c>
      <c r="AG4" s="1" t="s">
        <v>117</v>
      </c>
      <c r="AH4" s="1" t="s">
        <v>118</v>
      </c>
      <c r="AI4" s="1" t="s">
        <v>119</v>
      </c>
      <c r="AJ4" s="1" t="s">
        <v>120</v>
      </c>
      <c r="AK4" s="1" t="s">
        <v>121</v>
      </c>
      <c r="AL4" s="1" t="s">
        <v>122</v>
      </c>
      <c r="AM4" s="1" t="s">
        <v>123</v>
      </c>
      <c r="AN4" s="1" t="s">
        <v>124</v>
      </c>
      <c r="AO4" s="1" t="s">
        <v>125</v>
      </c>
      <c r="AP4" s="1" t="s">
        <v>126</v>
      </c>
      <c r="AQ4" s="1" t="s">
        <v>127</v>
      </c>
      <c r="AR4" s="1" t="s">
        <v>128</v>
      </c>
      <c r="AS4" s="1" t="s">
        <v>129</v>
      </c>
      <c r="AT4" s="1" t="s">
        <v>130</v>
      </c>
      <c r="AU4" s="1" t="s">
        <v>131</v>
      </c>
      <c r="AV4" s="1" t="s">
        <v>132</v>
      </c>
      <c r="AW4" s="1" t="s">
        <v>133</v>
      </c>
      <c r="AX4" s="1" t="s">
        <v>134</v>
      </c>
      <c r="AY4" s="1" t="s">
        <v>135</v>
      </c>
      <c r="AZ4" s="1" t="s">
        <v>136</v>
      </c>
      <c r="BA4" s="1" t="s">
        <v>137</v>
      </c>
      <c r="BB4" s="1" t="s">
        <v>138</v>
      </c>
      <c r="BC4" s="1" t="s">
        <v>139</v>
      </c>
      <c r="BD4" s="1" t="s">
        <v>140</v>
      </c>
      <c r="BE4" s="1" t="s">
        <v>141</v>
      </c>
      <c r="BF4" s="1" t="s">
        <v>142</v>
      </c>
      <c r="BG4" s="1" t="s">
        <v>143</v>
      </c>
      <c r="BH4" s="1" t="s">
        <v>144</v>
      </c>
      <c r="BI4" s="1" t="s">
        <v>145</v>
      </c>
      <c r="BJ4" s="1" t="s">
        <v>146</v>
      </c>
      <c r="BK4" s="1" t="s">
        <v>147</v>
      </c>
      <c r="BL4" s="1" t="s">
        <v>148</v>
      </c>
      <c r="BM4" s="1" t="s">
        <v>149</v>
      </c>
      <c r="BN4" s="1" t="s">
        <v>150</v>
      </c>
      <c r="BO4" s="1" t="s">
        <v>151</v>
      </c>
      <c r="BP4" s="1" t="s">
        <v>152</v>
      </c>
      <c r="BQ4" s="1" t="s">
        <v>153</v>
      </c>
      <c r="BR4" s="1" t="s">
        <v>154</v>
      </c>
      <c r="BS4" s="1" t="s">
        <v>155</v>
      </c>
      <c r="BT4" s="1" t="s">
        <v>156</v>
      </c>
      <c r="BU4" s="1" t="s">
        <v>157</v>
      </c>
      <c r="BV4" s="1" t="s">
        <v>158</v>
      </c>
      <c r="BW4" s="1" t="s">
        <v>159</v>
      </c>
      <c r="BX4" s="1" t="s">
        <v>160</v>
      </c>
      <c r="BY4" s="1" t="s">
        <v>161</v>
      </c>
      <c r="BZ4" s="1" t="s">
        <v>162</v>
      </c>
      <c r="CA4" s="1" t="s">
        <v>163</v>
      </c>
      <c r="CB4" s="1" t="s">
        <v>164</v>
      </c>
      <c r="CC4" s="1" t="s">
        <v>165</v>
      </c>
      <c r="CD4" s="1" t="s">
        <v>166</v>
      </c>
      <c r="CE4" s="1" t="s">
        <v>167</v>
      </c>
      <c r="CF4" s="1" t="s">
        <v>168</v>
      </c>
    </row>
    <row r="5" spans="1:84" x14ac:dyDescent="0.2">
      <c r="A5" s="5">
        <v>42009</v>
      </c>
      <c r="B5" s="3" t="str">
        <f>[1]!WSD(B2,B4:AS4,"2015-01-01","2016-01-01","CalculationTime=60","AnnualCoefficient=252","industryType=1","unit=1","traderType=1","ADTM_N1=23","ADTM_N2=8","ADTM_IO=1","ATR_N=14","ATR_IO=1","BBI_N1=3","BBI_N2=6","BBI_N3=12","BBI_N4=24","BBIBOLL_N=10","BBIBOLL_Width=3","BBIBOLL_IO=1","BIAS_N=12","BOLL_N=26","BOLL_Width=2","BOLL_IO=1","CCI_N=14","CDP_IO=1","DMA_S=10","DMA_L=50","DMA_N=10","DMA_IO=1","DMI_N=14","DMI_N1=6","DMI_IO=1","TradingCalendar=SSE","Currency=CNY","rptType=1","ShowParams=Y","UnitMask=-133693440,3","cols=44;rows=244")</f>
        <v/>
      </c>
      <c r="C5" s="3"/>
      <c r="D5" s="3"/>
      <c r="E5" s="3"/>
      <c r="F5" s="3"/>
      <c r="G5" s="3"/>
      <c r="H5" s="3"/>
      <c r="I5" s="3"/>
      <c r="J5" s="3"/>
      <c r="K5" s="3">
        <v>39.99948778306684</v>
      </c>
      <c r="L5" s="3"/>
      <c r="M5" s="6">
        <v>6111000000000000</v>
      </c>
      <c r="N5" s="7" t="s">
        <v>183</v>
      </c>
      <c r="O5" s="3">
        <v>27.88</v>
      </c>
      <c r="P5" s="3">
        <v>30.1</v>
      </c>
      <c r="Q5" s="3">
        <v>27.88</v>
      </c>
      <c r="R5" s="3">
        <v>29.88</v>
      </c>
      <c r="S5" s="3"/>
      <c r="T5" s="3">
        <v>97408991</v>
      </c>
      <c r="U5" s="3">
        <v>2869142868.3000002</v>
      </c>
      <c r="V5" s="3">
        <v>2.4399999999999977</v>
      </c>
      <c r="W5" s="3">
        <v>8.8921282798833694</v>
      </c>
      <c r="X5" s="3">
        <v>8.0903790087463658</v>
      </c>
      <c r="Y5" s="8">
        <v>2.6105559999999999</v>
      </c>
      <c r="Z5" s="3">
        <v>4.3433107363366492</v>
      </c>
      <c r="AA5" s="3">
        <v>5.0256518744168188</v>
      </c>
      <c r="AB5" s="3">
        <v>2.2776695142850309</v>
      </c>
      <c r="AC5" s="3"/>
      <c r="AD5" s="3"/>
      <c r="AE5" s="3">
        <v>1272369400</v>
      </c>
      <c r="AF5" s="3">
        <v>5188274</v>
      </c>
      <c r="AG5" s="3">
        <v>822747884</v>
      </c>
      <c r="AH5" s="3">
        <v>552696539</v>
      </c>
      <c r="AI5" s="3">
        <v>270051345</v>
      </c>
      <c r="AJ5" s="3">
        <v>0.73317013463892311</v>
      </c>
      <c r="AK5" s="3">
        <v>2.66</v>
      </c>
      <c r="AL5" s="3">
        <v>27.387083333333329</v>
      </c>
      <c r="AM5" s="3">
        <v>27.515625</v>
      </c>
      <c r="AN5" s="3">
        <v>7.7824871494273697</v>
      </c>
      <c r="AO5" s="3">
        <v>26</v>
      </c>
      <c r="AP5" s="3">
        <v>155.45501551189227</v>
      </c>
      <c r="AQ5" s="3">
        <v>27.270000000000003</v>
      </c>
      <c r="AR5" s="3">
        <v>4.6691999999999929</v>
      </c>
      <c r="AS5" s="3">
        <v>42.655246252676662</v>
      </c>
      <c r="AT5" s="3">
        <f>[1]!WSD(B2,AT4:CF4,"2015-01-01","2016-01-01","DMI_N1=14","DMI_IO=1","DPO_N=20","DPO_M=6","DPO_IO=1","ENV_N=14","ENV_IO=1","EXPMA_N=12","KDJ_N=9","KDJ_M1=3","KDJ_M2=3","KDJ_IO=1","SlowKD_N1=9","SlowKD_N2=3","SlowKD_N3=3","SlowKD_N4=5","SlowKD_IO=1","MA_N=5","MACD_L=26","MACD_S=12","MACD_N=9","MACD_IO=1","ROC_interDay=12","ROC_N=6","ROC_IO=1","RSI_N=6","ndays=250","VolumeRatio_N=5","currencyType=","TradingCalendar=SSE","Currency=CNY","rptType=1","ShowCodes=N","ShowDates=N","ShowParams=Y","cols=39;rows=244")</f>
        <v>42.698072805139191</v>
      </c>
      <c r="AU5" s="3">
        <v>6.6565000000000047</v>
      </c>
      <c r="AV5" s="3">
        <v>29.128042857142855</v>
      </c>
      <c r="AW5" s="3">
        <v>27.530763725844928</v>
      </c>
      <c r="AX5" s="3">
        <v>59.740312992324277</v>
      </c>
      <c r="AY5" s="3">
        <v>45.86297618903393</v>
      </c>
      <c r="AZ5" s="3">
        <v>28.026</v>
      </c>
      <c r="BA5" s="3">
        <v>1.3639186075390448</v>
      </c>
      <c r="BB5" s="3">
        <v>15.545243619489558</v>
      </c>
      <c r="BC5" s="3">
        <v>74.860091585165478</v>
      </c>
      <c r="BD5" s="4">
        <v>64.349999999999994</v>
      </c>
      <c r="BE5" s="3">
        <v>2.4564267841161347</v>
      </c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</row>
    <row r="6" spans="1:84" x14ac:dyDescent="0.2">
      <c r="A6" s="5">
        <v>42010</v>
      </c>
      <c r="B6" s="3"/>
      <c r="C6" s="3"/>
      <c r="D6" s="3"/>
      <c r="E6" s="3"/>
      <c r="F6" s="3"/>
      <c r="G6" s="3"/>
      <c r="H6" s="3"/>
      <c r="I6" s="3"/>
      <c r="J6" s="3"/>
      <c r="K6" s="3">
        <v>41.305783789309082</v>
      </c>
      <c r="L6" s="3"/>
      <c r="M6" s="6">
        <v>6111000000000000</v>
      </c>
      <c r="N6" s="7" t="s">
        <v>183</v>
      </c>
      <c r="O6" s="3">
        <v>29.86</v>
      </c>
      <c r="P6" s="3">
        <v>32.49</v>
      </c>
      <c r="Q6" s="3">
        <v>29.46</v>
      </c>
      <c r="R6" s="3">
        <v>31.71</v>
      </c>
      <c r="S6" s="3"/>
      <c r="T6" s="3">
        <v>87127770</v>
      </c>
      <c r="U6" s="3">
        <v>2743939032.1999998</v>
      </c>
      <c r="V6" s="3">
        <v>1.8300000000000018</v>
      </c>
      <c r="W6" s="3">
        <v>6.1244979919678828</v>
      </c>
      <c r="X6" s="3">
        <v>10.140562248995989</v>
      </c>
      <c r="Y6" s="8">
        <v>2.6105559999999999</v>
      </c>
      <c r="Z6" s="3">
        <v>3.8848875754607728</v>
      </c>
      <c r="AA6" s="3">
        <v>4.4952096938798745</v>
      </c>
      <c r="AB6" s="3">
        <v>2.0525670044626434</v>
      </c>
      <c r="AC6" s="3"/>
      <c r="AD6" s="3"/>
      <c r="AE6" s="3">
        <v>1159841723</v>
      </c>
      <c r="AF6" s="3">
        <v>8077710</v>
      </c>
      <c r="AG6" s="3">
        <v>814784207</v>
      </c>
      <c r="AH6" s="3">
        <v>651662245</v>
      </c>
      <c r="AI6" s="3">
        <v>163121962</v>
      </c>
      <c r="AJ6" s="3">
        <v>0.7502863688430701</v>
      </c>
      <c r="AK6" s="3">
        <v>3.0300000000000011</v>
      </c>
      <c r="AL6" s="3">
        <v>28.190729166666664</v>
      </c>
      <c r="AM6" s="3">
        <v>28.306458333333332</v>
      </c>
      <c r="AN6" s="3">
        <v>12.277595821899638</v>
      </c>
      <c r="AO6" s="3">
        <v>26.363846153846161</v>
      </c>
      <c r="AP6" s="3">
        <v>250.08057518284409</v>
      </c>
      <c r="AQ6" s="3">
        <v>29.435000000000002</v>
      </c>
      <c r="AR6" s="3">
        <v>4.8511999999999986</v>
      </c>
      <c r="AS6" s="3">
        <v>41.32162275198661</v>
      </c>
      <c r="AT6" s="3">
        <v>41.363446256796323</v>
      </c>
      <c r="AU6" s="3">
        <v>8.2049999999999983</v>
      </c>
      <c r="AV6" s="3">
        <v>29.54674285714286</v>
      </c>
      <c r="AW6" s="3">
        <v>28.173723152638015</v>
      </c>
      <c r="AX6" s="3">
        <v>68.812382574592988</v>
      </c>
      <c r="AY6" s="3">
        <v>52.206898350960437</v>
      </c>
      <c r="AZ6" s="3">
        <v>28.701999999999998</v>
      </c>
      <c r="BA6" s="3">
        <v>1.5962739690214605</v>
      </c>
      <c r="BB6" s="3">
        <v>24.499411071849241</v>
      </c>
      <c r="BC6" s="3">
        <v>82.107613131750298</v>
      </c>
      <c r="BD6" s="4">
        <v>72.97</v>
      </c>
      <c r="BE6" s="3">
        <v>1.6976719219150846</v>
      </c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</row>
    <row r="7" spans="1:84" x14ac:dyDescent="0.2">
      <c r="A7" s="5">
        <v>42011</v>
      </c>
      <c r="B7" s="3"/>
      <c r="C7" s="3"/>
      <c r="D7" s="3"/>
      <c r="E7" s="3"/>
      <c r="F7" s="3"/>
      <c r="G7" s="3"/>
      <c r="H7" s="3"/>
      <c r="I7" s="3"/>
      <c r="J7" s="3"/>
      <c r="K7" s="3">
        <v>41.24911203472908</v>
      </c>
      <c r="L7" s="3"/>
      <c r="M7" s="6">
        <v>6111000000000000</v>
      </c>
      <c r="N7" s="7" t="s">
        <v>183</v>
      </c>
      <c r="O7" s="3">
        <v>31.72</v>
      </c>
      <c r="P7" s="3">
        <v>32.33</v>
      </c>
      <c r="Q7" s="3">
        <v>30.92</v>
      </c>
      <c r="R7" s="3">
        <v>31.65</v>
      </c>
      <c r="S7" s="3"/>
      <c r="T7" s="3">
        <v>36827428</v>
      </c>
      <c r="U7" s="3">
        <v>1158683570</v>
      </c>
      <c r="V7" s="3">
        <v>-6.0000000000002274E-2</v>
      </c>
      <c r="W7" s="3">
        <v>-0.18921475875118346</v>
      </c>
      <c r="X7" s="3">
        <v>4.44654683065278</v>
      </c>
      <c r="Y7" s="8">
        <v>2.6105559999999999</v>
      </c>
      <c r="Z7" s="3">
        <v>1.6420759704210974</v>
      </c>
      <c r="AA7" s="3">
        <v>1.900048759956362</v>
      </c>
      <c r="AB7" s="3">
        <v>0.86838089909859006</v>
      </c>
      <c r="AC7" s="3"/>
      <c r="AD7" s="3"/>
      <c r="AE7" s="3">
        <v>1143760353</v>
      </c>
      <c r="AF7" s="3">
        <v>9955096</v>
      </c>
      <c r="AG7" s="3">
        <v>160749628</v>
      </c>
      <c r="AH7" s="3">
        <v>128947739</v>
      </c>
      <c r="AI7" s="3">
        <v>31801889</v>
      </c>
      <c r="AJ7" s="3">
        <v>0.7524134014764341</v>
      </c>
      <c r="AK7" s="3">
        <v>1.4099999999999966</v>
      </c>
      <c r="AL7" s="3">
        <v>28.855625</v>
      </c>
      <c r="AM7" s="3">
        <v>28.947916666666668</v>
      </c>
      <c r="AN7" s="3">
        <v>10.838732271055839</v>
      </c>
      <c r="AO7" s="3">
        <v>26.730769230769234</v>
      </c>
      <c r="AP7" s="3">
        <v>202.85152409046279</v>
      </c>
      <c r="AQ7" s="3">
        <v>31.342500000000001</v>
      </c>
      <c r="AR7" s="3">
        <v>5.0069999999999979</v>
      </c>
      <c r="AS7" s="3">
        <v>40.57494866529774</v>
      </c>
      <c r="AT7" s="3">
        <v>40.616016427104732</v>
      </c>
      <c r="AU7" s="3">
        <v>7.8709999999999951</v>
      </c>
      <c r="AV7" s="3">
        <v>29.985128571428572</v>
      </c>
      <c r="AW7" s="3">
        <v>28.708534975309092</v>
      </c>
      <c r="AX7" s="3">
        <v>74.525980802237001</v>
      </c>
      <c r="AY7" s="3">
        <v>69.564588487499392</v>
      </c>
      <c r="AZ7" s="3">
        <v>29.503999999999998</v>
      </c>
      <c r="BA7" s="3">
        <v>1.7553412867752485</v>
      </c>
      <c r="BB7" s="3">
        <v>13.440860215053766</v>
      </c>
      <c r="BC7" s="3">
        <v>81.186755657688096</v>
      </c>
      <c r="BD7" s="4">
        <v>71.3</v>
      </c>
      <c r="BE7" s="3">
        <v>0.61032902021383506</v>
      </c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</row>
    <row r="8" spans="1:84" x14ac:dyDescent="0.2">
      <c r="A8" s="5">
        <v>42012</v>
      </c>
      <c r="B8" s="3"/>
      <c r="C8" s="3"/>
      <c r="D8" s="3"/>
      <c r="E8" s="3"/>
      <c r="F8" s="3"/>
      <c r="G8" s="3"/>
      <c r="H8" s="3"/>
      <c r="I8" s="3"/>
      <c r="J8" s="3"/>
      <c r="K8" s="3">
        <v>41.213739944422656</v>
      </c>
      <c r="L8" s="3"/>
      <c r="M8" s="6">
        <v>6111000000000000</v>
      </c>
      <c r="N8" s="7" t="s">
        <v>183</v>
      </c>
      <c r="O8" s="3">
        <v>31.46</v>
      </c>
      <c r="P8" s="3">
        <v>32.76</v>
      </c>
      <c r="Q8" s="3">
        <v>30.9</v>
      </c>
      <c r="R8" s="3">
        <v>32.1</v>
      </c>
      <c r="S8" s="3"/>
      <c r="T8" s="3">
        <v>53117488</v>
      </c>
      <c r="U8" s="3">
        <v>1697994859.5</v>
      </c>
      <c r="V8" s="3">
        <v>0.45000000000000284</v>
      </c>
      <c r="W8" s="3">
        <v>1.421800947867305</v>
      </c>
      <c r="X8" s="3">
        <v>5.8767772511848326</v>
      </c>
      <c r="Y8" s="8">
        <v>2.6105559999999999</v>
      </c>
      <c r="Z8" s="3">
        <v>2.3684236285501936</v>
      </c>
      <c r="AA8" s="3">
        <v>2.7405068093920906</v>
      </c>
      <c r="AB8" s="3">
        <v>1.2547305332493133</v>
      </c>
      <c r="AC8" s="3"/>
      <c r="AD8" s="3"/>
      <c r="AE8" s="3">
        <v>1122272334</v>
      </c>
      <c r="AF8" s="3">
        <v>10155188</v>
      </c>
      <c r="AG8" s="3">
        <v>289772416</v>
      </c>
      <c r="AH8" s="3">
        <v>354987038</v>
      </c>
      <c r="AI8" s="3">
        <v>-65214622</v>
      </c>
      <c r="AJ8" s="3">
        <v>0.70835803200948444</v>
      </c>
      <c r="AK8" s="3">
        <v>1.8599999999999994</v>
      </c>
      <c r="AL8" s="3">
        <v>29.420625000000005</v>
      </c>
      <c r="AM8" s="3">
        <v>29.483750000000001</v>
      </c>
      <c r="AN8" s="3">
        <v>10.967072854550153</v>
      </c>
      <c r="AO8" s="3">
        <v>27.067307692307701</v>
      </c>
      <c r="AP8" s="3">
        <v>161.45054871069792</v>
      </c>
      <c r="AQ8" s="3">
        <v>31.637499999999999</v>
      </c>
      <c r="AR8" s="3">
        <v>5.1431999999999967</v>
      </c>
      <c r="AS8" s="3">
        <v>40.638549467875436</v>
      </c>
      <c r="AT8" s="3">
        <v>40.677966101694921</v>
      </c>
      <c r="AU8" s="3">
        <v>8.0279999999999987</v>
      </c>
      <c r="AV8" s="3">
        <v>30.487114285714291</v>
      </c>
      <c r="AW8" s="3">
        <v>29.230298825261539</v>
      </c>
      <c r="AX8" s="3">
        <v>79.497320534824681</v>
      </c>
      <c r="AY8" s="3">
        <v>81.845246310320491</v>
      </c>
      <c r="AZ8" s="3">
        <v>30.556000000000001</v>
      </c>
      <c r="BA8" s="3">
        <v>1.8958602247672367</v>
      </c>
      <c r="BB8" s="3">
        <v>16.178067318132474</v>
      </c>
      <c r="BC8" s="3">
        <v>82.911610794438602</v>
      </c>
      <c r="BD8" s="4">
        <v>75.2</v>
      </c>
      <c r="BE8" s="3">
        <v>0.89517806083647489</v>
      </c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</row>
    <row r="9" spans="1:84" x14ac:dyDescent="0.2">
      <c r="A9" s="5">
        <v>42013</v>
      </c>
      <c r="B9" s="3"/>
      <c r="C9" s="3"/>
      <c r="D9" s="3"/>
      <c r="E9" s="3"/>
      <c r="F9" s="3"/>
      <c r="G9" s="3"/>
      <c r="H9" s="3"/>
      <c r="I9" s="3"/>
      <c r="J9" s="3"/>
      <c r="K9" s="3">
        <v>41.980641530742773</v>
      </c>
      <c r="L9" s="3"/>
      <c r="M9" s="6">
        <v>6111000000000000</v>
      </c>
      <c r="N9" s="7" t="s">
        <v>183</v>
      </c>
      <c r="O9" s="3">
        <v>31.97</v>
      </c>
      <c r="P9" s="3">
        <v>32.799999999999997</v>
      </c>
      <c r="Q9" s="3">
        <v>31.09</v>
      </c>
      <c r="R9" s="3">
        <v>31.11</v>
      </c>
      <c r="S9" s="3"/>
      <c r="T9" s="3">
        <v>43316849</v>
      </c>
      <c r="U9" s="3">
        <v>1390729209.3</v>
      </c>
      <c r="V9" s="3">
        <v>-0.99000000000000199</v>
      </c>
      <c r="W9" s="3">
        <v>-3.0841121495327242</v>
      </c>
      <c r="X9" s="3">
        <v>5.3271028037383097</v>
      </c>
      <c r="Y9" s="8">
        <v>2.6105559999999999</v>
      </c>
      <c r="Z9" s="3">
        <v>1.9314288485543749</v>
      </c>
      <c r="AA9" s="3">
        <v>2.2348594430126094</v>
      </c>
      <c r="AB9" s="3">
        <v>1.0603804027916073</v>
      </c>
      <c r="AC9" s="3"/>
      <c r="AD9" s="3"/>
      <c r="AE9" s="3">
        <v>1104059689</v>
      </c>
      <c r="AF9" s="3">
        <v>13033005</v>
      </c>
      <c r="AG9" s="3">
        <v>244939798.99999997</v>
      </c>
      <c r="AH9" s="3">
        <v>305874518</v>
      </c>
      <c r="AI9" s="3">
        <v>-60934718.999999993</v>
      </c>
      <c r="AJ9" s="3">
        <v>0.71593533487297933</v>
      </c>
      <c r="AK9" s="3">
        <v>1.7099999999999973</v>
      </c>
      <c r="AL9" s="3">
        <v>29.708750000000002</v>
      </c>
      <c r="AM9" s="3">
        <v>29.736458333333335</v>
      </c>
      <c r="AN9" s="3">
        <v>6.5441365335768564</v>
      </c>
      <c r="AO9" s="3">
        <v>27.320384615384626</v>
      </c>
      <c r="AP9" s="3">
        <v>115.84172228708231</v>
      </c>
      <c r="AQ9" s="3">
        <v>31.965</v>
      </c>
      <c r="AR9" s="3">
        <v>5.2741999999999969</v>
      </c>
      <c r="AS9" s="3">
        <v>33.496732026143796</v>
      </c>
      <c r="AT9" s="3">
        <v>33.537581699346418</v>
      </c>
      <c r="AU9" s="3">
        <v>6.6909999999999954</v>
      </c>
      <c r="AV9" s="3">
        <v>30.730157142857149</v>
      </c>
      <c r="AW9" s="3">
        <v>29.519483621375151</v>
      </c>
      <c r="AX9" s="3">
        <v>77.37553218484868</v>
      </c>
      <c r="AY9" s="3">
        <v>86.406266336777492</v>
      </c>
      <c r="AZ9" s="3">
        <v>31.29</v>
      </c>
      <c r="BA9" s="3">
        <v>1.9053738061026522</v>
      </c>
      <c r="BB9" s="3">
        <v>11.705565529622973</v>
      </c>
      <c r="BC9" s="3">
        <v>66.754209407465652</v>
      </c>
      <c r="BD9" s="4">
        <v>71.63</v>
      </c>
      <c r="BE9" s="3">
        <v>0.70024936736871712</v>
      </c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</row>
    <row r="10" spans="1:84" x14ac:dyDescent="0.2">
      <c r="A10" s="5">
        <v>42016</v>
      </c>
      <c r="B10" s="3"/>
      <c r="C10" s="3"/>
      <c r="D10" s="3"/>
      <c r="E10" s="3"/>
      <c r="F10" s="3"/>
      <c r="G10" s="3"/>
      <c r="H10" s="3"/>
      <c r="I10" s="3"/>
      <c r="J10" s="3"/>
      <c r="K10" s="3">
        <v>42.211321437799107</v>
      </c>
      <c r="L10" s="3"/>
      <c r="M10" s="6">
        <v>6111000000000000</v>
      </c>
      <c r="N10" s="7" t="s">
        <v>183</v>
      </c>
      <c r="O10" s="3">
        <v>31.08</v>
      </c>
      <c r="P10" s="3">
        <v>32.65</v>
      </c>
      <c r="Q10" s="3">
        <v>30.5</v>
      </c>
      <c r="R10" s="3">
        <v>32.020000000000003</v>
      </c>
      <c r="S10" s="3"/>
      <c r="T10" s="3">
        <v>43823471</v>
      </c>
      <c r="U10" s="3">
        <v>1396137821.1999998</v>
      </c>
      <c r="V10" s="3">
        <v>0.91000000000000369</v>
      </c>
      <c r="W10" s="3">
        <v>2.9251044680167348</v>
      </c>
      <c r="X10" s="3">
        <v>6.9109611057537723</v>
      </c>
      <c r="Y10" s="8">
        <v>2.6105559999999999</v>
      </c>
      <c r="Z10" s="3">
        <v>1.9540183112854317</v>
      </c>
      <c r="AA10" s="3">
        <v>2.2609977468568698</v>
      </c>
      <c r="AB10" s="3">
        <v>1.0342513403377558</v>
      </c>
      <c r="AC10" s="3"/>
      <c r="AD10" s="3"/>
      <c r="AE10" s="3">
        <v>1111101193</v>
      </c>
      <c r="AF10" s="3">
        <v>12562279</v>
      </c>
      <c r="AG10" s="3">
        <v>301524461</v>
      </c>
      <c r="AH10" s="3">
        <v>207294949.00000003</v>
      </c>
      <c r="AI10" s="3">
        <v>94229512</v>
      </c>
      <c r="AJ10" s="3">
        <v>0.68244803695150136</v>
      </c>
      <c r="AK10" s="3">
        <v>2.1499999999999986</v>
      </c>
      <c r="AL10" s="3">
        <v>30.110104166666666</v>
      </c>
      <c r="AM10" s="3">
        <v>30.110833333333332</v>
      </c>
      <c r="AN10" s="3">
        <v>8.5239789866124536</v>
      </c>
      <c r="AO10" s="3">
        <v>27.582692307692316</v>
      </c>
      <c r="AP10" s="3">
        <v>96.734939759036038</v>
      </c>
      <c r="AQ10" s="3">
        <v>31.5275</v>
      </c>
      <c r="AR10" s="3">
        <v>5.473599999999994</v>
      </c>
      <c r="AS10" s="3">
        <v>30.582714118107166</v>
      </c>
      <c r="AT10" s="3">
        <v>30.621822448181479</v>
      </c>
      <c r="AU10" s="3">
        <v>7.2880000000000003</v>
      </c>
      <c r="AV10" s="3">
        <v>31.062542857142862</v>
      </c>
      <c r="AW10" s="3">
        <v>29.904178448855898</v>
      </c>
      <c r="AX10" s="3">
        <v>80.783476146549916</v>
      </c>
      <c r="AY10" s="3">
        <v>84.560683477102927</v>
      </c>
      <c r="AZ10" s="3">
        <v>31.718</v>
      </c>
      <c r="BA10" s="3">
        <v>1.9637063976776581</v>
      </c>
      <c r="BB10" s="3">
        <v>12.945326278659616</v>
      </c>
      <c r="BC10" s="3">
        <v>72.636151921665046</v>
      </c>
      <c r="BD10" s="4">
        <v>79.11</v>
      </c>
      <c r="BE10" s="3">
        <v>0.68948512051940736</v>
      </c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</row>
    <row r="11" spans="1:84" x14ac:dyDescent="0.2">
      <c r="A11" s="5">
        <v>42017</v>
      </c>
      <c r="B11" s="3"/>
      <c r="C11" s="3"/>
      <c r="D11" s="3"/>
      <c r="E11" s="3"/>
      <c r="F11" s="3"/>
      <c r="G11" s="3"/>
      <c r="H11" s="3"/>
      <c r="I11" s="3"/>
      <c r="J11" s="3"/>
      <c r="K11" s="3">
        <v>42.614818458039089</v>
      </c>
      <c r="L11" s="3"/>
      <c r="M11" s="6">
        <v>6111000000000000</v>
      </c>
      <c r="N11" s="7" t="s">
        <v>183</v>
      </c>
      <c r="O11" s="3">
        <v>32.01</v>
      </c>
      <c r="P11" s="3">
        <v>33.479999999999997</v>
      </c>
      <c r="Q11" s="3">
        <v>31.51</v>
      </c>
      <c r="R11" s="3">
        <v>33.200000000000003</v>
      </c>
      <c r="S11" s="3"/>
      <c r="T11" s="3">
        <v>45576502</v>
      </c>
      <c r="U11" s="3">
        <v>1491650105.1000001</v>
      </c>
      <c r="V11" s="3">
        <v>1.1799999999999997</v>
      </c>
      <c r="W11" s="3">
        <v>3.6851967520299698</v>
      </c>
      <c r="X11" s="3">
        <v>6.1524047470330894</v>
      </c>
      <c r="Y11" s="8">
        <v>2.6105559999999999</v>
      </c>
      <c r="Z11" s="3">
        <v>2.0321831530034919</v>
      </c>
      <c r="AA11" s="3">
        <v>2.3514424115702202</v>
      </c>
      <c r="AB11" s="3">
        <v>1.0657320020949124</v>
      </c>
      <c r="AC11" s="3"/>
      <c r="AD11" s="3"/>
      <c r="AE11" s="3">
        <v>1118474006</v>
      </c>
      <c r="AF11" s="3">
        <v>13936198</v>
      </c>
      <c r="AG11" s="3">
        <v>417913840</v>
      </c>
      <c r="AH11" s="3">
        <v>308732623</v>
      </c>
      <c r="AI11" s="3">
        <v>109181217</v>
      </c>
      <c r="AJ11" s="3">
        <v>0.70729111229377339</v>
      </c>
      <c r="AK11" s="3">
        <v>1.9699999999999953</v>
      </c>
      <c r="AL11" s="3">
        <v>30.558125</v>
      </c>
      <c r="AM11" s="3">
        <v>30.544791666666672</v>
      </c>
      <c r="AN11" s="3">
        <v>10.789766407119036</v>
      </c>
      <c r="AO11" s="3">
        <v>27.873076923076933</v>
      </c>
      <c r="AP11" s="3">
        <v>110.28840921458367</v>
      </c>
      <c r="AQ11" s="3">
        <v>31.797499999999999</v>
      </c>
      <c r="AR11" s="3">
        <v>5.6967999999999961</v>
      </c>
      <c r="AS11" s="3">
        <v>33.423493044822266</v>
      </c>
      <c r="AT11" s="3">
        <v>33.423493044822266</v>
      </c>
      <c r="AU11" s="3">
        <v>8.1515000000000057</v>
      </c>
      <c r="AV11" s="3">
        <v>31.467614285714287</v>
      </c>
      <c r="AW11" s="3">
        <v>30.411227918262686</v>
      </c>
      <c r="AX11" s="3">
        <v>85.849911883448428</v>
      </c>
      <c r="AY11" s="3">
        <v>83.934506134373933</v>
      </c>
      <c r="AZ11" s="3">
        <v>32.016000000000005</v>
      </c>
      <c r="BA11" s="3">
        <v>2.0811612042087617</v>
      </c>
      <c r="BB11" s="3">
        <v>20.028922631959517</v>
      </c>
      <c r="BC11" s="3">
        <v>78.543204470858996</v>
      </c>
      <c r="BD11" s="4">
        <v>82.89</v>
      </c>
      <c r="BE11" s="3">
        <v>0.86249542916142441</v>
      </c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</row>
    <row r="12" spans="1:84" x14ac:dyDescent="0.2">
      <c r="A12" s="5">
        <v>42018</v>
      </c>
      <c r="B12" s="3"/>
      <c r="C12" s="3"/>
      <c r="D12" s="3"/>
      <c r="E12" s="3"/>
      <c r="F12" s="3"/>
      <c r="G12" s="3"/>
      <c r="H12" s="3"/>
      <c r="I12" s="3"/>
      <c r="J12" s="3"/>
      <c r="K12" s="3">
        <v>43.750390586551617</v>
      </c>
      <c r="L12" s="3"/>
      <c r="M12" s="6">
        <v>6111000000000000</v>
      </c>
      <c r="N12" s="7" t="s">
        <v>183</v>
      </c>
      <c r="O12" s="3">
        <v>33.39</v>
      </c>
      <c r="P12" s="3">
        <v>33.4</v>
      </c>
      <c r="Q12" s="3">
        <v>31.4</v>
      </c>
      <c r="R12" s="3">
        <v>31.88</v>
      </c>
      <c r="S12" s="3"/>
      <c r="T12" s="3">
        <v>36526991</v>
      </c>
      <c r="U12" s="3">
        <v>1177626008.8</v>
      </c>
      <c r="V12" s="3">
        <v>-1.3200000000000038</v>
      </c>
      <c r="W12" s="3">
        <v>-3.9759036144578332</v>
      </c>
      <c r="X12" s="3">
        <v>6.024096385542169</v>
      </c>
      <c r="Y12" s="8">
        <v>2.6105559999999999</v>
      </c>
      <c r="Z12" s="3">
        <v>1.6286799662710003</v>
      </c>
      <c r="AA12" s="3">
        <v>1.8845482218982874</v>
      </c>
      <c r="AB12" s="3">
        <v>0.87620999691156409</v>
      </c>
      <c r="AC12" s="3"/>
      <c r="AD12" s="3"/>
      <c r="AE12" s="3">
        <v>1187609268</v>
      </c>
      <c r="AF12" s="3">
        <v>8080240</v>
      </c>
      <c r="AG12" s="3">
        <v>91872981</v>
      </c>
      <c r="AH12" s="3">
        <v>198455220.99999997</v>
      </c>
      <c r="AI12" s="3">
        <v>-106582240</v>
      </c>
      <c r="AJ12" s="3">
        <v>0.72731779871095703</v>
      </c>
      <c r="AK12" s="3">
        <v>2</v>
      </c>
      <c r="AL12" s="3">
        <v>30.7934375</v>
      </c>
      <c r="AM12" s="3">
        <v>30.778333333333332</v>
      </c>
      <c r="AN12" s="3">
        <v>5.1566794942276077</v>
      </c>
      <c r="AO12" s="3">
        <v>28.149230769230776</v>
      </c>
      <c r="AP12" s="3">
        <v>78.508561369819347</v>
      </c>
      <c r="AQ12" s="3">
        <v>32.847499999999997</v>
      </c>
      <c r="AR12" s="3">
        <v>5.8743999999999978</v>
      </c>
      <c r="AS12" s="3">
        <v>27.958697378872127</v>
      </c>
      <c r="AT12" s="3">
        <v>27.958697378872127</v>
      </c>
      <c r="AU12" s="3">
        <v>6.504999999999999</v>
      </c>
      <c r="AV12" s="3">
        <v>31.734885714285717</v>
      </c>
      <c r="AW12" s="3">
        <v>30.637192853914581</v>
      </c>
      <c r="AX12" s="3">
        <v>82.700334569299955</v>
      </c>
      <c r="AY12" s="3">
        <v>85.207638870571586</v>
      </c>
      <c r="AZ12" s="3">
        <v>32.061999999999998</v>
      </c>
      <c r="BA12" s="3">
        <v>2.0441681186794654</v>
      </c>
      <c r="BB12" s="3">
        <v>15.173410404624274</v>
      </c>
      <c r="BC12" s="3">
        <v>60.896640079678185</v>
      </c>
      <c r="BD12" s="4">
        <v>79.349999999999994</v>
      </c>
      <c r="BE12" s="3">
        <v>0.82023501945358923</v>
      </c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</row>
    <row r="13" spans="1:84" x14ac:dyDescent="0.2">
      <c r="A13" s="5">
        <v>42019</v>
      </c>
      <c r="B13" s="3"/>
      <c r="C13" s="3"/>
      <c r="D13" s="3"/>
      <c r="E13" s="3"/>
      <c r="F13" s="3"/>
      <c r="G13" s="3"/>
      <c r="H13" s="3"/>
      <c r="I13" s="3"/>
      <c r="J13" s="3"/>
      <c r="K13" s="3">
        <v>43.529578701506331</v>
      </c>
      <c r="L13" s="3"/>
      <c r="M13" s="6">
        <v>6111000000000000</v>
      </c>
      <c r="N13" s="7" t="s">
        <v>183</v>
      </c>
      <c r="O13" s="3">
        <v>31.85</v>
      </c>
      <c r="P13" s="3">
        <v>32.450000000000003</v>
      </c>
      <c r="Q13" s="3">
        <v>31.05</v>
      </c>
      <c r="R13" s="3">
        <v>32.049999999999997</v>
      </c>
      <c r="S13" s="3"/>
      <c r="T13" s="3">
        <v>30902757</v>
      </c>
      <c r="U13" s="3">
        <v>978807926.89999998</v>
      </c>
      <c r="V13" s="3">
        <v>0.16999999999999815</v>
      </c>
      <c r="W13" s="3">
        <v>0.53324968632371073</v>
      </c>
      <c r="X13" s="3">
        <v>4.3914680050188277</v>
      </c>
      <c r="Y13" s="8">
        <v>2.6105559999999999</v>
      </c>
      <c r="Z13" s="3">
        <v>1.3779043893443321</v>
      </c>
      <c r="AA13" s="3">
        <v>1.5943753964323217</v>
      </c>
      <c r="AB13" s="3">
        <v>0.72441689709752122</v>
      </c>
      <c r="AC13" s="3"/>
      <c r="AD13" s="3"/>
      <c r="AE13" s="3">
        <v>1246012925</v>
      </c>
      <c r="AF13" s="3">
        <v>9059029</v>
      </c>
      <c r="AG13" s="3">
        <v>140897346</v>
      </c>
      <c r="AH13" s="3">
        <v>92940822</v>
      </c>
      <c r="AI13" s="3">
        <v>47956524</v>
      </c>
      <c r="AJ13" s="3">
        <v>0.68765493306891434</v>
      </c>
      <c r="AK13" s="3">
        <v>1.4000000000000021</v>
      </c>
      <c r="AL13" s="3">
        <v>30.961458333333333</v>
      </c>
      <c r="AM13" s="3">
        <v>30.951562499999998</v>
      </c>
      <c r="AN13" s="3">
        <v>4.647366129734432</v>
      </c>
      <c r="AO13" s="3">
        <v>28.431923076923088</v>
      </c>
      <c r="AP13" s="3">
        <v>57.605211938976502</v>
      </c>
      <c r="AQ13" s="3">
        <v>32.14</v>
      </c>
      <c r="AR13" s="3">
        <v>6.1513999999999953</v>
      </c>
      <c r="AS13" s="3">
        <v>27.804107424960513</v>
      </c>
      <c r="AT13" s="3">
        <v>27.804107424960513</v>
      </c>
      <c r="AU13" s="3">
        <v>6.3989999999999974</v>
      </c>
      <c r="AV13" s="3">
        <v>32.067271428571424</v>
      </c>
      <c r="AW13" s="3">
        <v>30.854547799466182</v>
      </c>
      <c r="AX13" s="3">
        <v>79.954984950961872</v>
      </c>
      <c r="AY13" s="3">
        <v>84.838408810314377</v>
      </c>
      <c r="AZ13" s="3">
        <v>32.052</v>
      </c>
      <c r="BA13" s="3">
        <v>2.0054508223966288</v>
      </c>
      <c r="BB13" s="3">
        <v>13.130956583127423</v>
      </c>
      <c r="BC13" s="3">
        <v>62.208834163226989</v>
      </c>
      <c r="BD13" s="4">
        <v>79.92</v>
      </c>
      <c r="BE13" s="3">
        <v>0.69487714051466176</v>
      </c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</row>
    <row r="14" spans="1:84" x14ac:dyDescent="0.2">
      <c r="A14" s="5">
        <v>42020</v>
      </c>
      <c r="B14" s="3"/>
      <c r="C14" s="3"/>
      <c r="D14" s="3"/>
      <c r="E14" s="3"/>
      <c r="F14" s="3"/>
      <c r="G14" s="3"/>
      <c r="H14" s="3"/>
      <c r="I14" s="3"/>
      <c r="J14" s="3"/>
      <c r="K14" s="3">
        <v>43.833970490416455</v>
      </c>
      <c r="L14" s="3"/>
      <c r="M14" s="6">
        <v>6111000000000000</v>
      </c>
      <c r="N14" s="7" t="s">
        <v>183</v>
      </c>
      <c r="O14" s="3">
        <v>32</v>
      </c>
      <c r="P14" s="3">
        <v>32.049999999999997</v>
      </c>
      <c r="Q14" s="3">
        <v>31.15</v>
      </c>
      <c r="R14" s="3">
        <v>31.48</v>
      </c>
      <c r="S14" s="3"/>
      <c r="T14" s="3">
        <v>37834397</v>
      </c>
      <c r="U14" s="3">
        <v>1188067588.5999999</v>
      </c>
      <c r="V14" s="3">
        <v>-0.56999999999999673</v>
      </c>
      <c r="W14" s="3">
        <v>-1.7784711388455454</v>
      </c>
      <c r="X14" s="3">
        <v>2.8081123244929751</v>
      </c>
      <c r="Y14" s="8">
        <v>2.6105559999999999</v>
      </c>
      <c r="Z14" s="3">
        <v>1.6869751036936942</v>
      </c>
      <c r="AA14" s="3">
        <v>1.95200161965008</v>
      </c>
      <c r="AB14" s="3">
        <v>0.89521129314611725</v>
      </c>
      <c r="AC14" s="3"/>
      <c r="AD14" s="3"/>
      <c r="AE14" s="3">
        <v>1349089299</v>
      </c>
      <c r="AF14" s="3">
        <v>7676649</v>
      </c>
      <c r="AG14" s="3">
        <v>149657407</v>
      </c>
      <c r="AH14" s="3">
        <v>275607884</v>
      </c>
      <c r="AI14" s="3">
        <v>-125950476.99999999</v>
      </c>
      <c r="AJ14" s="3">
        <v>0.68996062992125995</v>
      </c>
      <c r="AK14" s="3">
        <v>0.89999999999999858</v>
      </c>
      <c r="AL14" s="3">
        <v>30.933020833333334</v>
      </c>
      <c r="AM14" s="3">
        <v>30.93302083333333</v>
      </c>
      <c r="AN14" s="3">
        <v>1.7233950883240152</v>
      </c>
      <c r="AO14" s="3">
        <v>28.692692307692312</v>
      </c>
      <c r="AP14" s="3">
        <v>41.569965870307279</v>
      </c>
      <c r="AQ14" s="3">
        <v>31.9</v>
      </c>
      <c r="AR14" s="3">
        <v>6.3345999999999982</v>
      </c>
      <c r="AS14" s="3">
        <v>28.536684231860569</v>
      </c>
      <c r="AT14" s="3">
        <v>28.536684231860569</v>
      </c>
      <c r="AU14" s="3">
        <v>5.6009999999999991</v>
      </c>
      <c r="AV14" s="3">
        <v>32.354985714285711</v>
      </c>
      <c r="AW14" s="3">
        <v>30.950771214932921</v>
      </c>
      <c r="AX14" s="3">
        <v>70.052908706943086</v>
      </c>
      <c r="AY14" s="3">
        <v>78.660644250547662</v>
      </c>
      <c r="AZ14" s="3">
        <v>32.126000000000005</v>
      </c>
      <c r="BA14" s="3">
        <v>1.906792532461111</v>
      </c>
      <c r="BB14" s="3">
        <v>13.892908827785815</v>
      </c>
      <c r="BC14" s="3">
        <v>54.808683666556135</v>
      </c>
      <c r="BD14" s="4">
        <v>76.75</v>
      </c>
      <c r="BE14" s="3">
        <v>0.94516725917411426</v>
      </c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</row>
    <row r="15" spans="1:84" x14ac:dyDescent="0.2">
      <c r="A15" s="5">
        <v>42023</v>
      </c>
      <c r="B15" s="3"/>
      <c r="C15" s="3"/>
      <c r="D15" s="3"/>
      <c r="E15" s="3"/>
      <c r="F15" s="3"/>
      <c r="G15" s="3"/>
      <c r="H15" s="3"/>
      <c r="I15" s="3"/>
      <c r="J15" s="3"/>
      <c r="K15" s="3">
        <v>46.264106460637969</v>
      </c>
      <c r="L15" s="3"/>
      <c r="M15" s="6">
        <v>6111000000000000</v>
      </c>
      <c r="N15" s="7" t="s">
        <v>183</v>
      </c>
      <c r="O15" s="3">
        <v>30</v>
      </c>
      <c r="P15" s="3">
        <v>31</v>
      </c>
      <c r="Q15" s="3">
        <v>28.33</v>
      </c>
      <c r="R15" s="3">
        <v>29.47</v>
      </c>
      <c r="S15" s="3"/>
      <c r="T15" s="3">
        <v>61883378</v>
      </c>
      <c r="U15" s="3">
        <v>1831044778.2</v>
      </c>
      <c r="V15" s="3">
        <v>-2.0100000000000016</v>
      </c>
      <c r="W15" s="3">
        <v>-6.3850063532401649</v>
      </c>
      <c r="X15" s="3">
        <v>8.48157560355782</v>
      </c>
      <c r="Y15" s="8">
        <v>2.6105559999999999</v>
      </c>
      <c r="Z15" s="3">
        <v>2.7592806096120963</v>
      </c>
      <c r="AA15" s="3">
        <v>3.1927680540387131</v>
      </c>
      <c r="AB15" s="3">
        <v>1.4737979801798029</v>
      </c>
      <c r="AC15" s="3"/>
      <c r="AD15" s="3"/>
      <c r="AE15" s="3">
        <v>1362271968</v>
      </c>
      <c r="AF15" s="3">
        <v>5170540</v>
      </c>
      <c r="AG15" s="3">
        <v>227537383</v>
      </c>
      <c r="AH15" s="3">
        <v>342181542</v>
      </c>
      <c r="AI15" s="3">
        <v>-114644159</v>
      </c>
      <c r="AJ15" s="3">
        <v>0.55350140056022412</v>
      </c>
      <c r="AK15" s="3">
        <v>3.1500000000000021</v>
      </c>
      <c r="AL15" s="3">
        <v>30.768333333333331</v>
      </c>
      <c r="AM15" s="3">
        <v>30.768333333333331</v>
      </c>
      <c r="AN15" s="3">
        <v>-5.4413219604802148</v>
      </c>
      <c r="AO15" s="3">
        <v>28.876153846153844</v>
      </c>
      <c r="AP15" s="3">
        <v>-38.451503041788555</v>
      </c>
      <c r="AQ15" s="3">
        <v>31.54</v>
      </c>
      <c r="AR15" s="3">
        <v>6.1069999999999958</v>
      </c>
      <c r="AS15" s="3">
        <v>26.285714285714292</v>
      </c>
      <c r="AT15" s="3">
        <v>26.285714285714292</v>
      </c>
      <c r="AU15" s="3">
        <v>3.3389999999999986</v>
      </c>
      <c r="AV15" s="3">
        <v>32.441299999999991</v>
      </c>
      <c r="AW15" s="3">
        <v>30.722960258789392</v>
      </c>
      <c r="AX15" s="3">
        <v>54.080579914661094</v>
      </c>
      <c r="AY15" s="3">
        <v>66.090159461112947</v>
      </c>
      <c r="AZ15" s="3">
        <v>31.615999999999996</v>
      </c>
      <c r="BA15" s="3">
        <v>1.6474244416858639</v>
      </c>
      <c r="BB15" s="3">
        <v>9.798807749627418</v>
      </c>
      <c r="BC15" s="3">
        <v>36.457113804360034</v>
      </c>
      <c r="BD15" s="4">
        <v>71.83</v>
      </c>
      <c r="BE15" s="3">
        <v>1.5894911357007253</v>
      </c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</row>
    <row r="16" spans="1:84" x14ac:dyDescent="0.2">
      <c r="A16" s="5">
        <v>42024</v>
      </c>
      <c r="B16" s="3"/>
      <c r="C16" s="3"/>
      <c r="D16" s="3"/>
      <c r="E16" s="3"/>
      <c r="F16" s="3"/>
      <c r="G16" s="3"/>
      <c r="H16" s="3"/>
      <c r="I16" s="3"/>
      <c r="J16" s="3"/>
      <c r="K16" s="3">
        <v>46.424463555916546</v>
      </c>
      <c r="L16" s="3"/>
      <c r="M16" s="6">
        <v>6111000000000000</v>
      </c>
      <c r="N16" s="7" t="s">
        <v>183</v>
      </c>
      <c r="O16" s="3">
        <v>29.51</v>
      </c>
      <c r="P16" s="3">
        <v>30.87</v>
      </c>
      <c r="Q16" s="3">
        <v>29.48</v>
      </c>
      <c r="R16" s="3">
        <v>30.5</v>
      </c>
      <c r="S16" s="3"/>
      <c r="T16" s="3">
        <v>44534828</v>
      </c>
      <c r="U16" s="3">
        <v>1341859259.4000001</v>
      </c>
      <c r="V16" s="3">
        <v>1.0300000000000011</v>
      </c>
      <c r="W16" s="3">
        <v>3.4950797421106254</v>
      </c>
      <c r="X16" s="3">
        <v>4.7166610111978304</v>
      </c>
      <c r="Y16" s="8">
        <v>2.6105559999999999</v>
      </c>
      <c r="Z16" s="3">
        <v>1.9857365794221813</v>
      </c>
      <c r="AA16" s="3">
        <v>2.2976990061936955</v>
      </c>
      <c r="AB16" s="3">
        <v>1.0435812216399563</v>
      </c>
      <c r="AC16" s="3"/>
      <c r="AD16" s="3"/>
      <c r="AE16" s="3">
        <v>1319068176</v>
      </c>
      <c r="AF16" s="3">
        <v>6542403</v>
      </c>
      <c r="AG16" s="3">
        <v>210273973</v>
      </c>
      <c r="AH16" s="3">
        <v>197816024</v>
      </c>
      <c r="AI16" s="3">
        <v>12457949.000000002</v>
      </c>
      <c r="AJ16" s="3">
        <v>0.59607843137254901</v>
      </c>
      <c r="AK16" s="3">
        <v>1.4000000000000021</v>
      </c>
      <c r="AL16" s="3">
        <v>30.684583333333332</v>
      </c>
      <c r="AM16" s="3">
        <v>30.684583333333332</v>
      </c>
      <c r="AN16" s="3">
        <v>-2.9306458029438986</v>
      </c>
      <c r="AO16" s="3">
        <v>29.099230769230765</v>
      </c>
      <c r="AP16" s="3">
        <v>-19.621100077470164</v>
      </c>
      <c r="AQ16" s="3">
        <v>29.567499999999999</v>
      </c>
      <c r="AR16" s="3">
        <v>5.7939999999999969</v>
      </c>
      <c r="AS16" s="3">
        <v>24.522417153996106</v>
      </c>
      <c r="AT16" s="3">
        <v>24.522417153996106</v>
      </c>
      <c r="AU16" s="3">
        <v>3.9875000000000007</v>
      </c>
      <c r="AV16" s="3">
        <v>32.657842857142853</v>
      </c>
      <c r="AW16" s="3">
        <v>30.688658680514099</v>
      </c>
      <c r="AX16" s="3">
        <v>50.099027386473104</v>
      </c>
      <c r="AY16" s="3">
        <v>51.38708744628692</v>
      </c>
      <c r="AZ16" s="3">
        <v>31.076000000000001</v>
      </c>
      <c r="BA16" s="3">
        <v>1.5076069980108322</v>
      </c>
      <c r="BB16" s="3">
        <v>11.151603498542269</v>
      </c>
      <c r="BC16" s="3">
        <v>47.306461476344111</v>
      </c>
      <c r="BD16" s="4">
        <v>70.010000000000005</v>
      </c>
      <c r="BE16" s="3">
        <v>1.046774758986438</v>
      </c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</row>
    <row r="17" spans="1:84" x14ac:dyDescent="0.2">
      <c r="A17" s="5">
        <v>42025</v>
      </c>
      <c r="B17" s="3"/>
      <c r="C17" s="3"/>
      <c r="D17" s="3"/>
      <c r="E17" s="3"/>
      <c r="F17" s="3"/>
      <c r="G17" s="3"/>
      <c r="H17" s="3"/>
      <c r="I17" s="3"/>
      <c r="J17" s="3"/>
      <c r="K17" s="3">
        <v>46.104125822101558</v>
      </c>
      <c r="L17" s="3"/>
      <c r="M17" s="6">
        <v>6111000000000000</v>
      </c>
      <c r="N17" s="7" t="s">
        <v>183</v>
      </c>
      <c r="O17" s="3">
        <v>30.56</v>
      </c>
      <c r="P17" s="3">
        <v>31.42</v>
      </c>
      <c r="Q17" s="3">
        <v>30.09</v>
      </c>
      <c r="R17" s="3">
        <v>31.18</v>
      </c>
      <c r="S17" s="3"/>
      <c r="T17" s="3">
        <v>38473000</v>
      </c>
      <c r="U17" s="3">
        <v>1182623437.2</v>
      </c>
      <c r="V17" s="3">
        <v>0.67999999999999972</v>
      </c>
      <c r="W17" s="3">
        <v>2.2295081967213162</v>
      </c>
      <c r="X17" s="3">
        <v>4.3606557377049242</v>
      </c>
      <c r="Y17" s="8">
        <v>2.6105559999999999</v>
      </c>
      <c r="Z17" s="3">
        <v>1.7154493876143313</v>
      </c>
      <c r="AA17" s="3">
        <v>1.984949259606213</v>
      </c>
      <c r="AB17" s="3">
        <v>0.89968296715546514</v>
      </c>
      <c r="AC17" s="3"/>
      <c r="AD17" s="3"/>
      <c r="AE17" s="3">
        <v>1405344883</v>
      </c>
      <c r="AF17" s="3">
        <v>12160324</v>
      </c>
      <c r="AG17" s="3">
        <v>172094268</v>
      </c>
      <c r="AH17" s="3">
        <v>153032152</v>
      </c>
      <c r="AI17" s="3">
        <v>19062116</v>
      </c>
      <c r="AJ17" s="3">
        <v>0.65873015873015872</v>
      </c>
      <c r="AK17" s="3">
        <v>1.3300000000000018</v>
      </c>
      <c r="AL17" s="3">
        <v>30.657916666666669</v>
      </c>
      <c r="AM17" s="3">
        <v>30.657916666666669</v>
      </c>
      <c r="AN17" s="3">
        <v>-1.107440200872204</v>
      </c>
      <c r="AO17" s="3">
        <v>29.348461538461532</v>
      </c>
      <c r="AP17" s="3">
        <v>-5.4741383780867912</v>
      </c>
      <c r="AQ17" s="3">
        <v>30.337499999999999</v>
      </c>
      <c r="AR17" s="3">
        <v>5.5398000000000032</v>
      </c>
      <c r="AS17" s="3">
        <v>26.542491268917349</v>
      </c>
      <c r="AT17" s="3">
        <v>26.542491268917345</v>
      </c>
      <c r="AU17" s="3">
        <v>4.1875</v>
      </c>
      <c r="AV17" s="3">
        <v>32.986442857142855</v>
      </c>
      <c r="AW17" s="3">
        <v>30.764249652742702</v>
      </c>
      <c r="AX17" s="3">
        <v>51.845953532729652</v>
      </c>
      <c r="AY17" s="3">
        <v>42.331246180869449</v>
      </c>
      <c r="AZ17" s="3">
        <v>30.936</v>
      </c>
      <c r="BA17" s="3">
        <v>1.4351277244989369</v>
      </c>
      <c r="BB17" s="3">
        <v>4.3507362784471244</v>
      </c>
      <c r="BC17" s="3">
        <v>53.584865208117328</v>
      </c>
      <c r="BD17" s="4">
        <v>69.44</v>
      </c>
      <c r="BE17" s="3">
        <v>0.90874368643042891</v>
      </c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</row>
    <row r="18" spans="1:84" x14ac:dyDescent="0.2">
      <c r="A18" s="5">
        <v>42026</v>
      </c>
      <c r="B18" s="3"/>
      <c r="C18" s="3"/>
      <c r="D18" s="3"/>
      <c r="E18" s="3"/>
      <c r="F18" s="3"/>
      <c r="G18" s="3"/>
      <c r="H18" s="3"/>
      <c r="I18" s="3"/>
      <c r="J18" s="3"/>
      <c r="K18" s="3">
        <v>46.228316413809978</v>
      </c>
      <c r="L18" s="3"/>
      <c r="M18" s="6">
        <v>6111000000000000</v>
      </c>
      <c r="N18" s="7" t="s">
        <v>183</v>
      </c>
      <c r="O18" s="3">
        <v>31.19</v>
      </c>
      <c r="P18" s="3">
        <v>31.38</v>
      </c>
      <c r="Q18" s="3">
        <v>30.5</v>
      </c>
      <c r="R18" s="3">
        <v>30.86</v>
      </c>
      <c r="S18" s="3"/>
      <c r="T18" s="3">
        <v>26107290</v>
      </c>
      <c r="U18" s="3">
        <v>806314048.19999993</v>
      </c>
      <c r="V18" s="3">
        <v>-0.32000000000000028</v>
      </c>
      <c r="W18" s="3">
        <v>-1.0262989095574075</v>
      </c>
      <c r="X18" s="3">
        <v>2.8223220012828705</v>
      </c>
      <c r="Y18" s="8">
        <v>2.6105559999999999</v>
      </c>
      <c r="Z18" s="3">
        <v>1.1640822042151575</v>
      </c>
      <c r="AA18" s="3">
        <v>1.3469614003541364</v>
      </c>
      <c r="AB18" s="3">
        <v>0.61976555056289229</v>
      </c>
      <c r="AC18" s="3"/>
      <c r="AD18" s="3"/>
      <c r="AE18" s="3">
        <v>1396358761</v>
      </c>
      <c r="AF18" s="3">
        <v>10451202</v>
      </c>
      <c r="AG18" s="3">
        <v>64380230</v>
      </c>
      <c r="AH18" s="3">
        <v>124329725</v>
      </c>
      <c r="AI18" s="3">
        <v>-59949495</v>
      </c>
      <c r="AJ18" s="3">
        <v>0.67332309267793145</v>
      </c>
      <c r="AK18" s="3">
        <v>0.87999999999999901</v>
      </c>
      <c r="AL18" s="3">
        <v>30.769687499999996</v>
      </c>
      <c r="AM18" s="3">
        <v>30.769687499999996</v>
      </c>
      <c r="AN18" s="3">
        <v>-1.9019867549668743</v>
      </c>
      <c r="AO18" s="3">
        <v>29.528461538461535</v>
      </c>
      <c r="AP18" s="3">
        <v>-29.682496932699387</v>
      </c>
      <c r="AQ18" s="3">
        <v>30.967500000000001</v>
      </c>
      <c r="AR18" s="3">
        <v>5.2115999999999971</v>
      </c>
      <c r="AS18" s="3">
        <v>26.460348162475828</v>
      </c>
      <c r="AT18" s="3">
        <v>26.460348162475828</v>
      </c>
      <c r="AU18" s="3">
        <v>3.4525000000000006</v>
      </c>
      <c r="AV18" s="3">
        <v>33.24538571428571</v>
      </c>
      <c r="AW18" s="3">
        <v>30.778980475397667</v>
      </c>
      <c r="AX18" s="3">
        <v>50.93937355256412</v>
      </c>
      <c r="AY18" s="3">
        <v>42.303799234678849</v>
      </c>
      <c r="AZ18" s="3">
        <v>30.697999999999997</v>
      </c>
      <c r="BA18" s="3">
        <v>1.3364601714682536</v>
      </c>
      <c r="BB18" s="3">
        <v>-2.6805424156417579</v>
      </c>
      <c r="BC18" s="3">
        <v>50.206736589352872</v>
      </c>
      <c r="BD18" s="4">
        <v>64</v>
      </c>
      <c r="BE18" s="3">
        <v>0.61104457292093617</v>
      </c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</row>
    <row r="19" spans="1:84" x14ac:dyDescent="0.2">
      <c r="A19" s="5">
        <v>42027</v>
      </c>
      <c r="B19" s="3"/>
      <c r="C19" s="3"/>
      <c r="D19" s="3"/>
      <c r="E19" s="3"/>
      <c r="F19" s="3"/>
      <c r="G19" s="3"/>
      <c r="H19" s="3"/>
      <c r="I19" s="3"/>
      <c r="J19" s="3"/>
      <c r="K19" s="3">
        <v>46.161353989547273</v>
      </c>
      <c r="L19" s="3"/>
      <c r="M19" s="6">
        <v>6111000000000000</v>
      </c>
      <c r="N19" s="7" t="s">
        <v>183</v>
      </c>
      <c r="O19" s="3">
        <v>30.89</v>
      </c>
      <c r="P19" s="3">
        <v>31.28</v>
      </c>
      <c r="Q19" s="3">
        <v>30.31</v>
      </c>
      <c r="R19" s="3">
        <v>30.5</v>
      </c>
      <c r="S19" s="3"/>
      <c r="T19" s="3">
        <v>26872719</v>
      </c>
      <c r="U19" s="3">
        <v>822756786.39999998</v>
      </c>
      <c r="V19" s="3">
        <v>-0.35999999999999943</v>
      </c>
      <c r="W19" s="3">
        <v>-1.1665586519766742</v>
      </c>
      <c r="X19" s="3">
        <v>3.1432274789371433</v>
      </c>
      <c r="Y19" s="8">
        <v>2.6105559999999999</v>
      </c>
      <c r="Z19" s="3">
        <v>1.1982114561402024</v>
      </c>
      <c r="AA19" s="3">
        <v>1.386452412929998</v>
      </c>
      <c r="AB19" s="3">
        <v>0.6398685452659153</v>
      </c>
      <c r="AC19" s="3"/>
      <c r="AD19" s="3"/>
      <c r="AE19" s="3">
        <v>1424714205</v>
      </c>
      <c r="AF19" s="3">
        <v>9601034</v>
      </c>
      <c r="AG19" s="3">
        <v>95469465</v>
      </c>
      <c r="AH19" s="3">
        <v>140747871</v>
      </c>
      <c r="AI19" s="3">
        <v>-45278406.000000007</v>
      </c>
      <c r="AJ19" s="3">
        <v>0.59322033898305071</v>
      </c>
      <c r="AK19" s="3">
        <v>0.97000000000000242</v>
      </c>
      <c r="AL19" s="3">
        <v>30.708229166666662</v>
      </c>
      <c r="AM19" s="3">
        <v>30.708229166666666</v>
      </c>
      <c r="AN19" s="3">
        <v>-2.7500996412913423</v>
      </c>
      <c r="AO19" s="3">
        <v>29.706923076923072</v>
      </c>
      <c r="AP19" s="3">
        <v>-67.92279736071464</v>
      </c>
      <c r="AQ19" s="3">
        <v>30.9</v>
      </c>
      <c r="AR19" s="3">
        <v>4.9523999999999937</v>
      </c>
      <c r="AS19" s="3">
        <v>17.54966887417218</v>
      </c>
      <c r="AT19" s="3">
        <v>17.549668874172184</v>
      </c>
      <c r="AU19" s="3">
        <v>2.7139999999999986</v>
      </c>
      <c r="AV19" s="3">
        <v>33.292328571428563</v>
      </c>
      <c r="AW19" s="3">
        <v>30.736060402259564</v>
      </c>
      <c r="AX19" s="3">
        <v>48.004889811741783</v>
      </c>
      <c r="AY19" s="3">
        <v>45.868392664509201</v>
      </c>
      <c r="AZ19" s="3">
        <v>30.501999999999999</v>
      </c>
      <c r="BA19" s="3">
        <v>1.2152082689915886</v>
      </c>
      <c r="BB19" s="3">
        <v>-3.6334913112164253</v>
      </c>
      <c r="BC19" s="3">
        <v>46.268905920788512</v>
      </c>
      <c r="BD19" s="4">
        <v>62.98</v>
      </c>
      <c r="BE19" s="3">
        <v>0.64340245001538143</v>
      </c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</row>
    <row r="20" spans="1:84" x14ac:dyDescent="0.2">
      <c r="A20" s="5">
        <v>42030</v>
      </c>
      <c r="B20" s="3"/>
      <c r="C20" s="3"/>
      <c r="D20" s="3"/>
      <c r="E20" s="3"/>
      <c r="F20" s="3"/>
      <c r="G20" s="3"/>
      <c r="H20" s="3"/>
      <c r="I20" s="3"/>
      <c r="J20" s="3"/>
      <c r="K20" s="3">
        <v>45.947711676665172</v>
      </c>
      <c r="L20" s="3"/>
      <c r="M20" s="6">
        <v>6111000000000000</v>
      </c>
      <c r="N20" s="7" t="s">
        <v>183</v>
      </c>
      <c r="O20" s="3">
        <v>30.8</v>
      </c>
      <c r="P20" s="3">
        <v>31.09</v>
      </c>
      <c r="Q20" s="3">
        <v>30.54</v>
      </c>
      <c r="R20" s="3">
        <v>30.8</v>
      </c>
      <c r="S20" s="3"/>
      <c r="T20" s="3">
        <v>24519211</v>
      </c>
      <c r="U20" s="3">
        <v>755111194.5</v>
      </c>
      <c r="V20" s="3">
        <v>0.30000000000000071</v>
      </c>
      <c r="W20" s="3">
        <v>0.98360655737705383</v>
      </c>
      <c r="X20" s="3">
        <v>1.8032786885245926</v>
      </c>
      <c r="Y20" s="8">
        <v>2.6105559999999999</v>
      </c>
      <c r="Z20" s="3">
        <v>1.0932723077154518</v>
      </c>
      <c r="AA20" s="3">
        <v>1.2650271546429579</v>
      </c>
      <c r="AB20" s="3">
        <v>0.58153963556117583</v>
      </c>
      <c r="AC20" s="3"/>
      <c r="AD20" s="3"/>
      <c r="AE20" s="3">
        <v>1448653254</v>
      </c>
      <c r="AF20" s="3">
        <v>10119124</v>
      </c>
      <c r="AG20" s="3">
        <v>59460815</v>
      </c>
      <c r="AH20" s="3">
        <v>108053295</v>
      </c>
      <c r="AI20" s="3">
        <v>-48592479.999999993</v>
      </c>
      <c r="AJ20" s="3">
        <v>0.61659848042080634</v>
      </c>
      <c r="AK20" s="3">
        <v>0.58999999999999986</v>
      </c>
      <c r="AL20" s="3">
        <v>30.654166666666665</v>
      </c>
      <c r="AM20" s="3">
        <v>30.654166666666665</v>
      </c>
      <c r="AN20" s="3">
        <v>-1.4531395813891339</v>
      </c>
      <c r="AO20" s="3">
        <v>29.911923076923074</v>
      </c>
      <c r="AP20" s="3">
        <v>-50.498038031995712</v>
      </c>
      <c r="AQ20" s="3">
        <v>30.647500000000001</v>
      </c>
      <c r="AR20" s="3">
        <v>4.6189999999999962</v>
      </c>
      <c r="AS20" s="3">
        <v>8.5174953959484263</v>
      </c>
      <c r="AT20" s="3">
        <v>8.5174953959484245</v>
      </c>
      <c r="AU20" s="3">
        <v>2.7185000000000024</v>
      </c>
      <c r="AV20" s="3">
        <v>33.22342857142857</v>
      </c>
      <c r="AW20" s="3">
        <v>30.745897263450402</v>
      </c>
      <c r="AX20" s="3">
        <v>48.242576113810777</v>
      </c>
      <c r="AY20" s="3">
        <v>48.131552015047198</v>
      </c>
      <c r="AZ20" s="3">
        <v>30.768000000000001</v>
      </c>
      <c r="BA20" s="3">
        <v>1.1302934363504242</v>
      </c>
      <c r="BB20" s="3">
        <v>-4.0498442367601264</v>
      </c>
      <c r="BC20" s="3">
        <v>50.176665477029083</v>
      </c>
      <c r="BD20" s="4">
        <v>62.03</v>
      </c>
      <c r="BE20" s="3">
        <v>0.61957498466868965</v>
      </c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</row>
    <row r="21" spans="1:84" x14ac:dyDescent="0.2">
      <c r="A21" s="5">
        <v>42031</v>
      </c>
      <c r="B21" s="3"/>
      <c r="C21" s="3"/>
      <c r="D21" s="3"/>
      <c r="E21" s="3"/>
      <c r="F21" s="3"/>
      <c r="G21" s="3"/>
      <c r="H21" s="3"/>
      <c r="I21" s="3"/>
      <c r="J21" s="3"/>
      <c r="K21" s="3">
        <v>45.5327394141746</v>
      </c>
      <c r="L21" s="3"/>
      <c r="M21" s="6">
        <v>6111000000000000</v>
      </c>
      <c r="N21" s="7" t="s">
        <v>183</v>
      </c>
      <c r="O21" s="3">
        <v>31.02</v>
      </c>
      <c r="P21" s="3">
        <v>31.3</v>
      </c>
      <c r="Q21" s="3">
        <v>30.25</v>
      </c>
      <c r="R21" s="3">
        <v>30.85</v>
      </c>
      <c r="S21" s="3"/>
      <c r="T21" s="3">
        <v>35751833</v>
      </c>
      <c r="U21" s="3">
        <v>1102678183.0999999</v>
      </c>
      <c r="V21" s="3">
        <v>5.0000000000000711E-2</v>
      </c>
      <c r="W21" s="3">
        <v>0.16233766233767488</v>
      </c>
      <c r="X21" s="3">
        <v>3.4090909090909109</v>
      </c>
      <c r="Y21" s="8">
        <v>2.6105559999999999</v>
      </c>
      <c r="Z21" s="3">
        <v>1.5941169138341134</v>
      </c>
      <c r="AA21" s="3">
        <v>1.8445552580488906</v>
      </c>
      <c r="AB21" s="3">
        <v>0.84783773382353067</v>
      </c>
      <c r="AC21" s="3"/>
      <c r="AD21" s="3"/>
      <c r="AE21" s="3">
        <v>1458650194</v>
      </c>
      <c r="AF21" s="3">
        <v>10093749</v>
      </c>
      <c r="AG21" s="3">
        <v>97392024</v>
      </c>
      <c r="AH21" s="3">
        <v>168583704</v>
      </c>
      <c r="AI21" s="3">
        <v>-71191680</v>
      </c>
      <c r="AJ21" s="3">
        <v>0.5646980756469806</v>
      </c>
      <c r="AK21" s="3">
        <v>1.0500000000000007</v>
      </c>
      <c r="AL21" s="3">
        <v>30.736666666666668</v>
      </c>
      <c r="AM21" s="3">
        <v>30.736666666666668</v>
      </c>
      <c r="AN21" s="3">
        <v>-1.224685824061464</v>
      </c>
      <c r="AO21" s="3">
        <v>30.025384615384617</v>
      </c>
      <c r="AP21" s="3">
        <v>-44.620507520956274</v>
      </c>
      <c r="AQ21" s="3">
        <v>30.807499999999997</v>
      </c>
      <c r="AR21" s="3">
        <v>4.1811999999999969</v>
      </c>
      <c r="AS21" s="3">
        <v>8.6610486891385658</v>
      </c>
      <c r="AT21" s="3">
        <v>9.6441947565543007</v>
      </c>
      <c r="AU21" s="3">
        <v>2.4500000000000028</v>
      </c>
      <c r="AV21" s="3">
        <v>33.162857142857142</v>
      </c>
      <c r="AW21" s="3">
        <v>30.761913069073419</v>
      </c>
      <c r="AX21" s="3">
        <v>52.550066923770295</v>
      </c>
      <c r="AY21" s="3">
        <v>48.733438442176343</v>
      </c>
      <c r="AZ21" s="3">
        <v>30.838000000000001</v>
      </c>
      <c r="BA21" s="3">
        <v>1.0548724884252927</v>
      </c>
      <c r="BB21" s="3">
        <v>-0.83574413371905498</v>
      </c>
      <c r="BC21" s="3">
        <v>50.890986376586909</v>
      </c>
      <c r="BD21" s="4">
        <v>64.849999999999994</v>
      </c>
      <c r="BE21" s="3">
        <v>1.1137153615833741</v>
      </c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</row>
    <row r="22" spans="1:84" x14ac:dyDescent="0.2">
      <c r="A22" s="5">
        <v>42032</v>
      </c>
      <c r="B22" s="3"/>
      <c r="C22" s="3"/>
      <c r="D22" s="3"/>
      <c r="E22" s="3"/>
      <c r="F22" s="3"/>
      <c r="G22" s="3"/>
      <c r="H22" s="3"/>
      <c r="I22" s="3"/>
      <c r="J22" s="3"/>
      <c r="K22" s="3">
        <v>45.705136128949306</v>
      </c>
      <c r="L22" s="3"/>
      <c r="M22" s="6">
        <v>6111000000000000</v>
      </c>
      <c r="N22" s="7" t="s">
        <v>183</v>
      </c>
      <c r="O22" s="3">
        <v>30.45</v>
      </c>
      <c r="P22" s="3">
        <v>30.81</v>
      </c>
      <c r="Q22" s="3">
        <v>30.06</v>
      </c>
      <c r="R22" s="3">
        <v>30.38</v>
      </c>
      <c r="S22" s="3"/>
      <c r="T22" s="3">
        <v>22639316</v>
      </c>
      <c r="U22" s="3">
        <v>688043452.10000002</v>
      </c>
      <c r="V22" s="3">
        <v>-0.47000000000000242</v>
      </c>
      <c r="W22" s="3">
        <v>-1.5235008103727901</v>
      </c>
      <c r="X22" s="3">
        <v>2.4311183144246353</v>
      </c>
      <c r="Y22" s="8">
        <v>2.6105559999999999</v>
      </c>
      <c r="Z22" s="3">
        <v>1.0094508036339078</v>
      </c>
      <c r="AA22" s="3">
        <v>1.1680371567642527</v>
      </c>
      <c r="AB22" s="3">
        <v>0.53721387920750241</v>
      </c>
      <c r="AC22" s="3"/>
      <c r="AD22" s="3"/>
      <c r="AE22" s="3">
        <v>1435291746</v>
      </c>
      <c r="AF22" s="3">
        <v>11179171</v>
      </c>
      <c r="AG22" s="3">
        <v>38702751</v>
      </c>
      <c r="AH22" s="3">
        <v>65058943</v>
      </c>
      <c r="AI22" s="3">
        <v>-26356192</v>
      </c>
      <c r="AJ22" s="3">
        <v>0.51364590622813133</v>
      </c>
      <c r="AK22" s="3">
        <v>0.7900000000000027</v>
      </c>
      <c r="AL22" s="3">
        <v>30.708645833333332</v>
      </c>
      <c r="AM22" s="3">
        <v>30.708645833333332</v>
      </c>
      <c r="AN22" s="3">
        <v>-2.3020233150207665</v>
      </c>
      <c r="AO22" s="3">
        <v>30.13115384615385</v>
      </c>
      <c r="AP22" s="3">
        <v>-71.429981249383829</v>
      </c>
      <c r="AQ22" s="3">
        <v>30.8125</v>
      </c>
      <c r="AR22" s="3">
        <v>3.8575999999999979</v>
      </c>
      <c r="AS22" s="3">
        <v>6.9985214391325679</v>
      </c>
      <c r="AT22" s="3">
        <v>8.033514046328234</v>
      </c>
      <c r="AU22" s="3">
        <v>1.5549999999999997</v>
      </c>
      <c r="AV22" s="3">
        <v>33.032628571428575</v>
      </c>
      <c r="AW22" s="3">
        <v>30.70315721229289</v>
      </c>
      <c r="AX22" s="3">
        <v>53.402553576420352</v>
      </c>
      <c r="AY22" s="3">
        <v>50.776614263930298</v>
      </c>
      <c r="AZ22" s="3">
        <v>30.677999999999997</v>
      </c>
      <c r="BA22" s="3">
        <v>0.946267785766846</v>
      </c>
      <c r="BB22" s="3">
        <v>-5.121798875702698</v>
      </c>
      <c r="BC22" s="3">
        <v>43.806502068673453</v>
      </c>
      <c r="BD22" s="4">
        <v>60.75</v>
      </c>
      <c r="BE22" s="3">
        <v>0.74606878581077718</v>
      </c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</row>
    <row r="23" spans="1:84" x14ac:dyDescent="0.2">
      <c r="A23" s="5">
        <v>42033</v>
      </c>
      <c r="B23" s="3"/>
      <c r="C23" s="3"/>
      <c r="D23" s="3"/>
      <c r="E23" s="3"/>
      <c r="F23" s="3"/>
      <c r="G23" s="3"/>
      <c r="H23" s="3"/>
      <c r="I23" s="3"/>
      <c r="J23" s="3"/>
      <c r="K23" s="3">
        <v>45.837063673190983</v>
      </c>
      <c r="L23" s="3"/>
      <c r="M23" s="6">
        <v>6111000000000000</v>
      </c>
      <c r="N23" s="7" t="s">
        <v>183</v>
      </c>
      <c r="O23" s="3">
        <v>29.63</v>
      </c>
      <c r="P23" s="3">
        <v>30.3</v>
      </c>
      <c r="Q23" s="3">
        <v>29.6</v>
      </c>
      <c r="R23" s="3">
        <v>29.9</v>
      </c>
      <c r="S23" s="3"/>
      <c r="T23" s="3">
        <v>23934492</v>
      </c>
      <c r="U23" s="3">
        <v>714512247.60000002</v>
      </c>
      <c r="V23" s="3">
        <v>-0.48000000000000043</v>
      </c>
      <c r="W23" s="3">
        <v>-1.5799868334430442</v>
      </c>
      <c r="X23" s="3">
        <v>2.3041474654377856</v>
      </c>
      <c r="Y23" s="8">
        <v>2.6105559999999999</v>
      </c>
      <c r="Z23" s="3">
        <v>1.0672006249645236</v>
      </c>
      <c r="AA23" s="3">
        <v>1.2348595683843431</v>
      </c>
      <c r="AB23" s="3">
        <v>0.56683625092736944</v>
      </c>
      <c r="AC23" s="3"/>
      <c r="AD23" s="3"/>
      <c r="AE23" s="3">
        <v>1442821453</v>
      </c>
      <c r="AF23" s="3">
        <v>10374224</v>
      </c>
      <c r="AG23" s="3">
        <v>72727032</v>
      </c>
      <c r="AH23" s="3">
        <v>57590869</v>
      </c>
      <c r="AI23" s="3">
        <v>15136163</v>
      </c>
      <c r="AJ23" s="3">
        <v>0.56403079076277107</v>
      </c>
      <c r="AK23" s="3">
        <v>0.77999999999999758</v>
      </c>
      <c r="AL23" s="3">
        <v>30.534895833333337</v>
      </c>
      <c r="AM23" s="3">
        <v>30.534895833333334</v>
      </c>
      <c r="AN23" s="3">
        <v>-2.9876977152900079</v>
      </c>
      <c r="AO23" s="3">
        <v>30.210000000000004</v>
      </c>
      <c r="AP23" s="3">
        <v>-103.88390127747228</v>
      </c>
      <c r="AQ23" s="3">
        <v>30.407499999999999</v>
      </c>
      <c r="AR23" s="3">
        <v>3.4816000000000003</v>
      </c>
      <c r="AS23" s="3">
        <v>7.1280991735537125</v>
      </c>
      <c r="AT23" s="3">
        <v>8.2128099173553704</v>
      </c>
      <c r="AU23" s="3">
        <v>0.78999999999999559</v>
      </c>
      <c r="AV23" s="3">
        <v>32.941014285714289</v>
      </c>
      <c r="AW23" s="3">
        <v>30.579594564247831</v>
      </c>
      <c r="AX23" s="3">
        <v>52.538056213837933</v>
      </c>
      <c r="AY23" s="3">
        <v>53.787897849908511</v>
      </c>
      <c r="AZ23" s="3">
        <v>30.486000000000001</v>
      </c>
      <c r="BA23" s="3">
        <v>0.81210435450149276</v>
      </c>
      <c r="BB23" s="3">
        <v>-9.93975903614459</v>
      </c>
      <c r="BC23" s="3">
        <v>37.422100942252563</v>
      </c>
      <c r="BD23" s="4">
        <v>62.01</v>
      </c>
      <c r="BE23" s="3">
        <v>0.88065446345207876</v>
      </c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</row>
    <row r="24" spans="1:84" x14ac:dyDescent="0.2">
      <c r="A24" s="5">
        <v>42034</v>
      </c>
      <c r="B24" s="3"/>
      <c r="C24" s="3"/>
      <c r="D24" s="3"/>
      <c r="E24" s="3"/>
      <c r="F24" s="3"/>
      <c r="G24" s="3"/>
      <c r="H24" s="3"/>
      <c r="I24" s="3"/>
      <c r="J24" s="3"/>
      <c r="K24" s="3">
        <v>45.799799111050937</v>
      </c>
      <c r="L24" s="3"/>
      <c r="M24" s="6">
        <v>6111000000000000</v>
      </c>
      <c r="N24" s="7" t="s">
        <v>183</v>
      </c>
      <c r="O24" s="3">
        <v>29.96</v>
      </c>
      <c r="P24" s="3">
        <v>30.9</v>
      </c>
      <c r="Q24" s="3">
        <v>29.95</v>
      </c>
      <c r="R24" s="3">
        <v>30.03</v>
      </c>
      <c r="S24" s="3"/>
      <c r="T24" s="3">
        <v>26077875</v>
      </c>
      <c r="U24" s="3">
        <v>794075675.5</v>
      </c>
      <c r="V24" s="3">
        <v>0.13000000000000256</v>
      </c>
      <c r="W24" s="3">
        <v>0.43478260869566027</v>
      </c>
      <c r="X24" s="3">
        <v>3.1772575250836099</v>
      </c>
      <c r="Y24" s="8">
        <v>2.6105559999999999</v>
      </c>
      <c r="Z24" s="3">
        <v>1.1627706365251755</v>
      </c>
      <c r="AA24" s="3">
        <v>1.3454437832597763</v>
      </c>
      <c r="AB24" s="3">
        <v>0.62722836230631407</v>
      </c>
      <c r="AC24" s="3"/>
      <c r="AD24" s="3"/>
      <c r="AE24" s="3">
        <v>1427746887</v>
      </c>
      <c r="AF24" s="3">
        <v>8506448</v>
      </c>
      <c r="AG24" s="3">
        <v>78718146</v>
      </c>
      <c r="AH24" s="3">
        <v>78450074</v>
      </c>
      <c r="AI24" s="3">
        <v>268072</v>
      </c>
      <c r="AJ24" s="3">
        <v>0.56555090655509044</v>
      </c>
      <c r="AK24" s="3">
        <v>1</v>
      </c>
      <c r="AL24" s="3">
        <v>30.41791666666667</v>
      </c>
      <c r="AM24" s="3">
        <v>30.417916666666667</v>
      </c>
      <c r="AN24" s="3">
        <v>-2.0760869565217508</v>
      </c>
      <c r="AO24" s="3">
        <v>30.274615384615387</v>
      </c>
      <c r="AP24" s="3">
        <v>-63.829714597842738</v>
      </c>
      <c r="AQ24" s="3">
        <v>29.925000000000001</v>
      </c>
      <c r="AR24" s="3">
        <v>3.1801999999999992</v>
      </c>
      <c r="AS24" s="3">
        <v>10.873146622734742</v>
      </c>
      <c r="AT24" s="3">
        <v>12.026359143327827</v>
      </c>
      <c r="AU24" s="3">
        <v>0.61049999999999471</v>
      </c>
      <c r="AV24" s="3">
        <v>32.790342857142861</v>
      </c>
      <c r="AW24" s="3">
        <v>30.495041554363549</v>
      </c>
      <c r="AX24" s="3">
        <v>44.47554263053113</v>
      </c>
      <c r="AY24" s="3">
        <v>51.815473876861383</v>
      </c>
      <c r="AZ24" s="3">
        <v>30.392000000000003</v>
      </c>
      <c r="BA24" s="3">
        <v>0.70810617496879402</v>
      </c>
      <c r="BB24" s="3">
        <v>-5.8030112923462918</v>
      </c>
      <c r="BC24" s="3">
        <v>40.252108117496398</v>
      </c>
      <c r="BD24" s="4">
        <v>64.62</v>
      </c>
      <c r="BE24" s="3">
        <v>0.97511025682630748</v>
      </c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</row>
    <row r="25" spans="1:84" x14ac:dyDescent="0.2">
      <c r="A25" s="5">
        <v>42037</v>
      </c>
      <c r="B25" s="3"/>
      <c r="C25" s="3"/>
      <c r="D25" s="3"/>
      <c r="E25" s="3"/>
      <c r="F25" s="3"/>
      <c r="G25" s="3"/>
      <c r="H25" s="3"/>
      <c r="I25" s="3"/>
      <c r="J25" s="3"/>
      <c r="K25" s="3">
        <v>46.468349008699491</v>
      </c>
      <c r="L25" s="3"/>
      <c r="M25" s="6">
        <v>6111000000000000</v>
      </c>
      <c r="N25" s="7" t="s">
        <v>183</v>
      </c>
      <c r="O25" s="3">
        <v>29.5</v>
      </c>
      <c r="P25" s="3">
        <v>29.94</v>
      </c>
      <c r="Q25" s="3">
        <v>28.88</v>
      </c>
      <c r="R25" s="3">
        <v>28.89</v>
      </c>
      <c r="S25" s="3"/>
      <c r="T25" s="3">
        <v>23259089</v>
      </c>
      <c r="U25" s="3">
        <v>681058826.39999998</v>
      </c>
      <c r="V25" s="3">
        <v>-1.1400000000000006</v>
      </c>
      <c r="W25" s="3">
        <v>-3.7962037962038133</v>
      </c>
      <c r="X25" s="3">
        <v>3.5298035298035373</v>
      </c>
      <c r="Y25" s="8">
        <v>2.6105559999999999</v>
      </c>
      <c r="Z25" s="3">
        <v>1.0370854880440108</v>
      </c>
      <c r="AA25" s="3">
        <v>1.2000132947694491</v>
      </c>
      <c r="AB25" s="3">
        <v>0.55918589940363028</v>
      </c>
      <c r="AC25" s="3"/>
      <c r="AD25" s="3"/>
      <c r="AE25" s="3">
        <v>1379328555</v>
      </c>
      <c r="AF25" s="3">
        <v>7302381</v>
      </c>
      <c r="AG25" s="3">
        <v>31495804</v>
      </c>
      <c r="AH25" s="3">
        <v>102047628</v>
      </c>
      <c r="AI25" s="3">
        <v>-70551824</v>
      </c>
      <c r="AJ25" s="3">
        <v>0.49032738095238065</v>
      </c>
      <c r="AK25" s="3">
        <v>1.1500000000000021</v>
      </c>
      <c r="AL25" s="3">
        <v>30.166666666666668</v>
      </c>
      <c r="AM25" s="3">
        <v>30.166666666666668</v>
      </c>
      <c r="AN25" s="3">
        <v>-4.9775243942550222</v>
      </c>
      <c r="AO25" s="3">
        <v>30.321923076923081</v>
      </c>
      <c r="AP25" s="3">
        <v>-156.06194364746597</v>
      </c>
      <c r="AQ25" s="3">
        <v>30.227499999999999</v>
      </c>
      <c r="AR25" s="3">
        <v>2.9897999999999989</v>
      </c>
      <c r="AS25" s="3">
        <v>6.61299597469809</v>
      </c>
      <c r="AT25" s="3">
        <v>7.8205865439907916</v>
      </c>
      <c r="AU25" s="3">
        <v>-0.82999999999999829</v>
      </c>
      <c r="AV25" s="3">
        <v>32.464014285714292</v>
      </c>
      <c r="AW25" s="3">
        <v>30.248112084461468</v>
      </c>
      <c r="AX25" s="3">
        <v>29.781595349487969</v>
      </c>
      <c r="AY25" s="3">
        <v>42.322446498709581</v>
      </c>
      <c r="AZ25" s="3">
        <v>30.009999999999998</v>
      </c>
      <c r="BA25" s="3">
        <v>0.52761636279965884</v>
      </c>
      <c r="BB25" s="3">
        <v>-9.8595943837753417</v>
      </c>
      <c r="BC25" s="3">
        <v>27.273053343116317</v>
      </c>
      <c r="BD25" s="4">
        <v>59.32</v>
      </c>
      <c r="BE25" s="3">
        <v>0.87491016491107654</v>
      </c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</row>
    <row r="26" spans="1:84" x14ac:dyDescent="0.2">
      <c r="A26" s="5">
        <v>42038</v>
      </c>
      <c r="B26" s="3"/>
      <c r="C26" s="3"/>
      <c r="D26" s="3"/>
      <c r="E26" s="3"/>
      <c r="F26" s="3"/>
      <c r="G26" s="3"/>
      <c r="H26" s="3"/>
      <c r="I26" s="3"/>
      <c r="J26" s="3"/>
      <c r="K26" s="3">
        <v>46.378011935026819</v>
      </c>
      <c r="L26" s="3"/>
      <c r="M26" s="6">
        <v>6111000000000000</v>
      </c>
      <c r="N26" s="7" t="s">
        <v>183</v>
      </c>
      <c r="O26" s="3">
        <v>29.46</v>
      </c>
      <c r="P26" s="3">
        <v>29.5</v>
      </c>
      <c r="Q26" s="3">
        <v>29</v>
      </c>
      <c r="R26" s="3">
        <v>29.37</v>
      </c>
      <c r="S26" s="3"/>
      <c r="T26" s="3">
        <v>17933455</v>
      </c>
      <c r="U26" s="3">
        <v>524301375.19999999</v>
      </c>
      <c r="V26" s="3">
        <v>0.48000000000000043</v>
      </c>
      <c r="W26" s="3">
        <v>1.6614745586708284</v>
      </c>
      <c r="X26" s="3">
        <v>1.7307026652821047</v>
      </c>
      <c r="Y26" s="8">
        <v>2.6105559999999999</v>
      </c>
      <c r="Z26" s="3">
        <v>0.79962400638263642</v>
      </c>
      <c r="AA26" s="3">
        <v>0.92524623045853804</v>
      </c>
      <c r="AB26" s="3">
        <v>0.42344418969023978</v>
      </c>
      <c r="AC26" s="3"/>
      <c r="AD26" s="3"/>
      <c r="AE26" s="3">
        <v>1392030808</v>
      </c>
      <c r="AF26" s="3">
        <v>7513257</v>
      </c>
      <c r="AG26" s="3">
        <v>93963734</v>
      </c>
      <c r="AH26" s="3">
        <v>80596155</v>
      </c>
      <c r="AI26" s="3">
        <v>13367579</v>
      </c>
      <c r="AJ26" s="3">
        <v>0.54464285714285654</v>
      </c>
      <c r="AK26" s="3">
        <v>0.60999999999999943</v>
      </c>
      <c r="AL26" s="3">
        <v>30.036979166666669</v>
      </c>
      <c r="AM26" s="3">
        <v>30.036979166666672</v>
      </c>
      <c r="AN26" s="3">
        <v>-2.8368207757836461</v>
      </c>
      <c r="AO26" s="3">
        <v>30.386923076923082</v>
      </c>
      <c r="AP26" s="3">
        <v>-129.97639653815946</v>
      </c>
      <c r="AQ26" s="3">
        <v>29.15</v>
      </c>
      <c r="AR26" s="3">
        <v>2.7323999999999984</v>
      </c>
      <c r="AS26" s="3">
        <v>7.1874999999999867</v>
      </c>
      <c r="AT26" s="3">
        <v>8.4999999999999893</v>
      </c>
      <c r="AU26" s="3">
        <v>-0.42849999999999611</v>
      </c>
      <c r="AV26" s="3">
        <v>32.273971428571436</v>
      </c>
      <c r="AW26" s="3">
        <v>30.113017917621242</v>
      </c>
      <c r="AX26" s="3">
        <v>26.387730232992009</v>
      </c>
      <c r="AY26" s="3">
        <v>29.12939975840251</v>
      </c>
      <c r="AZ26" s="3">
        <v>29.713999999999999</v>
      </c>
      <c r="BA26" s="3">
        <v>0.41848484200845704</v>
      </c>
      <c r="BB26" s="3">
        <v>-6.7026683608640392</v>
      </c>
      <c r="BC26" s="3">
        <v>37.461733027409835</v>
      </c>
      <c r="BD26" s="4">
        <v>60.27</v>
      </c>
      <c r="BE26" s="3">
        <v>0.68103828721906268</v>
      </c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</row>
    <row r="27" spans="1:84" x14ac:dyDescent="0.2">
      <c r="A27" s="5">
        <v>42039</v>
      </c>
      <c r="B27" s="3"/>
      <c r="C27" s="3"/>
      <c r="D27" s="3"/>
      <c r="E27" s="3"/>
      <c r="F27" s="3"/>
      <c r="G27" s="3"/>
      <c r="H27" s="3"/>
      <c r="I27" s="3"/>
      <c r="J27" s="3"/>
      <c r="K27" s="3">
        <v>45.612698563022398</v>
      </c>
      <c r="L27" s="3"/>
      <c r="M27" s="6">
        <v>6111000000000000</v>
      </c>
      <c r="N27" s="7" t="s">
        <v>183</v>
      </c>
      <c r="O27" s="3">
        <v>29.76</v>
      </c>
      <c r="P27" s="3">
        <v>30.27</v>
      </c>
      <c r="Q27" s="3">
        <v>29.3</v>
      </c>
      <c r="R27" s="3">
        <v>29.31</v>
      </c>
      <c r="S27" s="3"/>
      <c r="T27" s="3">
        <v>20930397</v>
      </c>
      <c r="U27" s="3">
        <v>624896147.20000005</v>
      </c>
      <c r="V27" s="3">
        <v>-6.0000000000002274E-2</v>
      </c>
      <c r="W27" s="3">
        <v>-0.20429009193054232</v>
      </c>
      <c r="X27" s="3">
        <v>3.3026898195437484</v>
      </c>
      <c r="Y27" s="8">
        <v>2.6105559999999999</v>
      </c>
      <c r="Z27" s="3">
        <v>0.93325284527265451</v>
      </c>
      <c r="AA27" s="3">
        <v>1.0798683759627297</v>
      </c>
      <c r="AB27" s="3">
        <v>0.50572119598193599</v>
      </c>
      <c r="AC27" s="3"/>
      <c r="AD27" s="3"/>
      <c r="AE27" s="3">
        <v>1425028316</v>
      </c>
      <c r="AF27" s="3">
        <v>11676137</v>
      </c>
      <c r="AG27" s="3">
        <v>111177013</v>
      </c>
      <c r="AH27" s="3">
        <v>106535642</v>
      </c>
      <c r="AI27" s="3">
        <v>4641371</v>
      </c>
      <c r="AJ27" s="3">
        <v>0.57132616487455146</v>
      </c>
      <c r="AK27" s="3">
        <v>0.96999999999999886</v>
      </c>
      <c r="AL27" s="3">
        <v>29.935208333333332</v>
      </c>
      <c r="AM27" s="3">
        <v>29.935208333333332</v>
      </c>
      <c r="AN27" s="3">
        <v>-2.9925255812670719</v>
      </c>
      <c r="AO27" s="3">
        <v>30.424615384615386</v>
      </c>
      <c r="AP27" s="3">
        <v>-81.595004966653462</v>
      </c>
      <c r="AQ27" s="3">
        <v>29.310000000000002</v>
      </c>
      <c r="AR27" s="3">
        <v>2.3989999999999974</v>
      </c>
      <c r="AS27" s="3">
        <v>12.331406551059713</v>
      </c>
      <c r="AT27" s="3">
        <v>13.680154142581873</v>
      </c>
      <c r="AU27" s="3">
        <v>-0.6319999999999979</v>
      </c>
      <c r="AV27" s="3">
        <v>32.066514285714284</v>
      </c>
      <c r="AW27" s="3">
        <v>29.989476699525667</v>
      </c>
      <c r="AX27" s="3">
        <v>23.514685169102105</v>
      </c>
      <c r="AY27" s="3">
        <v>18.40664331333728</v>
      </c>
      <c r="AZ27" s="3">
        <v>29.5</v>
      </c>
      <c r="BA27" s="3">
        <v>0.32342755543975343</v>
      </c>
      <c r="BB27" s="3">
        <v>-0.54292500848320369</v>
      </c>
      <c r="BC27" s="3">
        <v>36.690705513431844</v>
      </c>
      <c r="BD27" s="4">
        <v>63.49</v>
      </c>
      <c r="BE27" s="3">
        <v>0.91925596719102853</v>
      </c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</row>
    <row r="28" spans="1:84" x14ac:dyDescent="0.2">
      <c r="A28" s="5">
        <v>42040</v>
      </c>
      <c r="B28" s="3"/>
      <c r="C28" s="3"/>
      <c r="D28" s="3"/>
      <c r="E28" s="3"/>
      <c r="F28" s="3"/>
      <c r="G28" s="3"/>
      <c r="H28" s="3"/>
      <c r="I28" s="3"/>
      <c r="J28" s="3"/>
      <c r="K28" s="3">
        <v>45.723090765543105</v>
      </c>
      <c r="L28" s="3"/>
      <c r="M28" s="6">
        <v>6111000000000000</v>
      </c>
      <c r="N28" s="7" t="s">
        <v>183</v>
      </c>
      <c r="O28" s="3">
        <v>30</v>
      </c>
      <c r="P28" s="3">
        <v>30.49</v>
      </c>
      <c r="Q28" s="3">
        <v>29</v>
      </c>
      <c r="R28" s="3">
        <v>29</v>
      </c>
      <c r="S28" s="3"/>
      <c r="T28" s="3">
        <v>29547882</v>
      </c>
      <c r="U28" s="3">
        <v>881037150.5</v>
      </c>
      <c r="V28" s="3">
        <v>-0.30999999999999872</v>
      </c>
      <c r="W28" s="3">
        <v>-1.0576595018764852</v>
      </c>
      <c r="X28" s="3">
        <v>5.0835892186966856</v>
      </c>
      <c r="Y28" s="8">
        <v>2.6105559999999999</v>
      </c>
      <c r="Z28" s="3">
        <v>1.3174926853169893</v>
      </c>
      <c r="AA28" s="3">
        <v>1.5244729160406454</v>
      </c>
      <c r="AB28" s="3">
        <v>0.72063500034049288</v>
      </c>
      <c r="AC28" s="3"/>
      <c r="AD28" s="3"/>
      <c r="AE28" s="3">
        <v>1382301420</v>
      </c>
      <c r="AF28" s="3">
        <v>8965785</v>
      </c>
      <c r="AG28" s="3">
        <v>157510449</v>
      </c>
      <c r="AH28" s="3">
        <v>170280579</v>
      </c>
      <c r="AI28" s="3">
        <v>-12770130</v>
      </c>
      <c r="AJ28" s="3">
        <v>0.51063829787233961</v>
      </c>
      <c r="AK28" s="3">
        <v>1.4899999999999984</v>
      </c>
      <c r="AL28" s="3">
        <v>29.871875000000006</v>
      </c>
      <c r="AM28" s="3">
        <v>29.871874999999999</v>
      </c>
      <c r="AN28" s="3">
        <v>-3.6197967153183725</v>
      </c>
      <c r="AO28" s="3">
        <v>30.476923076923089</v>
      </c>
      <c r="AP28" s="3">
        <v>-81.94009274345153</v>
      </c>
      <c r="AQ28" s="3">
        <v>29.547499999999999</v>
      </c>
      <c r="AR28" s="3">
        <v>2.0611999999999995</v>
      </c>
      <c r="AS28" s="3">
        <v>11.881188118811865</v>
      </c>
      <c r="AT28" s="3">
        <v>14.542079207920771</v>
      </c>
      <c r="AU28" s="3">
        <v>-1.1084999999999923</v>
      </c>
      <c r="AV28" s="3">
        <v>31.878742857142864</v>
      </c>
      <c r="AW28" s="3">
        <v>29.83724951498326</v>
      </c>
      <c r="AX28" s="3">
        <v>17.329349341384887</v>
      </c>
      <c r="AY28" s="3">
        <v>14.270420534146233</v>
      </c>
      <c r="AZ28" s="3">
        <v>29.320000000000004</v>
      </c>
      <c r="BA28" s="3">
        <v>0.22053734453334073</v>
      </c>
      <c r="BB28" s="3">
        <v>-4.918032786885246</v>
      </c>
      <c r="BC28" s="3">
        <v>32.538564534782708</v>
      </c>
      <c r="BD28" s="4">
        <v>62.02</v>
      </c>
      <c r="BE28" s="3">
        <v>1.3175101815388959</v>
      </c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</row>
    <row r="29" spans="1:84" x14ac:dyDescent="0.2">
      <c r="A29" s="5">
        <v>42041</v>
      </c>
      <c r="B29" s="3"/>
      <c r="C29" s="3"/>
      <c r="D29" s="3"/>
      <c r="E29" s="3"/>
      <c r="F29" s="3"/>
      <c r="G29" s="3"/>
      <c r="H29" s="3"/>
      <c r="I29" s="3"/>
      <c r="J29" s="3"/>
      <c r="K29" s="3">
        <v>45.659121155319212</v>
      </c>
      <c r="L29" s="3"/>
      <c r="M29" s="6">
        <v>6111000000000000</v>
      </c>
      <c r="N29" s="7" t="s">
        <v>183</v>
      </c>
      <c r="O29" s="3">
        <v>29.01</v>
      </c>
      <c r="P29" s="3">
        <v>29.73</v>
      </c>
      <c r="Q29" s="3">
        <v>28.51</v>
      </c>
      <c r="R29" s="3">
        <v>29.11</v>
      </c>
      <c r="S29" s="3"/>
      <c r="T29" s="3">
        <v>15643109</v>
      </c>
      <c r="U29" s="3">
        <v>456274575.20000005</v>
      </c>
      <c r="V29" s="3">
        <v>0.10999999999999943</v>
      </c>
      <c r="W29" s="3">
        <v>0.37931034482758169</v>
      </c>
      <c r="X29" s="3">
        <v>4.2068965517241343</v>
      </c>
      <c r="Y29" s="8">
        <v>2.6105559999999999</v>
      </c>
      <c r="Z29" s="3">
        <v>0.69750115027250892</v>
      </c>
      <c r="AA29" s="3">
        <v>0.80707970856157019</v>
      </c>
      <c r="AB29" s="3">
        <v>0.37179469760346706</v>
      </c>
      <c r="AC29" s="3"/>
      <c r="AD29" s="3"/>
      <c r="AE29" s="3">
        <v>1388618975</v>
      </c>
      <c r="AF29" s="3">
        <v>11648046</v>
      </c>
      <c r="AG29" s="3">
        <v>19886568</v>
      </c>
      <c r="AH29" s="3">
        <v>32881125</v>
      </c>
      <c r="AI29" s="3">
        <v>-12994557</v>
      </c>
      <c r="AJ29" s="3">
        <v>0.32429614181438871</v>
      </c>
      <c r="AK29" s="3">
        <v>1.2199999999999989</v>
      </c>
      <c r="AL29" s="3">
        <v>29.766145833333336</v>
      </c>
      <c r="AM29" s="3">
        <v>29.766145833333336</v>
      </c>
      <c r="AN29" s="3">
        <v>-2.6963788300835829</v>
      </c>
      <c r="AO29" s="3">
        <v>30.564230769230775</v>
      </c>
      <c r="AP29" s="3">
        <v>-115.94423024496629</v>
      </c>
      <c r="AQ29" s="3">
        <v>29.372499999999999</v>
      </c>
      <c r="AR29" s="3">
        <v>1.7680000000000042</v>
      </c>
      <c r="AS29" s="3">
        <v>13.492621222768783</v>
      </c>
      <c r="AT29" s="3">
        <v>16.514406184118041</v>
      </c>
      <c r="AU29" s="3">
        <v>-1.1239999999999917</v>
      </c>
      <c r="AV29" s="3">
        <v>31.851485714285719</v>
      </c>
      <c r="AW29" s="3">
        <v>29.725364974216607</v>
      </c>
      <c r="AX29" s="3">
        <v>18.721358342285242</v>
      </c>
      <c r="AY29" s="3">
        <v>13.813579736372837</v>
      </c>
      <c r="AZ29" s="3">
        <v>29.136000000000003</v>
      </c>
      <c r="BA29" s="3">
        <v>0.14618703861482985</v>
      </c>
      <c r="BB29" s="3">
        <v>-6.638871071199488</v>
      </c>
      <c r="BC29" s="3">
        <v>35.639874316561254</v>
      </c>
      <c r="BD29" s="4">
        <v>66.2</v>
      </c>
      <c r="BE29" s="3">
        <v>0.66425825787050319</v>
      </c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</row>
    <row r="30" spans="1:84" x14ac:dyDescent="0.2">
      <c r="A30" s="5">
        <v>42044</v>
      </c>
      <c r="B30" s="3"/>
      <c r="C30" s="3"/>
      <c r="D30" s="3"/>
      <c r="E30" s="3"/>
      <c r="F30" s="3"/>
      <c r="G30" s="3"/>
      <c r="H30" s="3"/>
      <c r="I30" s="3"/>
      <c r="J30" s="3"/>
      <c r="K30" s="3">
        <v>45.711183969521691</v>
      </c>
      <c r="L30" s="3"/>
      <c r="M30" s="6">
        <v>6111000000000000</v>
      </c>
      <c r="N30" s="7" t="s">
        <v>183</v>
      </c>
      <c r="O30" s="3">
        <v>29.18</v>
      </c>
      <c r="P30" s="3">
        <v>29.99</v>
      </c>
      <c r="Q30" s="3">
        <v>29.01</v>
      </c>
      <c r="R30" s="3">
        <v>29.56</v>
      </c>
      <c r="S30" s="3"/>
      <c r="T30" s="3">
        <v>18004002</v>
      </c>
      <c r="U30" s="3">
        <v>531394693.69999993</v>
      </c>
      <c r="V30" s="3">
        <v>0.44999999999999929</v>
      </c>
      <c r="W30" s="3">
        <v>1.5458605290278138</v>
      </c>
      <c r="X30" s="3">
        <v>3.3665407076605867</v>
      </c>
      <c r="Y30" s="8">
        <v>2.6105559999999999</v>
      </c>
      <c r="Z30" s="3">
        <v>0.80276958400715304</v>
      </c>
      <c r="AA30" s="3">
        <v>0.92888598341301121</v>
      </c>
      <c r="AB30" s="3">
        <v>0.42641444815114038</v>
      </c>
      <c r="AC30" s="3"/>
      <c r="AD30" s="3"/>
      <c r="AE30" s="3">
        <v>1383971194</v>
      </c>
      <c r="AF30" s="3">
        <v>6507338</v>
      </c>
      <c r="AG30" s="3">
        <v>33220673</v>
      </c>
      <c r="AH30" s="3">
        <v>39005451</v>
      </c>
      <c r="AI30" s="3">
        <v>-5784778</v>
      </c>
      <c r="AJ30" s="3">
        <v>0.24121779859484618</v>
      </c>
      <c r="AK30" s="3">
        <v>0.97999999999999687</v>
      </c>
      <c r="AL30" s="3">
        <v>29.717916666666671</v>
      </c>
      <c r="AM30" s="3">
        <v>29.717916666666667</v>
      </c>
      <c r="AN30" s="3">
        <v>-0.83310036343306137</v>
      </c>
      <c r="AO30" s="3">
        <v>30.645769230769233</v>
      </c>
      <c r="AP30" s="3">
        <v>-60.160082623289746</v>
      </c>
      <c r="AQ30" s="3">
        <v>29.115000000000002</v>
      </c>
      <c r="AR30" s="3">
        <v>1.4798000000000009</v>
      </c>
      <c r="AS30" s="3">
        <v>15.785662563359857</v>
      </c>
      <c r="AT30" s="3">
        <v>18.899348298334512</v>
      </c>
      <c r="AU30" s="3">
        <v>-0.8159999999999954</v>
      </c>
      <c r="AV30" s="3">
        <v>31.780314285714294</v>
      </c>
      <c r="AW30" s="3">
        <v>29.699924208952513</v>
      </c>
      <c r="AX30" s="3">
        <v>27.125257025958621</v>
      </c>
      <c r="AY30" s="3">
        <v>17.439670024663698</v>
      </c>
      <c r="AZ30" s="3">
        <v>29.27</v>
      </c>
      <c r="BA30" s="3">
        <v>0.12216686117308839</v>
      </c>
      <c r="BB30" s="3">
        <v>-4.2125729099157505</v>
      </c>
      <c r="BC30" s="3">
        <v>47.490216106699577</v>
      </c>
      <c r="BD30" s="4">
        <v>70.83</v>
      </c>
      <c r="BE30" s="3">
        <v>0.83884737351716832</v>
      </c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</row>
    <row r="31" spans="1:84" x14ac:dyDescent="0.2">
      <c r="A31" s="5">
        <v>42045</v>
      </c>
      <c r="B31" s="3"/>
      <c r="C31" s="3"/>
      <c r="D31" s="3"/>
      <c r="E31" s="3"/>
      <c r="F31" s="3"/>
      <c r="G31" s="3"/>
      <c r="H31" s="3"/>
      <c r="I31" s="3"/>
      <c r="J31" s="3"/>
      <c r="K31" s="3">
        <v>45.943837846289853</v>
      </c>
      <c r="L31" s="3"/>
      <c r="M31" s="6">
        <v>6111000000000000</v>
      </c>
      <c r="N31" s="7" t="s">
        <v>183</v>
      </c>
      <c r="O31" s="3">
        <v>29.9</v>
      </c>
      <c r="P31" s="3">
        <v>30.58</v>
      </c>
      <c r="Q31" s="3">
        <v>29.7</v>
      </c>
      <c r="R31" s="3">
        <v>30.45</v>
      </c>
      <c r="S31" s="3"/>
      <c r="T31" s="3">
        <v>23668571</v>
      </c>
      <c r="U31" s="3">
        <v>716106939.29999995</v>
      </c>
      <c r="V31" s="3">
        <v>0.89000000000000057</v>
      </c>
      <c r="W31" s="3">
        <v>3.010825439783499</v>
      </c>
      <c r="X31" s="3">
        <v>2.9769959404600779</v>
      </c>
      <c r="Y31" s="8">
        <v>2.6105559999999999</v>
      </c>
      <c r="Z31" s="3">
        <v>1.0553436339161575</v>
      </c>
      <c r="AA31" s="3">
        <v>1.2211398248742515</v>
      </c>
      <c r="AB31" s="3">
        <v>0.55784007805694169</v>
      </c>
      <c r="AC31" s="3"/>
      <c r="AD31" s="3"/>
      <c r="AE31" s="3">
        <v>1339635481</v>
      </c>
      <c r="AF31" s="3">
        <v>7057396</v>
      </c>
      <c r="AG31" s="3">
        <v>108221744.99999999</v>
      </c>
      <c r="AH31" s="3">
        <v>83550055</v>
      </c>
      <c r="AI31" s="3">
        <v>24671690</v>
      </c>
      <c r="AJ31" s="3">
        <v>0.36069114470842212</v>
      </c>
      <c r="AK31" s="3">
        <v>1.0199999999999996</v>
      </c>
      <c r="AL31" s="3">
        <v>29.890208333333337</v>
      </c>
      <c r="AM31" s="3">
        <v>29.890208333333334</v>
      </c>
      <c r="AN31" s="3">
        <v>2.1669229693834593</v>
      </c>
      <c r="AO31" s="3">
        <v>30.667692307692313</v>
      </c>
      <c r="AP31" s="3">
        <v>25.258452081587112</v>
      </c>
      <c r="AQ31" s="3">
        <v>29.53</v>
      </c>
      <c r="AR31" s="3">
        <v>1.2667999999999964</v>
      </c>
      <c r="AS31" s="3">
        <v>16.444444444444414</v>
      </c>
      <c r="AT31" s="3">
        <v>19.629629629629598</v>
      </c>
      <c r="AU31" s="3">
        <v>-8.2000000000000739E-2</v>
      </c>
      <c r="AV31" s="3">
        <v>31.725042857142864</v>
      </c>
      <c r="AW31" s="3">
        <v>29.815320484498276</v>
      </c>
      <c r="AX31" s="3">
        <v>45.14068738969069</v>
      </c>
      <c r="AY31" s="3">
        <v>29.026637372138513</v>
      </c>
      <c r="AZ31" s="3">
        <v>29.486000000000001</v>
      </c>
      <c r="BA31" s="3">
        <v>0.17295256988769836</v>
      </c>
      <c r="BB31" s="3">
        <v>-0.16393442622951052</v>
      </c>
      <c r="BC31" s="3">
        <v>63.458521943927934</v>
      </c>
      <c r="BD31" s="4">
        <v>77.59</v>
      </c>
      <c r="BE31" s="3">
        <v>1.1595551076440263</v>
      </c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</row>
    <row r="32" spans="1:84" x14ac:dyDescent="0.2">
      <c r="A32" s="5">
        <v>42046</v>
      </c>
      <c r="B32" s="3"/>
      <c r="C32" s="3"/>
      <c r="D32" s="3"/>
      <c r="E32" s="3"/>
      <c r="F32" s="3"/>
      <c r="G32" s="3"/>
      <c r="H32" s="3"/>
      <c r="I32" s="3"/>
      <c r="J32" s="3"/>
      <c r="K32" s="3">
        <v>45.899661598998996</v>
      </c>
      <c r="L32" s="3"/>
      <c r="M32" s="6">
        <v>6111000000000000</v>
      </c>
      <c r="N32" s="7" t="s">
        <v>183</v>
      </c>
      <c r="O32" s="3">
        <v>30.8</v>
      </c>
      <c r="P32" s="3">
        <v>30.8</v>
      </c>
      <c r="Q32" s="3">
        <v>30.22</v>
      </c>
      <c r="R32" s="3">
        <v>30.37</v>
      </c>
      <c r="S32" s="3"/>
      <c r="T32" s="3">
        <v>16115712</v>
      </c>
      <c r="U32" s="3">
        <v>491666594.80000001</v>
      </c>
      <c r="V32" s="3">
        <v>-7.9999999999998295E-2</v>
      </c>
      <c r="W32" s="3">
        <v>-0.26272577996715457</v>
      </c>
      <c r="X32" s="3">
        <v>1.9047619047619109</v>
      </c>
      <c r="Y32" s="8">
        <v>2.6105559999999999</v>
      </c>
      <c r="Z32" s="3">
        <v>0.71857376033501241</v>
      </c>
      <c r="AA32" s="3">
        <v>0.83146285973090128</v>
      </c>
      <c r="AB32" s="3">
        <v>0.38401221404936658</v>
      </c>
      <c r="AC32" s="3"/>
      <c r="AD32" s="3"/>
      <c r="AE32" s="3">
        <v>1313380426</v>
      </c>
      <c r="AF32" s="3">
        <v>7889276</v>
      </c>
      <c r="AG32" s="3">
        <v>28435735</v>
      </c>
      <c r="AH32" s="3">
        <v>51812311</v>
      </c>
      <c r="AI32" s="3">
        <v>-23376576</v>
      </c>
      <c r="AJ32" s="3">
        <v>0.3654876741693453</v>
      </c>
      <c r="AK32" s="3">
        <v>0.58000000000000185</v>
      </c>
      <c r="AL32" s="3">
        <v>30.009895833333335</v>
      </c>
      <c r="AM32" s="3">
        <v>30.009895833333335</v>
      </c>
      <c r="AN32" s="3">
        <v>2.0211634286994005</v>
      </c>
      <c r="AO32" s="3">
        <v>30.61615384615385</v>
      </c>
      <c r="AP32" s="3">
        <v>58.13712424107765</v>
      </c>
      <c r="AQ32" s="3">
        <v>30.295000000000002</v>
      </c>
      <c r="AR32" s="3">
        <v>1.1007999999999925</v>
      </c>
      <c r="AS32" s="3">
        <v>18.48484848484847</v>
      </c>
      <c r="AT32" s="3">
        <v>21.742424242424224</v>
      </c>
      <c r="AU32" s="3">
        <v>-0.28800000000000381</v>
      </c>
      <c r="AV32" s="3">
        <v>31.687942857142865</v>
      </c>
      <c r="AW32" s="3">
        <v>29.900655794575467</v>
      </c>
      <c r="AX32" s="3">
        <v>56.035214187269411</v>
      </c>
      <c r="AY32" s="3">
        <v>46.659550841197216</v>
      </c>
      <c r="AZ32" s="3">
        <v>29.698</v>
      </c>
      <c r="BA32" s="3">
        <v>0.2043892069730795</v>
      </c>
      <c r="BB32" s="3">
        <v>-1.3961038961038952</v>
      </c>
      <c r="BC32" s="3">
        <v>61.4430686649169</v>
      </c>
      <c r="BD32" s="4">
        <v>76.48</v>
      </c>
      <c r="BE32" s="3">
        <v>0.74752388030346151</v>
      </c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</row>
    <row r="33" spans="1:84" x14ac:dyDescent="0.2">
      <c r="A33" s="5">
        <v>42047</v>
      </c>
      <c r="B33" s="3"/>
      <c r="C33" s="3"/>
      <c r="D33" s="3"/>
      <c r="E33" s="3"/>
      <c r="F33" s="3"/>
      <c r="G33" s="3"/>
      <c r="H33" s="3"/>
      <c r="I33" s="3"/>
      <c r="J33" s="3"/>
      <c r="K33" s="3">
        <v>45.421990464074291</v>
      </c>
      <c r="L33" s="3"/>
      <c r="M33" s="6">
        <v>6111000000000000</v>
      </c>
      <c r="N33" s="7" t="s">
        <v>183</v>
      </c>
      <c r="O33" s="3">
        <v>30.5</v>
      </c>
      <c r="P33" s="3">
        <v>30.76</v>
      </c>
      <c r="Q33" s="3">
        <v>30.16</v>
      </c>
      <c r="R33" s="3">
        <v>30.39</v>
      </c>
      <c r="S33" s="3"/>
      <c r="T33" s="3">
        <v>13467539.000000002</v>
      </c>
      <c r="U33" s="3">
        <v>409651061.5</v>
      </c>
      <c r="V33" s="3">
        <v>1.9999999999999574E-2</v>
      </c>
      <c r="W33" s="3">
        <v>6.585446163977042E-2</v>
      </c>
      <c r="X33" s="3">
        <v>1.9756338491932874</v>
      </c>
      <c r="Y33" s="8">
        <v>2.6105559999999999</v>
      </c>
      <c r="Z33" s="3">
        <v>0.60049597198612348</v>
      </c>
      <c r="AA33" s="3">
        <v>0.69483485994769845</v>
      </c>
      <c r="AB33" s="3">
        <v>0.31974407990168197</v>
      </c>
      <c r="AC33" s="3"/>
      <c r="AD33" s="3"/>
      <c r="AE33" s="3">
        <v>1304839553</v>
      </c>
      <c r="AF33" s="3">
        <v>9232118</v>
      </c>
      <c r="AG33" s="3">
        <v>36144990</v>
      </c>
      <c r="AH33" s="3">
        <v>36376832</v>
      </c>
      <c r="AI33" s="3">
        <v>-231842</v>
      </c>
      <c r="AJ33" s="3">
        <v>0.39121114683815539</v>
      </c>
      <c r="AK33" s="3">
        <v>0.60000000000000142</v>
      </c>
      <c r="AL33" s="3">
        <v>30.106979166666669</v>
      </c>
      <c r="AM33" s="3">
        <v>30.106979166666669</v>
      </c>
      <c r="AN33" s="3">
        <v>2.2199798183652879</v>
      </c>
      <c r="AO33" s="3">
        <v>30.567692307692312</v>
      </c>
      <c r="AP33" s="3">
        <v>59.18085595950231</v>
      </c>
      <c r="AQ33" s="3">
        <v>30.439999999999998</v>
      </c>
      <c r="AR33" s="3">
        <v>0.98759999999999337</v>
      </c>
      <c r="AS33" s="3">
        <v>19.017926734216665</v>
      </c>
      <c r="AT33" s="3">
        <v>22.369446609508948</v>
      </c>
      <c r="AU33" s="3">
        <v>-0.40500000000000469</v>
      </c>
      <c r="AV33" s="3">
        <v>31.67961428571429</v>
      </c>
      <c r="AW33" s="3">
        <v>29.975939518486932</v>
      </c>
      <c r="AX33" s="3">
        <v>64.722166081178145</v>
      </c>
      <c r="AY33" s="3">
        <v>65.625637212890055</v>
      </c>
      <c r="AZ33" s="3">
        <v>29.975999999999999</v>
      </c>
      <c r="BA33" s="3">
        <v>0.22828527070694449</v>
      </c>
      <c r="BB33" s="3">
        <v>-1.491085899513779</v>
      </c>
      <c r="BC33" s="3">
        <v>61.80697373704438</v>
      </c>
      <c r="BD33" s="4">
        <v>77.88</v>
      </c>
      <c r="BE33" s="3">
        <v>0.65389559545942055</v>
      </c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</row>
    <row r="34" spans="1:84" x14ac:dyDescent="0.2">
      <c r="A34" s="5">
        <v>42048</v>
      </c>
      <c r="B34" s="3"/>
      <c r="C34" s="3"/>
      <c r="D34" s="3"/>
      <c r="E34" s="3"/>
      <c r="F34" s="3"/>
      <c r="G34" s="3"/>
      <c r="H34" s="3"/>
      <c r="I34" s="3"/>
      <c r="J34" s="3"/>
      <c r="K34" s="3">
        <v>45.431989145158596</v>
      </c>
      <c r="L34" s="3"/>
      <c r="M34" s="6">
        <v>6111000000000000</v>
      </c>
      <c r="N34" s="7" t="s">
        <v>183</v>
      </c>
      <c r="O34" s="3">
        <v>30.51</v>
      </c>
      <c r="P34" s="3">
        <v>30.76</v>
      </c>
      <c r="Q34" s="3">
        <v>30.14</v>
      </c>
      <c r="R34" s="3">
        <v>30.33</v>
      </c>
      <c r="S34" s="3"/>
      <c r="T34" s="3">
        <v>22937091</v>
      </c>
      <c r="U34" s="3">
        <v>697578081</v>
      </c>
      <c r="V34" s="3">
        <v>-6.0000000000002274E-2</v>
      </c>
      <c r="W34" s="3">
        <v>-0.19743336623889532</v>
      </c>
      <c r="X34" s="3">
        <v>2.0401447844685783</v>
      </c>
      <c r="Y34" s="8">
        <v>2.6105559999999999</v>
      </c>
      <c r="Z34" s="3">
        <v>1.0227281134718944</v>
      </c>
      <c r="AA34" s="3">
        <v>1.1834003534419029</v>
      </c>
      <c r="AB34" s="3">
        <v>0.54555625986108025</v>
      </c>
      <c r="AC34" s="3"/>
      <c r="AD34" s="3"/>
      <c r="AE34" s="3">
        <v>1234553603</v>
      </c>
      <c r="AF34" s="3">
        <v>6977325</v>
      </c>
      <c r="AG34" s="3">
        <v>62212884</v>
      </c>
      <c r="AH34" s="3">
        <v>86719002</v>
      </c>
      <c r="AI34" s="3">
        <v>-24506118</v>
      </c>
      <c r="AJ34" s="3">
        <v>0.29963008631319238</v>
      </c>
      <c r="AK34" s="3">
        <v>0.62000000000000099</v>
      </c>
      <c r="AL34" s="3">
        <v>30.133749999999996</v>
      </c>
      <c r="AM34" s="3">
        <v>30.133749999999996</v>
      </c>
      <c r="AN34" s="3">
        <v>2.0324633455748531</v>
      </c>
      <c r="AO34" s="3">
        <v>30.499615384615385</v>
      </c>
      <c r="AP34" s="3">
        <v>62.899821399577029</v>
      </c>
      <c r="AQ34" s="3">
        <v>30.425000000000001</v>
      </c>
      <c r="AR34" s="3">
        <v>0.8589999999999911</v>
      </c>
      <c r="AS34" s="3">
        <v>18.97356143079314</v>
      </c>
      <c r="AT34" s="3">
        <v>22.3172628304821</v>
      </c>
      <c r="AU34" s="3">
        <v>-0.61800000000000921</v>
      </c>
      <c r="AV34" s="3">
        <v>31.644028571428571</v>
      </c>
      <c r="AW34" s="3">
        <v>30.030410361796637</v>
      </c>
      <c r="AX34" s="3">
        <v>69.640104898369088</v>
      </c>
      <c r="AY34" s="3">
        <v>75.935230693959753</v>
      </c>
      <c r="AZ34" s="3">
        <v>30.22</v>
      </c>
      <c r="BA34" s="3">
        <v>0.23961939162998291</v>
      </c>
      <c r="BB34" s="3">
        <v>-0.1645819618169872</v>
      </c>
      <c r="BC34" s="3">
        <v>59.775951649050519</v>
      </c>
      <c r="BD34" s="4">
        <v>75.290000000000006</v>
      </c>
      <c r="BE34" s="3">
        <v>1.3197567684749363</v>
      </c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</row>
    <row r="35" spans="1:84" x14ac:dyDescent="0.2">
      <c r="A35" s="5">
        <v>42051</v>
      </c>
      <c r="B35" s="3"/>
      <c r="C35" s="3"/>
      <c r="D35" s="3"/>
      <c r="E35" s="3"/>
      <c r="F35" s="3"/>
      <c r="G35" s="3"/>
      <c r="H35" s="3"/>
      <c r="I35" s="3"/>
      <c r="J35" s="3"/>
      <c r="K35" s="3">
        <v>45.455221420273595</v>
      </c>
      <c r="L35" s="3"/>
      <c r="M35" s="6">
        <v>6111000000000000</v>
      </c>
      <c r="N35" s="7" t="s">
        <v>183</v>
      </c>
      <c r="O35" s="3">
        <v>30.44</v>
      </c>
      <c r="P35" s="3">
        <v>30.5</v>
      </c>
      <c r="Q35" s="3">
        <v>30</v>
      </c>
      <c r="R35" s="3">
        <v>30.18</v>
      </c>
      <c r="S35" s="3"/>
      <c r="T35" s="3">
        <v>19525981</v>
      </c>
      <c r="U35" s="3">
        <v>589191996.39999998</v>
      </c>
      <c r="V35" s="3">
        <v>-0.14999999999999858</v>
      </c>
      <c r="W35" s="3">
        <v>-0.49455984174085293</v>
      </c>
      <c r="X35" s="3">
        <v>1.6485328058028355</v>
      </c>
      <c r="Y35" s="8">
        <v>2.6105559999999999</v>
      </c>
      <c r="Z35" s="3">
        <v>0.87063218748262594</v>
      </c>
      <c r="AA35" s="3">
        <v>1.0074099116012525</v>
      </c>
      <c r="AB35" s="3">
        <v>0.46308075324651332</v>
      </c>
      <c r="AC35" s="3"/>
      <c r="AD35" s="3"/>
      <c r="AE35" s="3">
        <v>1251543631</v>
      </c>
      <c r="AF35" s="3">
        <v>8344890</v>
      </c>
      <c r="AG35" s="3">
        <v>49106271</v>
      </c>
      <c r="AH35" s="3">
        <v>132817482</v>
      </c>
      <c r="AI35" s="3">
        <v>-83711211</v>
      </c>
      <c r="AJ35" s="3">
        <v>9.0638930163445139E-2</v>
      </c>
      <c r="AK35" s="3">
        <v>0.5</v>
      </c>
      <c r="AL35" s="3">
        <v>30.136875</v>
      </c>
      <c r="AM35" s="3">
        <v>30.136875</v>
      </c>
      <c r="AN35" s="3">
        <v>1.4482198380906994</v>
      </c>
      <c r="AO35" s="3">
        <v>30.463846153846152</v>
      </c>
      <c r="AP35" s="3">
        <v>47.074481442418218</v>
      </c>
      <c r="AQ35" s="3">
        <v>30.39</v>
      </c>
      <c r="AR35" s="3">
        <v>0.82939999999999614</v>
      </c>
      <c r="AS35" s="3">
        <v>19.821283509341981</v>
      </c>
      <c r="AT35" s="3">
        <v>21.608448415921988</v>
      </c>
      <c r="AU35" s="3">
        <v>-0.89750000000000441</v>
      </c>
      <c r="AV35" s="3">
        <v>31.593300000000003</v>
      </c>
      <c r="AW35" s="3">
        <v>30.053424152289463</v>
      </c>
      <c r="AX35" s="3">
        <v>70.735324662959286</v>
      </c>
      <c r="AY35" s="3">
        <v>79.442891394070784</v>
      </c>
      <c r="AZ35" s="3">
        <v>30.344000000000001</v>
      </c>
      <c r="BA35" s="3">
        <v>0.23380288361663304</v>
      </c>
      <c r="BB35" s="3">
        <v>0.93645484949833169</v>
      </c>
      <c r="BC35" s="3">
        <v>54.411907174486061</v>
      </c>
      <c r="BD35" s="4">
        <v>73.010000000000005</v>
      </c>
      <c r="BE35" s="3">
        <v>1.0364888378281956</v>
      </c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</row>
    <row r="36" spans="1:84" x14ac:dyDescent="0.2">
      <c r="A36" s="5">
        <v>42052</v>
      </c>
      <c r="B36" s="3"/>
      <c r="C36" s="3"/>
      <c r="D36" s="3"/>
      <c r="E36" s="3"/>
      <c r="F36" s="3"/>
      <c r="G36" s="3"/>
      <c r="H36" s="3"/>
      <c r="I36" s="3"/>
      <c r="J36" s="3"/>
      <c r="K36" s="3">
        <v>46.086720598485762</v>
      </c>
      <c r="L36" s="3"/>
      <c r="M36" s="6">
        <v>6111000000000000</v>
      </c>
      <c r="N36" s="7" t="s">
        <v>183</v>
      </c>
      <c r="O36" s="3">
        <v>30.3</v>
      </c>
      <c r="P36" s="3">
        <v>31.84</v>
      </c>
      <c r="Q36" s="3">
        <v>30.1</v>
      </c>
      <c r="R36" s="3">
        <v>31.59</v>
      </c>
      <c r="S36" s="3"/>
      <c r="T36" s="3">
        <v>38347961</v>
      </c>
      <c r="U36" s="3">
        <v>1197468853.5</v>
      </c>
      <c r="V36" s="3">
        <v>1.4100000000000001</v>
      </c>
      <c r="W36" s="3">
        <v>4.6719681908548747</v>
      </c>
      <c r="X36" s="3">
        <v>5.7654075546719632</v>
      </c>
      <c r="Y36" s="8">
        <v>2.6105559999999999</v>
      </c>
      <c r="Z36" s="3">
        <v>1.7098740990748904</v>
      </c>
      <c r="AA36" s="3">
        <v>1.9784980842242075</v>
      </c>
      <c r="AB36" s="3">
        <v>0.8991532698024427</v>
      </c>
      <c r="AC36" s="3"/>
      <c r="AD36" s="3"/>
      <c r="AE36" s="3">
        <v>1216624821</v>
      </c>
      <c r="AF36" s="3">
        <v>11940957</v>
      </c>
      <c r="AG36" s="3">
        <v>233329872</v>
      </c>
      <c r="AH36" s="3">
        <v>161673786</v>
      </c>
      <c r="AI36" s="3">
        <v>71656086</v>
      </c>
      <c r="AJ36" s="3">
        <v>0.17979197622585258</v>
      </c>
      <c r="AK36" s="3">
        <v>1.7399999999999984</v>
      </c>
      <c r="AL36" s="3">
        <v>30.350937499999997</v>
      </c>
      <c r="AM36" s="3">
        <v>30.350937499999997</v>
      </c>
      <c r="AN36" s="3">
        <v>5.7258401896527813</v>
      </c>
      <c r="AO36" s="3">
        <v>30.447307692307692</v>
      </c>
      <c r="AP36" s="3">
        <v>161.24545598229727</v>
      </c>
      <c r="AQ36" s="3">
        <v>30.215</v>
      </c>
      <c r="AR36" s="3">
        <v>0.86179999999998813</v>
      </c>
      <c r="AS36" s="3">
        <v>28.506787330316737</v>
      </c>
      <c r="AT36" s="3">
        <v>30.165912518853684</v>
      </c>
      <c r="AU36" s="3">
        <v>0.56199999999999761</v>
      </c>
      <c r="AV36" s="3">
        <v>31.684914285714282</v>
      </c>
      <c r="AW36" s="3">
        <v>30.289820436552624</v>
      </c>
      <c r="AX36" s="3">
        <v>77.987713939470353</v>
      </c>
      <c r="AY36" s="3">
        <v>79.865375110604759</v>
      </c>
      <c r="AZ36" s="3">
        <v>30.571999999999996</v>
      </c>
      <c r="BA36" s="3">
        <v>0.33906000259630176</v>
      </c>
      <c r="BB36" s="3">
        <v>5.1948051948051903</v>
      </c>
      <c r="BC36" s="3">
        <v>77.34438091596256</v>
      </c>
      <c r="BD36" s="4">
        <v>78.319999999999993</v>
      </c>
      <c r="BE36" s="3">
        <v>2.0032389629977545</v>
      </c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</row>
    <row r="37" spans="1:84" x14ac:dyDescent="0.2">
      <c r="A37" s="5">
        <v>42060</v>
      </c>
      <c r="B37" s="3"/>
      <c r="C37" s="3"/>
      <c r="D37" s="3"/>
      <c r="E37" s="3"/>
      <c r="F37" s="3"/>
      <c r="G37" s="3"/>
      <c r="H37" s="3"/>
      <c r="I37" s="3"/>
      <c r="J37" s="3"/>
      <c r="K37" s="3">
        <v>46.053570394247288</v>
      </c>
      <c r="L37" s="3"/>
      <c r="M37" s="6">
        <v>6111000000000000</v>
      </c>
      <c r="N37" s="7" t="s">
        <v>183</v>
      </c>
      <c r="O37" s="3">
        <v>31.9</v>
      </c>
      <c r="P37" s="3">
        <v>32.35</v>
      </c>
      <c r="Q37" s="3">
        <v>31.3</v>
      </c>
      <c r="R37" s="3">
        <v>31.79</v>
      </c>
      <c r="S37" s="3"/>
      <c r="T37" s="3">
        <v>36733475</v>
      </c>
      <c r="U37" s="3">
        <v>1169279084.8999999</v>
      </c>
      <c r="V37" s="3">
        <v>0.19999999999999929</v>
      </c>
      <c r="W37" s="3">
        <v>0.63311174422285255</v>
      </c>
      <c r="X37" s="3">
        <v>3.3238366571699922</v>
      </c>
      <c r="Y37" s="8">
        <v>2.6105559999999999</v>
      </c>
      <c r="Z37" s="3">
        <v>1.6378867567825839</v>
      </c>
      <c r="AA37" s="3">
        <v>1.8952014140829501</v>
      </c>
      <c r="AB37" s="3">
        <v>0.87246252409866887</v>
      </c>
      <c r="AC37" s="3"/>
      <c r="AD37" s="3"/>
      <c r="AE37" s="3">
        <v>1253882496</v>
      </c>
      <c r="AF37" s="3">
        <v>13160996</v>
      </c>
      <c r="AG37" s="3">
        <v>286252876</v>
      </c>
      <c r="AH37" s="3">
        <v>154646178</v>
      </c>
      <c r="AI37" s="3">
        <v>131606698</v>
      </c>
      <c r="AJ37" s="3">
        <v>0.32518337408312814</v>
      </c>
      <c r="AK37" s="3">
        <v>1.0500000000000007</v>
      </c>
      <c r="AL37" s="3">
        <v>30.586145833333337</v>
      </c>
      <c r="AM37" s="3">
        <v>30.586145833333337</v>
      </c>
      <c r="AN37" s="3">
        <v>5.5415686816987098</v>
      </c>
      <c r="AO37" s="3">
        <v>30.393076923076919</v>
      </c>
      <c r="AP37" s="3">
        <v>186.6821997854943</v>
      </c>
      <c r="AQ37" s="3">
        <v>31.28</v>
      </c>
      <c r="AR37" s="3">
        <v>0.9409999999999954</v>
      </c>
      <c r="AS37" s="3">
        <v>31.707317073170728</v>
      </c>
      <c r="AT37" s="3">
        <v>33.333333333333329</v>
      </c>
      <c r="AU37" s="3">
        <v>0.87899999999999778</v>
      </c>
      <c r="AV37" s="3">
        <v>31.828014285714286</v>
      </c>
      <c r="AW37" s="3">
        <v>30.520617292467605</v>
      </c>
      <c r="AX37" s="3">
        <v>80.46403151520245</v>
      </c>
      <c r="AY37" s="3">
        <v>81.136331018063117</v>
      </c>
      <c r="AZ37" s="3">
        <v>30.856000000000002</v>
      </c>
      <c r="BA37" s="3">
        <v>0.43361689065619657</v>
      </c>
      <c r="BB37" s="3">
        <v>10.038075458636202</v>
      </c>
      <c r="BC37" s="3">
        <v>79.131232231479999</v>
      </c>
      <c r="BD37" s="4">
        <v>79.92</v>
      </c>
      <c r="BE37" s="3">
        <v>1.6637398997940871</v>
      </c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</row>
    <row r="38" spans="1:84" x14ac:dyDescent="0.2">
      <c r="A38" s="5">
        <v>42061</v>
      </c>
      <c r="B38" s="3"/>
      <c r="C38" s="3"/>
      <c r="D38" s="3"/>
      <c r="E38" s="3"/>
      <c r="F38" s="3"/>
      <c r="G38" s="3"/>
      <c r="H38" s="3"/>
      <c r="I38" s="3"/>
      <c r="J38" s="3"/>
      <c r="K38" s="3">
        <v>46.077119058234778</v>
      </c>
      <c r="L38" s="3"/>
      <c r="M38" s="6">
        <v>6111000000000000</v>
      </c>
      <c r="N38" s="7" t="s">
        <v>183</v>
      </c>
      <c r="O38" s="3">
        <v>31.66</v>
      </c>
      <c r="P38" s="3">
        <v>31.79</v>
      </c>
      <c r="Q38" s="3">
        <v>31.12</v>
      </c>
      <c r="R38" s="3">
        <v>31.75</v>
      </c>
      <c r="S38" s="3"/>
      <c r="T38" s="3">
        <v>18684346</v>
      </c>
      <c r="U38" s="3">
        <v>588438219</v>
      </c>
      <c r="V38" s="3">
        <v>-3.9999999999999147E-2</v>
      </c>
      <c r="W38" s="3">
        <v>-0.12582573136205272</v>
      </c>
      <c r="X38" s="3">
        <v>2.1075810003145583</v>
      </c>
      <c r="Y38" s="8">
        <v>2.6105559999999999</v>
      </c>
      <c r="Z38" s="3">
        <v>0.8331050321959369</v>
      </c>
      <c r="AA38" s="3">
        <v>0.96398717955257729</v>
      </c>
      <c r="AB38" s="3">
        <v>0.43961881417743942</v>
      </c>
      <c r="AC38" s="3"/>
      <c r="AD38" s="3"/>
      <c r="AE38" s="3">
        <v>1269798854</v>
      </c>
      <c r="AF38" s="3">
        <v>12099862</v>
      </c>
      <c r="AG38" s="3">
        <v>55450122</v>
      </c>
      <c r="AH38" s="3">
        <v>55680622.999999993</v>
      </c>
      <c r="AI38" s="3">
        <v>-230501</v>
      </c>
      <c r="AJ38" s="3">
        <v>0.46332518337408213</v>
      </c>
      <c r="AK38" s="3">
        <v>0.66999999999999815</v>
      </c>
      <c r="AL38" s="3">
        <v>30.826874999999994</v>
      </c>
      <c r="AM38" s="3">
        <v>30.826874999999998</v>
      </c>
      <c r="AN38" s="3">
        <v>4.7192370062941569</v>
      </c>
      <c r="AO38" s="3">
        <v>30.38807692307692</v>
      </c>
      <c r="AP38" s="3">
        <v>132.01603101080727</v>
      </c>
      <c r="AQ38" s="3">
        <v>31.807500000000001</v>
      </c>
      <c r="AR38" s="3">
        <v>1.0715999999999894</v>
      </c>
      <c r="AS38" s="3">
        <v>27.954545454545471</v>
      </c>
      <c r="AT38" s="3">
        <v>29.621212121212132</v>
      </c>
      <c r="AU38" s="3">
        <v>0.95599999999999952</v>
      </c>
      <c r="AV38" s="3">
        <v>31.95824285714286</v>
      </c>
      <c r="AW38" s="3">
        <v>30.709753093626436</v>
      </c>
      <c r="AX38" s="3">
        <v>80.987997058039142</v>
      </c>
      <c r="AY38" s="3">
        <v>83.963805541283719</v>
      </c>
      <c r="AZ38" s="3">
        <v>31.127999999999997</v>
      </c>
      <c r="BA38" s="3">
        <v>0.49956753639364848</v>
      </c>
      <c r="BB38" s="3">
        <v>8.1035069799114705</v>
      </c>
      <c r="BC38" s="3">
        <v>77.661196798944431</v>
      </c>
      <c r="BD38" s="4">
        <v>79.92</v>
      </c>
      <c r="BE38" s="3">
        <v>0.71307740119502139</v>
      </c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</row>
    <row r="39" spans="1:84" x14ac:dyDescent="0.2">
      <c r="A39" s="5">
        <v>42062</v>
      </c>
      <c r="B39" s="3"/>
      <c r="C39" s="3"/>
      <c r="D39" s="3"/>
      <c r="E39" s="3"/>
      <c r="F39" s="3"/>
      <c r="G39" s="3"/>
      <c r="H39" s="3"/>
      <c r="I39" s="3"/>
      <c r="J39" s="3"/>
      <c r="K39" s="3">
        <v>46.180624854293704</v>
      </c>
      <c r="L39" s="3"/>
      <c r="M39" s="6">
        <v>6111000000000000</v>
      </c>
      <c r="N39" s="7" t="s">
        <v>183</v>
      </c>
      <c r="O39" s="3">
        <v>31.7</v>
      </c>
      <c r="P39" s="3">
        <v>31.98</v>
      </c>
      <c r="Q39" s="3">
        <v>31.19</v>
      </c>
      <c r="R39" s="3">
        <v>31.46</v>
      </c>
      <c r="S39" s="3"/>
      <c r="T39" s="3">
        <v>19939362</v>
      </c>
      <c r="U39" s="3">
        <v>628723850.10000002</v>
      </c>
      <c r="V39" s="3">
        <v>-0.28999999999999915</v>
      </c>
      <c r="W39" s="3">
        <v>-0.91338582677165203</v>
      </c>
      <c r="X39" s="3">
        <v>2.4881889763779497</v>
      </c>
      <c r="Y39" s="8">
        <v>2.6105559999999999</v>
      </c>
      <c r="Z39" s="3">
        <v>0.88906418351364513</v>
      </c>
      <c r="AA39" s="3">
        <v>1.0287376040059331</v>
      </c>
      <c r="AB39" s="3">
        <v>0.47404584538721173</v>
      </c>
      <c r="AC39" s="3"/>
      <c r="AD39" s="3"/>
      <c r="AE39" s="3">
        <v>1308098137</v>
      </c>
      <c r="AF39" s="3">
        <v>12574500</v>
      </c>
      <c r="AG39" s="3">
        <v>44639317</v>
      </c>
      <c r="AH39" s="3">
        <v>108944031</v>
      </c>
      <c r="AI39" s="3">
        <v>-64304714</v>
      </c>
      <c r="AJ39" s="3">
        <v>0.48463356973995197</v>
      </c>
      <c r="AK39" s="3">
        <v>0.78999999999999915</v>
      </c>
      <c r="AL39" s="3">
        <v>30.926145833333337</v>
      </c>
      <c r="AM39" s="3">
        <v>30.926145833333333</v>
      </c>
      <c r="AN39" s="3">
        <v>3.1531777692770073</v>
      </c>
      <c r="AO39" s="3">
        <v>30.365384615384617</v>
      </c>
      <c r="AP39" s="3">
        <v>112.65609179885236</v>
      </c>
      <c r="AQ39" s="3">
        <v>31.602499999999999</v>
      </c>
      <c r="AR39" s="3">
        <v>1.1813999999999893</v>
      </c>
      <c r="AS39" s="3">
        <v>30.21806853582558</v>
      </c>
      <c r="AT39" s="3">
        <v>31.93146417445486</v>
      </c>
      <c r="AU39" s="3">
        <v>0.82099999999999085</v>
      </c>
      <c r="AV39" s="3">
        <v>32.152828571428572</v>
      </c>
      <c r="AW39" s="3">
        <v>30.825175694606987</v>
      </c>
      <c r="AX39" s="3">
        <v>76.130362818566979</v>
      </c>
      <c r="AY39" s="3">
        <v>82.738633311574688</v>
      </c>
      <c r="AZ39" s="3">
        <v>31.354000000000003</v>
      </c>
      <c r="BA39" s="3">
        <v>0.52241128976181628</v>
      </c>
      <c r="BB39" s="3">
        <v>7.3353804162401985</v>
      </c>
      <c r="BC39" s="3">
        <v>66.855853612359866</v>
      </c>
      <c r="BD39" s="4">
        <v>78.39</v>
      </c>
      <c r="BE39" s="3">
        <v>0.73183328694815275</v>
      </c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</row>
    <row r="40" spans="1:84" x14ac:dyDescent="0.2">
      <c r="A40" s="5">
        <v>42065</v>
      </c>
      <c r="B40" s="3"/>
      <c r="C40" s="3"/>
      <c r="D40" s="3"/>
      <c r="E40" s="3"/>
      <c r="F40" s="3"/>
      <c r="G40" s="3"/>
      <c r="H40" s="3"/>
      <c r="I40" s="3"/>
      <c r="J40" s="3"/>
      <c r="K40" s="3">
        <v>46.124187171753782</v>
      </c>
      <c r="L40" s="3"/>
      <c r="M40" s="6">
        <v>6111000000000000</v>
      </c>
      <c r="N40" s="7" t="s">
        <v>183</v>
      </c>
      <c r="O40" s="3">
        <v>31.54</v>
      </c>
      <c r="P40" s="3">
        <v>31.83</v>
      </c>
      <c r="Q40" s="3">
        <v>31.14</v>
      </c>
      <c r="R40" s="3">
        <v>31.46</v>
      </c>
      <c r="S40" s="3"/>
      <c r="T40" s="3">
        <v>26377669</v>
      </c>
      <c r="U40" s="3">
        <v>829426908.79999995</v>
      </c>
      <c r="V40" s="3">
        <v>0</v>
      </c>
      <c r="W40" s="3">
        <v>0</v>
      </c>
      <c r="X40" s="3">
        <v>2.1932612841703678</v>
      </c>
      <c r="Y40" s="8">
        <v>2.6105559999999999</v>
      </c>
      <c r="Z40" s="3">
        <v>1.1761379703361716</v>
      </c>
      <c r="AA40" s="3">
        <v>1.3609111468221287</v>
      </c>
      <c r="AB40" s="3">
        <v>0.62537214089533988</v>
      </c>
      <c r="AC40" s="3"/>
      <c r="AD40" s="3"/>
      <c r="AE40" s="3">
        <v>1349519149</v>
      </c>
      <c r="AF40" s="3">
        <v>12848391</v>
      </c>
      <c r="AG40" s="3">
        <v>70774595</v>
      </c>
      <c r="AH40" s="3">
        <v>106634268</v>
      </c>
      <c r="AI40" s="3">
        <v>-35859673</v>
      </c>
      <c r="AJ40" s="3">
        <v>0.35762483130904132</v>
      </c>
      <c r="AK40" s="3">
        <v>0.68999999999999773</v>
      </c>
      <c r="AL40" s="3">
        <v>31.006979166666667</v>
      </c>
      <c r="AM40" s="3">
        <v>31.006979166666667</v>
      </c>
      <c r="AN40" s="3">
        <v>2.4644446857018818</v>
      </c>
      <c r="AO40" s="3">
        <v>30.36461538461538</v>
      </c>
      <c r="AP40" s="3">
        <v>89.990999952632166</v>
      </c>
      <c r="AQ40" s="3">
        <v>31.522500000000001</v>
      </c>
      <c r="AR40" s="3">
        <v>1.2551999999999879</v>
      </c>
      <c r="AS40" s="3">
        <v>30.030959752322019</v>
      </c>
      <c r="AT40" s="3">
        <v>31.733746130030994</v>
      </c>
      <c r="AU40" s="3">
        <v>0.92099999999999582</v>
      </c>
      <c r="AV40" s="3">
        <v>32.311071428571431</v>
      </c>
      <c r="AW40" s="3">
        <v>30.922840972359758</v>
      </c>
      <c r="AX40" s="3">
        <v>71.462795070534014</v>
      </c>
      <c r="AY40" s="3">
        <v>78.265717612297408</v>
      </c>
      <c r="AZ40" s="3">
        <v>31.610000000000003</v>
      </c>
      <c r="BA40" s="3">
        <v>0.53435541231793593</v>
      </c>
      <c r="BB40" s="3">
        <v>8.4827586206896584</v>
      </c>
      <c r="BC40" s="3">
        <v>66.855853612359866</v>
      </c>
      <c r="BD40" s="4">
        <v>77.709999999999994</v>
      </c>
      <c r="BE40" s="3">
        <v>0.9899214241416936</v>
      </c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</row>
    <row r="41" spans="1:84" x14ac:dyDescent="0.2">
      <c r="A41" s="5">
        <v>42066</v>
      </c>
      <c r="B41" s="3"/>
      <c r="C41" s="3"/>
      <c r="D41" s="3"/>
      <c r="E41" s="3"/>
      <c r="F41" s="3"/>
      <c r="G41" s="3"/>
      <c r="H41" s="3"/>
      <c r="I41" s="3"/>
      <c r="J41" s="3"/>
      <c r="K41" s="3">
        <v>46.861395936162864</v>
      </c>
      <c r="L41" s="3"/>
      <c r="M41" s="6">
        <v>6111000000000000</v>
      </c>
      <c r="N41" s="7" t="s">
        <v>183</v>
      </c>
      <c r="O41" s="3">
        <v>31.17</v>
      </c>
      <c r="P41" s="3">
        <v>31.52</v>
      </c>
      <c r="Q41" s="3">
        <v>30.3</v>
      </c>
      <c r="R41" s="3">
        <v>30.34</v>
      </c>
      <c r="S41" s="3"/>
      <c r="T41" s="3">
        <v>28407783</v>
      </c>
      <c r="U41" s="3">
        <v>876160823.89999998</v>
      </c>
      <c r="V41" s="3">
        <v>-1.120000000000001</v>
      </c>
      <c r="W41" s="3">
        <v>-3.5600762873490193</v>
      </c>
      <c r="X41" s="3">
        <v>3.8779402415766016</v>
      </c>
      <c r="Y41" s="8">
        <v>2.6105559999999999</v>
      </c>
      <c r="Z41" s="3">
        <v>1.2666574987869625</v>
      </c>
      <c r="AA41" s="3">
        <v>1.4656514395265241</v>
      </c>
      <c r="AB41" s="3">
        <v>0.68499496900432277</v>
      </c>
      <c r="AC41" s="3"/>
      <c r="AD41" s="3"/>
      <c r="AE41" s="3">
        <v>1362321970</v>
      </c>
      <c r="AF41" s="3">
        <v>16450652</v>
      </c>
      <c r="AG41" s="3">
        <v>50589613</v>
      </c>
      <c r="AH41" s="3">
        <v>97105637</v>
      </c>
      <c r="AI41" s="3">
        <v>-46516024</v>
      </c>
      <c r="AJ41" s="3">
        <v>0.16961651917404019</v>
      </c>
      <c r="AK41" s="3">
        <v>1.2199999999999989</v>
      </c>
      <c r="AL41" s="3">
        <v>30.913020833333331</v>
      </c>
      <c r="AM41" s="3">
        <v>30.913020833333331</v>
      </c>
      <c r="AN41" s="3">
        <v>-1.5121594936023879</v>
      </c>
      <c r="AO41" s="3">
        <v>30.398076923076921</v>
      </c>
      <c r="AP41" s="3">
        <v>13.159645970586284</v>
      </c>
      <c r="AQ41" s="3">
        <v>31.4725</v>
      </c>
      <c r="AR41" s="3">
        <v>1.1313999999999922</v>
      </c>
      <c r="AS41" s="3">
        <v>23.614274867122287</v>
      </c>
      <c r="AT41" s="3">
        <v>25.284738041002306</v>
      </c>
      <c r="AU41" s="3">
        <v>-7.6000000000004064E-2</v>
      </c>
      <c r="AV41" s="3">
        <v>32.389057142857141</v>
      </c>
      <c r="AW41" s="3">
        <v>30.833173130458256</v>
      </c>
      <c r="AX41" s="3">
        <v>52.464558415817002</v>
      </c>
      <c r="AY41" s="3">
        <v>65.273023358697642</v>
      </c>
      <c r="AZ41" s="3">
        <v>31.359999999999996</v>
      </c>
      <c r="BA41" s="3">
        <v>0.44827909338249583</v>
      </c>
      <c r="BB41" s="3">
        <v>4.2253521126760578</v>
      </c>
      <c r="BC41" s="3">
        <v>37.691194518310546</v>
      </c>
      <c r="BD41" s="4">
        <v>74.16</v>
      </c>
      <c r="BE41" s="3">
        <v>1.0139638971984379</v>
      </c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</row>
    <row r="42" spans="1:84" x14ac:dyDescent="0.2">
      <c r="A42" s="5">
        <v>42067</v>
      </c>
      <c r="B42" s="3"/>
      <c r="C42" s="3"/>
      <c r="D42" s="3"/>
      <c r="E42" s="3"/>
      <c r="F42" s="3"/>
      <c r="G42" s="3"/>
      <c r="H42" s="3"/>
      <c r="I42" s="3"/>
      <c r="J42" s="3"/>
      <c r="K42" s="3">
        <v>45.773107010905015</v>
      </c>
      <c r="L42" s="3"/>
      <c r="M42" s="6">
        <v>6111000000000000</v>
      </c>
      <c r="N42" s="7" t="s">
        <v>183</v>
      </c>
      <c r="O42" s="3">
        <v>30.3</v>
      </c>
      <c r="P42" s="3">
        <v>31.14</v>
      </c>
      <c r="Q42" s="3">
        <v>30.15</v>
      </c>
      <c r="R42" s="3">
        <v>30.8</v>
      </c>
      <c r="S42" s="3"/>
      <c r="T42" s="3">
        <v>24591449</v>
      </c>
      <c r="U42" s="3">
        <v>754765670.70000005</v>
      </c>
      <c r="V42" s="3">
        <v>0.46000000000000085</v>
      </c>
      <c r="W42" s="3">
        <v>1.5161502966380964</v>
      </c>
      <c r="X42" s="3">
        <v>3.2630191166776594</v>
      </c>
      <c r="Y42" s="8">
        <v>2.6105559999999999</v>
      </c>
      <c r="Z42" s="3">
        <v>1.0964932843188486</v>
      </c>
      <c r="AA42" s="3">
        <v>1.268754151877783</v>
      </c>
      <c r="AB42" s="3">
        <v>0.58127353463962517</v>
      </c>
      <c r="AC42" s="3"/>
      <c r="AD42" s="3"/>
      <c r="AE42" s="3">
        <v>1348984174</v>
      </c>
      <c r="AF42" s="3">
        <v>9234178</v>
      </c>
      <c r="AG42" s="3">
        <v>58256241</v>
      </c>
      <c r="AH42" s="3">
        <v>66209938</v>
      </c>
      <c r="AI42" s="3">
        <v>-7953697</v>
      </c>
      <c r="AJ42" s="3">
        <v>0.23303834808259477</v>
      </c>
      <c r="AK42" s="3">
        <v>0.99000000000000199</v>
      </c>
      <c r="AL42" s="3">
        <v>30.850312499999998</v>
      </c>
      <c r="AM42" s="3">
        <v>30.850312499999998</v>
      </c>
      <c r="AN42" s="3">
        <v>-0.35318540885928118</v>
      </c>
      <c r="AO42" s="3">
        <v>30.409615384615378</v>
      </c>
      <c r="AP42" s="3">
        <v>2.7766965096669445</v>
      </c>
      <c r="AQ42" s="3">
        <v>30.625</v>
      </c>
      <c r="AR42" s="3">
        <v>1.0819999999999936</v>
      </c>
      <c r="AS42" s="3">
        <v>24.546172059984247</v>
      </c>
      <c r="AT42" s="3">
        <v>24.546172059984251</v>
      </c>
      <c r="AU42" s="3">
        <v>0.52149999999999963</v>
      </c>
      <c r="AV42" s="3">
        <v>32.52534285714286</v>
      </c>
      <c r="AW42" s="3">
        <v>30.828069571926218</v>
      </c>
      <c r="AX42" s="3">
        <v>46.323890007707796</v>
      </c>
      <c r="AY42" s="3">
        <v>51.580868772290813</v>
      </c>
      <c r="AZ42" s="3">
        <v>31.161999999999999</v>
      </c>
      <c r="BA42" s="3">
        <v>0.41242694500421706</v>
      </c>
      <c r="BB42" s="3">
        <v>4.1948579161028485</v>
      </c>
      <c r="BC42" s="3">
        <v>48.717033804965268</v>
      </c>
      <c r="BD42" s="4">
        <v>79.739999999999995</v>
      </c>
      <c r="BE42" s="3">
        <v>0.944788347031701</v>
      </c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</row>
    <row r="43" spans="1:84" x14ac:dyDescent="0.2">
      <c r="A43" s="5">
        <v>42068</v>
      </c>
      <c r="B43" s="3"/>
      <c r="C43" s="3"/>
      <c r="D43" s="3"/>
      <c r="E43" s="3"/>
      <c r="F43" s="3"/>
      <c r="G43" s="3"/>
      <c r="H43" s="3"/>
      <c r="I43" s="3"/>
      <c r="J43" s="3"/>
      <c r="K43" s="3">
        <v>45.567627050010501</v>
      </c>
      <c r="L43" s="3"/>
      <c r="M43" s="6">
        <v>6111000000000000</v>
      </c>
      <c r="N43" s="7" t="s">
        <v>183</v>
      </c>
      <c r="O43" s="3">
        <v>30.2</v>
      </c>
      <c r="P43" s="3">
        <v>30.49</v>
      </c>
      <c r="Q43" s="3">
        <v>29.5</v>
      </c>
      <c r="R43" s="3">
        <v>29.7</v>
      </c>
      <c r="S43" s="3"/>
      <c r="T43" s="3">
        <v>34709544</v>
      </c>
      <c r="U43" s="3">
        <v>1034165923.9000001</v>
      </c>
      <c r="V43" s="3">
        <v>-1.1000000000000014</v>
      </c>
      <c r="W43" s="3">
        <v>-3.5714285714285641</v>
      </c>
      <c r="X43" s="3">
        <v>3.2142857142857091</v>
      </c>
      <c r="Y43" s="8">
        <v>2.6105559999999999</v>
      </c>
      <c r="Z43" s="3">
        <v>1.5476429183888101</v>
      </c>
      <c r="AA43" s="3">
        <v>1.7907801227892099</v>
      </c>
      <c r="AB43" s="3">
        <v>0.82594837287746892</v>
      </c>
      <c r="AC43" s="3"/>
      <c r="AD43" s="3"/>
      <c r="AE43" s="3">
        <v>1428800547</v>
      </c>
      <c r="AF43" s="3">
        <v>9579022</v>
      </c>
      <c r="AG43" s="3">
        <v>52111679</v>
      </c>
      <c r="AH43" s="3">
        <v>119211369</v>
      </c>
      <c r="AI43" s="3">
        <v>-67099690</v>
      </c>
      <c r="AJ43" s="3">
        <v>0.16814159292035316</v>
      </c>
      <c r="AK43" s="3">
        <v>1.3000000000000007</v>
      </c>
      <c r="AL43" s="3">
        <v>30.592604166666664</v>
      </c>
      <c r="AM43" s="3">
        <v>30.592604166666668</v>
      </c>
      <c r="AN43" s="3">
        <v>-3.7173114328938781</v>
      </c>
      <c r="AO43" s="3">
        <v>30.352692307692301</v>
      </c>
      <c r="AP43" s="3">
        <v>-98.616245480072294</v>
      </c>
      <c r="AQ43" s="3">
        <v>30.7225</v>
      </c>
      <c r="AR43" s="3">
        <v>0.93619999999999592</v>
      </c>
      <c r="AS43" s="3">
        <v>24.392156862745129</v>
      </c>
      <c r="AT43" s="3">
        <v>24.392156862745129</v>
      </c>
      <c r="AU43" s="3">
        <v>-0.50300000000000367</v>
      </c>
      <c r="AV43" s="3">
        <v>32.570014285714279</v>
      </c>
      <c r="AW43" s="3">
        <v>30.654520407014488</v>
      </c>
      <c r="AX43" s="3">
        <v>33.22177462502156</v>
      </c>
      <c r="AY43" s="3">
        <v>34.353035450037282</v>
      </c>
      <c r="AZ43" s="3">
        <v>30.752000000000002</v>
      </c>
      <c r="BA43" s="3">
        <v>0.29188834504967431</v>
      </c>
      <c r="BB43" s="3">
        <v>-2.4630541871921183</v>
      </c>
      <c r="BC43" s="3">
        <v>32.310370392078894</v>
      </c>
      <c r="BD43" s="4">
        <v>76.83</v>
      </c>
      <c r="BE43" s="3">
        <v>1.4707357993381203</v>
      </c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</row>
    <row r="44" spans="1:84" x14ac:dyDescent="0.2">
      <c r="A44" s="5">
        <v>42069</v>
      </c>
      <c r="B44" s="3"/>
      <c r="C44" s="3"/>
      <c r="D44" s="3"/>
      <c r="E44" s="3"/>
      <c r="F44" s="3"/>
      <c r="G44" s="3"/>
      <c r="H44" s="3"/>
      <c r="I44" s="3"/>
      <c r="J44" s="3"/>
      <c r="K44" s="3">
        <v>45.36736949741627</v>
      </c>
      <c r="L44" s="3"/>
      <c r="M44" s="6">
        <v>6111000000000000</v>
      </c>
      <c r="N44" s="7" t="s">
        <v>183</v>
      </c>
      <c r="O44" s="3">
        <v>29.75</v>
      </c>
      <c r="P44" s="3">
        <v>29.95</v>
      </c>
      <c r="Q44" s="3">
        <v>29.2</v>
      </c>
      <c r="R44" s="3">
        <v>29.42</v>
      </c>
      <c r="S44" s="3"/>
      <c r="T44" s="3">
        <v>21417572</v>
      </c>
      <c r="U44" s="3">
        <v>631626261.5</v>
      </c>
      <c r="V44" s="3">
        <v>-0.27999999999999758</v>
      </c>
      <c r="W44" s="3">
        <v>-0.94276094276093492</v>
      </c>
      <c r="X44" s="3">
        <v>2.5252525252525251</v>
      </c>
      <c r="Y44" s="8">
        <v>2.6105559999999999</v>
      </c>
      <c r="Z44" s="3">
        <v>0.95497519745239134</v>
      </c>
      <c r="AA44" s="3">
        <v>1.1050033447862853</v>
      </c>
      <c r="AB44" s="3">
        <v>0.50925656691412879</v>
      </c>
      <c r="AC44" s="3"/>
      <c r="AD44" s="3"/>
      <c r="AE44" s="3">
        <v>1436987081</v>
      </c>
      <c r="AF44" s="3">
        <v>7902535</v>
      </c>
      <c r="AG44" s="3">
        <v>28798886.000000004</v>
      </c>
      <c r="AH44" s="3">
        <v>105195390</v>
      </c>
      <c r="AI44" s="3">
        <v>-76396504</v>
      </c>
      <c r="AJ44" s="3">
        <v>4.7692307692306452E-2</v>
      </c>
      <c r="AK44" s="3">
        <v>0.75</v>
      </c>
      <c r="AL44" s="3">
        <v>30.384687499999998</v>
      </c>
      <c r="AM44" s="3">
        <v>30.384687499999998</v>
      </c>
      <c r="AN44" s="3">
        <v>-4.3796213537011344</v>
      </c>
      <c r="AO44" s="3">
        <v>30.29730769230769</v>
      </c>
      <c r="AP44" s="3">
        <v>-143.03265438086058</v>
      </c>
      <c r="AQ44" s="3">
        <v>29.847499999999997</v>
      </c>
      <c r="AR44" s="3">
        <v>0.76619999999999777</v>
      </c>
      <c r="AS44" s="3">
        <v>22.763578274760427</v>
      </c>
      <c r="AT44" s="3">
        <v>22.763578274760423</v>
      </c>
      <c r="AU44" s="3">
        <v>-0.70000000000000284</v>
      </c>
      <c r="AV44" s="3">
        <v>32.559414285714283</v>
      </c>
      <c r="AW44" s="3">
        <v>30.464594190550716</v>
      </c>
      <c r="AX44" s="3">
        <v>24.475892078056727</v>
      </c>
      <c r="AY44" s="3">
        <v>23.801189340569707</v>
      </c>
      <c r="AZ44" s="3">
        <v>30.344000000000001</v>
      </c>
      <c r="BA44" s="3">
        <v>0.17178672576848086</v>
      </c>
      <c r="BB44" s="3">
        <v>-3.1280869278893619</v>
      </c>
      <c r="BC44" s="3">
        <v>29.296643526626838</v>
      </c>
      <c r="BD44" s="4">
        <v>80.14</v>
      </c>
      <c r="BE44" s="3">
        <v>0.7990092534939931</v>
      </c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</row>
    <row r="45" spans="1:84" x14ac:dyDescent="0.2">
      <c r="A45" s="5">
        <v>42072</v>
      </c>
      <c r="B45" s="3"/>
      <c r="C45" s="3"/>
      <c r="D45" s="3"/>
      <c r="E45" s="3"/>
      <c r="F45" s="3"/>
      <c r="G45" s="3"/>
      <c r="H45" s="3"/>
      <c r="I45" s="3"/>
      <c r="J45" s="3"/>
      <c r="K45" s="3">
        <v>45.384442539572902</v>
      </c>
      <c r="L45" s="3"/>
      <c r="M45" s="6">
        <v>6111000000000000</v>
      </c>
      <c r="N45" s="7" t="s">
        <v>183</v>
      </c>
      <c r="O45" s="3">
        <v>29</v>
      </c>
      <c r="P45" s="3">
        <v>30</v>
      </c>
      <c r="Q45" s="3">
        <v>28.8</v>
      </c>
      <c r="R45" s="3">
        <v>29.98</v>
      </c>
      <c r="S45" s="3"/>
      <c r="T45" s="3">
        <v>25717020</v>
      </c>
      <c r="U45" s="3">
        <v>754379062.20000005</v>
      </c>
      <c r="V45" s="3">
        <v>0.55999999999999872</v>
      </c>
      <c r="W45" s="3">
        <v>1.903467029231799</v>
      </c>
      <c r="X45" s="3">
        <v>4.0788579197824584</v>
      </c>
      <c r="Y45" s="8">
        <v>2.6105559999999999</v>
      </c>
      <c r="Z45" s="3">
        <v>1.1466806906210982</v>
      </c>
      <c r="AA45" s="3">
        <v>1.3268260808431414</v>
      </c>
      <c r="AB45" s="3">
        <v>0.59686639157647525</v>
      </c>
      <c r="AC45" s="3"/>
      <c r="AD45" s="3"/>
      <c r="AE45" s="3">
        <v>1426137965</v>
      </c>
      <c r="AF45" s="3">
        <v>13585227</v>
      </c>
      <c r="AG45" s="3">
        <v>51396974</v>
      </c>
      <c r="AH45" s="3">
        <v>85122762</v>
      </c>
      <c r="AI45" s="3">
        <v>-33725788</v>
      </c>
      <c r="AJ45" s="3">
        <v>7.6923076923075914E-2</v>
      </c>
      <c r="AK45" s="3">
        <v>1.1999999999999993</v>
      </c>
      <c r="AL45" s="3">
        <v>30.237083333333331</v>
      </c>
      <c r="AM45" s="3">
        <v>30.237083333333334</v>
      </c>
      <c r="AN45" s="3">
        <v>-2.451193058568331</v>
      </c>
      <c r="AO45" s="3">
        <v>30.277307692307684</v>
      </c>
      <c r="AP45" s="3">
        <v>-120.39014103071064</v>
      </c>
      <c r="AQ45" s="3">
        <v>29.497500000000002</v>
      </c>
      <c r="AR45" s="3">
        <v>0.70459999999999923</v>
      </c>
      <c r="AS45" s="3">
        <v>17.795275590551224</v>
      </c>
      <c r="AT45" s="3">
        <v>18.188976377952805</v>
      </c>
      <c r="AU45" s="3">
        <v>-8.2499999999999574E-2</v>
      </c>
      <c r="AV45" s="3">
        <v>32.523828571428574</v>
      </c>
      <c r="AW45" s="3">
        <v>30.390041238158297</v>
      </c>
      <c r="AX45" s="3">
        <v>27.397073591943919</v>
      </c>
      <c r="AY45" s="3">
        <v>16.757057072920158</v>
      </c>
      <c r="AZ45" s="3">
        <v>30.048000000000002</v>
      </c>
      <c r="BA45" s="3">
        <v>0.1204046966932637</v>
      </c>
      <c r="BB45" s="3">
        <v>-1.3491280026324453</v>
      </c>
      <c r="BC45" s="3">
        <v>42.229131695802636</v>
      </c>
      <c r="BD45" s="4">
        <v>82.1</v>
      </c>
      <c r="BE45" s="3">
        <v>0.94893939564906038</v>
      </c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</row>
    <row r="46" spans="1:84" x14ac:dyDescent="0.2">
      <c r="A46" s="5">
        <v>42073</v>
      </c>
      <c r="B46" s="3"/>
      <c r="C46" s="3"/>
      <c r="D46" s="3"/>
      <c r="E46" s="3"/>
      <c r="F46" s="3"/>
      <c r="G46" s="3"/>
      <c r="H46" s="3"/>
      <c r="I46" s="3"/>
      <c r="J46" s="3"/>
      <c r="K46" s="3">
        <v>44.636788917435858</v>
      </c>
      <c r="L46" s="3"/>
      <c r="M46" s="6">
        <v>6111000000000000</v>
      </c>
      <c r="N46" s="7" t="s">
        <v>183</v>
      </c>
      <c r="O46" s="3">
        <v>29.85</v>
      </c>
      <c r="P46" s="3">
        <v>30.33</v>
      </c>
      <c r="Q46" s="3">
        <v>29.66</v>
      </c>
      <c r="R46" s="3">
        <v>29.81</v>
      </c>
      <c r="S46" s="3"/>
      <c r="T46" s="3">
        <v>18973677</v>
      </c>
      <c r="U46" s="3">
        <v>567670946.39999998</v>
      </c>
      <c r="V46" s="3">
        <v>-0.17000000000000171</v>
      </c>
      <c r="W46" s="3">
        <v>-0.56704469646430611</v>
      </c>
      <c r="X46" s="3">
        <v>2.2348232154769785</v>
      </c>
      <c r="Y46" s="8">
        <v>2.6105559999999999</v>
      </c>
      <c r="Z46" s="3">
        <v>0.84600583761188686</v>
      </c>
      <c r="AA46" s="3">
        <v>0.97891472235483146</v>
      </c>
      <c r="AB46" s="3">
        <v>0.45170387804420054</v>
      </c>
      <c r="AC46" s="3"/>
      <c r="AD46" s="3"/>
      <c r="AE46" s="3">
        <v>1510879933</v>
      </c>
      <c r="AF46" s="3">
        <v>6646200</v>
      </c>
      <c r="AG46" s="3">
        <v>76731137</v>
      </c>
      <c r="AH46" s="3">
        <v>88829552</v>
      </c>
      <c r="AI46" s="3">
        <v>-12098415</v>
      </c>
      <c r="AJ46" s="3">
        <v>0.18775510204081536</v>
      </c>
      <c r="AK46" s="3">
        <v>0.66999999999999815</v>
      </c>
      <c r="AL46" s="3">
        <v>30.160729166666666</v>
      </c>
      <c r="AM46" s="3">
        <v>30.16072916666667</v>
      </c>
      <c r="AN46" s="3">
        <v>-2.8673835125448113</v>
      </c>
      <c r="AO46" s="3">
        <v>30.239230769230765</v>
      </c>
      <c r="AP46" s="3">
        <v>-73.90873015873008</v>
      </c>
      <c r="AQ46" s="3">
        <v>29.689999999999998</v>
      </c>
      <c r="AR46" s="3">
        <v>0.48300000000000054</v>
      </c>
      <c r="AS46" s="3">
        <v>18.530101641907756</v>
      </c>
      <c r="AT46" s="3">
        <v>18.921032056294003</v>
      </c>
      <c r="AU46" s="3">
        <v>-0.2879999999999967</v>
      </c>
      <c r="AV46" s="3">
        <v>32.481428571428573</v>
      </c>
      <c r="AW46" s="3">
        <v>30.30080412459548</v>
      </c>
      <c r="AX46" s="3">
        <v>28.851717824398651</v>
      </c>
      <c r="AY46" s="3">
        <v>18.585544599101492</v>
      </c>
      <c r="AZ46" s="3">
        <v>29.942</v>
      </c>
      <c r="BA46" s="3">
        <v>6.5214734350078629E-2</v>
      </c>
      <c r="BB46" s="3">
        <v>-1.7144741180349476</v>
      </c>
      <c r="BC46" s="3">
        <v>39.591089988906539</v>
      </c>
      <c r="BD46" s="4">
        <v>79.63</v>
      </c>
      <c r="BE46" s="3">
        <v>0.70354505680991297</v>
      </c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</row>
    <row r="47" spans="1:84" x14ac:dyDescent="0.2">
      <c r="A47" s="5">
        <v>42074</v>
      </c>
      <c r="B47" s="3"/>
      <c r="C47" s="3"/>
      <c r="D47" s="3"/>
      <c r="E47" s="3"/>
      <c r="F47" s="3"/>
      <c r="G47" s="3"/>
      <c r="H47" s="3"/>
      <c r="I47" s="3"/>
      <c r="J47" s="3"/>
      <c r="K47" s="3">
        <v>45.204323856041206</v>
      </c>
      <c r="L47" s="3"/>
      <c r="M47" s="6">
        <v>6111000000000000</v>
      </c>
      <c r="N47" s="7" t="s">
        <v>183</v>
      </c>
      <c r="O47" s="3">
        <v>29.82</v>
      </c>
      <c r="P47" s="3">
        <v>30.97</v>
      </c>
      <c r="Q47" s="3">
        <v>29.81</v>
      </c>
      <c r="R47" s="3">
        <v>30.97</v>
      </c>
      <c r="S47" s="3"/>
      <c r="T47" s="3">
        <v>32050462</v>
      </c>
      <c r="U47" s="3">
        <v>984717488.69999993</v>
      </c>
      <c r="V47" s="3">
        <v>1.1600000000000001</v>
      </c>
      <c r="W47" s="3">
        <v>3.8913116403891252</v>
      </c>
      <c r="X47" s="3">
        <v>3.8913116403891315</v>
      </c>
      <c r="Y47" s="8">
        <v>2.6105559999999999</v>
      </c>
      <c r="Z47" s="3">
        <v>1.4290787152199309</v>
      </c>
      <c r="AA47" s="3">
        <v>1.6535892916314576</v>
      </c>
      <c r="AB47" s="3">
        <v>0.75420528872897608</v>
      </c>
      <c r="AC47" s="3"/>
      <c r="AD47" s="3"/>
      <c r="AE47" s="3">
        <v>1606354751</v>
      </c>
      <c r="AF47" s="3">
        <v>8382432</v>
      </c>
      <c r="AG47" s="3">
        <v>148076592</v>
      </c>
      <c r="AH47" s="3">
        <v>98579235.000000015</v>
      </c>
      <c r="AI47" s="3">
        <v>49497357</v>
      </c>
      <c r="AJ47" s="3">
        <v>6.7082683307331178E-2</v>
      </c>
      <c r="AK47" s="3">
        <v>1.1600000000000001</v>
      </c>
      <c r="AL47" s="3">
        <v>30.34375</v>
      </c>
      <c r="AM47" s="3">
        <v>30.34375</v>
      </c>
      <c r="AN47" s="3">
        <v>0.69634486682743313</v>
      </c>
      <c r="AO47" s="3">
        <v>30.243846153846146</v>
      </c>
      <c r="AP47" s="3">
        <v>-7.4130105900155332</v>
      </c>
      <c r="AQ47" s="3">
        <v>29.902499999999996</v>
      </c>
      <c r="AR47" s="3">
        <v>0.33859999999999957</v>
      </c>
      <c r="AS47" s="3">
        <v>22.546816479400771</v>
      </c>
      <c r="AT47" s="3">
        <v>22.921348314606764</v>
      </c>
      <c r="AU47" s="3">
        <v>0.81750000000000256</v>
      </c>
      <c r="AV47" s="3">
        <v>32.52534285714286</v>
      </c>
      <c r="AW47" s="3">
        <v>30.403757336196175</v>
      </c>
      <c r="AX47" s="3">
        <v>41.980809786496359</v>
      </c>
      <c r="AY47" s="3">
        <v>28.051679330707341</v>
      </c>
      <c r="AZ47" s="3">
        <v>29.975999999999999</v>
      </c>
      <c r="BA47" s="3">
        <v>0.11376716004302878</v>
      </c>
      <c r="BB47" s="3">
        <v>2.6176275679257759</v>
      </c>
      <c r="BC47" s="3">
        <v>60.034242496414372</v>
      </c>
      <c r="BD47" s="4">
        <v>82.34</v>
      </c>
      <c r="BE47" s="3">
        <v>1.2778347264335228</v>
      </c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</row>
    <row r="48" spans="1:84" x14ac:dyDescent="0.2">
      <c r="A48" s="5">
        <v>42075</v>
      </c>
      <c r="B48" s="3"/>
      <c r="C48" s="3"/>
      <c r="D48" s="3"/>
      <c r="E48" s="3"/>
      <c r="F48" s="3"/>
      <c r="G48" s="3"/>
      <c r="H48" s="3"/>
      <c r="I48" s="3"/>
      <c r="J48" s="3"/>
      <c r="K48" s="3">
        <v>45.278895610083524</v>
      </c>
      <c r="L48" s="3"/>
      <c r="M48" s="6">
        <v>6111000000000000</v>
      </c>
      <c r="N48" s="7" t="s">
        <v>183</v>
      </c>
      <c r="O48" s="3">
        <v>31.32</v>
      </c>
      <c r="P48" s="3">
        <v>31.38</v>
      </c>
      <c r="Q48" s="3">
        <v>30.66</v>
      </c>
      <c r="R48" s="3">
        <v>30.68</v>
      </c>
      <c r="S48" s="3"/>
      <c r="T48" s="3">
        <v>20273051</v>
      </c>
      <c r="U48" s="3">
        <v>626647856.79999995</v>
      </c>
      <c r="V48" s="3">
        <v>-0.28999999999999915</v>
      </c>
      <c r="W48" s="3">
        <v>-0.93639005489182936</v>
      </c>
      <c r="X48" s="3">
        <v>2.324830481110749</v>
      </c>
      <c r="Y48" s="8">
        <v>2.6105559999999999</v>
      </c>
      <c r="Z48" s="3">
        <v>0.90394284103199929</v>
      </c>
      <c r="AA48" s="3">
        <v>1.0459537226732774</v>
      </c>
      <c r="AB48" s="3">
        <v>0.48449280414039708</v>
      </c>
      <c r="AC48" s="3"/>
      <c r="AD48" s="3"/>
      <c r="AE48" s="3">
        <v>1617599487</v>
      </c>
      <c r="AF48" s="3">
        <v>8148915</v>
      </c>
      <c r="AG48" s="3">
        <v>24573296</v>
      </c>
      <c r="AH48" s="3">
        <v>58443756.999999993</v>
      </c>
      <c r="AI48" s="3">
        <v>-33870461</v>
      </c>
      <c r="AJ48" s="3">
        <v>0.32237673830594116</v>
      </c>
      <c r="AK48" s="3">
        <v>0.71999999999999886</v>
      </c>
      <c r="AL48" s="3">
        <v>30.384895833333335</v>
      </c>
      <c r="AM48" s="3">
        <v>30.384895833333331</v>
      </c>
      <c r="AN48" s="3">
        <v>-1.1579901169493157E-14</v>
      </c>
      <c r="AO48" s="3">
        <v>30.25538461538461</v>
      </c>
      <c r="AP48" s="3">
        <v>23.231773667028889</v>
      </c>
      <c r="AQ48" s="3">
        <v>30.68</v>
      </c>
      <c r="AR48" s="3">
        <v>0.18499999999999872</v>
      </c>
      <c r="AS48" s="3">
        <v>25.427509293680323</v>
      </c>
      <c r="AT48" s="3">
        <v>25.799256505576238</v>
      </c>
      <c r="AU48" s="3">
        <v>0.49699999999999989</v>
      </c>
      <c r="AV48" s="3">
        <v>32.551842857142859</v>
      </c>
      <c r="AW48" s="3">
        <v>30.446256207550611</v>
      </c>
      <c r="AX48" s="3">
        <v>48.669274731151596</v>
      </c>
      <c r="AY48" s="3">
        <v>40.807801237037062</v>
      </c>
      <c r="AZ48" s="3">
        <v>30.172000000000004</v>
      </c>
      <c r="BA48" s="3">
        <v>0.12737641481621509</v>
      </c>
      <c r="BB48" s="3">
        <v>-2.880658436213992</v>
      </c>
      <c r="BC48" s="3">
        <v>54.501082227823176</v>
      </c>
      <c r="BD48" s="4">
        <v>83.81</v>
      </c>
      <c r="BE48" s="3">
        <v>0.76290036127886807</v>
      </c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</row>
    <row r="49" spans="1:84" x14ac:dyDescent="0.2">
      <c r="A49" s="5">
        <v>42076</v>
      </c>
      <c r="B49" s="3"/>
      <c r="C49" s="3"/>
      <c r="D49" s="3"/>
      <c r="E49" s="3"/>
      <c r="F49" s="3"/>
      <c r="G49" s="3"/>
      <c r="H49" s="3"/>
      <c r="I49" s="3"/>
      <c r="J49" s="3"/>
      <c r="K49" s="3">
        <v>45.293459546373846</v>
      </c>
      <c r="L49" s="3"/>
      <c r="M49" s="6">
        <v>6111000000000000</v>
      </c>
      <c r="N49" s="7" t="s">
        <v>183</v>
      </c>
      <c r="O49" s="3">
        <v>30.69</v>
      </c>
      <c r="P49" s="3">
        <v>31.5</v>
      </c>
      <c r="Q49" s="3">
        <v>30.6</v>
      </c>
      <c r="R49" s="3">
        <v>31</v>
      </c>
      <c r="S49" s="3"/>
      <c r="T49" s="3">
        <v>19703512</v>
      </c>
      <c r="U49" s="3">
        <v>610843504.9000001</v>
      </c>
      <c r="V49" s="3">
        <v>0.32000000000000028</v>
      </c>
      <c r="W49" s="3">
        <v>1.0430247718383301</v>
      </c>
      <c r="X49" s="3">
        <v>2.9335071707953015</v>
      </c>
      <c r="Y49" s="8">
        <v>2.6105559999999999</v>
      </c>
      <c r="Z49" s="3">
        <v>0.87854801014351958</v>
      </c>
      <c r="AA49" s="3">
        <v>1.0165693227989012</v>
      </c>
      <c r="AB49" s="3">
        <v>0.46739858608839063</v>
      </c>
      <c r="AC49" s="3"/>
      <c r="AD49" s="3"/>
      <c r="AE49" s="3">
        <v>1611541466</v>
      </c>
      <c r="AF49" s="3">
        <v>6130126</v>
      </c>
      <c r="AG49" s="3">
        <v>99072006</v>
      </c>
      <c r="AH49" s="3">
        <v>86150343</v>
      </c>
      <c r="AI49" s="3">
        <v>12921663</v>
      </c>
      <c r="AJ49" s="3">
        <v>0.36915297092288191</v>
      </c>
      <c r="AK49" s="3">
        <v>0.89999999999999858</v>
      </c>
      <c r="AL49" s="3">
        <v>30.543749999999999</v>
      </c>
      <c r="AM49" s="3">
        <v>30.543749999999999</v>
      </c>
      <c r="AN49" s="3">
        <v>1.260309769442266</v>
      </c>
      <c r="AO49" s="3">
        <v>30.297692307692305</v>
      </c>
      <c r="AP49" s="3">
        <v>31.294637060121609</v>
      </c>
      <c r="AQ49" s="3">
        <v>30.85</v>
      </c>
      <c r="AR49" s="3">
        <v>7.2199999999995157E-2</v>
      </c>
      <c r="AS49" s="3">
        <v>25.559566787003646</v>
      </c>
      <c r="AT49" s="3">
        <v>25.920577617328561</v>
      </c>
      <c r="AU49" s="3">
        <v>0.77250000000000085</v>
      </c>
      <c r="AV49" s="3">
        <v>32.613928571428566</v>
      </c>
      <c r="AW49" s="3">
        <v>30.531447560235133</v>
      </c>
      <c r="AX49" s="3">
        <v>59.406967467826554</v>
      </c>
      <c r="AY49" s="3">
        <v>56.272576945834494</v>
      </c>
      <c r="AZ49" s="3">
        <v>30.488</v>
      </c>
      <c r="BA49" s="3">
        <v>0.1621144188143937</v>
      </c>
      <c r="BB49" s="3">
        <v>-2.4850581944007524</v>
      </c>
      <c r="BC49" s="3">
        <v>59.449878758173909</v>
      </c>
      <c r="BD49" s="4">
        <v>83.29</v>
      </c>
      <c r="BE49" s="3">
        <v>0.8318506935916915</v>
      </c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</row>
    <row r="50" spans="1:84" x14ac:dyDescent="0.2">
      <c r="A50" s="5">
        <v>42079</v>
      </c>
      <c r="B50" s="3"/>
      <c r="C50" s="3"/>
      <c r="D50" s="3"/>
      <c r="E50" s="3"/>
      <c r="F50" s="3"/>
      <c r="G50" s="3"/>
      <c r="H50" s="3"/>
      <c r="I50" s="3"/>
      <c r="J50" s="3"/>
      <c r="K50" s="3">
        <v>45.354984868577482</v>
      </c>
      <c r="L50" s="3"/>
      <c r="M50" s="6">
        <v>6111000000000000</v>
      </c>
      <c r="N50" s="7" t="s">
        <v>183</v>
      </c>
      <c r="O50" s="3">
        <v>31.2</v>
      </c>
      <c r="P50" s="3">
        <v>31.6</v>
      </c>
      <c r="Q50" s="3">
        <v>30.7</v>
      </c>
      <c r="R50" s="3">
        <v>31.5</v>
      </c>
      <c r="S50" s="3"/>
      <c r="T50" s="3">
        <v>24284228</v>
      </c>
      <c r="U50" s="3">
        <v>759688512.20000005</v>
      </c>
      <c r="V50" s="3">
        <v>0.5</v>
      </c>
      <c r="W50" s="3">
        <v>1.6129032258064533</v>
      </c>
      <c r="X50" s="3">
        <v>2.9032258064516201</v>
      </c>
      <c r="Y50" s="8">
        <v>2.6105559999999999</v>
      </c>
      <c r="Z50" s="3">
        <v>1.0827947924852961</v>
      </c>
      <c r="AA50" s="3">
        <v>1.2529036048321802</v>
      </c>
      <c r="AB50" s="3">
        <v>0.57206336069521591</v>
      </c>
      <c r="AC50" s="3"/>
      <c r="AD50" s="3"/>
      <c r="AE50" s="3">
        <v>1595339873</v>
      </c>
      <c r="AF50" s="3">
        <v>6293259</v>
      </c>
      <c r="AG50" s="3">
        <v>90137486.000000015</v>
      </c>
      <c r="AH50" s="3">
        <v>84289276.000000015</v>
      </c>
      <c r="AI50" s="3">
        <v>5848210</v>
      </c>
      <c r="AJ50" s="3">
        <v>0.36915297092288191</v>
      </c>
      <c r="AK50" s="3">
        <v>0.90000000000000213</v>
      </c>
      <c r="AL50" s="3">
        <v>30.6915625</v>
      </c>
      <c r="AM50" s="3">
        <v>30.6915625</v>
      </c>
      <c r="AN50" s="3">
        <v>2.9636086293310195</v>
      </c>
      <c r="AO50" s="3">
        <v>30.354230769230767</v>
      </c>
      <c r="AP50" s="3">
        <v>55.461320997172585</v>
      </c>
      <c r="AQ50" s="3">
        <v>31.024999999999999</v>
      </c>
      <c r="AR50" s="3">
        <v>-2.000000000030866E-4</v>
      </c>
      <c r="AS50" s="3">
        <v>17.678708685626482</v>
      </c>
      <c r="AT50" s="3">
        <v>18.063028439661842</v>
      </c>
      <c r="AU50" s="3">
        <v>1.224499999999999</v>
      </c>
      <c r="AV50" s="3">
        <v>32.607114285714289</v>
      </c>
      <c r="AW50" s="3">
        <v>30.680455627891266</v>
      </c>
      <c r="AX50" s="3">
        <v>71.747502121408161</v>
      </c>
      <c r="AY50" s="3">
        <v>68.06343165366691</v>
      </c>
      <c r="AZ50" s="3">
        <v>30.792000000000002</v>
      </c>
      <c r="BA50" s="3">
        <v>0.22736938583502564</v>
      </c>
      <c r="BB50" s="3">
        <v>-0.78740157480314954</v>
      </c>
      <c r="BC50" s="3">
        <v>66.318784536074077</v>
      </c>
      <c r="BD50" s="4">
        <v>78.75</v>
      </c>
      <c r="BE50" s="3">
        <v>1.0402973766057566</v>
      </c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</row>
    <row r="51" spans="1:84" x14ac:dyDescent="0.2">
      <c r="A51" s="5">
        <v>42080</v>
      </c>
      <c r="B51" s="3"/>
      <c r="C51" s="3"/>
      <c r="D51" s="3"/>
      <c r="E51" s="3"/>
      <c r="F51" s="3"/>
      <c r="G51" s="3"/>
      <c r="H51" s="3"/>
      <c r="I51" s="3"/>
      <c r="J51" s="3"/>
      <c r="K51" s="3">
        <v>45.359041904851459</v>
      </c>
      <c r="L51" s="3"/>
      <c r="M51" s="6">
        <v>6111000000000000</v>
      </c>
      <c r="N51" s="7" t="s">
        <v>183</v>
      </c>
      <c r="O51" s="3">
        <v>31.75</v>
      </c>
      <c r="P51" s="3">
        <v>31.78</v>
      </c>
      <c r="Q51" s="3">
        <v>31.2</v>
      </c>
      <c r="R51" s="3">
        <v>31.47</v>
      </c>
      <c r="S51" s="3"/>
      <c r="T51" s="3">
        <v>29110958</v>
      </c>
      <c r="U51" s="3">
        <v>914548646.9000001</v>
      </c>
      <c r="V51" s="3">
        <v>-3.0000000000001137E-2</v>
      </c>
      <c r="W51" s="3">
        <v>-9.5238095238095677E-2</v>
      </c>
      <c r="X51" s="3">
        <v>1.8412698412698472</v>
      </c>
      <c r="Y51" s="8">
        <v>2.6105559999999999</v>
      </c>
      <c r="Z51" s="3">
        <v>1.2980109446616204</v>
      </c>
      <c r="AA51" s="3">
        <v>1.5019305624341113</v>
      </c>
      <c r="AB51" s="3">
        <v>0.68933320103809292</v>
      </c>
      <c r="AC51" s="3"/>
      <c r="AD51" s="3"/>
      <c r="AE51" s="3">
        <v>1607042052</v>
      </c>
      <c r="AF51" s="3">
        <v>9313546</v>
      </c>
      <c r="AG51" s="3">
        <v>107308057.00000001</v>
      </c>
      <c r="AH51" s="3">
        <v>149874213</v>
      </c>
      <c r="AI51" s="3">
        <v>-42566156</v>
      </c>
      <c r="AJ51" s="3">
        <v>0.37390213299874497</v>
      </c>
      <c r="AK51" s="3">
        <v>0.58000000000000185</v>
      </c>
      <c r="AL51" s="3">
        <v>30.842187500000001</v>
      </c>
      <c r="AM51" s="3">
        <v>30.842187500000001</v>
      </c>
      <c r="AN51" s="3">
        <v>2.8627461662081646</v>
      </c>
      <c r="AO51" s="3">
        <v>30.453461538461532</v>
      </c>
      <c r="AP51" s="3">
        <v>84.62257849031387</v>
      </c>
      <c r="AQ51" s="3">
        <v>31.324999999999999</v>
      </c>
      <c r="AR51" s="3">
        <v>4.9999999999997158E-2</v>
      </c>
      <c r="AS51" s="3">
        <v>15.709728867623628</v>
      </c>
      <c r="AT51" s="3">
        <v>16.108452950558245</v>
      </c>
      <c r="AU51" s="3">
        <v>1.1615000000000002</v>
      </c>
      <c r="AV51" s="3">
        <v>32.582885714285709</v>
      </c>
      <c r="AW51" s="3">
        <v>30.801923992831071</v>
      </c>
      <c r="AX51" s="3">
        <v>77.697439893019293</v>
      </c>
      <c r="AY51" s="3">
        <v>79.714768896503287</v>
      </c>
      <c r="AZ51" s="3">
        <v>31.124000000000002</v>
      </c>
      <c r="BA51" s="3">
        <v>0.27351080574195663</v>
      </c>
      <c r="BB51" s="3">
        <v>3.1786395422752731E-2</v>
      </c>
      <c r="BC51" s="3">
        <v>65.519687143663191</v>
      </c>
      <c r="BD51" s="4">
        <v>77.150000000000006</v>
      </c>
      <c r="BE51" s="3">
        <v>1.2625656276149884</v>
      </c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</row>
    <row r="52" spans="1:84" x14ac:dyDescent="0.2">
      <c r="A52" s="5">
        <v>42081</v>
      </c>
      <c r="B52" s="3"/>
      <c r="C52" s="3"/>
      <c r="D52" s="3"/>
      <c r="E52" s="3"/>
      <c r="F52" s="3"/>
      <c r="G52" s="3"/>
      <c r="H52" s="3"/>
      <c r="I52" s="3"/>
      <c r="J52" s="3"/>
      <c r="K52" s="3">
        <v>44.016467143553086</v>
      </c>
      <c r="L52" s="3"/>
      <c r="M52" s="6">
        <v>6111000000000000</v>
      </c>
      <c r="N52" s="7" t="s">
        <v>183</v>
      </c>
      <c r="O52" s="3">
        <v>31.7</v>
      </c>
      <c r="P52" s="3">
        <v>32</v>
      </c>
      <c r="Q52" s="3">
        <v>31.32</v>
      </c>
      <c r="R52" s="3">
        <v>31.99</v>
      </c>
      <c r="S52" s="3"/>
      <c r="T52" s="3">
        <v>37977215</v>
      </c>
      <c r="U52" s="3">
        <v>1202635555.6000001</v>
      </c>
      <c r="V52" s="3">
        <v>0.51999999999999957</v>
      </c>
      <c r="W52" s="3">
        <v>1.6523673339688554</v>
      </c>
      <c r="X52" s="3">
        <v>2.1607880521131229</v>
      </c>
      <c r="Y52" s="8">
        <v>2.6105559999999999</v>
      </c>
      <c r="Z52" s="3">
        <v>1.6933431293386998</v>
      </c>
      <c r="AA52" s="3">
        <v>1.9593700724184746</v>
      </c>
      <c r="AB52" s="3">
        <v>0.89174139483173842</v>
      </c>
      <c r="AC52" s="3"/>
      <c r="AD52" s="3"/>
      <c r="AE52" s="3">
        <v>1654689027</v>
      </c>
      <c r="AF52" s="3">
        <v>9509027</v>
      </c>
      <c r="AG52" s="3">
        <v>207404237</v>
      </c>
      <c r="AH52" s="3">
        <v>194943269</v>
      </c>
      <c r="AI52" s="3">
        <v>12460968</v>
      </c>
      <c r="AJ52" s="3">
        <v>0.38895859473023819</v>
      </c>
      <c r="AK52" s="3">
        <v>0.67999999999999972</v>
      </c>
      <c r="AL52" s="3">
        <v>31.057708333333334</v>
      </c>
      <c r="AM52" s="3">
        <v>31.057708333333334</v>
      </c>
      <c r="AN52" s="3">
        <v>4.411684708698254</v>
      </c>
      <c r="AO52" s="3">
        <v>30.554230769230763</v>
      </c>
      <c r="AP52" s="3">
        <v>112.13541666666653</v>
      </c>
      <c r="AQ52" s="3">
        <v>31.48</v>
      </c>
      <c r="AR52" s="3">
        <v>8.2000000000000739E-2</v>
      </c>
      <c r="AS52" s="3">
        <v>17.450199203187264</v>
      </c>
      <c r="AT52" s="3">
        <v>17.848605577689263</v>
      </c>
      <c r="AU52" s="3">
        <v>1.7070000000000007</v>
      </c>
      <c r="AV52" s="3">
        <v>32.601057142857137</v>
      </c>
      <c r="AW52" s="3">
        <v>30.984704917010905</v>
      </c>
      <c r="AX52" s="3">
        <v>85.027459928679505</v>
      </c>
      <c r="AY52" s="3">
        <v>87.997639517890221</v>
      </c>
      <c r="AZ52" s="3">
        <v>31.327999999999996</v>
      </c>
      <c r="BA52" s="3">
        <v>0.34802604007654026</v>
      </c>
      <c r="BB52" s="3">
        <v>1.6846789574062226</v>
      </c>
      <c r="BC52" s="3">
        <v>72.429561669527445</v>
      </c>
      <c r="BD52" s="4">
        <v>73.48</v>
      </c>
      <c r="BE52" s="3">
        <v>1.5139748652652918</v>
      </c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</row>
    <row r="53" spans="1:84" x14ac:dyDescent="0.2">
      <c r="A53" s="5">
        <v>42082</v>
      </c>
      <c r="B53" s="3"/>
      <c r="C53" s="3"/>
      <c r="D53" s="3"/>
      <c r="E53" s="3"/>
      <c r="F53" s="3"/>
      <c r="G53" s="3"/>
      <c r="H53" s="3"/>
      <c r="I53" s="3"/>
      <c r="J53" s="3"/>
      <c r="K53" s="3">
        <v>43.900815129884741</v>
      </c>
      <c r="L53" s="3"/>
      <c r="M53" s="6">
        <v>6111000000000000</v>
      </c>
      <c r="N53" s="7" t="s">
        <v>183</v>
      </c>
      <c r="O53" s="3">
        <v>32.18</v>
      </c>
      <c r="P53" s="3">
        <v>32.68</v>
      </c>
      <c r="Q53" s="3">
        <v>31.69</v>
      </c>
      <c r="R53" s="3">
        <v>32</v>
      </c>
      <c r="S53" s="3"/>
      <c r="T53" s="3">
        <v>34273180</v>
      </c>
      <c r="U53" s="3">
        <v>1097843455.7</v>
      </c>
      <c r="V53" s="3">
        <v>1.0000000000001563E-2</v>
      </c>
      <c r="W53" s="3">
        <v>3.1259768677717605E-2</v>
      </c>
      <c r="X53" s="3">
        <v>3.094717099093462</v>
      </c>
      <c r="Y53" s="8">
        <v>2.6105559999999999</v>
      </c>
      <c r="Z53" s="3">
        <v>1.5281861472356133</v>
      </c>
      <c r="AA53" s="3">
        <v>1.7682666614340048</v>
      </c>
      <c r="AB53" s="3">
        <v>0.8137847869153626</v>
      </c>
      <c r="AC53" s="3"/>
      <c r="AD53" s="3"/>
      <c r="AE53" s="3">
        <v>1652356820</v>
      </c>
      <c r="AF53" s="3">
        <v>15928000</v>
      </c>
      <c r="AG53" s="3">
        <v>205910036</v>
      </c>
      <c r="AH53" s="3">
        <v>194652606</v>
      </c>
      <c r="AI53" s="3">
        <v>11257430</v>
      </c>
      <c r="AJ53" s="3">
        <v>0.36422976501305471</v>
      </c>
      <c r="AK53" s="3">
        <v>0.98999999999999844</v>
      </c>
      <c r="AL53" s="3">
        <v>31.206979166666663</v>
      </c>
      <c r="AM53" s="3">
        <v>31.206979166666663</v>
      </c>
      <c r="AN53" s="3">
        <v>3.9748727390880512</v>
      </c>
      <c r="AO53" s="3">
        <v>30.657692307692304</v>
      </c>
      <c r="AP53" s="3">
        <v>136.94220921726406</v>
      </c>
      <c r="AQ53" s="3">
        <v>31.824999999999999</v>
      </c>
      <c r="AR53" s="3">
        <v>0.20879999999999654</v>
      </c>
      <c r="AS53" s="3">
        <v>21.019607843137262</v>
      </c>
      <c r="AT53" s="3">
        <v>21.411764705882362</v>
      </c>
      <c r="AU53" s="3">
        <v>1.6960000000000051</v>
      </c>
      <c r="AV53" s="3">
        <v>32.641942857142851</v>
      </c>
      <c r="AW53" s="3">
        <v>31.140904160547692</v>
      </c>
      <c r="AX53" s="3">
        <v>84.176382220494247</v>
      </c>
      <c r="AY53" s="3">
        <v>91.597852101240832</v>
      </c>
      <c r="AZ53" s="3">
        <v>31.591999999999995</v>
      </c>
      <c r="BA53" s="3">
        <v>0.40323853375661045</v>
      </c>
      <c r="BB53" s="3">
        <v>5.4713249835201063</v>
      </c>
      <c r="BC53" s="3">
        <v>72.556477768860191</v>
      </c>
      <c r="BD53" s="4">
        <v>69.7</v>
      </c>
      <c r="BE53" s="3">
        <v>1.3046612229084653</v>
      </c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</row>
    <row r="54" spans="1:84" x14ac:dyDescent="0.2">
      <c r="A54" s="5">
        <v>42083</v>
      </c>
      <c r="B54" s="3"/>
      <c r="C54" s="3"/>
      <c r="D54" s="3"/>
      <c r="E54" s="3"/>
      <c r="F54" s="3"/>
      <c r="G54" s="3"/>
      <c r="H54" s="3"/>
      <c r="I54" s="3"/>
      <c r="J54" s="3"/>
      <c r="K54" s="3">
        <v>43.905124968394091</v>
      </c>
      <c r="L54" s="3"/>
      <c r="M54" s="6">
        <v>6111000000000000</v>
      </c>
      <c r="N54" s="7" t="s">
        <v>183</v>
      </c>
      <c r="O54" s="3">
        <v>31.86</v>
      </c>
      <c r="P54" s="3">
        <v>32.299999999999997</v>
      </c>
      <c r="Q54" s="3">
        <v>31.46</v>
      </c>
      <c r="R54" s="3">
        <v>31.51</v>
      </c>
      <c r="S54" s="3"/>
      <c r="T54" s="3">
        <v>31521775</v>
      </c>
      <c r="U54" s="3">
        <v>997473400.79999995</v>
      </c>
      <c r="V54" s="3">
        <v>-0.48999999999999844</v>
      </c>
      <c r="W54" s="3">
        <v>-1.5312499999999958</v>
      </c>
      <c r="X54" s="3">
        <v>2.6249999999999885</v>
      </c>
      <c r="Y54" s="8">
        <v>2.6105559999999999</v>
      </c>
      <c r="Z54" s="3">
        <v>1.4055054095148998</v>
      </c>
      <c r="AA54" s="3">
        <v>1.6263125814915302</v>
      </c>
      <c r="AB54" s="3">
        <v>0.75088261258036104</v>
      </c>
      <c r="AC54" s="3"/>
      <c r="AD54" s="3"/>
      <c r="AE54" s="3">
        <v>1708385039</v>
      </c>
      <c r="AF54" s="3">
        <v>13635134</v>
      </c>
      <c r="AG54" s="3">
        <v>160152749</v>
      </c>
      <c r="AH54" s="3">
        <v>194709923.00000003</v>
      </c>
      <c r="AI54" s="3">
        <v>-34557174</v>
      </c>
      <c r="AJ54" s="3">
        <v>0.24063400576368896</v>
      </c>
      <c r="AK54" s="3">
        <v>0.83999999999999631</v>
      </c>
      <c r="AL54" s="3">
        <v>31.28</v>
      </c>
      <c r="AM54" s="3">
        <v>31.279999999999998</v>
      </c>
      <c r="AN54" s="3">
        <v>2.1863092181714925</v>
      </c>
      <c r="AO54" s="3">
        <v>30.754230769230766</v>
      </c>
      <c r="AP54" s="3">
        <v>94.440501537734406</v>
      </c>
      <c r="AQ54" s="3">
        <v>32.092500000000001</v>
      </c>
      <c r="AR54" s="3">
        <v>0.3364000000000047</v>
      </c>
      <c r="AS54" s="3">
        <v>20.775193798449621</v>
      </c>
      <c r="AT54" s="3">
        <v>21.162790697674431</v>
      </c>
      <c r="AU54" s="3">
        <v>1.2160000000000082</v>
      </c>
      <c r="AV54" s="3">
        <v>32.64572857142857</v>
      </c>
      <c r="AW54" s="3">
        <v>31.197688135848047</v>
      </c>
      <c r="AX54" s="3">
        <v>76.537014195561298</v>
      </c>
      <c r="AY54" s="3">
        <v>88.988048228333014</v>
      </c>
      <c r="AZ54" s="3">
        <v>31.693999999999999</v>
      </c>
      <c r="BA54" s="3">
        <v>0.40281255548593364</v>
      </c>
      <c r="BB54" s="3">
        <v>2.3051948051948079</v>
      </c>
      <c r="BC54" s="3">
        <v>57.100673704058622</v>
      </c>
      <c r="BD54" s="4">
        <v>65.709999999999994</v>
      </c>
      <c r="BE54" s="3">
        <v>1.0843471517225085</v>
      </c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</row>
    <row r="55" spans="1:84" x14ac:dyDescent="0.2">
      <c r="A55" s="5">
        <v>42086</v>
      </c>
      <c r="B55" s="3"/>
      <c r="C55" s="3"/>
      <c r="D55" s="3"/>
      <c r="E55" s="3"/>
      <c r="F55" s="3"/>
      <c r="G55" s="3"/>
      <c r="H55" s="3"/>
      <c r="I55" s="3"/>
      <c r="J55" s="3"/>
      <c r="K55" s="3">
        <v>40.139195317774892</v>
      </c>
      <c r="L55" s="3"/>
      <c r="M55" s="6">
        <v>6111000000000000</v>
      </c>
      <c r="N55" s="7" t="s">
        <v>183</v>
      </c>
      <c r="O55" s="3">
        <v>31.81</v>
      </c>
      <c r="P55" s="3">
        <v>32.57</v>
      </c>
      <c r="Q55" s="3">
        <v>31.6</v>
      </c>
      <c r="R55" s="3">
        <v>32.21</v>
      </c>
      <c r="S55" s="3"/>
      <c r="T55" s="3">
        <v>31957728.000000004</v>
      </c>
      <c r="U55" s="3">
        <v>1027188084.8</v>
      </c>
      <c r="V55" s="3">
        <v>0.69999999999999929</v>
      </c>
      <c r="W55" s="3">
        <v>2.2215169787369078</v>
      </c>
      <c r="X55" s="3">
        <v>3.0783878133925699</v>
      </c>
      <c r="Y55" s="8">
        <v>2.6105559999999999</v>
      </c>
      <c r="Z55" s="3">
        <v>1.4249438548370383</v>
      </c>
      <c r="AA55" s="3">
        <v>1.648804837997992</v>
      </c>
      <c r="AB55" s="3">
        <v>0.7564467754643488</v>
      </c>
      <c r="AC55" s="3"/>
      <c r="AD55" s="3"/>
      <c r="AE55" s="3">
        <v>1707274978</v>
      </c>
      <c r="AF55" s="3">
        <v>10692625</v>
      </c>
      <c r="AG55" s="3">
        <v>167485389</v>
      </c>
      <c r="AH55" s="3">
        <v>135357889</v>
      </c>
      <c r="AI55" s="3">
        <v>32127500</v>
      </c>
      <c r="AJ55" s="3">
        <v>9.271523178807986E-2</v>
      </c>
      <c r="AK55" s="3">
        <v>1.0599999999999987</v>
      </c>
      <c r="AL55" s="3">
        <v>31.419375000000002</v>
      </c>
      <c r="AM55" s="3">
        <v>31.419375000000002</v>
      </c>
      <c r="AN55" s="3">
        <v>3.7526171686261733</v>
      </c>
      <c r="AO55" s="3">
        <v>30.873461538461541</v>
      </c>
      <c r="AP55" s="3">
        <v>109.2071611253201</v>
      </c>
      <c r="AQ55" s="3">
        <v>31.695</v>
      </c>
      <c r="AR55" s="3">
        <v>0.5128000000000057</v>
      </c>
      <c r="AS55" s="3">
        <v>23.155416012558902</v>
      </c>
      <c r="AT55" s="3">
        <v>23.547880690737873</v>
      </c>
      <c r="AU55" s="3">
        <v>1.9465000000000003</v>
      </c>
      <c r="AV55" s="3">
        <v>32.787314285714295</v>
      </c>
      <c r="AW55" s="3">
        <v>31.353428422640658</v>
      </c>
      <c r="AX55" s="3">
        <v>78.89924059030453</v>
      </c>
      <c r="AY55" s="3">
        <v>82.503916168866041</v>
      </c>
      <c r="AZ55" s="3">
        <v>31.836000000000002</v>
      </c>
      <c r="BA55" s="3">
        <v>0.45372881119425656</v>
      </c>
      <c r="BB55" s="3">
        <v>8.4511784511784569</v>
      </c>
      <c r="BC55" s="3">
        <v>68.575904007577591</v>
      </c>
      <c r="BD55" s="4">
        <v>67.260000000000005</v>
      </c>
      <c r="BE55" s="3">
        <v>1.0166782980048352</v>
      </c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</row>
    <row r="56" spans="1:84" x14ac:dyDescent="0.2">
      <c r="A56" s="5">
        <v>42087</v>
      </c>
      <c r="B56" s="3"/>
      <c r="C56" s="3"/>
      <c r="D56" s="3"/>
      <c r="E56" s="3"/>
      <c r="F56" s="3"/>
      <c r="G56" s="3"/>
      <c r="H56" s="3"/>
      <c r="I56" s="3"/>
      <c r="J56" s="3"/>
      <c r="K56" s="3">
        <v>40.080667072873382</v>
      </c>
      <c r="L56" s="3"/>
      <c r="M56" s="6">
        <v>6111000000000000</v>
      </c>
      <c r="N56" s="7" t="s">
        <v>183</v>
      </c>
      <c r="O56" s="3">
        <v>32.61</v>
      </c>
      <c r="P56" s="3">
        <v>32.78</v>
      </c>
      <c r="Q56" s="3">
        <v>31.53</v>
      </c>
      <c r="R56" s="3">
        <v>32.090000000000003</v>
      </c>
      <c r="S56" s="3"/>
      <c r="T56" s="3">
        <v>39188921</v>
      </c>
      <c r="U56" s="3">
        <v>1251489002.5</v>
      </c>
      <c r="V56" s="3">
        <v>-0.11999999999999744</v>
      </c>
      <c r="W56" s="3">
        <v>-0.37255510710957812</v>
      </c>
      <c r="X56" s="3">
        <v>3.8807823657249294</v>
      </c>
      <c r="Y56" s="8">
        <v>2.6105559999999999</v>
      </c>
      <c r="Z56" s="3">
        <v>1.7473711571937829</v>
      </c>
      <c r="AA56" s="3">
        <v>2.02188599079137</v>
      </c>
      <c r="AB56" s="3">
        <v>0.925073943170171</v>
      </c>
      <c r="AC56" s="3"/>
      <c r="AD56" s="3"/>
      <c r="AE56" s="3">
        <v>1707500127</v>
      </c>
      <c r="AF56" s="3">
        <v>11037869</v>
      </c>
      <c r="AG56" s="3">
        <v>157808085</v>
      </c>
      <c r="AH56" s="3">
        <v>244329350</v>
      </c>
      <c r="AI56" s="3">
        <v>-86521265</v>
      </c>
      <c r="AJ56" s="3">
        <v>0.24853801169590686</v>
      </c>
      <c r="AK56" s="3">
        <v>1.25</v>
      </c>
      <c r="AL56" s="3">
        <v>31.525000000000002</v>
      </c>
      <c r="AM56" s="3">
        <v>31.525000000000002</v>
      </c>
      <c r="AN56" s="3">
        <v>2.6305269049332538</v>
      </c>
      <c r="AO56" s="3">
        <v>30.970769230769232</v>
      </c>
      <c r="AP56" s="3">
        <v>93.353107344633244</v>
      </c>
      <c r="AQ56" s="3">
        <v>32.147500000000001</v>
      </c>
      <c r="AR56" s="3">
        <v>0.73319999999999652</v>
      </c>
      <c r="AS56" s="3">
        <v>24.307692307692346</v>
      </c>
      <c r="AT56" s="3">
        <v>24.69230769230774</v>
      </c>
      <c r="AU56" s="3">
        <v>1.7720000000000091</v>
      </c>
      <c r="AV56" s="3">
        <v>32.884985714285712</v>
      </c>
      <c r="AW56" s="3">
        <v>31.466747126849786</v>
      </c>
      <c r="AX56" s="3">
        <v>75.382368344606718</v>
      </c>
      <c r="AY56" s="3">
        <v>76.000755406458538</v>
      </c>
      <c r="AZ56" s="3">
        <v>31.96</v>
      </c>
      <c r="BA56" s="3">
        <v>0.47887711625126883</v>
      </c>
      <c r="BB56" s="3">
        <v>9.0754588715159805</v>
      </c>
      <c r="BC56" s="3">
        <v>64.999196872199548</v>
      </c>
      <c r="BD56" s="4">
        <v>65.63</v>
      </c>
      <c r="BE56" s="3">
        <v>1.1886895624953562</v>
      </c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</row>
    <row r="57" spans="1:84" x14ac:dyDescent="0.2">
      <c r="A57" s="5">
        <v>42088</v>
      </c>
      <c r="B57" s="3"/>
      <c r="C57" s="3"/>
      <c r="D57" s="3"/>
      <c r="E57" s="3"/>
      <c r="F57" s="3"/>
      <c r="G57" s="3"/>
      <c r="H57" s="3"/>
      <c r="I57" s="3"/>
      <c r="J57" s="3"/>
      <c r="K57" s="3">
        <v>40.267341769253619</v>
      </c>
      <c r="L57" s="3"/>
      <c r="M57" s="6">
        <v>6111000000000000</v>
      </c>
      <c r="N57" s="7" t="s">
        <v>183</v>
      </c>
      <c r="O57" s="3">
        <v>31.6</v>
      </c>
      <c r="P57" s="3">
        <v>31.83</v>
      </c>
      <c r="Q57" s="3">
        <v>31.4</v>
      </c>
      <c r="R57" s="3">
        <v>31.54</v>
      </c>
      <c r="S57" s="3"/>
      <c r="T57" s="3">
        <v>28349878.000000004</v>
      </c>
      <c r="U57" s="3">
        <v>894341731.70000005</v>
      </c>
      <c r="V57" s="3">
        <v>-0.55000000000000426</v>
      </c>
      <c r="W57" s="3">
        <v>-1.7139295730757378</v>
      </c>
      <c r="X57" s="3">
        <v>1.3399813025864744</v>
      </c>
      <c r="Y57" s="8">
        <v>2.6105559999999999</v>
      </c>
      <c r="Z57" s="3">
        <v>1.2640756076739794</v>
      </c>
      <c r="AA57" s="3">
        <v>1.4626639291458028</v>
      </c>
      <c r="AB57" s="3">
        <v>0.67260630642174457</v>
      </c>
      <c r="AC57" s="3"/>
      <c r="AD57" s="3"/>
      <c r="AE57" s="3">
        <v>1777844570</v>
      </c>
      <c r="AF57" s="3">
        <v>11095519</v>
      </c>
      <c r="AG57" s="3">
        <v>80625943</v>
      </c>
      <c r="AH57" s="3">
        <v>97105869</v>
      </c>
      <c r="AI57" s="3">
        <v>-16479926</v>
      </c>
      <c r="AJ57" s="3">
        <v>0.18968133535660092</v>
      </c>
      <c r="AK57" s="3">
        <v>0.69000000000000483</v>
      </c>
      <c r="AL57" s="3">
        <v>31.57489583333334</v>
      </c>
      <c r="AM57" s="3">
        <v>31.574895833333336</v>
      </c>
      <c r="AN57" s="3">
        <v>0.45385779122539921</v>
      </c>
      <c r="AO57" s="3">
        <v>31.012692307692312</v>
      </c>
      <c r="AP57" s="3">
        <v>41.19654993752124</v>
      </c>
      <c r="AQ57" s="3">
        <v>32.122500000000002</v>
      </c>
      <c r="AR57" s="3">
        <v>0.79240000000000421</v>
      </c>
      <c r="AS57" s="3">
        <v>25.504439063761133</v>
      </c>
      <c r="AT57" s="3">
        <v>25.907990314770018</v>
      </c>
      <c r="AU57" s="3">
        <v>1.2000000000000028</v>
      </c>
      <c r="AV57" s="3">
        <v>33.024300000000004</v>
      </c>
      <c r="AW57" s="3">
        <v>31.478016799642127</v>
      </c>
      <c r="AX57" s="3">
        <v>64.628000914753059</v>
      </c>
      <c r="AY57" s="3">
        <v>70.630930777372839</v>
      </c>
      <c r="AZ57" s="3">
        <v>31.870000000000005</v>
      </c>
      <c r="BA57" s="3">
        <v>0.44924827131016443</v>
      </c>
      <c r="BB57" s="3">
        <v>5.2034689793195419</v>
      </c>
      <c r="BC57" s="3">
        <v>50.509803373112952</v>
      </c>
      <c r="BD57" s="4">
        <v>61.68</v>
      </c>
      <c r="BE57" s="3">
        <v>0.81037243911417001</v>
      </c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</row>
    <row r="58" spans="1:84" x14ac:dyDescent="0.2">
      <c r="A58" s="5">
        <v>42089</v>
      </c>
      <c r="B58" s="3"/>
      <c r="C58" s="3"/>
      <c r="D58" s="3"/>
      <c r="E58" s="3"/>
      <c r="F58" s="3"/>
      <c r="G58" s="3"/>
      <c r="H58" s="3"/>
      <c r="I58" s="3"/>
      <c r="J58" s="3"/>
      <c r="K58" s="3">
        <v>40.135542255642044</v>
      </c>
      <c r="L58" s="3"/>
      <c r="M58" s="6">
        <v>6111000000000000</v>
      </c>
      <c r="N58" s="7" t="s">
        <v>183</v>
      </c>
      <c r="O58" s="3">
        <v>31.54</v>
      </c>
      <c r="P58" s="3">
        <v>31.54</v>
      </c>
      <c r="Q58" s="3">
        <v>31.54</v>
      </c>
      <c r="R58" s="3">
        <v>31.54</v>
      </c>
      <c r="S58" s="3"/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8">
        <v>2.6105559999999999</v>
      </c>
      <c r="Z58" s="3">
        <v>0</v>
      </c>
      <c r="AA58" s="3">
        <v>0</v>
      </c>
      <c r="AB58" s="3">
        <v>0</v>
      </c>
      <c r="AC58" s="3"/>
      <c r="AD58" s="3"/>
      <c r="AE58" s="3">
        <v>1735465634</v>
      </c>
      <c r="AF58" s="3">
        <v>10398485</v>
      </c>
      <c r="AG58" s="3"/>
      <c r="AH58" s="3"/>
      <c r="AI58" s="3"/>
      <c r="AJ58" s="3">
        <v>0.25644916540212465</v>
      </c>
      <c r="AK58" s="3">
        <v>0.69000000000000483</v>
      </c>
      <c r="AL58" s="3">
        <v>31.57489583333334</v>
      </c>
      <c r="AM58" s="3">
        <v>31.548958333333335</v>
      </c>
      <c r="AN58" s="3"/>
      <c r="AO58" s="3">
        <v>31.057692307692314</v>
      </c>
      <c r="AP58" s="3">
        <v>28.64371356286432</v>
      </c>
      <c r="AQ58" s="3">
        <v>31.577500000000001</v>
      </c>
      <c r="AR58" s="3">
        <v>0.79240000000000421</v>
      </c>
      <c r="AS58" s="3">
        <v>27.14776632302409</v>
      </c>
      <c r="AT58" s="3">
        <v>27.577319587628914</v>
      </c>
      <c r="AU58" s="3">
        <v>1.1170000000000044</v>
      </c>
      <c r="AV58" s="3">
        <v>33.024300000000004</v>
      </c>
      <c r="AW58" s="3">
        <v>31.487552676620261</v>
      </c>
      <c r="AX58" s="3">
        <v>56.546872404707152</v>
      </c>
      <c r="AY58" s="3">
        <v>70.630930777372839</v>
      </c>
      <c r="AZ58" s="3">
        <v>31.870000000000005</v>
      </c>
      <c r="BA58" s="3">
        <v>0.42091515038696059</v>
      </c>
      <c r="BB58" s="3">
        <v>5.8034216705803434</v>
      </c>
      <c r="BC58" s="3">
        <v>50.509803373112959</v>
      </c>
      <c r="BD58" s="4">
        <v>65.989999999999995</v>
      </c>
      <c r="BE58" s="3">
        <v>0</v>
      </c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</row>
    <row r="59" spans="1:84" x14ac:dyDescent="0.2">
      <c r="A59" s="5">
        <v>42090</v>
      </c>
      <c r="B59" s="3"/>
      <c r="C59" s="3"/>
      <c r="D59" s="3"/>
      <c r="E59" s="3"/>
      <c r="F59" s="3"/>
      <c r="G59" s="3"/>
      <c r="H59" s="3"/>
      <c r="I59" s="3"/>
      <c r="J59" s="3"/>
      <c r="K59" s="3">
        <v>39.758746994712368</v>
      </c>
      <c r="L59" s="3"/>
      <c r="M59" s="6">
        <v>6111000000000000</v>
      </c>
      <c r="N59" s="7" t="s">
        <v>183</v>
      </c>
      <c r="O59" s="3">
        <v>31.54</v>
      </c>
      <c r="P59" s="3">
        <v>31.54</v>
      </c>
      <c r="Q59" s="3">
        <v>31.54</v>
      </c>
      <c r="R59" s="3">
        <v>31.54</v>
      </c>
      <c r="S59" s="3"/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8">
        <v>2.6105559999999999</v>
      </c>
      <c r="Z59" s="3">
        <v>0</v>
      </c>
      <c r="AA59" s="3">
        <v>0</v>
      </c>
      <c r="AB59" s="3">
        <v>0</v>
      </c>
      <c r="AC59" s="3"/>
      <c r="AD59" s="3"/>
      <c r="AE59" s="3">
        <v>1703194807</v>
      </c>
      <c r="AF59" s="3">
        <v>10114625</v>
      </c>
      <c r="AG59" s="3"/>
      <c r="AH59" s="3"/>
      <c r="AI59" s="3"/>
      <c r="AJ59" s="3">
        <v>0.28679817905918065</v>
      </c>
      <c r="AK59" s="3">
        <v>0.69000000000000483</v>
      </c>
      <c r="AL59" s="3">
        <v>31.57489583333334</v>
      </c>
      <c r="AM59" s="3">
        <v>31.51</v>
      </c>
      <c r="AN59" s="3"/>
      <c r="AO59" s="3">
        <v>31.101923076923079</v>
      </c>
      <c r="AP59" s="3">
        <v>17.680292455966171</v>
      </c>
      <c r="AQ59" s="3">
        <v>31.54</v>
      </c>
      <c r="AR59" s="3">
        <v>0.79240000000000421</v>
      </c>
      <c r="AS59" s="3">
        <v>30.268199233716516</v>
      </c>
      <c r="AT59" s="3">
        <v>30.268199233716519</v>
      </c>
      <c r="AU59" s="3">
        <v>1.0330000000000013</v>
      </c>
      <c r="AV59" s="3">
        <v>33.024300000000004</v>
      </c>
      <c r="AW59" s="3">
        <v>31.49562149560176</v>
      </c>
      <c r="AX59" s="3">
        <v>44.870910717062145</v>
      </c>
      <c r="AY59" s="3">
        <v>70.630930777372839</v>
      </c>
      <c r="AZ59" s="3">
        <v>31.870000000000005</v>
      </c>
      <c r="BA59" s="3">
        <v>0.39392008242277754</v>
      </c>
      <c r="BB59" s="3">
        <v>1.8404907975460132</v>
      </c>
      <c r="BC59" s="3">
        <v>50.509803373112959</v>
      </c>
      <c r="BD59" s="4">
        <v>67.78</v>
      </c>
      <c r="BE59" s="3">
        <v>0</v>
      </c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</row>
    <row r="60" spans="1:84" x14ac:dyDescent="0.2">
      <c r="A60" s="5">
        <v>42093</v>
      </c>
      <c r="B60" s="3"/>
      <c r="C60" s="3"/>
      <c r="D60" s="3"/>
      <c r="E60" s="3"/>
      <c r="F60" s="3"/>
      <c r="G60" s="3"/>
      <c r="H60" s="3"/>
      <c r="I60" s="3"/>
      <c r="J60" s="3"/>
      <c r="K60" s="3">
        <v>39.760160491024649</v>
      </c>
      <c r="L60" s="3"/>
      <c r="M60" s="6">
        <v>6111000000000000</v>
      </c>
      <c r="N60" s="7" t="s">
        <v>183</v>
      </c>
      <c r="O60" s="3">
        <v>31.54</v>
      </c>
      <c r="P60" s="3">
        <v>31.54</v>
      </c>
      <c r="Q60" s="3">
        <v>31.54</v>
      </c>
      <c r="R60" s="3">
        <v>31.54</v>
      </c>
      <c r="S60" s="3"/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8">
        <v>2.6105559999999999</v>
      </c>
      <c r="Z60" s="3">
        <v>0</v>
      </c>
      <c r="AA60" s="3">
        <v>0</v>
      </c>
      <c r="AB60" s="3">
        <v>0</v>
      </c>
      <c r="AC60" s="3"/>
      <c r="AD60" s="3"/>
      <c r="AE60" s="3">
        <v>1626794937</v>
      </c>
      <c r="AF60" s="3">
        <v>9985311</v>
      </c>
      <c r="AG60" s="3"/>
      <c r="AH60" s="3"/>
      <c r="AI60" s="3"/>
      <c r="AJ60" s="3">
        <v>5.8116232464930376E-2</v>
      </c>
      <c r="AK60" s="3">
        <v>0.69000000000000483</v>
      </c>
      <c r="AL60" s="3">
        <v>31.57489583333334</v>
      </c>
      <c r="AM60" s="3">
        <v>31.528645833333336</v>
      </c>
      <c r="AN60" s="3"/>
      <c r="AO60" s="3">
        <v>31.14846153846154</v>
      </c>
      <c r="AP60" s="3">
        <v>2.3469456179188066</v>
      </c>
      <c r="AQ60" s="3">
        <v>31.54</v>
      </c>
      <c r="AR60" s="3">
        <v>0.79240000000000421</v>
      </c>
      <c r="AS60" s="3">
        <v>28.966223132036905</v>
      </c>
      <c r="AT60" s="3">
        <v>28.966223132036905</v>
      </c>
      <c r="AU60" s="3">
        <v>0.93850000000000122</v>
      </c>
      <c r="AV60" s="3">
        <v>33.024300000000004</v>
      </c>
      <c r="AW60" s="3">
        <v>31.502448957816874</v>
      </c>
      <c r="AX60" s="3">
        <v>34.936771528269709</v>
      </c>
      <c r="AY60" s="3">
        <v>70.630930777372839</v>
      </c>
      <c r="AZ60" s="3">
        <v>31.870000000000005</v>
      </c>
      <c r="BA60" s="3">
        <v>0.36828098265114662</v>
      </c>
      <c r="BB60" s="3">
        <v>2.8031290743155131</v>
      </c>
      <c r="BC60" s="3">
        <v>50.509803373112973</v>
      </c>
      <c r="BD60" s="4">
        <v>66.709999999999994</v>
      </c>
      <c r="BE60" s="3">
        <v>0</v>
      </c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</row>
    <row r="61" spans="1:84" x14ac:dyDescent="0.2">
      <c r="A61" s="5">
        <v>42094</v>
      </c>
      <c r="B61" s="3"/>
      <c r="C61" s="3"/>
      <c r="D61" s="3"/>
      <c r="E61" s="3"/>
      <c r="F61" s="3"/>
      <c r="G61" s="3"/>
      <c r="H61" s="3"/>
      <c r="I61" s="3"/>
      <c r="J61" s="3"/>
      <c r="K61" s="3">
        <v>40.440579744446801</v>
      </c>
      <c r="L61" s="3"/>
      <c r="M61" s="6">
        <v>6111000000000000</v>
      </c>
      <c r="N61" s="7" t="s">
        <v>183</v>
      </c>
      <c r="O61" s="3">
        <v>34.69</v>
      </c>
      <c r="P61" s="3">
        <v>34.69</v>
      </c>
      <c r="Q61" s="3">
        <v>32.51</v>
      </c>
      <c r="R61" s="3">
        <v>32.950000000000003</v>
      </c>
      <c r="S61" s="3"/>
      <c r="T61" s="3">
        <v>75600452</v>
      </c>
      <c r="U61" s="3">
        <v>2544112366.4000001</v>
      </c>
      <c r="V61" s="3">
        <v>1.4100000000000037</v>
      </c>
      <c r="W61" s="3">
        <v>4.4705136334812972</v>
      </c>
      <c r="X61" s="3">
        <v>6.9118579581483814</v>
      </c>
      <c r="Y61" s="8">
        <v>2.6105559999999999</v>
      </c>
      <c r="Z61" s="3">
        <v>3.3709029471776741</v>
      </c>
      <c r="AA61" s="3">
        <v>3.9004772495852951</v>
      </c>
      <c r="AB61" s="3">
        <v>1.8314707953592024</v>
      </c>
      <c r="AC61" s="3"/>
      <c r="AD61" s="3"/>
      <c r="AE61" s="3">
        <v>1674933412</v>
      </c>
      <c r="AF61" s="3">
        <v>13085960</v>
      </c>
      <c r="AG61" s="3">
        <v>703302619</v>
      </c>
      <c r="AH61" s="3">
        <v>643369606</v>
      </c>
      <c r="AI61" s="3">
        <v>59933013</v>
      </c>
      <c r="AJ61" s="3">
        <v>0.48894348894348894</v>
      </c>
      <c r="AK61" s="3">
        <v>3.1499999999999986</v>
      </c>
      <c r="AL61" s="3">
        <v>31.769270833333334</v>
      </c>
      <c r="AM61" s="3">
        <v>31.729687500000001</v>
      </c>
      <c r="AN61" s="3">
        <v>4.07728146139877</v>
      </c>
      <c r="AO61" s="3">
        <v>31.254999999999999</v>
      </c>
      <c r="AP61" s="3">
        <v>264.1050689243479</v>
      </c>
      <c r="AQ61" s="3">
        <v>31.54</v>
      </c>
      <c r="AR61" s="3">
        <v>1.002399999999998</v>
      </c>
      <c r="AS61" s="3">
        <v>45.408163265306158</v>
      </c>
      <c r="AT61" s="3">
        <v>45.408163265306165</v>
      </c>
      <c r="AU61" s="3">
        <v>2.2515000000000001</v>
      </c>
      <c r="AV61" s="3">
        <v>33.29157142857143</v>
      </c>
      <c r="AW61" s="3">
        <v>31.725149118152743</v>
      </c>
      <c r="AX61" s="3">
        <v>38.995335020872865</v>
      </c>
      <c r="AY61" s="3">
        <v>64.020116224290163</v>
      </c>
      <c r="AZ61" s="3">
        <v>32.06</v>
      </c>
      <c r="BA61" s="3">
        <v>0.4564750670733666</v>
      </c>
      <c r="BB61" s="3">
        <v>6.2903225806451708</v>
      </c>
      <c r="BC61" s="3">
        <v>77.350173585741587</v>
      </c>
      <c r="BD61" s="4">
        <v>71.930000000000007</v>
      </c>
      <c r="BE61" s="3">
        <v>2.286882877606482</v>
      </c>
      <c r="BF61" s="3">
        <v>0.79</v>
      </c>
      <c r="BG61" s="3">
        <v>0.79</v>
      </c>
      <c r="BH61" s="3">
        <v>10.1853</v>
      </c>
      <c r="BI61" s="3">
        <v>10.098800000000001</v>
      </c>
      <c r="BJ61" s="3">
        <v>8.1110000000000007</v>
      </c>
      <c r="BK61" s="3">
        <v>8.11</v>
      </c>
      <c r="BL61" s="3">
        <v>3.6103000000000001</v>
      </c>
      <c r="BM61" s="3">
        <v>2.8508</v>
      </c>
      <c r="BN61" s="3">
        <v>6.8754</v>
      </c>
      <c r="BO61" s="3">
        <v>143.53904814465793</v>
      </c>
      <c r="BP61" s="3">
        <v>98.856023668680805</v>
      </c>
      <c r="BQ61" s="3">
        <v>8.5751000000000008</v>
      </c>
      <c r="BR61" s="3">
        <v>10.280799999999999</v>
      </c>
      <c r="BS61" s="3">
        <v>10.8596</v>
      </c>
      <c r="BT61" s="3">
        <v>91.319699999999997</v>
      </c>
      <c r="BU61" s="3">
        <v>12.5969</v>
      </c>
      <c r="BV61" s="3">
        <v>3.7761</v>
      </c>
      <c r="BW61" s="3">
        <v>3.7761204197786689</v>
      </c>
      <c r="BX61" s="3">
        <v>0.45989999999999998</v>
      </c>
      <c r="BY61" s="3">
        <v>83.466899999999995</v>
      </c>
      <c r="BZ61" s="3">
        <v>15.389099999999999</v>
      </c>
      <c r="CA61" s="3">
        <v>1.1439999999999999</v>
      </c>
      <c r="CB61" s="3">
        <v>17.545200000000001</v>
      </c>
      <c r="CC61" s="3">
        <v>90.360100000000003</v>
      </c>
      <c r="CD61" s="3">
        <v>63.646900000000002</v>
      </c>
      <c r="CE61" s="3">
        <v>62.493018917866983</v>
      </c>
      <c r="CF61" s="3">
        <v>60.570434537515247</v>
      </c>
    </row>
    <row r="62" spans="1:84" x14ac:dyDescent="0.2">
      <c r="A62" s="5">
        <v>42095</v>
      </c>
      <c r="B62" s="3"/>
      <c r="C62" s="3"/>
      <c r="D62" s="3"/>
      <c r="E62" s="3"/>
      <c r="F62" s="3"/>
      <c r="G62" s="3"/>
      <c r="H62" s="3"/>
      <c r="I62" s="3"/>
      <c r="J62" s="3"/>
      <c r="K62" s="3">
        <v>40.632259835813336</v>
      </c>
      <c r="L62" s="3"/>
      <c r="M62" s="6">
        <v>6111000000000000</v>
      </c>
      <c r="N62" s="7" t="s">
        <v>183</v>
      </c>
      <c r="O62" s="3">
        <v>32.99</v>
      </c>
      <c r="P62" s="3">
        <v>34.5</v>
      </c>
      <c r="Q62" s="3">
        <v>32.700000000000003</v>
      </c>
      <c r="R62" s="3">
        <v>34.18</v>
      </c>
      <c r="S62" s="3"/>
      <c r="T62" s="3">
        <v>47880133</v>
      </c>
      <c r="U62" s="3">
        <v>1625659207.8</v>
      </c>
      <c r="V62" s="3">
        <v>1.2299999999999969</v>
      </c>
      <c r="W62" s="3">
        <v>3.7329286798178902</v>
      </c>
      <c r="X62" s="3">
        <v>5.4628224582700975</v>
      </c>
      <c r="Y62" s="8">
        <v>2.6105559999999999</v>
      </c>
      <c r="Z62" s="3">
        <v>2.1348983659642538</v>
      </c>
      <c r="AA62" s="3">
        <v>2.4702943505366624</v>
      </c>
      <c r="AB62" s="3">
        <v>1.1281752751723439</v>
      </c>
      <c r="AC62" s="3"/>
      <c r="AD62" s="3"/>
      <c r="AE62" s="3">
        <v>1684115045</v>
      </c>
      <c r="AF62" s="3">
        <v>13932724</v>
      </c>
      <c r="AG62" s="3">
        <v>266237958</v>
      </c>
      <c r="AH62" s="3">
        <v>209548070</v>
      </c>
      <c r="AI62" s="3">
        <v>56689888</v>
      </c>
      <c r="AJ62" s="3">
        <v>0.43384223918575071</v>
      </c>
      <c r="AK62" s="3">
        <v>1.7999999999999972</v>
      </c>
      <c r="AL62" s="3">
        <v>32.142812499999998</v>
      </c>
      <c r="AM62" s="3">
        <v>32.117916666666673</v>
      </c>
      <c r="AN62" s="3">
        <v>7.0578408853623031</v>
      </c>
      <c r="AO62" s="3">
        <v>31.354615384615382</v>
      </c>
      <c r="AP62" s="3">
        <v>223.10392685117216</v>
      </c>
      <c r="AQ62" s="3">
        <v>33.274999999999999</v>
      </c>
      <c r="AR62" s="3">
        <v>1.2589999999999861</v>
      </c>
      <c r="AS62" s="3">
        <v>38.395638629283525</v>
      </c>
      <c r="AT62" s="3">
        <v>38.395638629283525</v>
      </c>
      <c r="AU62" s="3">
        <v>3.4305000000000057</v>
      </c>
      <c r="AV62" s="3">
        <v>33.609571428571428</v>
      </c>
      <c r="AW62" s="3">
        <v>32.102818484590784</v>
      </c>
      <c r="AX62" s="3">
        <v>54.163050094968959</v>
      </c>
      <c r="AY62" s="3">
        <v>60.871945958089952</v>
      </c>
      <c r="AZ62" s="3">
        <v>32.594000000000001</v>
      </c>
      <c r="BA62" s="3">
        <v>0.61849065951728832</v>
      </c>
      <c r="BB62" s="3">
        <v>8.5079365079365079</v>
      </c>
      <c r="BC62" s="3">
        <v>85.552406302091796</v>
      </c>
      <c r="BD62" s="4">
        <v>73.25</v>
      </c>
      <c r="BE62" s="3">
        <v>1.1586589327704493</v>
      </c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</row>
    <row r="63" spans="1:84" x14ac:dyDescent="0.2">
      <c r="A63" s="5">
        <v>42096</v>
      </c>
      <c r="B63" s="3"/>
      <c r="C63" s="3"/>
      <c r="D63" s="3"/>
      <c r="E63" s="3"/>
      <c r="F63" s="3"/>
      <c r="G63" s="3"/>
      <c r="H63" s="3"/>
      <c r="I63" s="3"/>
      <c r="J63" s="3"/>
      <c r="K63" s="3">
        <v>40.052046580606479</v>
      </c>
      <c r="L63" s="3"/>
      <c r="M63" s="6">
        <v>6111000000000000</v>
      </c>
      <c r="N63" s="7" t="s">
        <v>183</v>
      </c>
      <c r="O63" s="3">
        <v>34.57</v>
      </c>
      <c r="P63" s="3">
        <v>34.68</v>
      </c>
      <c r="Q63" s="3">
        <v>33.43</v>
      </c>
      <c r="R63" s="3">
        <v>34.24</v>
      </c>
      <c r="S63" s="3"/>
      <c r="T63" s="3">
        <v>40829397</v>
      </c>
      <c r="U63" s="3">
        <v>1388517375.9000001</v>
      </c>
      <c r="V63" s="3">
        <v>6.0000000000002274E-2</v>
      </c>
      <c r="W63" s="3">
        <v>0.1755412521942824</v>
      </c>
      <c r="X63" s="3">
        <v>3.6571094207138679</v>
      </c>
      <c r="Y63" s="8">
        <v>2.6105559999999999</v>
      </c>
      <c r="Z63" s="3">
        <v>1.8205173519172515</v>
      </c>
      <c r="AA63" s="3">
        <v>2.1065235709541272</v>
      </c>
      <c r="AB63" s="3">
        <v>0.96191498556823829</v>
      </c>
      <c r="AC63" s="3"/>
      <c r="AD63" s="3"/>
      <c r="AE63" s="3">
        <v>1688095189</v>
      </c>
      <c r="AF63" s="3">
        <v>14685261</v>
      </c>
      <c r="AG63" s="3">
        <v>154426348</v>
      </c>
      <c r="AH63" s="3">
        <v>170674186</v>
      </c>
      <c r="AI63" s="3">
        <v>-16247838</v>
      </c>
      <c r="AJ63" s="3">
        <v>0.57097457627118631</v>
      </c>
      <c r="AK63" s="3">
        <v>1.25</v>
      </c>
      <c r="AL63" s="3">
        <v>32.583333333333336</v>
      </c>
      <c r="AM63" s="3">
        <v>32.542083333333331</v>
      </c>
      <c r="AN63" s="3">
        <v>6.2584048825902521</v>
      </c>
      <c r="AO63" s="3">
        <v>31.448846153846151</v>
      </c>
      <c r="AP63" s="3">
        <v>189.58836578752806</v>
      </c>
      <c r="AQ63" s="3">
        <v>33.89</v>
      </c>
      <c r="AR63" s="3">
        <v>1.4886000000000017</v>
      </c>
      <c r="AS63" s="3">
        <v>37.831690674753624</v>
      </c>
      <c r="AT63" s="3">
        <v>37.831690674753624</v>
      </c>
      <c r="AU63" s="3">
        <v>3.4095000000000084</v>
      </c>
      <c r="AV63" s="3">
        <v>33.944985714285714</v>
      </c>
      <c r="AW63" s="3">
        <v>32.431615640807586</v>
      </c>
      <c r="AX63" s="3">
        <v>64.882762879928691</v>
      </c>
      <c r="AY63" s="3">
        <v>64.575623503956521</v>
      </c>
      <c r="AZ63" s="3">
        <v>33</v>
      </c>
      <c r="BA63" s="3">
        <v>0.74316395092471765</v>
      </c>
      <c r="BB63" s="3">
        <v>8.8020336828725867</v>
      </c>
      <c r="BC63" s="3">
        <v>85.852308856119564</v>
      </c>
      <c r="BD63" s="4">
        <v>69.94</v>
      </c>
      <c r="BE63" s="3">
        <v>0.91555130106806659</v>
      </c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</row>
    <row r="64" spans="1:84" x14ac:dyDescent="0.2">
      <c r="A64" s="5">
        <v>42097</v>
      </c>
      <c r="B64" s="3"/>
      <c r="C64" s="3"/>
      <c r="D64" s="3"/>
      <c r="E64" s="3"/>
      <c r="F64" s="3"/>
      <c r="G64" s="3"/>
      <c r="H64" s="3"/>
      <c r="I64" s="3"/>
      <c r="J64" s="3"/>
      <c r="K64" s="3">
        <v>39.982869814992284</v>
      </c>
      <c r="L64" s="3"/>
      <c r="M64" s="6">
        <v>6111000000000000</v>
      </c>
      <c r="N64" s="7" t="s">
        <v>183</v>
      </c>
      <c r="O64" s="3">
        <v>34.130000000000003</v>
      </c>
      <c r="P64" s="3">
        <v>34.130000000000003</v>
      </c>
      <c r="Q64" s="3">
        <v>33.450000000000003</v>
      </c>
      <c r="R64" s="3">
        <v>33.880000000000003</v>
      </c>
      <c r="S64" s="3"/>
      <c r="T64" s="3">
        <v>36814454</v>
      </c>
      <c r="U64" s="3">
        <v>1241541730.7</v>
      </c>
      <c r="V64" s="3">
        <v>-0.35999999999999943</v>
      </c>
      <c r="W64" s="3">
        <v>-1.0514018691588833</v>
      </c>
      <c r="X64" s="3">
        <v>1.9859813084112141</v>
      </c>
      <c r="Y64" s="8">
        <v>2.6105559999999999</v>
      </c>
      <c r="Z64" s="3">
        <v>1.6414974805618479</v>
      </c>
      <c r="AA64" s="3">
        <v>1.899379388405037</v>
      </c>
      <c r="AB64" s="3">
        <v>0.86923468522268865</v>
      </c>
      <c r="AC64" s="3"/>
      <c r="AD64" s="3"/>
      <c r="AE64" s="3">
        <v>1762385236</v>
      </c>
      <c r="AF64" s="3">
        <v>16306173</v>
      </c>
      <c r="AG64" s="3">
        <v>176195144</v>
      </c>
      <c r="AH64" s="3">
        <v>322347585</v>
      </c>
      <c r="AI64" s="3">
        <v>-146152441</v>
      </c>
      <c r="AJ64" s="3">
        <v>0.59110169491525422</v>
      </c>
      <c r="AK64" s="3">
        <v>0.78999999999999915</v>
      </c>
      <c r="AL64" s="3">
        <v>32.8121875</v>
      </c>
      <c r="AM64" s="3">
        <v>32.781666666666666</v>
      </c>
      <c r="AN64" s="3">
        <v>4.3638977307731714</v>
      </c>
      <c r="AO64" s="3">
        <v>31.530769230769231</v>
      </c>
      <c r="AP64" s="3">
        <v>120.03909261094705</v>
      </c>
      <c r="AQ64" s="3">
        <v>34.147500000000001</v>
      </c>
      <c r="AR64" s="3">
        <v>1.7160000000000046</v>
      </c>
      <c r="AS64" s="3">
        <v>37.385321100917452</v>
      </c>
      <c r="AT64" s="3">
        <v>37.385321100917444</v>
      </c>
      <c r="AU64" s="3">
        <v>2.9690000000000083</v>
      </c>
      <c r="AV64" s="3">
        <v>34.165314285714288</v>
      </c>
      <c r="AW64" s="3">
        <v>32.654444003760268</v>
      </c>
      <c r="AX64" s="3">
        <v>68.38182165652799</v>
      </c>
      <c r="AY64" s="3">
        <v>73.41504301674523</v>
      </c>
      <c r="AZ64" s="3">
        <v>33.357999999999997</v>
      </c>
      <c r="BA64" s="3">
        <v>0.80365540201687224</v>
      </c>
      <c r="BB64" s="3">
        <v>5.9080962800875412</v>
      </c>
      <c r="BC64" s="3">
        <v>74.689428334298427</v>
      </c>
      <c r="BD64" s="4">
        <v>64.069999999999993</v>
      </c>
      <c r="BE64" s="3">
        <v>0.79393244685638442</v>
      </c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</row>
    <row r="65" spans="1:84" x14ac:dyDescent="0.2">
      <c r="A65" s="5">
        <v>42101</v>
      </c>
      <c r="B65" s="3"/>
      <c r="C65" s="3"/>
      <c r="D65" s="3"/>
      <c r="E65" s="3"/>
      <c r="F65" s="3"/>
      <c r="G65" s="3"/>
      <c r="H65" s="3"/>
      <c r="I65" s="3"/>
      <c r="J65" s="3"/>
      <c r="K65" s="3">
        <v>36.198111798137475</v>
      </c>
      <c r="L65" s="3"/>
      <c r="M65" s="6">
        <v>6111000000000000</v>
      </c>
      <c r="N65" s="7" t="s">
        <v>183</v>
      </c>
      <c r="O65" s="3">
        <v>34.31</v>
      </c>
      <c r="P65" s="3">
        <v>34.89</v>
      </c>
      <c r="Q65" s="3">
        <v>33.72</v>
      </c>
      <c r="R65" s="3">
        <v>34.15</v>
      </c>
      <c r="S65" s="3"/>
      <c r="T65" s="3">
        <v>48914359</v>
      </c>
      <c r="U65" s="3">
        <v>1669415851.1999998</v>
      </c>
      <c r="V65" s="3">
        <v>0.26999999999999602</v>
      </c>
      <c r="W65" s="3">
        <v>0.79693034238487548</v>
      </c>
      <c r="X65" s="3">
        <v>3.453364817001185</v>
      </c>
      <c r="Y65" s="8">
        <v>2.6105559999999999</v>
      </c>
      <c r="Z65" s="3">
        <v>2.181012845166677</v>
      </c>
      <c r="AA65" s="3">
        <v>2.5236534889705116</v>
      </c>
      <c r="AB65" s="3">
        <v>1.1595592710161124</v>
      </c>
      <c r="AC65" s="3"/>
      <c r="AD65" s="3"/>
      <c r="AE65" s="3">
        <v>1782349855</v>
      </c>
      <c r="AF65" s="3">
        <v>12093062</v>
      </c>
      <c r="AG65" s="3">
        <v>238810922</v>
      </c>
      <c r="AH65" s="3">
        <v>433478103</v>
      </c>
      <c r="AI65" s="3">
        <v>-194667180.99999997</v>
      </c>
      <c r="AJ65" s="3">
        <v>0.62974051896207595</v>
      </c>
      <c r="AK65" s="3">
        <v>1.1700000000000017</v>
      </c>
      <c r="AL65" s="3">
        <v>32.975729166666667</v>
      </c>
      <c r="AM65" s="3">
        <v>32.972395833333337</v>
      </c>
      <c r="AN65" s="3">
        <v>4.4848423038678122</v>
      </c>
      <c r="AO65" s="3">
        <v>31.634230769230768</v>
      </c>
      <c r="AP65" s="3">
        <v>119.82924226254035</v>
      </c>
      <c r="AQ65" s="3">
        <v>33.835000000000008</v>
      </c>
      <c r="AR65" s="3">
        <v>1.8866000000000014</v>
      </c>
      <c r="AS65" s="3">
        <v>40.014630577907838</v>
      </c>
      <c r="AT65" s="3">
        <v>40.01463057790783</v>
      </c>
      <c r="AU65" s="3">
        <v>3.1800000000000068</v>
      </c>
      <c r="AV65" s="3">
        <v>34.428042857142863</v>
      </c>
      <c r="AW65" s="3">
        <v>32.884529541643303</v>
      </c>
      <c r="AX65" s="3">
        <v>71.853401639213487</v>
      </c>
      <c r="AY65" s="3">
        <v>79.629078806124411</v>
      </c>
      <c r="AZ65" s="3">
        <v>33.88000000000001</v>
      </c>
      <c r="BA65" s="3">
        <v>0.8634289844734937</v>
      </c>
      <c r="BB65" s="3">
        <v>6.7187499999999956</v>
      </c>
      <c r="BC65" s="3">
        <v>77.341022827911175</v>
      </c>
      <c r="BD65" s="4">
        <v>60.57</v>
      </c>
      <c r="BE65" s="3">
        <v>1.0657915944352709</v>
      </c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</row>
    <row r="66" spans="1:84" x14ac:dyDescent="0.2">
      <c r="A66" s="5">
        <v>42102</v>
      </c>
      <c r="B66" s="3"/>
      <c r="C66" s="3"/>
      <c r="D66" s="3"/>
      <c r="E66" s="3"/>
      <c r="F66" s="3"/>
      <c r="G66" s="3"/>
      <c r="H66" s="3"/>
      <c r="I66" s="3"/>
      <c r="J66" s="3"/>
      <c r="K66" s="3">
        <v>34.219964955281498</v>
      </c>
      <c r="L66" s="3"/>
      <c r="M66" s="6">
        <v>6111000000000000</v>
      </c>
      <c r="N66" s="7" t="s">
        <v>183</v>
      </c>
      <c r="O66" s="3">
        <v>34.25</v>
      </c>
      <c r="P66" s="3">
        <v>34.28</v>
      </c>
      <c r="Q66" s="3">
        <v>33.31</v>
      </c>
      <c r="R66" s="3">
        <v>33.909999999999997</v>
      </c>
      <c r="S66" s="3"/>
      <c r="T66" s="3">
        <v>37363989</v>
      </c>
      <c r="U66" s="3">
        <v>1263790170.0999999</v>
      </c>
      <c r="V66" s="3">
        <v>-0.24000000000000199</v>
      </c>
      <c r="W66" s="3">
        <v>-0.70278184480234596</v>
      </c>
      <c r="X66" s="3">
        <v>2.8404099560761313</v>
      </c>
      <c r="Y66" s="8">
        <v>2.6105559999999999</v>
      </c>
      <c r="Z66" s="3">
        <v>1.6660003651620257</v>
      </c>
      <c r="AA66" s="3">
        <v>1.9277317157872973</v>
      </c>
      <c r="AB66" s="3">
        <v>0.88402859088497154</v>
      </c>
      <c r="AC66" s="3"/>
      <c r="AD66" s="3"/>
      <c r="AE66" s="3">
        <v>1831413830</v>
      </c>
      <c r="AF66" s="3">
        <v>10976734</v>
      </c>
      <c r="AG66" s="3">
        <v>180833216</v>
      </c>
      <c r="AH66" s="3">
        <v>239315947</v>
      </c>
      <c r="AI66" s="3">
        <v>-58482731</v>
      </c>
      <c r="AJ66" s="3">
        <v>0.60578842315369286</v>
      </c>
      <c r="AK66" s="3">
        <v>0.96999999999999886</v>
      </c>
      <c r="AL66" s="3">
        <v>33.123333333333335</v>
      </c>
      <c r="AM66" s="3">
        <v>33.126041666666666</v>
      </c>
      <c r="AN66" s="3">
        <v>3.1090839984796683</v>
      </c>
      <c r="AO66" s="3">
        <v>31.728461538461538</v>
      </c>
      <c r="AP66" s="3">
        <v>75.589056393076703</v>
      </c>
      <c r="AQ66" s="3">
        <v>34.227499999999999</v>
      </c>
      <c r="AR66" s="3">
        <v>2.0404000000000018</v>
      </c>
      <c r="AS66" s="3">
        <v>37.607449856733538</v>
      </c>
      <c r="AT66" s="3">
        <v>37.607449856733545</v>
      </c>
      <c r="AU66" s="3">
        <v>2.8384999999999927</v>
      </c>
      <c r="AV66" s="3">
        <v>34.64837142857143</v>
      </c>
      <c r="AW66" s="3">
        <v>33.042294227544332</v>
      </c>
      <c r="AX66" s="3">
        <v>71.484357311714419</v>
      </c>
      <c r="AY66" s="3">
        <v>79.370366626913622</v>
      </c>
      <c r="AZ66" s="3">
        <v>34.072000000000003</v>
      </c>
      <c r="BA66" s="3">
        <v>0.88127519312784131</v>
      </c>
      <c r="BB66" s="3">
        <v>7.6166296413836712</v>
      </c>
      <c r="BC66" s="3">
        <v>69.567139409555878</v>
      </c>
      <c r="BD66" s="4">
        <v>56.1</v>
      </c>
      <c r="BE66" s="3">
        <v>0.74716383511606665</v>
      </c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</row>
    <row r="67" spans="1:84" x14ac:dyDescent="0.2">
      <c r="A67" s="5">
        <v>42103</v>
      </c>
      <c r="B67" s="3"/>
      <c r="C67" s="3"/>
      <c r="D67" s="3"/>
      <c r="E67" s="3"/>
      <c r="F67" s="3"/>
      <c r="G67" s="3"/>
      <c r="H67" s="3"/>
      <c r="I67" s="3"/>
      <c r="J67" s="3"/>
      <c r="K67" s="3">
        <v>34.837604477076333</v>
      </c>
      <c r="L67" s="3"/>
      <c r="M67" s="6">
        <v>6111000000000000</v>
      </c>
      <c r="N67" s="7" t="s">
        <v>183</v>
      </c>
      <c r="O67" s="3">
        <v>33.909999999999997</v>
      </c>
      <c r="P67" s="3">
        <v>33.950000000000003</v>
      </c>
      <c r="Q67" s="3">
        <v>32.53</v>
      </c>
      <c r="R67" s="3">
        <v>32.880000000000003</v>
      </c>
      <c r="S67" s="3"/>
      <c r="T67" s="3">
        <v>40755073</v>
      </c>
      <c r="U67" s="3">
        <v>1347286956.4000001</v>
      </c>
      <c r="V67" s="3">
        <v>-1.029999999999994</v>
      </c>
      <c r="W67" s="3">
        <v>-3.0374520790327217</v>
      </c>
      <c r="X67" s="3">
        <v>4.1875552934237747</v>
      </c>
      <c r="Y67" s="8">
        <v>2.6105559999999999</v>
      </c>
      <c r="Z67" s="3">
        <v>1.8172033639182641</v>
      </c>
      <c r="AA67" s="3">
        <v>2.1026889500831016</v>
      </c>
      <c r="AB67" s="3">
        <v>0.97195783302889482</v>
      </c>
      <c r="AC67" s="3"/>
      <c r="AD67" s="3"/>
      <c r="AE67" s="3">
        <v>1910365199</v>
      </c>
      <c r="AF67" s="3">
        <v>8683937</v>
      </c>
      <c r="AG67" s="3">
        <v>135516012</v>
      </c>
      <c r="AH67" s="3">
        <v>268622005</v>
      </c>
      <c r="AI67" s="3">
        <v>-133105993</v>
      </c>
      <c r="AJ67" s="3">
        <v>0.52295409181636798</v>
      </c>
      <c r="AK67" s="3">
        <v>1.4200000000000017</v>
      </c>
      <c r="AL67" s="3">
        <v>33.070416666666674</v>
      </c>
      <c r="AM67" s="3">
        <v>33.086875000000006</v>
      </c>
      <c r="AN67" s="3">
        <v>-0.24776255245991841</v>
      </c>
      <c r="AO67" s="3">
        <v>31.826153846153844</v>
      </c>
      <c r="AP67" s="3">
        <v>24.282560706401807</v>
      </c>
      <c r="AQ67" s="3">
        <v>33.852499999999999</v>
      </c>
      <c r="AR67" s="3">
        <v>2.1494000000000071</v>
      </c>
      <c r="AS67" s="3">
        <v>31.758165392633781</v>
      </c>
      <c r="AT67" s="3">
        <v>31.758165392633785</v>
      </c>
      <c r="AU67" s="3">
        <v>1.7835000000000036</v>
      </c>
      <c r="AV67" s="3">
        <v>34.752857142857145</v>
      </c>
      <c r="AW67" s="3">
        <v>33.017325884845199</v>
      </c>
      <c r="AX67" s="3">
        <v>60.989571541142972</v>
      </c>
      <c r="AY67" s="3">
        <v>73.338096204923616</v>
      </c>
      <c r="AZ67" s="3">
        <v>33.811999999999998</v>
      </c>
      <c r="BA67" s="3">
        <v>0.8030490011262259</v>
      </c>
      <c r="BB67" s="3">
        <v>2.0800993480285679</v>
      </c>
      <c r="BC67" s="3">
        <v>45.838755533448264</v>
      </c>
      <c r="BD67" s="4">
        <v>45.57</v>
      </c>
      <c r="BE67" s="3">
        <v>0.96210161179906173</v>
      </c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</row>
    <row r="68" spans="1:84" x14ac:dyDescent="0.2">
      <c r="A68" s="5">
        <v>42104</v>
      </c>
      <c r="B68" s="3"/>
      <c r="C68" s="3"/>
      <c r="D68" s="3"/>
      <c r="E68" s="3"/>
      <c r="F68" s="3"/>
      <c r="G68" s="3"/>
      <c r="H68" s="3"/>
      <c r="I68" s="3"/>
      <c r="J68" s="3"/>
      <c r="K68" s="3">
        <v>34.93879733170845</v>
      </c>
      <c r="L68" s="3"/>
      <c r="M68" s="6">
        <v>6111000000000000</v>
      </c>
      <c r="N68" s="7" t="s">
        <v>183</v>
      </c>
      <c r="O68" s="3">
        <v>32.42</v>
      </c>
      <c r="P68" s="3">
        <v>33.6</v>
      </c>
      <c r="Q68" s="3">
        <v>32.42</v>
      </c>
      <c r="R68" s="3">
        <v>33.520000000000003</v>
      </c>
      <c r="S68" s="3"/>
      <c r="T68" s="3">
        <v>35420757</v>
      </c>
      <c r="U68" s="3">
        <v>1173751441.8</v>
      </c>
      <c r="V68" s="3">
        <v>0.64000000000000057</v>
      </c>
      <c r="W68" s="3">
        <v>1.9464720194647349</v>
      </c>
      <c r="X68" s="3">
        <v>3.5888077858880769</v>
      </c>
      <c r="Y68" s="8">
        <v>2.6105559999999999</v>
      </c>
      <c r="Z68" s="3">
        <v>1.5793547657964297</v>
      </c>
      <c r="AA68" s="3">
        <v>1.8274739526899797</v>
      </c>
      <c r="AB68" s="3">
        <v>0.83059871814036623</v>
      </c>
      <c r="AC68" s="3"/>
      <c r="AD68" s="3"/>
      <c r="AE68" s="3">
        <v>1977693878</v>
      </c>
      <c r="AF68" s="3">
        <v>7780327</v>
      </c>
      <c r="AG68" s="3">
        <v>218076220</v>
      </c>
      <c r="AH68" s="3">
        <v>212366210</v>
      </c>
      <c r="AI68" s="3">
        <v>5710010</v>
      </c>
      <c r="AJ68" s="3">
        <v>0.54291417165668732</v>
      </c>
      <c r="AK68" s="3">
        <v>1.1799999999999997</v>
      </c>
      <c r="AL68" s="3">
        <v>33.055208333333333</v>
      </c>
      <c r="AM68" s="3">
        <v>33.079374999999999</v>
      </c>
      <c r="AN68" s="3">
        <v>1.3045887271445282</v>
      </c>
      <c r="AO68" s="3">
        <v>31.930769230769233</v>
      </c>
      <c r="AP68" s="3">
        <v>22.772772772772985</v>
      </c>
      <c r="AQ68" s="3">
        <v>33.06</v>
      </c>
      <c r="AR68" s="3">
        <v>2.1994000000000078</v>
      </c>
      <c r="AS68" s="3">
        <v>31.025118805159536</v>
      </c>
      <c r="AT68" s="3">
        <v>31.025118805159536</v>
      </c>
      <c r="AU68" s="3">
        <v>2.4359999999999928</v>
      </c>
      <c r="AV68" s="3">
        <v>34.908071428571432</v>
      </c>
      <c r="AW68" s="3">
        <v>33.094660364099788</v>
      </c>
      <c r="AX68" s="3">
        <v>60.361206898075444</v>
      </c>
      <c r="AY68" s="3">
        <v>66.032345999425203</v>
      </c>
      <c r="AZ68" s="3">
        <v>33.667999999999999</v>
      </c>
      <c r="BA68" s="3">
        <v>0.78366324954518518</v>
      </c>
      <c r="BB68" s="3">
        <v>4.4562168899968819</v>
      </c>
      <c r="BC68" s="3">
        <v>56.820384782126567</v>
      </c>
      <c r="BD68" s="4">
        <v>41.27</v>
      </c>
      <c r="BE68" s="3">
        <v>0.86528310285472243</v>
      </c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</row>
    <row r="69" spans="1:84" x14ac:dyDescent="0.2">
      <c r="A69" s="5">
        <v>42107</v>
      </c>
      <c r="B69" s="3"/>
      <c r="C69" s="3"/>
      <c r="D69" s="3"/>
      <c r="E69" s="3"/>
      <c r="F69" s="3"/>
      <c r="G69" s="3"/>
      <c r="H69" s="3"/>
      <c r="I69" s="3"/>
      <c r="J69" s="3"/>
      <c r="K69" s="3">
        <v>34.468855778480815</v>
      </c>
      <c r="L69" s="3"/>
      <c r="M69" s="6">
        <v>6111000000000000</v>
      </c>
      <c r="N69" s="7" t="s">
        <v>183</v>
      </c>
      <c r="O69" s="3">
        <v>33.700000000000003</v>
      </c>
      <c r="P69" s="3">
        <v>34.25</v>
      </c>
      <c r="Q69" s="3">
        <v>32.799999999999997</v>
      </c>
      <c r="R69" s="3">
        <v>33</v>
      </c>
      <c r="S69" s="3"/>
      <c r="T69" s="3">
        <v>72082948</v>
      </c>
      <c r="U69" s="3">
        <v>2402703012.4000001</v>
      </c>
      <c r="V69" s="3">
        <v>-0.52000000000000313</v>
      </c>
      <c r="W69" s="3">
        <v>-1.5513126491646902</v>
      </c>
      <c r="X69" s="3">
        <v>4.3257756563245904</v>
      </c>
      <c r="Y69" s="8">
        <v>2.6105559999999999</v>
      </c>
      <c r="Z69" s="3">
        <v>3.2140630833061028</v>
      </c>
      <c r="AA69" s="3">
        <v>3.7189975895519756</v>
      </c>
      <c r="AB69" s="3">
        <v>1.7270514701394486</v>
      </c>
      <c r="AC69" s="3"/>
      <c r="AD69" s="3"/>
      <c r="AE69" s="3">
        <v>2271639016</v>
      </c>
      <c r="AF69" s="3">
        <v>6659532</v>
      </c>
      <c r="AG69" s="3">
        <v>478028717.00000006</v>
      </c>
      <c r="AH69" s="3">
        <v>1034299942</v>
      </c>
      <c r="AI69" s="3">
        <v>-556271225</v>
      </c>
      <c r="AJ69" s="3">
        <v>0.56172248803827818</v>
      </c>
      <c r="AK69" s="3">
        <v>1.4500000000000028</v>
      </c>
      <c r="AL69" s="3">
        <v>32.981666666666669</v>
      </c>
      <c r="AM69" s="3">
        <v>33.013749999999995</v>
      </c>
      <c r="AN69" s="3">
        <v>-0.63981934512607774</v>
      </c>
      <c r="AO69" s="3">
        <v>32.057692307692307</v>
      </c>
      <c r="AP69" s="3">
        <v>29.868899855440642</v>
      </c>
      <c r="AQ69" s="3">
        <v>33.265000000000001</v>
      </c>
      <c r="AR69" s="3">
        <v>2.2404000000000011</v>
      </c>
      <c r="AS69" s="3">
        <v>32.738095238095198</v>
      </c>
      <c r="AT69" s="3">
        <v>32.738095238095198</v>
      </c>
      <c r="AU69" s="3">
        <v>1.9159999999999897</v>
      </c>
      <c r="AV69" s="3">
        <v>34.984542857142856</v>
      </c>
      <c r="AW69" s="3">
        <v>33.080097231161361</v>
      </c>
      <c r="AX69" s="3">
        <v>48.068065057556346</v>
      </c>
      <c r="AY69" s="3">
        <v>54.980942916397623</v>
      </c>
      <c r="AZ69" s="3">
        <v>33.492000000000004</v>
      </c>
      <c r="BA69" s="3">
        <v>0.71806286583302636</v>
      </c>
      <c r="BB69" s="3">
        <v>4.6290424857324064</v>
      </c>
      <c r="BC69" s="3">
        <v>47.441680852608563</v>
      </c>
      <c r="BD69" s="4">
        <v>37.840000000000003</v>
      </c>
      <c r="BE69" s="3">
        <v>1.8086877818281002</v>
      </c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</row>
    <row r="70" spans="1:84" x14ac:dyDescent="0.2">
      <c r="A70" s="5">
        <v>42108</v>
      </c>
      <c r="B70" s="3"/>
      <c r="C70" s="3"/>
      <c r="D70" s="3"/>
      <c r="E70" s="3"/>
      <c r="F70" s="3"/>
      <c r="G70" s="3"/>
      <c r="H70" s="3"/>
      <c r="I70" s="3"/>
      <c r="J70" s="3"/>
      <c r="K70" s="3">
        <v>33.997717734312559</v>
      </c>
      <c r="L70" s="3"/>
      <c r="M70" s="6">
        <v>6111000000000000</v>
      </c>
      <c r="N70" s="7" t="s">
        <v>183</v>
      </c>
      <c r="O70" s="3">
        <v>32.979999999999997</v>
      </c>
      <c r="P70" s="3">
        <v>33.450000000000003</v>
      </c>
      <c r="Q70" s="3">
        <v>32.64</v>
      </c>
      <c r="R70" s="3">
        <v>33.21</v>
      </c>
      <c r="S70" s="3"/>
      <c r="T70" s="3">
        <v>42832251</v>
      </c>
      <c r="U70" s="3">
        <v>1414253611.1000001</v>
      </c>
      <c r="V70" s="3">
        <v>0.21000000000000085</v>
      </c>
      <c r="W70" s="3">
        <v>0.63636363636363935</v>
      </c>
      <c r="X70" s="3">
        <v>2.4545454545454612</v>
      </c>
      <c r="Y70" s="8">
        <v>2.6105559999999999</v>
      </c>
      <c r="Z70" s="3">
        <v>1.9098214006730261</v>
      </c>
      <c r="AA70" s="3">
        <v>2.2098574301384732</v>
      </c>
      <c r="AB70" s="3">
        <v>1.0101306489062194</v>
      </c>
      <c r="AC70" s="3"/>
      <c r="AD70" s="3"/>
      <c r="AE70" s="3">
        <v>2370559179</v>
      </c>
      <c r="AF70" s="3">
        <v>6580960</v>
      </c>
      <c r="AG70" s="3">
        <v>242055433</v>
      </c>
      <c r="AH70" s="3">
        <v>220762500</v>
      </c>
      <c r="AI70" s="3">
        <v>21292933</v>
      </c>
      <c r="AJ70" s="3">
        <v>0.53014354066985758</v>
      </c>
      <c r="AK70" s="3">
        <v>0.81000000000000227</v>
      </c>
      <c r="AL70" s="3">
        <v>33.038645833333334</v>
      </c>
      <c r="AM70" s="3">
        <v>33.083541666666669</v>
      </c>
      <c r="AN70" s="3">
        <v>-0.2577900137655077</v>
      </c>
      <c r="AO70" s="3">
        <v>32.203461538461539</v>
      </c>
      <c r="AP70" s="3">
        <v>7.0828233374131999</v>
      </c>
      <c r="AQ70" s="3">
        <v>33.262500000000003</v>
      </c>
      <c r="AR70" s="3">
        <v>2.3668000000000049</v>
      </c>
      <c r="AS70" s="3">
        <v>32.288828337874612</v>
      </c>
      <c r="AT70" s="3">
        <v>32.288828337874605</v>
      </c>
      <c r="AU70" s="3">
        <v>2.1259999999999906</v>
      </c>
      <c r="AV70" s="3">
        <v>35.076157142857149</v>
      </c>
      <c r="AW70" s="3">
        <v>33.100082272521156</v>
      </c>
      <c r="AX70" s="3">
        <v>42.706645261042958</v>
      </c>
      <c r="AY70" s="3">
        <v>46.435094421823457</v>
      </c>
      <c r="AZ70" s="3">
        <v>33.304000000000002</v>
      </c>
      <c r="BA70" s="3">
        <v>0.67523563795788277</v>
      </c>
      <c r="BB70" s="3">
        <v>5.2948636651870693</v>
      </c>
      <c r="BC70" s="3">
        <v>51.334440366556052</v>
      </c>
      <c r="BD70" s="4">
        <v>38.96</v>
      </c>
      <c r="BE70" s="3">
        <v>0.91312304645534026</v>
      </c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</row>
    <row r="71" spans="1:84" x14ac:dyDescent="0.2">
      <c r="A71" s="5">
        <v>42109</v>
      </c>
      <c r="B71" s="3"/>
      <c r="C71" s="3"/>
      <c r="D71" s="3"/>
      <c r="E71" s="3"/>
      <c r="F71" s="3"/>
      <c r="G71" s="3"/>
      <c r="H71" s="3"/>
      <c r="I71" s="3"/>
      <c r="J71" s="3"/>
      <c r="K71" s="3">
        <v>33.997678049672544</v>
      </c>
      <c r="L71" s="3"/>
      <c r="M71" s="6">
        <v>6111000000000000</v>
      </c>
      <c r="N71" s="7" t="s">
        <v>183</v>
      </c>
      <c r="O71" s="3">
        <v>33.15</v>
      </c>
      <c r="P71" s="3">
        <v>33.15</v>
      </c>
      <c r="Q71" s="3">
        <v>32.03</v>
      </c>
      <c r="R71" s="3">
        <v>32.03</v>
      </c>
      <c r="S71" s="3"/>
      <c r="T71" s="3">
        <v>41864167</v>
      </c>
      <c r="U71" s="3">
        <v>1364833344.7</v>
      </c>
      <c r="V71" s="3">
        <v>-1.1799999999999997</v>
      </c>
      <c r="W71" s="3">
        <v>-3.5531466425775418</v>
      </c>
      <c r="X71" s="3">
        <v>3.3724781692261292</v>
      </c>
      <c r="Y71" s="8">
        <v>2.6105559999999999</v>
      </c>
      <c r="Z71" s="3">
        <v>1.8666560872074989</v>
      </c>
      <c r="AA71" s="3">
        <v>2.1599107761464107</v>
      </c>
      <c r="AB71" s="3">
        <v>1.0107454929260942</v>
      </c>
      <c r="AC71" s="3"/>
      <c r="AD71" s="3"/>
      <c r="AE71" s="3">
        <v>2499711098</v>
      </c>
      <c r="AF71" s="3">
        <v>5021183</v>
      </c>
      <c r="AG71" s="3">
        <v>205436654.00000003</v>
      </c>
      <c r="AH71" s="3">
        <v>329317304</v>
      </c>
      <c r="AI71" s="3">
        <v>-123880650</v>
      </c>
      <c r="AJ71" s="3">
        <v>0.46162280701754527</v>
      </c>
      <c r="AK71" s="3">
        <v>1.1799999999999997</v>
      </c>
      <c r="AL71" s="3">
        <v>32.852083333333333</v>
      </c>
      <c r="AM71" s="3">
        <v>32.892291666666665</v>
      </c>
      <c r="AN71" s="3">
        <v>-3.7873288442764648</v>
      </c>
      <c r="AO71" s="3">
        <v>32.282307692307697</v>
      </c>
      <c r="AP71" s="3">
        <v>-59.163268388461439</v>
      </c>
      <c r="AQ71" s="3">
        <v>33.127499999999998</v>
      </c>
      <c r="AR71" s="3">
        <v>2.2514000000000109</v>
      </c>
      <c r="AS71" s="3">
        <v>31.245880026367793</v>
      </c>
      <c r="AT71" s="3">
        <v>31.245880026367796</v>
      </c>
      <c r="AU71" s="3">
        <v>0.94599999999999085</v>
      </c>
      <c r="AV71" s="3">
        <v>35.115528571428577</v>
      </c>
      <c r="AW71" s="3">
        <v>32.935454230594821</v>
      </c>
      <c r="AX71" s="3">
        <v>28.471096840695306</v>
      </c>
      <c r="AY71" s="3">
        <v>33.145533733680331</v>
      </c>
      <c r="AZ71" s="3">
        <v>32.928000000000004</v>
      </c>
      <c r="BA71" s="3">
        <v>0.53985549488808715</v>
      </c>
      <c r="BB71" s="3">
        <v>1.5535827520608816</v>
      </c>
      <c r="BC71" s="3">
        <v>34.236352227743566</v>
      </c>
      <c r="BD71" s="4">
        <v>40.43</v>
      </c>
      <c r="BE71" s="3">
        <v>0.91624529341701744</v>
      </c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</row>
    <row r="72" spans="1:84" x14ac:dyDescent="0.2">
      <c r="A72" s="5">
        <v>42110</v>
      </c>
      <c r="B72" s="3"/>
      <c r="C72" s="3"/>
      <c r="D72" s="3"/>
      <c r="E72" s="3"/>
      <c r="F72" s="3"/>
      <c r="G72" s="3"/>
      <c r="H72" s="3"/>
      <c r="I72" s="3"/>
      <c r="J72" s="3"/>
      <c r="K72" s="3">
        <v>34.056340200229656</v>
      </c>
      <c r="L72" s="3"/>
      <c r="M72" s="6">
        <v>6111000000000000</v>
      </c>
      <c r="N72" s="7" t="s">
        <v>183</v>
      </c>
      <c r="O72" s="3">
        <v>32.03</v>
      </c>
      <c r="P72" s="3">
        <v>33.4</v>
      </c>
      <c r="Q72" s="3">
        <v>31.86</v>
      </c>
      <c r="R72" s="3">
        <v>33.4</v>
      </c>
      <c r="S72" s="3"/>
      <c r="T72" s="3">
        <v>42619132</v>
      </c>
      <c r="U72" s="3">
        <v>1403986913.5</v>
      </c>
      <c r="V72" s="3">
        <v>1.3699999999999974</v>
      </c>
      <c r="W72" s="3">
        <v>4.2772400874180425</v>
      </c>
      <c r="X72" s="3">
        <v>4.8079925070246619</v>
      </c>
      <c r="Y72" s="8">
        <v>2.6105559999999999</v>
      </c>
      <c r="Z72" s="3">
        <v>1.9003187661491008</v>
      </c>
      <c r="AA72" s="3">
        <v>2.1988619163688683</v>
      </c>
      <c r="AB72" s="3">
        <v>0.99709312250595361</v>
      </c>
      <c r="AC72" s="3"/>
      <c r="AD72" s="3"/>
      <c r="AE72" s="3">
        <v>2457322315</v>
      </c>
      <c r="AF72" s="3">
        <v>9373076</v>
      </c>
      <c r="AG72" s="3">
        <v>326049549</v>
      </c>
      <c r="AH72" s="3">
        <v>231252739</v>
      </c>
      <c r="AI72" s="3">
        <v>94796810</v>
      </c>
      <c r="AJ72" s="3">
        <v>0.45285087719298367</v>
      </c>
      <c r="AK72" s="3">
        <v>1.5399999999999991</v>
      </c>
      <c r="AL72" s="3">
        <v>32.938541666666666</v>
      </c>
      <c r="AM72" s="3">
        <v>32.971458333333331</v>
      </c>
      <c r="AN72" s="3">
        <v>-0.13703749844275853</v>
      </c>
      <c r="AO72" s="3">
        <v>32.42038461538462</v>
      </c>
      <c r="AP72" s="3">
        <v>-29.567160413738989</v>
      </c>
      <c r="AQ72" s="3">
        <v>32.31</v>
      </c>
      <c r="AR72" s="3">
        <v>2.1154000000000046</v>
      </c>
      <c r="AS72" s="3">
        <v>29.862357869539167</v>
      </c>
      <c r="AT72" s="3">
        <v>29.862357869539164</v>
      </c>
      <c r="AU72" s="3">
        <v>2.2559999999999931</v>
      </c>
      <c r="AV72" s="3">
        <v>35.205628571428576</v>
      </c>
      <c r="AW72" s="3">
        <v>33.006922810503312</v>
      </c>
      <c r="AX72" s="3">
        <v>35.922425396547133</v>
      </c>
      <c r="AY72" s="3">
        <v>28.276116437632016</v>
      </c>
      <c r="AZ72" s="3">
        <v>33.032000000000004</v>
      </c>
      <c r="BA72" s="3">
        <v>0.53692398114522888</v>
      </c>
      <c r="BB72" s="3">
        <v>5.8972733037412794</v>
      </c>
      <c r="BC72" s="3">
        <v>55.080804740524179</v>
      </c>
      <c r="BD72" s="4">
        <v>43.74</v>
      </c>
      <c r="BE72" s="3">
        <v>0.91474954694721644</v>
      </c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</row>
    <row r="73" spans="1:84" x14ac:dyDescent="0.2">
      <c r="A73" s="5">
        <v>42111</v>
      </c>
      <c r="B73" s="3"/>
      <c r="C73" s="3"/>
      <c r="D73" s="3"/>
      <c r="E73" s="3"/>
      <c r="F73" s="3"/>
      <c r="G73" s="3"/>
      <c r="H73" s="3"/>
      <c r="I73" s="3"/>
      <c r="J73" s="3"/>
      <c r="K73" s="3">
        <v>36.795538895640405</v>
      </c>
      <c r="L73" s="3"/>
      <c r="M73" s="6">
        <v>6111000000000000</v>
      </c>
      <c r="N73" s="7" t="s">
        <v>183</v>
      </c>
      <c r="O73" s="3">
        <v>34.15</v>
      </c>
      <c r="P73" s="3">
        <v>36.5</v>
      </c>
      <c r="Q73" s="3">
        <v>33.68</v>
      </c>
      <c r="R73" s="3">
        <v>35.78</v>
      </c>
      <c r="S73" s="3"/>
      <c r="T73" s="3">
        <v>78378234</v>
      </c>
      <c r="U73" s="3">
        <v>2753413394</v>
      </c>
      <c r="V73" s="3">
        <v>2.3800000000000026</v>
      </c>
      <c r="W73" s="3">
        <v>7.1257485029940186</v>
      </c>
      <c r="X73" s="3">
        <v>8.4431137724550904</v>
      </c>
      <c r="Y73" s="8">
        <v>2.6105559999999999</v>
      </c>
      <c r="Z73" s="3">
        <v>3.4947597930390861</v>
      </c>
      <c r="AA73" s="3">
        <v>4.0437922061586704</v>
      </c>
      <c r="AB73" s="3">
        <v>1.8253670730166613</v>
      </c>
      <c r="AC73" s="3"/>
      <c r="AD73" s="3"/>
      <c r="AE73" s="3">
        <v>2288778693</v>
      </c>
      <c r="AF73" s="3">
        <v>12241269</v>
      </c>
      <c r="AG73" s="3">
        <v>643843966</v>
      </c>
      <c r="AH73" s="3">
        <v>417907416</v>
      </c>
      <c r="AI73" s="3">
        <v>225936550</v>
      </c>
      <c r="AJ73" s="3">
        <v>0.54470802919708139</v>
      </c>
      <c r="AK73" s="3">
        <v>3.1000000000000014</v>
      </c>
      <c r="AL73" s="3">
        <v>33.394687500000003</v>
      </c>
      <c r="AM73" s="3">
        <v>33.415208333333332</v>
      </c>
      <c r="AN73" s="3">
        <v>6.229897570389439</v>
      </c>
      <c r="AO73" s="3">
        <v>32.605384615384615</v>
      </c>
      <c r="AP73" s="3">
        <v>194.44034958407894</v>
      </c>
      <c r="AQ73" s="3">
        <v>33.015000000000001</v>
      </c>
      <c r="AR73" s="3">
        <v>2.1698000000000057</v>
      </c>
      <c r="AS73" s="3">
        <v>40.837960625946472</v>
      </c>
      <c r="AT73" s="3">
        <v>40.837960625946465</v>
      </c>
      <c r="AU73" s="3">
        <v>4.5</v>
      </c>
      <c r="AV73" s="3">
        <v>35.485014285714286</v>
      </c>
      <c r="AW73" s="3">
        <v>33.433550070425881</v>
      </c>
      <c r="AX73" s="3">
        <v>52.109203137927977</v>
      </c>
      <c r="AY73" s="3">
        <v>30.398035149971303</v>
      </c>
      <c r="AZ73" s="3">
        <v>33.484000000000002</v>
      </c>
      <c r="BA73" s="3">
        <v>0.71836596916839568</v>
      </c>
      <c r="BB73" s="3">
        <v>8.5887708649468841</v>
      </c>
      <c r="BC73" s="3">
        <v>72.952589527157329</v>
      </c>
      <c r="BD73" s="4">
        <v>53.55</v>
      </c>
      <c r="BE73" s="3">
        <v>1.6689056014593011</v>
      </c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</row>
    <row r="74" spans="1:84" x14ac:dyDescent="0.2">
      <c r="A74" s="5">
        <v>42114</v>
      </c>
      <c r="B74" s="3"/>
      <c r="C74" s="3"/>
      <c r="D74" s="3"/>
      <c r="E74" s="3"/>
      <c r="F74" s="3"/>
      <c r="G74" s="3"/>
      <c r="H74" s="3"/>
      <c r="I74" s="3"/>
      <c r="J74" s="3"/>
      <c r="K74" s="3">
        <v>36.82495275852613</v>
      </c>
      <c r="L74" s="3"/>
      <c r="M74" s="6">
        <v>6111000000000000</v>
      </c>
      <c r="N74" s="7" t="s">
        <v>183</v>
      </c>
      <c r="O74" s="3">
        <v>35.700000000000003</v>
      </c>
      <c r="P74" s="3">
        <v>36.49</v>
      </c>
      <c r="Q74" s="3">
        <v>34.630000000000003</v>
      </c>
      <c r="R74" s="3">
        <v>35.1</v>
      </c>
      <c r="S74" s="3"/>
      <c r="T74" s="3">
        <v>57472197</v>
      </c>
      <c r="U74" s="3">
        <v>2037619460.9000001</v>
      </c>
      <c r="V74" s="3">
        <v>-0.67999999999999972</v>
      </c>
      <c r="W74" s="3">
        <v>-1.9005030743432121</v>
      </c>
      <c r="X74" s="3">
        <v>5.1984348798211277</v>
      </c>
      <c r="Y74" s="8">
        <v>2.6105559999999999</v>
      </c>
      <c r="Z74" s="3">
        <v>2.5625931211109143</v>
      </c>
      <c r="AA74" s="3">
        <v>2.9651806431287504</v>
      </c>
      <c r="AB74" s="3">
        <v>1.3770036489664681</v>
      </c>
      <c r="AC74" s="3"/>
      <c r="AD74" s="3"/>
      <c r="AE74" s="3">
        <v>2274802436</v>
      </c>
      <c r="AF74" s="3">
        <v>12226031</v>
      </c>
      <c r="AG74" s="3">
        <v>330458761</v>
      </c>
      <c r="AH74" s="3">
        <v>398252803</v>
      </c>
      <c r="AI74" s="3">
        <v>-67794042</v>
      </c>
      <c r="AJ74" s="3">
        <v>0.58277591973244269</v>
      </c>
      <c r="AK74" s="3">
        <v>1.8599999999999994</v>
      </c>
      <c r="AL74" s="3">
        <v>33.778541666666669</v>
      </c>
      <c r="AM74" s="3">
        <v>33.79354166666667</v>
      </c>
      <c r="AN74" s="3">
        <v>3.9743273265860335</v>
      </c>
      <c r="AO74" s="3">
        <v>32.775384615384617</v>
      </c>
      <c r="AP74" s="3">
        <v>173.44054580896713</v>
      </c>
      <c r="AQ74" s="3">
        <v>35.435000000000002</v>
      </c>
      <c r="AR74" s="3">
        <v>2.2068000000000012</v>
      </c>
      <c r="AS74" s="3">
        <v>37.332718043377923</v>
      </c>
      <c r="AT74" s="3">
        <v>37.332718043377923</v>
      </c>
      <c r="AU74" s="3">
        <v>3.6809999999999974</v>
      </c>
      <c r="AV74" s="3">
        <v>35.754557142857145</v>
      </c>
      <c r="AW74" s="3">
        <v>33.689926982668048</v>
      </c>
      <c r="AX74" s="3">
        <v>58.015330827584187</v>
      </c>
      <c r="AY74" s="3">
        <v>47.028017404560501</v>
      </c>
      <c r="AZ74" s="3">
        <v>33.904000000000003</v>
      </c>
      <c r="BA74" s="3">
        <v>0.79808985187407444</v>
      </c>
      <c r="BB74" s="3">
        <v>2.6916325336454117</v>
      </c>
      <c r="BC74" s="3">
        <v>64.195607229552749</v>
      </c>
      <c r="BD74" s="4">
        <v>55.38</v>
      </c>
      <c r="BE74" s="3">
        <v>1.0345034406985536</v>
      </c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</row>
    <row r="75" spans="1:84" x14ac:dyDescent="0.2">
      <c r="A75" s="5">
        <v>42115</v>
      </c>
      <c r="B75" s="3"/>
      <c r="C75" s="3"/>
      <c r="D75" s="3"/>
      <c r="E75" s="3"/>
      <c r="F75" s="3"/>
      <c r="G75" s="3"/>
      <c r="H75" s="3"/>
      <c r="I75" s="3"/>
      <c r="J75" s="3"/>
      <c r="K75" s="3">
        <v>35.502310607664143</v>
      </c>
      <c r="L75" s="3"/>
      <c r="M75" s="6">
        <v>6111000000000000</v>
      </c>
      <c r="N75" s="7" t="s">
        <v>183</v>
      </c>
      <c r="O75" s="3">
        <v>35.49</v>
      </c>
      <c r="P75" s="3">
        <v>37.15</v>
      </c>
      <c r="Q75" s="3">
        <v>35.18</v>
      </c>
      <c r="R75" s="3">
        <v>37</v>
      </c>
      <c r="S75" s="3"/>
      <c r="T75" s="3">
        <v>57130309</v>
      </c>
      <c r="U75" s="3">
        <v>2084685386.3999999</v>
      </c>
      <c r="V75" s="3">
        <v>1.8999999999999986</v>
      </c>
      <c r="W75" s="3">
        <v>5.4131054131054128</v>
      </c>
      <c r="X75" s="3">
        <v>5.6125356125356092</v>
      </c>
      <c r="Y75" s="8">
        <v>2.6105559999999999</v>
      </c>
      <c r="Z75" s="3">
        <v>2.5473488833277238</v>
      </c>
      <c r="AA75" s="3">
        <v>2.9475415109459666</v>
      </c>
      <c r="AB75" s="3">
        <v>1.3364660338649532</v>
      </c>
      <c r="AC75" s="3"/>
      <c r="AD75" s="3"/>
      <c r="AE75" s="3">
        <v>2269932104</v>
      </c>
      <c r="AF75" s="3">
        <v>13456937</v>
      </c>
      <c r="AG75" s="3">
        <v>516540311</v>
      </c>
      <c r="AH75" s="3">
        <v>315501583</v>
      </c>
      <c r="AI75" s="3">
        <v>201038728</v>
      </c>
      <c r="AJ75" s="3">
        <v>0.58862876254180696</v>
      </c>
      <c r="AK75" s="3">
        <v>2.0499999999999972</v>
      </c>
      <c r="AL75" s="3">
        <v>34.368541666666673</v>
      </c>
      <c r="AM75" s="3">
        <v>34.3753125</v>
      </c>
      <c r="AN75" s="3">
        <v>8.8608836365419403</v>
      </c>
      <c r="AO75" s="3">
        <v>33.006153846153843</v>
      </c>
      <c r="AP75" s="3">
        <v>199.17502426399241</v>
      </c>
      <c r="AQ75" s="3">
        <v>35.33</v>
      </c>
      <c r="AR75" s="3">
        <v>2.3594000000000079</v>
      </c>
      <c r="AS75" s="3">
        <v>27.224112785610085</v>
      </c>
      <c r="AT75" s="3">
        <v>27.224112785610082</v>
      </c>
      <c r="AU75" s="3">
        <v>5.4040000000000035</v>
      </c>
      <c r="AV75" s="3">
        <v>36.061200000000007</v>
      </c>
      <c r="AW75" s="3">
        <v>34.199168985334502</v>
      </c>
      <c r="AX75" s="3">
        <v>71.065040967601817</v>
      </c>
      <c r="AY75" s="3">
        <v>65.768674948888986</v>
      </c>
      <c r="AZ75" s="3">
        <v>34.661999999999999</v>
      </c>
      <c r="BA75" s="3">
        <v>1.0030234938585991</v>
      </c>
      <c r="BB75" s="3">
        <v>8.0607476635513962</v>
      </c>
      <c r="BC75" s="3">
        <v>74.470579366274563</v>
      </c>
      <c r="BD75" s="4">
        <v>52.99</v>
      </c>
      <c r="BE75" s="3">
        <v>1.0854425177394034</v>
      </c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</row>
    <row r="76" spans="1:84" x14ac:dyDescent="0.2">
      <c r="A76" s="5">
        <v>42116</v>
      </c>
      <c r="B76" s="3"/>
      <c r="C76" s="3"/>
      <c r="D76" s="3"/>
      <c r="E76" s="3"/>
      <c r="F76" s="3"/>
      <c r="G76" s="3"/>
      <c r="H76" s="3"/>
      <c r="I76" s="3"/>
      <c r="J76" s="3"/>
      <c r="K76" s="3">
        <v>34.931703923516913</v>
      </c>
      <c r="L76" s="3"/>
      <c r="M76" s="6">
        <v>6111000000000000</v>
      </c>
      <c r="N76" s="7" t="s">
        <v>183</v>
      </c>
      <c r="O76" s="3">
        <v>37.700000000000003</v>
      </c>
      <c r="P76" s="3">
        <v>38.880000000000003</v>
      </c>
      <c r="Q76" s="3">
        <v>37</v>
      </c>
      <c r="R76" s="3">
        <v>37.01</v>
      </c>
      <c r="S76" s="3"/>
      <c r="T76" s="3">
        <v>55425353</v>
      </c>
      <c r="U76" s="3">
        <v>2090318125.4000001</v>
      </c>
      <c r="V76" s="3">
        <v>9.9999999999980105E-3</v>
      </c>
      <c r="W76" s="3">
        <v>2.7027027027017345E-2</v>
      </c>
      <c r="X76" s="3">
        <v>5.0810810810810878</v>
      </c>
      <c r="Y76" s="8">
        <v>2.6105559999999999</v>
      </c>
      <c r="Z76" s="3">
        <v>2.4713276287827344</v>
      </c>
      <c r="AA76" s="3">
        <v>2.8595771944159019</v>
      </c>
      <c r="AB76" s="3">
        <v>1.339715028072735</v>
      </c>
      <c r="AC76" s="3"/>
      <c r="AD76" s="3"/>
      <c r="AE76" s="3">
        <v>2237745590</v>
      </c>
      <c r="AF76" s="3">
        <v>14720061</v>
      </c>
      <c r="AG76" s="3">
        <v>430552161</v>
      </c>
      <c r="AH76" s="3">
        <v>440904664</v>
      </c>
      <c r="AI76" s="3">
        <v>-10352503</v>
      </c>
      <c r="AJ76" s="3">
        <v>0.64008778346744777</v>
      </c>
      <c r="AK76" s="3">
        <v>1.8800000000000026</v>
      </c>
      <c r="AL76" s="3">
        <v>34.757187499999993</v>
      </c>
      <c r="AM76" s="3">
        <v>34.75364583333333</v>
      </c>
      <c r="AN76" s="3">
        <v>8.0610233825640663</v>
      </c>
      <c r="AO76" s="3">
        <v>33.218076923076914</v>
      </c>
      <c r="AP76" s="3">
        <v>199.05521460266669</v>
      </c>
      <c r="AQ76" s="3">
        <v>36.582499999999996</v>
      </c>
      <c r="AR76" s="3">
        <v>2.5272000000000006</v>
      </c>
      <c r="AS76" s="3">
        <v>35.496368038740897</v>
      </c>
      <c r="AT76" s="3">
        <v>35.496368038740904</v>
      </c>
      <c r="AU76" s="3">
        <v>5.2464999999999975</v>
      </c>
      <c r="AV76" s="3">
        <v>36.275471428571421</v>
      </c>
      <c r="AW76" s="3">
        <v>34.631604526052271</v>
      </c>
      <c r="AX76" s="3">
        <v>71.830635099008987</v>
      </c>
      <c r="AY76" s="3">
        <v>77.440456025268603</v>
      </c>
      <c r="AZ76" s="3">
        <v>35.658000000000001</v>
      </c>
      <c r="BA76" s="3">
        <v>1.152951293204211</v>
      </c>
      <c r="BB76" s="3">
        <v>9.2384887839433141</v>
      </c>
      <c r="BC76" s="3">
        <v>74.516767084637152</v>
      </c>
      <c r="BD76" s="4">
        <v>52.23</v>
      </c>
      <c r="BE76" s="3">
        <v>0.99878444067485084</v>
      </c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</row>
    <row r="77" spans="1:84" x14ac:dyDescent="0.2">
      <c r="A77" s="5">
        <v>42117</v>
      </c>
      <c r="B77" s="3"/>
      <c r="C77" s="3"/>
      <c r="D77" s="3"/>
      <c r="E77" s="3"/>
      <c r="F77" s="3"/>
      <c r="G77" s="3"/>
      <c r="H77" s="3"/>
      <c r="I77" s="3"/>
      <c r="J77" s="3"/>
      <c r="K77" s="3">
        <v>34.864416480399775</v>
      </c>
      <c r="L77" s="3"/>
      <c r="M77" s="6">
        <v>6111000000000000</v>
      </c>
      <c r="N77" s="7" t="s">
        <v>183</v>
      </c>
      <c r="O77" s="3">
        <v>37.049999999999997</v>
      </c>
      <c r="P77" s="3">
        <v>37.49</v>
      </c>
      <c r="Q77" s="3">
        <v>36.17</v>
      </c>
      <c r="R77" s="3">
        <v>36.53</v>
      </c>
      <c r="S77" s="3"/>
      <c r="T77" s="3">
        <v>36886226</v>
      </c>
      <c r="U77" s="3">
        <v>1348921183.9000001</v>
      </c>
      <c r="V77" s="3">
        <v>-0.47999999999999687</v>
      </c>
      <c r="W77" s="3">
        <v>-1.2969467711429257</v>
      </c>
      <c r="X77" s="3">
        <v>3.5666036206430709</v>
      </c>
      <c r="Y77" s="8">
        <v>2.6105559999999999</v>
      </c>
      <c r="Z77" s="3">
        <v>1.6446976789723657</v>
      </c>
      <c r="AA77" s="3">
        <v>1.903082343159292</v>
      </c>
      <c r="AB77" s="3">
        <v>0.87590303374940304</v>
      </c>
      <c r="AC77" s="3"/>
      <c r="AD77" s="3"/>
      <c r="AE77" s="3">
        <v>2248176643</v>
      </c>
      <c r="AF77" s="3">
        <v>14773280</v>
      </c>
      <c r="AG77" s="3">
        <v>166928015</v>
      </c>
      <c r="AH77" s="3">
        <v>221360578</v>
      </c>
      <c r="AI77" s="3">
        <v>-54432563</v>
      </c>
      <c r="AJ77" s="3">
        <v>0.60497439648866236</v>
      </c>
      <c r="AK77" s="3">
        <v>1.3200000000000003</v>
      </c>
      <c r="AL77" s="3">
        <v>35.165833333333332</v>
      </c>
      <c r="AM77" s="3">
        <v>35.157083333333333</v>
      </c>
      <c r="AN77" s="3">
        <v>6.0454314536613785</v>
      </c>
      <c r="AO77" s="3">
        <v>33.412692307692303</v>
      </c>
      <c r="AP77" s="3">
        <v>114.00031500501537</v>
      </c>
      <c r="AQ77" s="3">
        <v>37.474999999999994</v>
      </c>
      <c r="AR77" s="3">
        <v>2.7622000000000106</v>
      </c>
      <c r="AS77" s="3">
        <v>34.507722007721995</v>
      </c>
      <c r="AT77" s="3">
        <v>34.507722007721988</v>
      </c>
      <c r="AU77" s="3">
        <v>4.5560000000000045</v>
      </c>
      <c r="AV77" s="3">
        <v>36.448857142857143</v>
      </c>
      <c r="AW77" s="3">
        <v>34.923665368198073</v>
      </c>
      <c r="AX77" s="3">
        <v>70.061828907411495</v>
      </c>
      <c r="AY77" s="3">
        <v>80.986575336139694</v>
      </c>
      <c r="AZ77" s="3">
        <v>36.283999999999999</v>
      </c>
      <c r="BA77" s="3">
        <v>1.218986448894313</v>
      </c>
      <c r="BB77" s="3">
        <v>6.9692532942899055</v>
      </c>
      <c r="BC77" s="3">
        <v>67.484254940501643</v>
      </c>
      <c r="BD77" s="4">
        <v>52.11</v>
      </c>
      <c r="BE77" s="3">
        <v>0.63372901781967528</v>
      </c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</row>
    <row r="78" spans="1:84" x14ac:dyDescent="0.2">
      <c r="A78" s="5">
        <v>42118</v>
      </c>
      <c r="B78" s="3"/>
      <c r="C78" s="3"/>
      <c r="D78" s="3"/>
      <c r="E78" s="3"/>
      <c r="F78" s="3"/>
      <c r="G78" s="3"/>
      <c r="H78" s="3"/>
      <c r="I78" s="3"/>
      <c r="J78" s="3"/>
      <c r="K78" s="3">
        <v>34.845638495939184</v>
      </c>
      <c r="L78" s="3"/>
      <c r="M78" s="6">
        <v>6111000000000000</v>
      </c>
      <c r="N78" s="7" t="s">
        <v>183</v>
      </c>
      <c r="O78" s="3">
        <v>36.25</v>
      </c>
      <c r="P78" s="3">
        <v>36.97</v>
      </c>
      <c r="Q78" s="3">
        <v>35.799999999999997</v>
      </c>
      <c r="R78" s="3">
        <v>36.200000000000003</v>
      </c>
      <c r="S78" s="3"/>
      <c r="T78" s="3">
        <v>33808178</v>
      </c>
      <c r="U78" s="3">
        <v>1226160170</v>
      </c>
      <c r="V78" s="3">
        <v>-0.32999999999999829</v>
      </c>
      <c r="W78" s="3">
        <v>-0.9033670955379034</v>
      </c>
      <c r="X78" s="3">
        <v>3.2028469750889728</v>
      </c>
      <c r="Y78" s="8">
        <v>2.6105559999999999</v>
      </c>
      <c r="Z78" s="3">
        <v>1.5074524535766982</v>
      </c>
      <c r="AA78" s="3">
        <v>1.7442756709831586</v>
      </c>
      <c r="AB78" s="3">
        <v>0.80344797742871676</v>
      </c>
      <c r="AC78" s="3"/>
      <c r="AD78" s="3"/>
      <c r="AE78" s="3">
        <v>2267853066</v>
      </c>
      <c r="AF78" s="3">
        <v>15552461</v>
      </c>
      <c r="AG78" s="3">
        <v>170868455</v>
      </c>
      <c r="AH78" s="3">
        <v>195157933</v>
      </c>
      <c r="AI78" s="3">
        <v>-24289478</v>
      </c>
      <c r="AJ78" s="3">
        <v>0.5874177029992691</v>
      </c>
      <c r="AK78" s="3">
        <v>1.1700000000000017</v>
      </c>
      <c r="AL78" s="3">
        <v>35.3128125</v>
      </c>
      <c r="AM78" s="3">
        <v>35.303645833333334</v>
      </c>
      <c r="AN78" s="3">
        <v>4.5084925179233259</v>
      </c>
      <c r="AO78" s="3">
        <v>33.574615384615377</v>
      </c>
      <c r="AP78" s="3">
        <v>78.42385516506917</v>
      </c>
      <c r="AQ78" s="3">
        <v>36.68</v>
      </c>
      <c r="AR78" s="3">
        <v>2.8840000000000146</v>
      </c>
      <c r="AS78" s="3">
        <v>33.886255924170598</v>
      </c>
      <c r="AT78" s="3">
        <v>33.886255924170591</v>
      </c>
      <c r="AU78" s="3">
        <v>4.0530000000000044</v>
      </c>
      <c r="AV78" s="3">
        <v>36.624514285714284</v>
      </c>
      <c r="AW78" s="3">
        <v>35.120024542321445</v>
      </c>
      <c r="AX78" s="3">
        <v>67.315673212728271</v>
      </c>
      <c r="AY78" s="3">
        <v>75.457085962159496</v>
      </c>
      <c r="AZ78" s="3">
        <v>36.368000000000002</v>
      </c>
      <c r="BA78" s="3">
        <v>1.2305070244475971</v>
      </c>
      <c r="BB78" s="3">
        <v>6.7531701562960968</v>
      </c>
      <c r="BC78" s="3">
        <v>62.609522055893244</v>
      </c>
      <c r="BD78" s="4">
        <v>50.24</v>
      </c>
      <c r="BE78" s="3">
        <v>0.59251819534615646</v>
      </c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</row>
    <row r="79" spans="1:84" x14ac:dyDescent="0.2">
      <c r="A79" s="5">
        <v>42121</v>
      </c>
      <c r="B79" s="3"/>
      <c r="C79" s="3"/>
      <c r="D79" s="3"/>
      <c r="E79" s="3"/>
      <c r="F79" s="3"/>
      <c r="G79" s="3"/>
      <c r="H79" s="3"/>
      <c r="I79" s="3"/>
      <c r="J79" s="3"/>
      <c r="K79" s="3">
        <v>34.750624204603952</v>
      </c>
      <c r="L79" s="3"/>
      <c r="M79" s="6">
        <v>6111000000000000</v>
      </c>
      <c r="N79" s="7" t="s">
        <v>183</v>
      </c>
      <c r="O79" s="3">
        <v>36.6</v>
      </c>
      <c r="P79" s="3">
        <v>37.44</v>
      </c>
      <c r="Q79" s="3">
        <v>36.159999999999997</v>
      </c>
      <c r="R79" s="3">
        <v>36.58</v>
      </c>
      <c r="S79" s="3"/>
      <c r="T79" s="3">
        <v>33569165</v>
      </c>
      <c r="U79" s="3">
        <v>1229272896.2</v>
      </c>
      <c r="V79" s="3">
        <v>0.37999999999999545</v>
      </c>
      <c r="W79" s="3">
        <v>1.049723756906062</v>
      </c>
      <c r="X79" s="3">
        <v>3.5359116022099473</v>
      </c>
      <c r="Y79" s="8">
        <v>2.6105559999999999</v>
      </c>
      <c r="Z79" s="3">
        <v>1.4967952471076975</v>
      </c>
      <c r="AA79" s="3">
        <v>1.7319442001494243</v>
      </c>
      <c r="AB79" s="3">
        <v>0.79712004930957703</v>
      </c>
      <c r="AC79" s="3"/>
      <c r="AD79" s="3"/>
      <c r="AE79" s="3">
        <v>2285392621</v>
      </c>
      <c r="AF79" s="3">
        <v>17130999</v>
      </c>
      <c r="AG79" s="3">
        <v>150810177</v>
      </c>
      <c r="AH79" s="3">
        <v>236719867</v>
      </c>
      <c r="AI79" s="3">
        <v>-85909689.999999985</v>
      </c>
      <c r="AJ79" s="3">
        <v>0.58862144420131346</v>
      </c>
      <c r="AK79" s="3">
        <v>1.2800000000000011</v>
      </c>
      <c r="AL79" s="3">
        <v>35.435208333333335</v>
      </c>
      <c r="AM79" s="3">
        <v>35.423749999999998</v>
      </c>
      <c r="AN79" s="3">
        <v>4.6737886302937799</v>
      </c>
      <c r="AO79" s="3">
        <v>33.750769230769222</v>
      </c>
      <c r="AP79" s="3">
        <v>81.38578978273631</v>
      </c>
      <c r="AQ79" s="3">
        <v>36.292500000000004</v>
      </c>
      <c r="AR79" s="3">
        <v>3.0978000000000065</v>
      </c>
      <c r="AS79" s="3">
        <v>32.343234323432334</v>
      </c>
      <c r="AT79" s="3">
        <v>32.343234323432327</v>
      </c>
      <c r="AU79" s="3">
        <v>4.2560000000000002</v>
      </c>
      <c r="AV79" s="3">
        <v>36.808500000000002</v>
      </c>
      <c r="AW79" s="3">
        <v>35.344636151195068</v>
      </c>
      <c r="AX79" s="3">
        <v>67.28927122064124</v>
      </c>
      <c r="AY79" s="3">
        <v>70.482660936347131</v>
      </c>
      <c r="AZ79" s="3">
        <v>36.664000000000001</v>
      </c>
      <c r="BA79" s="3">
        <v>1.2558236346452105</v>
      </c>
      <c r="BB79" s="3">
        <v>11.2530413625304</v>
      </c>
      <c r="BC79" s="3">
        <v>66.002963289950074</v>
      </c>
      <c r="BD79" s="4">
        <v>50.32</v>
      </c>
      <c r="BE79" s="3">
        <v>0.69725925183745885</v>
      </c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</row>
    <row r="80" spans="1:84" x14ac:dyDescent="0.2">
      <c r="A80" s="5">
        <v>42122</v>
      </c>
      <c r="B80" s="3"/>
      <c r="C80" s="3"/>
      <c r="D80" s="3"/>
      <c r="E80" s="3"/>
      <c r="F80" s="3"/>
      <c r="G80" s="3"/>
      <c r="H80" s="3"/>
      <c r="I80" s="3"/>
      <c r="J80" s="3"/>
      <c r="K80" s="3">
        <v>34.927370799101787</v>
      </c>
      <c r="L80" s="3"/>
      <c r="M80" s="6">
        <v>6111000000000000</v>
      </c>
      <c r="N80" s="7" t="s">
        <v>183</v>
      </c>
      <c r="O80" s="3">
        <v>37.479999999999997</v>
      </c>
      <c r="P80" s="3">
        <v>38.880000000000003</v>
      </c>
      <c r="Q80" s="3">
        <v>36.75</v>
      </c>
      <c r="R80" s="3">
        <v>37.369999999999997</v>
      </c>
      <c r="S80" s="3"/>
      <c r="T80" s="3">
        <v>81213187</v>
      </c>
      <c r="U80" s="3">
        <v>3077442714.6999998</v>
      </c>
      <c r="V80" s="3">
        <v>0.78999999999999915</v>
      </c>
      <c r="W80" s="3">
        <v>2.1596500820120283</v>
      </c>
      <c r="X80" s="3">
        <v>5.8228540185894007</v>
      </c>
      <c r="Y80" s="8">
        <v>2.6105559999999999</v>
      </c>
      <c r="Z80" s="3">
        <v>3.6211658021302777</v>
      </c>
      <c r="AA80" s="3">
        <v>4.1900568036262031</v>
      </c>
      <c r="AB80" s="3">
        <v>1.9533767190598856</v>
      </c>
      <c r="AC80" s="3"/>
      <c r="AD80" s="3"/>
      <c r="AE80" s="3">
        <v>2478462701</v>
      </c>
      <c r="AF80" s="3">
        <v>17597794</v>
      </c>
      <c r="AG80" s="3">
        <v>846985552</v>
      </c>
      <c r="AH80" s="3">
        <v>858791381</v>
      </c>
      <c r="AI80" s="3">
        <v>-11805829.000000002</v>
      </c>
      <c r="AJ80" s="3">
        <v>0.6399735274652556</v>
      </c>
      <c r="AK80" s="3">
        <v>2.3000000000000043</v>
      </c>
      <c r="AL80" s="3">
        <v>35.735937499999999</v>
      </c>
      <c r="AM80" s="3">
        <v>35.723541666666669</v>
      </c>
      <c r="AN80" s="3">
        <v>5.9615793577656468</v>
      </c>
      <c r="AO80" s="3">
        <v>33.976153846153842</v>
      </c>
      <c r="AP80" s="3">
        <v>102.20172880376225</v>
      </c>
      <c r="AQ80" s="3">
        <v>36.69</v>
      </c>
      <c r="AR80" s="3">
        <v>3.3526000000000096</v>
      </c>
      <c r="AS80" s="3">
        <v>36.823425022182782</v>
      </c>
      <c r="AT80" s="3">
        <v>36.823425022182782</v>
      </c>
      <c r="AU80" s="3">
        <v>4.8864999999999981</v>
      </c>
      <c r="AV80" s="3">
        <v>37.07047142857143</v>
      </c>
      <c r="AW80" s="3">
        <v>35.656230589472749</v>
      </c>
      <c r="AX80" s="3">
        <v>71.022856977103629</v>
      </c>
      <c r="AY80" s="3">
        <v>67.204811649256087</v>
      </c>
      <c r="AZ80" s="3">
        <v>36.738</v>
      </c>
      <c r="BA80" s="3">
        <v>1.3243671482228834</v>
      </c>
      <c r="BB80" s="3">
        <v>11.485680190930768</v>
      </c>
      <c r="BC80" s="3">
        <v>72.279323748084522</v>
      </c>
      <c r="BD80" s="4">
        <v>57.42</v>
      </c>
      <c r="BE80" s="3">
        <v>1.8728317277354425</v>
      </c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</row>
    <row r="81" spans="1:84" x14ac:dyDescent="0.2">
      <c r="A81" s="5">
        <v>42123</v>
      </c>
      <c r="B81" s="3"/>
      <c r="C81" s="3"/>
      <c r="D81" s="3"/>
      <c r="E81" s="3"/>
      <c r="F81" s="3"/>
      <c r="G81" s="3"/>
      <c r="H81" s="3"/>
      <c r="I81" s="3"/>
      <c r="J81" s="3"/>
      <c r="K81" s="3">
        <v>34.926520410111245</v>
      </c>
      <c r="L81" s="3"/>
      <c r="M81" s="6">
        <v>6111000000000000</v>
      </c>
      <c r="N81" s="7" t="s">
        <v>183</v>
      </c>
      <c r="O81" s="3">
        <v>37.82</v>
      </c>
      <c r="P81" s="3">
        <v>38.369999999999997</v>
      </c>
      <c r="Q81" s="3">
        <v>37.270000000000003</v>
      </c>
      <c r="R81" s="3">
        <v>37.450000000000003</v>
      </c>
      <c r="S81" s="3"/>
      <c r="T81" s="3">
        <v>46196056</v>
      </c>
      <c r="U81" s="3">
        <v>1737329723.7</v>
      </c>
      <c r="V81" s="3">
        <v>8.00000000000054E-2</v>
      </c>
      <c r="W81" s="3">
        <v>0.21407546160022478</v>
      </c>
      <c r="X81" s="3">
        <v>2.9435375970029285</v>
      </c>
      <c r="Y81" s="8">
        <v>2.6105559999999999</v>
      </c>
      <c r="Z81" s="3">
        <v>2.0598080725547101</v>
      </c>
      <c r="AA81" s="3">
        <v>2.3834072506414148</v>
      </c>
      <c r="AB81" s="3">
        <v>1.1003974003060535</v>
      </c>
      <c r="AC81" s="3"/>
      <c r="AD81" s="3"/>
      <c r="AE81" s="3">
        <v>2560139688</v>
      </c>
      <c r="AF81" s="3">
        <v>18176807</v>
      </c>
      <c r="AG81" s="3">
        <v>251066673.99999997</v>
      </c>
      <c r="AH81" s="3">
        <v>303421511</v>
      </c>
      <c r="AI81" s="3">
        <v>-52354837</v>
      </c>
      <c r="AJ81" s="3">
        <v>0.65261813537675673</v>
      </c>
      <c r="AK81" s="3">
        <v>1.0999999999999943</v>
      </c>
      <c r="AL81" s="3">
        <v>36.013437499999995</v>
      </c>
      <c r="AM81" s="3">
        <v>36.000729166666666</v>
      </c>
      <c r="AN81" s="3">
        <v>5.0834775288781033</v>
      </c>
      <c r="AO81" s="3">
        <v>34.177692307692297</v>
      </c>
      <c r="AP81" s="3">
        <v>92.562216057572286</v>
      </c>
      <c r="AQ81" s="3">
        <v>37.592500000000001</v>
      </c>
      <c r="AR81" s="3">
        <v>3.7256</v>
      </c>
      <c r="AS81" s="3">
        <v>37.353735373537361</v>
      </c>
      <c r="AT81" s="3">
        <v>37.353735373537361</v>
      </c>
      <c r="AU81" s="3">
        <v>4.8545000000000016</v>
      </c>
      <c r="AV81" s="3">
        <v>37.416485714285706</v>
      </c>
      <c r="AW81" s="3">
        <v>35.932195114169254</v>
      </c>
      <c r="AX81" s="3">
        <v>71.515237984735762</v>
      </c>
      <c r="AY81" s="3">
        <v>69.04004431782208</v>
      </c>
      <c r="AZ81" s="3">
        <v>36.826000000000001</v>
      </c>
      <c r="BA81" s="3">
        <v>1.3693585944934554</v>
      </c>
      <c r="BB81" s="3">
        <v>13.484848484848493</v>
      </c>
      <c r="BC81" s="3">
        <v>72.887569941760987</v>
      </c>
      <c r="BD81" s="4">
        <v>54.31</v>
      </c>
      <c r="BE81" s="3">
        <v>0.95881385579733547</v>
      </c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</row>
    <row r="82" spans="1:84" x14ac:dyDescent="0.2">
      <c r="A82" s="5">
        <v>42124</v>
      </c>
      <c r="B82" s="3"/>
      <c r="C82" s="3"/>
      <c r="D82" s="3"/>
      <c r="E82" s="3"/>
      <c r="F82" s="3"/>
      <c r="G82" s="3"/>
      <c r="H82" s="3"/>
      <c r="I82" s="3"/>
      <c r="J82" s="3"/>
      <c r="K82" s="3">
        <v>34.874366572900001</v>
      </c>
      <c r="L82" s="3"/>
      <c r="M82" s="6">
        <v>6111000000000000</v>
      </c>
      <c r="N82" s="7" t="s">
        <v>183</v>
      </c>
      <c r="O82" s="3">
        <v>36.28</v>
      </c>
      <c r="P82" s="3">
        <v>37.659999999999997</v>
      </c>
      <c r="Q82" s="3">
        <v>36</v>
      </c>
      <c r="R82" s="3">
        <v>36.97</v>
      </c>
      <c r="S82" s="3"/>
      <c r="T82" s="3">
        <v>54409365</v>
      </c>
      <c r="U82" s="3">
        <v>2013059397.8</v>
      </c>
      <c r="V82" s="3">
        <v>0.51999999999999602</v>
      </c>
      <c r="W82" s="3">
        <v>1.4266045348337193</v>
      </c>
      <c r="X82" s="3">
        <v>4.5541834873633658</v>
      </c>
      <c r="Y82" s="8">
        <v>2.6821760000000001</v>
      </c>
      <c r="Z82" s="3">
        <v>2.4260263527599779</v>
      </c>
      <c r="AA82" s="3">
        <v>2.8071590146958698</v>
      </c>
      <c r="AB82" s="3">
        <v>1.2915947368687029</v>
      </c>
      <c r="AC82" s="3"/>
      <c r="AD82" s="3"/>
      <c r="AE82" s="3">
        <v>2444850927</v>
      </c>
      <c r="AF82" s="3">
        <v>15190455</v>
      </c>
      <c r="AG82" s="3">
        <v>417496408</v>
      </c>
      <c r="AH82" s="3">
        <v>315901925</v>
      </c>
      <c r="AI82" s="3">
        <v>101594483</v>
      </c>
      <c r="AJ82" s="3">
        <v>0.63473818646232505</v>
      </c>
      <c r="AK82" s="3">
        <v>1.6599999999999966</v>
      </c>
      <c r="AL82" s="3">
        <v>36.1721875</v>
      </c>
      <c r="AM82" s="3">
        <v>36.166458333333331</v>
      </c>
      <c r="AN82" s="3">
        <v>2.8325066060915249</v>
      </c>
      <c r="AO82" s="3">
        <v>34.365384615384606</v>
      </c>
      <c r="AP82" s="3">
        <v>52.709289803321255</v>
      </c>
      <c r="AQ82" s="3">
        <v>37.635000000000005</v>
      </c>
      <c r="AR82" s="3">
        <v>3.9254000000000033</v>
      </c>
      <c r="AS82" s="3">
        <v>36.563876651982397</v>
      </c>
      <c r="AT82" s="3">
        <v>36.563876651982397</v>
      </c>
      <c r="AU82" s="3">
        <v>4.3070000000000022</v>
      </c>
      <c r="AV82" s="3">
        <v>37.677699999999994</v>
      </c>
      <c r="AW82" s="3">
        <v>36.091857404297059</v>
      </c>
      <c r="AX82" s="3">
        <v>66.02976649962774</v>
      </c>
      <c r="AY82" s="3">
        <v>70.202800588421454</v>
      </c>
      <c r="AZ82" s="3">
        <v>36.914000000000001</v>
      </c>
      <c r="BA82" s="3">
        <v>1.3507124786713192</v>
      </c>
      <c r="BB82" s="3">
        <v>11.321890996687738</v>
      </c>
      <c r="BC82" s="3">
        <v>62.943602946320546</v>
      </c>
      <c r="BD82" s="4">
        <v>57.02</v>
      </c>
      <c r="BE82" s="3">
        <v>1.1742716922691818</v>
      </c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</row>
    <row r="83" spans="1:84" x14ac:dyDescent="0.2">
      <c r="A83" s="5">
        <v>42128</v>
      </c>
      <c r="B83" s="3"/>
      <c r="C83" s="3"/>
      <c r="D83" s="3"/>
      <c r="E83" s="3"/>
      <c r="F83" s="3"/>
      <c r="G83" s="3"/>
      <c r="H83" s="3"/>
      <c r="I83" s="3"/>
      <c r="J83" s="3"/>
      <c r="K83" s="3">
        <v>35.114946080485957</v>
      </c>
      <c r="L83" s="3"/>
      <c r="M83" s="6">
        <v>6111000000000000</v>
      </c>
      <c r="N83" s="7" t="s">
        <v>183</v>
      </c>
      <c r="O83" s="3">
        <v>36.950000000000003</v>
      </c>
      <c r="P83" s="3">
        <v>36.96</v>
      </c>
      <c r="Q83" s="3">
        <v>35.9</v>
      </c>
      <c r="R83" s="3">
        <v>36.08</v>
      </c>
      <c r="S83" s="3"/>
      <c r="T83" s="3">
        <v>37443021</v>
      </c>
      <c r="U83" s="3">
        <v>1354295623.5</v>
      </c>
      <c r="V83" s="3">
        <v>-0.89000000000000057</v>
      </c>
      <c r="W83" s="3">
        <v>-2.4073573167432993</v>
      </c>
      <c r="X83" s="3">
        <v>2.8671896131998982</v>
      </c>
      <c r="Y83" s="8">
        <v>2.6821760000000001</v>
      </c>
      <c r="Z83" s="3">
        <v>1.6695242753328452</v>
      </c>
      <c r="AA83" s="3">
        <v>1.9318092379427099</v>
      </c>
      <c r="AB83" s="3">
        <v>0.89036088787098655</v>
      </c>
      <c r="AC83" s="3"/>
      <c r="AD83" s="3"/>
      <c r="AE83" s="3">
        <v>2510665591</v>
      </c>
      <c r="AF83" s="3">
        <v>13617169</v>
      </c>
      <c r="AG83" s="3">
        <v>201939856</v>
      </c>
      <c r="AH83" s="3">
        <v>323380442</v>
      </c>
      <c r="AI83" s="3">
        <v>-121440586</v>
      </c>
      <c r="AJ83" s="3">
        <v>0.64972443355786957</v>
      </c>
      <c r="AK83" s="3">
        <v>1.0700000000000003</v>
      </c>
      <c r="AL83" s="3">
        <v>36.171874999999993</v>
      </c>
      <c r="AM83" s="3">
        <v>36.171875</v>
      </c>
      <c r="AN83" s="3">
        <v>-0.57638872941877395</v>
      </c>
      <c r="AO83" s="3">
        <v>34.539999999999985</v>
      </c>
      <c r="AP83" s="3">
        <v>22.8805016470216</v>
      </c>
      <c r="AQ83" s="3">
        <v>36.9</v>
      </c>
      <c r="AR83" s="3">
        <v>3.8250000000000028</v>
      </c>
      <c r="AS83" s="3">
        <v>34.274193548387125</v>
      </c>
      <c r="AT83" s="3">
        <v>34.274193548387125</v>
      </c>
      <c r="AU83" s="3">
        <v>3.296999999999997</v>
      </c>
      <c r="AV83" s="3">
        <v>37.910899999999998</v>
      </c>
      <c r="AW83" s="3">
        <v>36.090033188251361</v>
      </c>
      <c r="AX83" s="3">
        <v>52.127952441193251</v>
      </c>
      <c r="AY83" s="3">
        <v>64.017610622185757</v>
      </c>
      <c r="AZ83" s="3">
        <v>36.89</v>
      </c>
      <c r="BA83" s="3">
        <v>1.2497138126719705</v>
      </c>
      <c r="BB83" s="3">
        <v>12.644395878863557</v>
      </c>
      <c r="BC83" s="3">
        <v>48.286142521893552</v>
      </c>
      <c r="BD83" s="4">
        <v>49.48</v>
      </c>
      <c r="BE83" s="3">
        <v>0.75127667303069467</v>
      </c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</row>
    <row r="84" spans="1:84" x14ac:dyDescent="0.2">
      <c r="A84" s="5">
        <v>42129</v>
      </c>
      <c r="B84" s="3"/>
      <c r="C84" s="3"/>
      <c r="D84" s="3"/>
      <c r="E84" s="3"/>
      <c r="F84" s="3"/>
      <c r="G84" s="3"/>
      <c r="H84" s="3"/>
      <c r="I84" s="3"/>
      <c r="J84" s="3"/>
      <c r="K84" s="3">
        <v>37.19433304196928</v>
      </c>
      <c r="L84" s="3"/>
      <c r="M84" s="6">
        <v>6111000000000000</v>
      </c>
      <c r="N84" s="7" t="s">
        <v>183</v>
      </c>
      <c r="O84" s="3">
        <v>35.9</v>
      </c>
      <c r="P84" s="3">
        <v>35.979999999999997</v>
      </c>
      <c r="Q84" s="3">
        <v>33.869999999999997</v>
      </c>
      <c r="R84" s="3">
        <v>34.090000000000003</v>
      </c>
      <c r="S84" s="3"/>
      <c r="T84" s="3">
        <v>41778503</v>
      </c>
      <c r="U84" s="3">
        <v>1448340874.7</v>
      </c>
      <c r="V84" s="3">
        <v>-1.9899999999999949</v>
      </c>
      <c r="W84" s="3">
        <v>-5.5155210643015442</v>
      </c>
      <c r="X84" s="3">
        <v>5.8481152993348102</v>
      </c>
      <c r="Y84" s="8">
        <v>2.6821760000000001</v>
      </c>
      <c r="Z84" s="3">
        <v>1.8628364667895279</v>
      </c>
      <c r="AA84" s="3">
        <v>2.1554910871859736</v>
      </c>
      <c r="AB84" s="3">
        <v>1.0077734530558704</v>
      </c>
      <c r="AC84" s="3"/>
      <c r="AD84" s="3"/>
      <c r="AE84" s="3">
        <v>2549909215</v>
      </c>
      <c r="AF84" s="3">
        <v>9859864</v>
      </c>
      <c r="AG84" s="3">
        <v>158153862</v>
      </c>
      <c r="AH84" s="3">
        <v>327893703</v>
      </c>
      <c r="AI84" s="3">
        <v>-169739841</v>
      </c>
      <c r="AJ84" s="3">
        <v>0.411987860394538</v>
      </c>
      <c r="AK84" s="3">
        <v>2.2100000000000009</v>
      </c>
      <c r="AL84" s="3">
        <v>35.844895833333332</v>
      </c>
      <c r="AM84" s="3">
        <v>35.844895833333332</v>
      </c>
      <c r="AN84" s="3">
        <v>-6.2087307410124559</v>
      </c>
      <c r="AO84" s="3">
        <v>34.638076923076916</v>
      </c>
      <c r="AP84" s="3">
        <v>-66.694871184678178</v>
      </c>
      <c r="AQ84" s="3">
        <v>36.254999999999995</v>
      </c>
      <c r="AR84" s="3">
        <v>3.6512000000000029</v>
      </c>
      <c r="AS84" s="3">
        <v>32.251264755480634</v>
      </c>
      <c r="AT84" s="3">
        <v>32.251264755480626</v>
      </c>
      <c r="AU84" s="3">
        <v>1.0930000000000035</v>
      </c>
      <c r="AV84" s="3">
        <v>37.977528571428564</v>
      </c>
      <c r="AW84" s="3">
        <v>35.78233577467423</v>
      </c>
      <c r="AX84" s="3">
        <v>36.215707482418956</v>
      </c>
      <c r="AY84" s="3">
        <v>49.078485032420268</v>
      </c>
      <c r="AZ84" s="3">
        <v>36.392000000000003</v>
      </c>
      <c r="BA84" s="3">
        <v>0.99759561210071723</v>
      </c>
      <c r="BB84" s="3">
        <v>2.0658682634730687</v>
      </c>
      <c r="BC84" s="3">
        <v>29.717932510399891</v>
      </c>
      <c r="BD84" s="4">
        <v>41.63</v>
      </c>
      <c r="BE84" s="3">
        <v>0.82621468570003387</v>
      </c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</row>
    <row r="85" spans="1:84" x14ac:dyDescent="0.2">
      <c r="A85" s="5">
        <v>42130</v>
      </c>
      <c r="B85" s="3"/>
      <c r="C85" s="3"/>
      <c r="D85" s="3"/>
      <c r="E85" s="3"/>
      <c r="F85" s="3"/>
      <c r="G85" s="3"/>
      <c r="H85" s="3"/>
      <c r="I85" s="3"/>
      <c r="J85" s="3"/>
      <c r="K85" s="3">
        <v>36.210120812163879</v>
      </c>
      <c r="L85" s="3"/>
      <c r="M85" s="6">
        <v>6111000000000000</v>
      </c>
      <c r="N85" s="7" t="s">
        <v>183</v>
      </c>
      <c r="O85" s="3">
        <v>34.799999999999997</v>
      </c>
      <c r="P85" s="3">
        <v>34.93</v>
      </c>
      <c r="Q85" s="3">
        <v>33.909999999999997</v>
      </c>
      <c r="R85" s="3">
        <v>34.130000000000003</v>
      </c>
      <c r="S85" s="3"/>
      <c r="T85" s="3">
        <v>35435003</v>
      </c>
      <c r="U85" s="3">
        <v>1220652189</v>
      </c>
      <c r="V85" s="3">
        <v>3.9999999999999147E-2</v>
      </c>
      <c r="W85" s="3">
        <v>0.1173364623056645</v>
      </c>
      <c r="X85" s="3">
        <v>2.9920797887943769</v>
      </c>
      <c r="Y85" s="8">
        <v>2.6821760000000001</v>
      </c>
      <c r="Z85" s="3">
        <v>1.5799899720963271</v>
      </c>
      <c r="AA85" s="3">
        <v>1.8282089509264663</v>
      </c>
      <c r="AB85" s="3">
        <v>0.84834943266878826</v>
      </c>
      <c r="AC85" s="3"/>
      <c r="AD85" s="3"/>
      <c r="AE85" s="3">
        <v>2564864363</v>
      </c>
      <c r="AF85" s="3">
        <v>7680478</v>
      </c>
      <c r="AG85" s="3">
        <v>196719614</v>
      </c>
      <c r="AH85" s="3">
        <v>206794389</v>
      </c>
      <c r="AI85" s="3">
        <v>-10074775</v>
      </c>
      <c r="AJ85" s="3">
        <v>0.36646433990895372</v>
      </c>
      <c r="AK85" s="3">
        <v>1.0200000000000031</v>
      </c>
      <c r="AL85" s="3">
        <v>35.4840625</v>
      </c>
      <c r="AM85" s="3">
        <v>35.484062499999993</v>
      </c>
      <c r="AN85" s="3">
        <v>-5.7421002968861448</v>
      </c>
      <c r="AO85" s="3">
        <v>34.737692307692299</v>
      </c>
      <c r="AP85" s="3">
        <v>-104.94458914253597</v>
      </c>
      <c r="AQ85" s="3">
        <v>34.5075</v>
      </c>
      <c r="AR85" s="3">
        <v>3.2890000000000015</v>
      </c>
      <c r="AS85" s="3">
        <v>32.470288624787798</v>
      </c>
      <c r="AT85" s="3">
        <v>32.470288624787798</v>
      </c>
      <c r="AU85" s="3">
        <v>0.9515000000000029</v>
      </c>
      <c r="AV85" s="3">
        <v>38.13652857142857</v>
      </c>
      <c r="AW85" s="3">
        <v>35.528130270878194</v>
      </c>
      <c r="AX85" s="3">
        <v>25.873678574440348</v>
      </c>
      <c r="AY85" s="3">
        <v>29.951408435557784</v>
      </c>
      <c r="AZ85" s="3">
        <v>35.743999999999993</v>
      </c>
      <c r="BA85" s="3">
        <v>0.79188937960642392</v>
      </c>
      <c r="BB85" s="3">
        <v>-4.611514812744546</v>
      </c>
      <c r="BC85" s="3">
        <v>30.363840269028376</v>
      </c>
      <c r="BD85" s="4">
        <v>41.15</v>
      </c>
      <c r="BE85" s="3">
        <v>0.67872711235067873</v>
      </c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</row>
    <row r="86" spans="1:84" x14ac:dyDescent="0.2">
      <c r="A86" s="5">
        <v>42131</v>
      </c>
      <c r="B86" s="3"/>
      <c r="C86" s="3"/>
      <c r="D86" s="3"/>
      <c r="E86" s="3"/>
      <c r="F86" s="3"/>
      <c r="G86" s="3"/>
      <c r="H86" s="3"/>
      <c r="I86" s="3"/>
      <c r="J86" s="3"/>
      <c r="K86" s="3">
        <v>36.310997497250085</v>
      </c>
      <c r="L86" s="3"/>
      <c r="M86" s="6">
        <v>6111000000000000</v>
      </c>
      <c r="N86" s="7" t="s">
        <v>183</v>
      </c>
      <c r="O86" s="3">
        <v>34</v>
      </c>
      <c r="P86" s="3">
        <v>35.130000000000003</v>
      </c>
      <c r="Q86" s="3">
        <v>33.72</v>
      </c>
      <c r="R86" s="3">
        <v>34.880000000000003</v>
      </c>
      <c r="S86" s="3"/>
      <c r="T86" s="3">
        <v>28520621.000000004</v>
      </c>
      <c r="U86" s="3">
        <v>982493596.29999995</v>
      </c>
      <c r="V86" s="3">
        <v>0.75</v>
      </c>
      <c r="W86" s="3">
        <v>2.1974802226779864</v>
      </c>
      <c r="X86" s="3">
        <v>4.1312628186346432</v>
      </c>
      <c r="Y86" s="8">
        <v>2.6821760000000001</v>
      </c>
      <c r="Z86" s="3">
        <v>1.271688764297831</v>
      </c>
      <c r="AA86" s="3">
        <v>1.4714731249827</v>
      </c>
      <c r="AB86" s="3">
        <v>0.66814754944207655</v>
      </c>
      <c r="AC86" s="3"/>
      <c r="AD86" s="3"/>
      <c r="AE86" s="3">
        <v>2629038630</v>
      </c>
      <c r="AF86" s="3">
        <v>7891077</v>
      </c>
      <c r="AG86" s="3">
        <v>160099326</v>
      </c>
      <c r="AH86" s="3">
        <v>139328059</v>
      </c>
      <c r="AI86" s="3">
        <v>20771266.999999996</v>
      </c>
      <c r="AJ86" s="3">
        <v>0.25603448275862162</v>
      </c>
      <c r="AK86" s="3">
        <v>1.4100000000000037</v>
      </c>
      <c r="AL86" s="3">
        <v>35.283020833333332</v>
      </c>
      <c r="AM86" s="3">
        <v>35.283020833333339</v>
      </c>
      <c r="AN86" s="3">
        <v>-3.6220037302263317</v>
      </c>
      <c r="AO86" s="3">
        <v>34.866153846153843</v>
      </c>
      <c r="AP86" s="3">
        <v>-112.74342167759168</v>
      </c>
      <c r="AQ86" s="3">
        <v>34.275000000000006</v>
      </c>
      <c r="AR86" s="3">
        <v>2.9862000000000037</v>
      </c>
      <c r="AS86" s="3">
        <v>32.43704652155359</v>
      </c>
      <c r="AT86" s="3">
        <v>32.43704652155359</v>
      </c>
      <c r="AU86" s="3">
        <v>1.4510000000000005</v>
      </c>
      <c r="AV86" s="3">
        <v>38.24858571428571</v>
      </c>
      <c r="AW86" s="3">
        <v>35.42841792151232</v>
      </c>
      <c r="AX86" s="3">
        <v>24.742659101306504</v>
      </c>
      <c r="AY86" s="3">
        <v>16.637887393852935</v>
      </c>
      <c r="AZ86" s="3">
        <v>35.230000000000004</v>
      </c>
      <c r="BA86" s="3">
        <v>0.68152820737179098</v>
      </c>
      <c r="BB86" s="3">
        <v>-0.62678062678062352</v>
      </c>
      <c r="BC86" s="3">
        <v>42.295894167635886</v>
      </c>
      <c r="BD86" s="4">
        <v>44.5</v>
      </c>
      <c r="BE86" s="3">
        <v>0.66246313537959822</v>
      </c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</row>
    <row r="87" spans="1:84" x14ac:dyDescent="0.2">
      <c r="A87" s="5">
        <v>42132</v>
      </c>
      <c r="B87" s="3"/>
      <c r="C87" s="3"/>
      <c r="D87" s="3"/>
      <c r="E87" s="3"/>
      <c r="F87" s="3"/>
      <c r="G87" s="3"/>
      <c r="H87" s="3"/>
      <c r="I87" s="3"/>
      <c r="J87" s="3"/>
      <c r="K87" s="3">
        <v>36.31868733008298</v>
      </c>
      <c r="L87" s="3"/>
      <c r="M87" s="6">
        <v>6111000000000000</v>
      </c>
      <c r="N87" s="7" t="s">
        <v>183</v>
      </c>
      <c r="O87" s="3">
        <v>35.5</v>
      </c>
      <c r="P87" s="3">
        <v>35.86</v>
      </c>
      <c r="Q87" s="3">
        <v>34.75</v>
      </c>
      <c r="R87" s="3">
        <v>35.200000000000003</v>
      </c>
      <c r="S87" s="3"/>
      <c r="T87" s="3">
        <v>34991257</v>
      </c>
      <c r="U87" s="3">
        <v>1233945865</v>
      </c>
      <c r="V87" s="3">
        <v>0.32000000000000028</v>
      </c>
      <c r="W87" s="3">
        <v>0.91743119266055906</v>
      </c>
      <c r="X87" s="3">
        <v>3.1823394495412827</v>
      </c>
      <c r="Y87" s="8">
        <v>2.6821760000000001</v>
      </c>
      <c r="Z87" s="3">
        <v>1.5602040493984271</v>
      </c>
      <c r="AA87" s="3">
        <v>1.8053146277867784</v>
      </c>
      <c r="AB87" s="3">
        <v>0.83151975447906012</v>
      </c>
      <c r="AC87" s="3"/>
      <c r="AD87" s="3"/>
      <c r="AE87" s="3">
        <v>2615350772</v>
      </c>
      <c r="AF87" s="3">
        <v>7843475</v>
      </c>
      <c r="AG87" s="3">
        <v>189665387.99999997</v>
      </c>
      <c r="AH87" s="3">
        <v>183190248</v>
      </c>
      <c r="AI87" s="3">
        <v>6475140</v>
      </c>
      <c r="AJ87" s="3">
        <v>0.39312977099236712</v>
      </c>
      <c r="AK87" s="3">
        <v>1.1099999999999994</v>
      </c>
      <c r="AL87" s="3">
        <v>35.254270833333329</v>
      </c>
      <c r="AM87" s="3">
        <v>35.254270833333337</v>
      </c>
      <c r="AN87" s="3">
        <v>-2.3330019191195048</v>
      </c>
      <c r="AO87" s="3">
        <v>34.952692307692303</v>
      </c>
      <c r="AP87" s="3">
        <v>-63.778494699896811</v>
      </c>
      <c r="AQ87" s="3">
        <v>34.652500000000003</v>
      </c>
      <c r="AR87" s="3">
        <v>2.7557999999999936</v>
      </c>
      <c r="AS87" s="3">
        <v>24.393656716417926</v>
      </c>
      <c r="AT87" s="3">
        <v>24.393656716417922</v>
      </c>
      <c r="AU87" s="3">
        <v>1.5205000000000055</v>
      </c>
      <c r="AV87" s="3">
        <v>38.20467142857143</v>
      </c>
      <c r="AW87" s="3">
        <v>35.393276702818113</v>
      </c>
      <c r="AX87" s="3">
        <v>26.055829581749578</v>
      </c>
      <c r="AY87" s="3">
        <v>13.591003620247529</v>
      </c>
      <c r="AZ87" s="3">
        <v>34.875999999999998</v>
      </c>
      <c r="BA87" s="3">
        <v>0.61282326379910756</v>
      </c>
      <c r="BB87" s="3">
        <v>-4.8648648648648578</v>
      </c>
      <c r="BC87" s="3">
        <v>46.949994957118435</v>
      </c>
      <c r="BD87" s="4">
        <v>41.31</v>
      </c>
      <c r="BE87" s="3">
        <v>0.88546673729699354</v>
      </c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</row>
    <row r="88" spans="1:84" x14ac:dyDescent="0.2">
      <c r="A88" s="5">
        <v>42135</v>
      </c>
      <c r="B88" s="3"/>
      <c r="C88" s="3"/>
      <c r="D88" s="3"/>
      <c r="E88" s="3"/>
      <c r="F88" s="3"/>
      <c r="G88" s="3"/>
      <c r="H88" s="3"/>
      <c r="I88" s="3"/>
      <c r="J88" s="3"/>
      <c r="K88" s="3">
        <v>36.257948582078107</v>
      </c>
      <c r="L88" s="3"/>
      <c r="M88" s="6">
        <v>6111000000000000</v>
      </c>
      <c r="N88" s="7" t="s">
        <v>183</v>
      </c>
      <c r="O88" s="3">
        <v>35.1</v>
      </c>
      <c r="P88" s="3">
        <v>35.65</v>
      </c>
      <c r="Q88" s="3">
        <v>34.58</v>
      </c>
      <c r="R88" s="3">
        <v>35.65</v>
      </c>
      <c r="S88" s="3"/>
      <c r="T88" s="3">
        <v>40356486</v>
      </c>
      <c r="U88" s="3">
        <v>1418239407.0999999</v>
      </c>
      <c r="V88" s="3">
        <v>0.44999999999999574</v>
      </c>
      <c r="W88" s="3">
        <v>1.2784090909090824</v>
      </c>
      <c r="X88" s="3">
        <v>3.039772727272728</v>
      </c>
      <c r="Y88" s="8">
        <v>2.6821760000000001</v>
      </c>
      <c r="Z88" s="3">
        <v>1.7994310086285534</v>
      </c>
      <c r="AA88" s="3">
        <v>2.0821245290465651</v>
      </c>
      <c r="AB88" s="3">
        <v>0.94364608411003947</v>
      </c>
      <c r="AC88" s="3"/>
      <c r="AD88" s="3"/>
      <c r="AE88" s="3">
        <v>2644708390</v>
      </c>
      <c r="AF88" s="3">
        <v>10713752</v>
      </c>
      <c r="AG88" s="3">
        <v>247240969</v>
      </c>
      <c r="AH88" s="3">
        <v>212097239.99999997</v>
      </c>
      <c r="AI88" s="3">
        <v>35143729</v>
      </c>
      <c r="AJ88" s="3">
        <v>0.3234824281150166</v>
      </c>
      <c r="AK88" s="3">
        <v>1.0700000000000003</v>
      </c>
      <c r="AL88" s="3">
        <v>35.316041666666671</v>
      </c>
      <c r="AM88" s="3">
        <v>35.316041666666663</v>
      </c>
      <c r="AN88" s="3">
        <v>-0.77238883863336827</v>
      </c>
      <c r="AO88" s="3">
        <v>35.009230769230768</v>
      </c>
      <c r="AP88" s="3">
        <v>-60.93360923087797</v>
      </c>
      <c r="AQ88" s="3">
        <v>35.252499999999998</v>
      </c>
      <c r="AR88" s="3">
        <v>2.5914000000000001</v>
      </c>
      <c r="AS88" s="3">
        <v>25.326876513317206</v>
      </c>
      <c r="AT88" s="3">
        <v>25.326876513317202</v>
      </c>
      <c r="AU88" s="3">
        <v>1.7194999999999965</v>
      </c>
      <c r="AV88" s="3">
        <v>38.246314285714284</v>
      </c>
      <c r="AW88" s="3">
        <v>35.432772594692253</v>
      </c>
      <c r="AX88" s="3">
        <v>29.838253312897638</v>
      </c>
      <c r="AY88" s="3">
        <v>19.664417934157587</v>
      </c>
      <c r="AZ88" s="3">
        <v>34.79</v>
      </c>
      <c r="BA88" s="3">
        <v>0.58790829930428856</v>
      </c>
      <c r="BB88" s="3">
        <v>-3.6746825182383125</v>
      </c>
      <c r="BC88" s="3">
        <v>53.305352021736176</v>
      </c>
      <c r="BD88" s="4">
        <v>44.7</v>
      </c>
      <c r="BE88" s="3">
        <v>1.1325376685052548</v>
      </c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</row>
    <row r="89" spans="1:84" x14ac:dyDescent="0.2">
      <c r="A89" s="5">
        <v>42136</v>
      </c>
      <c r="B89" s="3"/>
      <c r="C89" s="3"/>
      <c r="D89" s="3"/>
      <c r="E89" s="3"/>
      <c r="F89" s="3"/>
      <c r="G89" s="3"/>
      <c r="H89" s="3"/>
      <c r="I89" s="3"/>
      <c r="J89" s="3"/>
      <c r="K89" s="3">
        <v>36.30248691258172</v>
      </c>
      <c r="L89" s="3"/>
      <c r="M89" s="6">
        <v>6111000000000000</v>
      </c>
      <c r="N89" s="7" t="s">
        <v>183</v>
      </c>
      <c r="O89" s="3">
        <v>35.700000000000003</v>
      </c>
      <c r="P89" s="3">
        <v>36.18</v>
      </c>
      <c r="Q89" s="3">
        <v>35.1</v>
      </c>
      <c r="R89" s="3">
        <v>35.46</v>
      </c>
      <c r="S89" s="3"/>
      <c r="T89" s="3">
        <v>32285609.999999996</v>
      </c>
      <c r="U89" s="3">
        <v>1144930460.5</v>
      </c>
      <c r="V89" s="3">
        <v>-0.18999999999999773</v>
      </c>
      <c r="W89" s="3">
        <v>-0.53295932678821401</v>
      </c>
      <c r="X89" s="3">
        <v>3.029453015427765</v>
      </c>
      <c r="Y89" s="8">
        <v>2.6821760000000001</v>
      </c>
      <c r="Z89" s="3">
        <v>1.4395635875355477</v>
      </c>
      <c r="AA89" s="3">
        <v>1.6657213543377156</v>
      </c>
      <c r="AB89" s="3">
        <v>0.76587784437910678</v>
      </c>
      <c r="AC89" s="3"/>
      <c r="AD89" s="3"/>
      <c r="AE89" s="3">
        <v>2682899496</v>
      </c>
      <c r="AF89" s="3">
        <v>12541280</v>
      </c>
      <c r="AG89" s="3">
        <v>187906815</v>
      </c>
      <c r="AH89" s="3">
        <v>238783252</v>
      </c>
      <c r="AI89" s="3">
        <v>-50876436.999999993</v>
      </c>
      <c r="AJ89" s="3">
        <v>0.42606707317073211</v>
      </c>
      <c r="AK89" s="3">
        <v>1.0799999999999983</v>
      </c>
      <c r="AL89" s="3">
        <v>35.329895833333339</v>
      </c>
      <c r="AM89" s="3">
        <v>35.329895833333339</v>
      </c>
      <c r="AN89" s="3">
        <v>-1.0556666511649453</v>
      </c>
      <c r="AO89" s="3">
        <v>35.05615384615384</v>
      </c>
      <c r="AP89" s="3">
        <v>-35.778094398082246</v>
      </c>
      <c r="AQ89" s="3">
        <v>35.382499999999993</v>
      </c>
      <c r="AR89" s="3">
        <v>2.402000000000001</v>
      </c>
      <c r="AS89" s="3">
        <v>25.914634146341498</v>
      </c>
      <c r="AT89" s="3">
        <v>25.914634146341498</v>
      </c>
      <c r="AU89" s="3">
        <v>1.3300000000000054</v>
      </c>
      <c r="AV89" s="3">
        <v>38.129714285714293</v>
      </c>
      <c r="AW89" s="3">
        <v>35.43696142627806</v>
      </c>
      <c r="AX89" s="3">
        <v>32.365287154835002</v>
      </c>
      <c r="AY89" s="3">
        <v>27.602547676173909</v>
      </c>
      <c r="AZ89" s="3">
        <v>35.064</v>
      </c>
      <c r="BA89" s="3">
        <v>0.54653152314105569</v>
      </c>
      <c r="BB89" s="3">
        <v>-2.9290993703805097</v>
      </c>
      <c r="BC89" s="3">
        <v>50.254959108490418</v>
      </c>
      <c r="BD89" s="4">
        <v>40.549999999999997</v>
      </c>
      <c r="BE89" s="3">
        <v>0.89146445196308155</v>
      </c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</row>
    <row r="90" spans="1:84" x14ac:dyDescent="0.2">
      <c r="A90" s="5">
        <v>42137</v>
      </c>
      <c r="B90" s="3"/>
      <c r="C90" s="3"/>
      <c r="D90" s="3"/>
      <c r="E90" s="3"/>
      <c r="F90" s="3"/>
      <c r="G90" s="3"/>
      <c r="H90" s="3"/>
      <c r="I90" s="3"/>
      <c r="J90" s="3"/>
      <c r="K90" s="3">
        <v>36.265046406999836</v>
      </c>
      <c r="L90" s="3"/>
      <c r="M90" s="6">
        <v>6111000000000000</v>
      </c>
      <c r="N90" s="7" t="s">
        <v>183</v>
      </c>
      <c r="O90" s="3">
        <v>35.549999999999997</v>
      </c>
      <c r="P90" s="3">
        <v>36.5</v>
      </c>
      <c r="Q90" s="3">
        <v>35.200000000000003</v>
      </c>
      <c r="R90" s="3">
        <v>35.9</v>
      </c>
      <c r="S90" s="3"/>
      <c r="T90" s="3">
        <v>38728922</v>
      </c>
      <c r="U90" s="3">
        <v>1388811795.3000002</v>
      </c>
      <c r="V90" s="3">
        <v>0.43999999999999773</v>
      </c>
      <c r="W90" s="3">
        <v>1.2408347433728015</v>
      </c>
      <c r="X90" s="3">
        <v>3.6661026508742167</v>
      </c>
      <c r="Y90" s="8">
        <v>2.6821760000000001</v>
      </c>
      <c r="Z90" s="3">
        <v>1.7268605392837368</v>
      </c>
      <c r="AA90" s="3">
        <v>1.9981531216501642</v>
      </c>
      <c r="AB90" s="3">
        <v>0.91763099736687503</v>
      </c>
      <c r="AC90" s="3"/>
      <c r="AD90" s="3"/>
      <c r="AE90" s="3">
        <v>2664343756</v>
      </c>
      <c r="AF90" s="3">
        <v>13174367</v>
      </c>
      <c r="AG90" s="3">
        <v>274586467</v>
      </c>
      <c r="AH90" s="3">
        <v>273635812</v>
      </c>
      <c r="AI90" s="3">
        <v>950655</v>
      </c>
      <c r="AJ90" s="3">
        <v>0.50457317073170771</v>
      </c>
      <c r="AK90" s="3">
        <v>1.2999999999999972</v>
      </c>
      <c r="AL90" s="3">
        <v>35.478124999999999</v>
      </c>
      <c r="AM90" s="3">
        <v>35.478125000000006</v>
      </c>
      <c r="AN90" s="3">
        <v>0.24199553239016941</v>
      </c>
      <c r="AO90" s="3">
        <v>35.13384615384615</v>
      </c>
      <c r="AP90" s="3">
        <v>-9.1660144360380418</v>
      </c>
      <c r="AQ90" s="3">
        <v>35.549999999999997</v>
      </c>
      <c r="AR90" s="3">
        <v>2.1728000000000094</v>
      </c>
      <c r="AS90" s="3">
        <v>19.319371727748713</v>
      </c>
      <c r="AT90" s="3">
        <v>19.319371727748717</v>
      </c>
      <c r="AU90" s="3">
        <v>1.5455000000000041</v>
      </c>
      <c r="AV90" s="3">
        <v>38.045671428571431</v>
      </c>
      <c r="AW90" s="3">
        <v>35.508198129927592</v>
      </c>
      <c r="AX90" s="3">
        <v>40.020174516082903</v>
      </c>
      <c r="AY90" s="3">
        <v>35.802546942432194</v>
      </c>
      <c r="AZ90" s="3">
        <v>35.417999999999992</v>
      </c>
      <c r="BA90" s="3">
        <v>0.54298525665259234</v>
      </c>
      <c r="BB90" s="3">
        <v>-0.82872928176796756</v>
      </c>
      <c r="BC90" s="3">
        <v>57.080267724862743</v>
      </c>
      <c r="BD90" s="4">
        <v>44.5</v>
      </c>
      <c r="BE90" s="3">
        <v>1.1285375866539493</v>
      </c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</row>
    <row r="91" spans="1:84" x14ac:dyDescent="0.2">
      <c r="A91" s="5">
        <v>42138</v>
      </c>
      <c r="B91" s="3"/>
      <c r="C91" s="3"/>
      <c r="D91" s="3"/>
      <c r="E91" s="3"/>
      <c r="F91" s="3"/>
      <c r="G91" s="3"/>
      <c r="H91" s="3"/>
      <c r="I91" s="3"/>
      <c r="J91" s="3"/>
      <c r="K91" s="3">
        <v>36.00421918513711</v>
      </c>
      <c r="L91" s="3"/>
      <c r="M91" s="6">
        <v>6111000000000000</v>
      </c>
      <c r="N91" s="7" t="s">
        <v>183</v>
      </c>
      <c r="O91" s="3">
        <v>35.770000000000003</v>
      </c>
      <c r="P91" s="3">
        <v>36.15</v>
      </c>
      <c r="Q91" s="3">
        <v>35.25</v>
      </c>
      <c r="R91" s="3">
        <v>35.409999999999997</v>
      </c>
      <c r="S91" s="3"/>
      <c r="T91" s="3">
        <v>23474537</v>
      </c>
      <c r="U91" s="3">
        <v>835156553.9000001</v>
      </c>
      <c r="V91" s="3">
        <v>-0.49000000000000199</v>
      </c>
      <c r="W91" s="3">
        <v>-1.3649025069637979</v>
      </c>
      <c r="X91" s="3">
        <v>2.506963788300832</v>
      </c>
      <c r="Y91" s="8">
        <v>2.6821760000000001</v>
      </c>
      <c r="Z91" s="3">
        <v>1.0466919689439338</v>
      </c>
      <c r="AA91" s="3">
        <v>1.2111289693485989</v>
      </c>
      <c r="AB91" s="3">
        <v>0.55944976347766484</v>
      </c>
      <c r="AC91" s="3"/>
      <c r="AD91" s="3"/>
      <c r="AE91" s="3">
        <v>2626406658</v>
      </c>
      <c r="AF91" s="3">
        <v>13699209</v>
      </c>
      <c r="AG91" s="3">
        <v>91237005.000000015</v>
      </c>
      <c r="AH91" s="3">
        <v>151754916</v>
      </c>
      <c r="AI91" s="3">
        <v>-60517911</v>
      </c>
      <c r="AJ91" s="3">
        <v>0.51851851851851882</v>
      </c>
      <c r="AK91" s="3">
        <v>0.89999999999999858</v>
      </c>
      <c r="AL91" s="3">
        <v>35.513437499999995</v>
      </c>
      <c r="AM91" s="3">
        <v>35.513437500000002</v>
      </c>
      <c r="AN91" s="3">
        <v>-0.85629622716348675</v>
      </c>
      <c r="AO91" s="3">
        <v>35.182307692307688</v>
      </c>
      <c r="AP91" s="3">
        <v>-23.460144927536525</v>
      </c>
      <c r="AQ91" s="3">
        <v>35.875</v>
      </c>
      <c r="AR91" s="3">
        <v>1.8955999999999946</v>
      </c>
      <c r="AS91" s="3">
        <v>19.753747323340495</v>
      </c>
      <c r="AT91" s="3">
        <v>19.753747323340495</v>
      </c>
      <c r="AU91" s="3">
        <v>0.76399999999999579</v>
      </c>
      <c r="AV91" s="3">
        <v>37.960871428571423</v>
      </c>
      <c r="AW91" s="3">
        <v>35.493090725323349</v>
      </c>
      <c r="AX91" s="3">
        <v>44.066947619775398</v>
      </c>
      <c r="AY91" s="3">
        <v>42.06298099038559</v>
      </c>
      <c r="AZ91" s="3">
        <v>35.524000000000001</v>
      </c>
      <c r="BA91" s="3">
        <v>0.49493065747612519</v>
      </c>
      <c r="BB91" s="3">
        <v>-3.1984691088026289</v>
      </c>
      <c r="BC91" s="3">
        <v>48.23588716394363</v>
      </c>
      <c r="BD91" s="4">
        <v>43.14</v>
      </c>
      <c r="BE91" s="3">
        <v>0.67115016782430226</v>
      </c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</row>
    <row r="92" spans="1:84" x14ac:dyDescent="0.2">
      <c r="A92" s="5">
        <v>42139</v>
      </c>
      <c r="B92" s="3"/>
      <c r="C92" s="3"/>
      <c r="D92" s="3"/>
      <c r="E92" s="3"/>
      <c r="F92" s="3"/>
      <c r="G92" s="3"/>
      <c r="H92" s="3"/>
      <c r="I92" s="3"/>
      <c r="J92" s="3"/>
      <c r="K92" s="3">
        <v>36.794162675612341</v>
      </c>
      <c r="L92" s="3"/>
      <c r="M92" s="6">
        <v>6111000000000000</v>
      </c>
      <c r="N92" s="7" t="s">
        <v>183</v>
      </c>
      <c r="O92" s="3">
        <v>35.25</v>
      </c>
      <c r="P92" s="3">
        <v>35.29</v>
      </c>
      <c r="Q92" s="3">
        <v>33.96</v>
      </c>
      <c r="R92" s="3">
        <v>34.200000000000003</v>
      </c>
      <c r="S92" s="3"/>
      <c r="T92" s="3">
        <v>26969868</v>
      </c>
      <c r="U92" s="3">
        <v>927394552.89999998</v>
      </c>
      <c r="V92" s="3">
        <v>-1.2099999999999937</v>
      </c>
      <c r="W92" s="3">
        <v>-3.4171138096582614</v>
      </c>
      <c r="X92" s="3">
        <v>3.7560011296243956</v>
      </c>
      <c r="Y92" s="8">
        <v>2.6821760000000001</v>
      </c>
      <c r="Z92" s="3">
        <v>1.2025431742946833</v>
      </c>
      <c r="AA92" s="3">
        <v>1.391464651009209</v>
      </c>
      <c r="AB92" s="3">
        <v>0.64321707147035834</v>
      </c>
      <c r="AC92" s="3"/>
      <c r="AD92" s="3"/>
      <c r="AE92" s="3">
        <v>2585081442</v>
      </c>
      <c r="AF92" s="3">
        <v>11854541</v>
      </c>
      <c r="AG92" s="3">
        <v>96991887</v>
      </c>
      <c r="AH92" s="3">
        <v>212388151</v>
      </c>
      <c r="AI92" s="3">
        <v>-115396263.99999999</v>
      </c>
      <c r="AJ92" s="3">
        <v>0.36252045826513951</v>
      </c>
      <c r="AK92" s="3">
        <v>1.4499999999999957</v>
      </c>
      <c r="AL92" s="3">
        <v>35.321145833333325</v>
      </c>
      <c r="AM92" s="3">
        <v>35.321145833333333</v>
      </c>
      <c r="AN92" s="3">
        <v>-3.5306285553100225</v>
      </c>
      <c r="AO92" s="3">
        <v>35.193461538461534</v>
      </c>
      <c r="AP92" s="3">
        <v>-93.611745353661902</v>
      </c>
      <c r="AQ92" s="3">
        <v>35.555</v>
      </c>
      <c r="AR92" s="3">
        <v>1.5637999999999934</v>
      </c>
      <c r="AS92" s="3">
        <v>19.462025316455726</v>
      </c>
      <c r="AT92" s="3">
        <v>19.462025316455726</v>
      </c>
      <c r="AU92" s="3">
        <v>-0.67099999999999227</v>
      </c>
      <c r="AV92" s="3">
        <v>37.809442857142848</v>
      </c>
      <c r="AW92" s="3">
        <v>35.294153690658213</v>
      </c>
      <c r="AX92" s="3">
        <v>35.13336076330355</v>
      </c>
      <c r="AY92" s="3">
        <v>44.424314763669997</v>
      </c>
      <c r="AZ92" s="3">
        <v>35.323999999999998</v>
      </c>
      <c r="BA92" s="3">
        <v>0.35511659079967473</v>
      </c>
      <c r="BB92" s="3">
        <v>-8.4827401659084689</v>
      </c>
      <c r="BC92" s="3">
        <v>33.057587748955363</v>
      </c>
      <c r="BD92" s="4">
        <v>39.229999999999997</v>
      </c>
      <c r="BE92" s="3">
        <v>0.79399358956408106</v>
      </c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</row>
    <row r="93" spans="1:84" x14ac:dyDescent="0.2">
      <c r="A93" s="5">
        <v>42142</v>
      </c>
      <c r="B93" s="3"/>
      <c r="C93" s="3"/>
      <c r="D93" s="3"/>
      <c r="E93" s="3"/>
      <c r="F93" s="3"/>
      <c r="G93" s="3"/>
      <c r="H93" s="3"/>
      <c r="I93" s="3"/>
      <c r="J93" s="3"/>
      <c r="K93" s="3">
        <v>37.350809482102633</v>
      </c>
      <c r="L93" s="3"/>
      <c r="M93" s="6">
        <v>6111000000000000</v>
      </c>
      <c r="N93" s="7" t="s">
        <v>183</v>
      </c>
      <c r="O93" s="3">
        <v>34</v>
      </c>
      <c r="P93" s="3">
        <v>34</v>
      </c>
      <c r="Q93" s="3">
        <v>33.130000000000003</v>
      </c>
      <c r="R93" s="3">
        <v>33.21</v>
      </c>
      <c r="S93" s="3"/>
      <c r="T93" s="3">
        <v>30773506</v>
      </c>
      <c r="U93" s="3">
        <v>1028329366.9</v>
      </c>
      <c r="V93" s="3">
        <v>-0.99000000000000199</v>
      </c>
      <c r="W93" s="3">
        <v>-2.8947368421052717</v>
      </c>
      <c r="X93" s="3">
        <v>2.5438596491227994</v>
      </c>
      <c r="Y93" s="8">
        <v>2.6821760000000001</v>
      </c>
      <c r="Z93" s="3">
        <v>1.3721412944778404</v>
      </c>
      <c r="AA93" s="3">
        <v>1.5877069100456775</v>
      </c>
      <c r="AB93" s="3">
        <v>0.73448425552761076</v>
      </c>
      <c r="AC93" s="3"/>
      <c r="AD93" s="3"/>
      <c r="AE93" s="3">
        <v>2610976367</v>
      </c>
      <c r="AF93" s="3">
        <v>6529883</v>
      </c>
      <c r="AG93" s="3">
        <v>106066718</v>
      </c>
      <c r="AH93" s="3">
        <v>206683636</v>
      </c>
      <c r="AI93" s="3">
        <v>-100616918</v>
      </c>
      <c r="AJ93" s="3">
        <v>0.31914893617021306</v>
      </c>
      <c r="AK93" s="3">
        <v>1.0700000000000003</v>
      </c>
      <c r="AL93" s="3">
        <v>34.927916666666668</v>
      </c>
      <c r="AM93" s="3">
        <v>34.927916666666668</v>
      </c>
      <c r="AN93" s="3">
        <v>-5.3801225129398222</v>
      </c>
      <c r="AO93" s="3">
        <v>35.206153846153839</v>
      </c>
      <c r="AP93" s="3">
        <v>-144.45809781273027</v>
      </c>
      <c r="AQ93" s="3">
        <v>34.412500000000001</v>
      </c>
      <c r="AR93" s="3">
        <v>1.2418000000000049</v>
      </c>
      <c r="AS93" s="3">
        <v>17.173333333333371</v>
      </c>
      <c r="AT93" s="3">
        <v>17.173333333333371</v>
      </c>
      <c r="AU93" s="3">
        <v>-1.8004999999999924</v>
      </c>
      <c r="AV93" s="3">
        <v>37.554285714285712</v>
      </c>
      <c r="AW93" s="3">
        <v>34.973514661326185</v>
      </c>
      <c r="AX93" s="3">
        <v>24.213536255654379</v>
      </c>
      <c r="AY93" s="3">
        <v>37.940777348713787</v>
      </c>
      <c r="AZ93" s="3">
        <v>34.835999999999999</v>
      </c>
      <c r="BA93" s="3">
        <v>0.16255438367939234</v>
      </c>
      <c r="BB93" s="3">
        <v>-11.321762349799737</v>
      </c>
      <c r="BC93" s="3">
        <v>25.2551012008635</v>
      </c>
      <c r="BD93" s="4">
        <v>29.94</v>
      </c>
      <c r="BE93" s="3">
        <v>0.95088296991319543</v>
      </c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</row>
    <row r="94" spans="1:84" x14ac:dyDescent="0.2">
      <c r="A94" s="5">
        <v>42143</v>
      </c>
      <c r="B94" s="3"/>
      <c r="C94" s="3"/>
      <c r="D94" s="3"/>
      <c r="E94" s="3"/>
      <c r="F94" s="3"/>
      <c r="G94" s="3"/>
      <c r="H94" s="3"/>
      <c r="I94" s="3"/>
      <c r="J94" s="3"/>
      <c r="K94" s="3">
        <v>38.519950000914058</v>
      </c>
      <c r="L94" s="3"/>
      <c r="M94" s="6">
        <v>6111000000000000</v>
      </c>
      <c r="N94" s="7" t="s">
        <v>183</v>
      </c>
      <c r="O94" s="3">
        <v>33.33</v>
      </c>
      <c r="P94" s="3">
        <v>35</v>
      </c>
      <c r="Q94" s="3">
        <v>33.299999999999997</v>
      </c>
      <c r="R94" s="3">
        <v>34.83</v>
      </c>
      <c r="S94" s="3"/>
      <c r="T94" s="3">
        <v>35521083</v>
      </c>
      <c r="U94" s="3">
        <v>1217427334.7</v>
      </c>
      <c r="V94" s="3">
        <v>1.6199999999999974</v>
      </c>
      <c r="W94" s="3">
        <v>4.878048780487795</v>
      </c>
      <c r="X94" s="3">
        <v>5.1189400782896799</v>
      </c>
      <c r="Y94" s="8">
        <v>2.6821760000000001</v>
      </c>
      <c r="Z94" s="3">
        <v>1.5838281412873401</v>
      </c>
      <c r="AA94" s="3">
        <v>1.8326501027021764</v>
      </c>
      <c r="AB94" s="3">
        <v>0.82910341115185193</v>
      </c>
      <c r="AC94" s="3"/>
      <c r="AD94" s="3"/>
      <c r="AE94" s="3">
        <v>2623011703</v>
      </c>
      <c r="AF94" s="3">
        <v>8721955</v>
      </c>
      <c r="AG94" s="3">
        <v>153184760</v>
      </c>
      <c r="AH94" s="3">
        <v>118884955.00000001</v>
      </c>
      <c r="AI94" s="3">
        <v>34299805</v>
      </c>
      <c r="AJ94" s="3">
        <v>0.30705394190871382</v>
      </c>
      <c r="AK94" s="3">
        <v>1.7899999999999991</v>
      </c>
      <c r="AL94" s="3">
        <v>34.817708333333329</v>
      </c>
      <c r="AM94" s="3">
        <v>34.817708333333329</v>
      </c>
      <c r="AN94" s="3">
        <v>-0.25773195876289634</v>
      </c>
      <c r="AO94" s="3">
        <v>35.256538461538462</v>
      </c>
      <c r="AP94" s="3">
        <v>-71.817397442936652</v>
      </c>
      <c r="AQ94" s="3">
        <v>33.387500000000003</v>
      </c>
      <c r="AR94" s="3">
        <v>1.2259999999999991</v>
      </c>
      <c r="AS94" s="3">
        <v>15.241228070175454</v>
      </c>
      <c r="AT94" s="3">
        <v>15.241228070175453</v>
      </c>
      <c r="AU94" s="3">
        <v>-0.27249999999998664</v>
      </c>
      <c r="AV94" s="3">
        <v>37.361971428571429</v>
      </c>
      <c r="AW94" s="3">
        <v>34.951435482660614</v>
      </c>
      <c r="AX94" s="3">
        <v>32.957392122958481</v>
      </c>
      <c r="AY94" s="3">
        <v>29.626930709139756</v>
      </c>
      <c r="AZ94" s="3">
        <v>34.709999999999994</v>
      </c>
      <c r="BA94" s="3">
        <v>0.13906485520988099</v>
      </c>
      <c r="BB94" s="3">
        <v>-5.7884771436299722</v>
      </c>
      <c r="BC94" s="3">
        <v>48.926300131695392</v>
      </c>
      <c r="BD94" s="4">
        <v>35.69</v>
      </c>
      <c r="BE94" s="3">
        <v>1.1666725666354838</v>
      </c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</row>
    <row r="95" spans="1:84" x14ac:dyDescent="0.2">
      <c r="A95" s="5">
        <v>42144</v>
      </c>
      <c r="B95" s="3"/>
      <c r="C95" s="3"/>
      <c r="D95" s="3"/>
      <c r="E95" s="3"/>
      <c r="F95" s="3"/>
      <c r="G95" s="3"/>
      <c r="H95" s="3"/>
      <c r="I95" s="3"/>
      <c r="J95" s="3"/>
      <c r="K95" s="3">
        <v>38.861679830757986</v>
      </c>
      <c r="L95" s="3"/>
      <c r="M95" s="6">
        <v>6111000000000000</v>
      </c>
      <c r="N95" s="7" t="s">
        <v>183</v>
      </c>
      <c r="O95" s="3">
        <v>35.6</v>
      </c>
      <c r="P95" s="3">
        <v>36.56</v>
      </c>
      <c r="Q95" s="3">
        <v>35.22</v>
      </c>
      <c r="R95" s="3">
        <v>35.840000000000003</v>
      </c>
      <c r="S95" s="3"/>
      <c r="T95" s="3">
        <v>48865405</v>
      </c>
      <c r="U95" s="3">
        <v>1757078678.3</v>
      </c>
      <c r="V95" s="3">
        <v>1.0100000000000051</v>
      </c>
      <c r="W95" s="3">
        <v>2.8997990238300497</v>
      </c>
      <c r="X95" s="3">
        <v>3.8472581108240123</v>
      </c>
      <c r="Y95" s="8">
        <v>2.6821760000000001</v>
      </c>
      <c r="Z95" s="3">
        <v>2.1788300647928751</v>
      </c>
      <c r="AA95" s="3">
        <v>2.5211277902713003</v>
      </c>
      <c r="AB95" s="3">
        <v>1.1628999061669649</v>
      </c>
      <c r="AC95" s="3"/>
      <c r="AD95" s="3"/>
      <c r="AE95" s="3">
        <v>2517682315</v>
      </c>
      <c r="AF95" s="3">
        <v>8094393</v>
      </c>
      <c r="AG95" s="3">
        <v>340096907</v>
      </c>
      <c r="AH95" s="3">
        <v>177034433</v>
      </c>
      <c r="AI95" s="3">
        <v>163062474</v>
      </c>
      <c r="AJ95" s="3">
        <v>0.4287709497206707</v>
      </c>
      <c r="AK95" s="3">
        <v>1.730000000000004</v>
      </c>
      <c r="AL95" s="3">
        <v>35.004895833333336</v>
      </c>
      <c r="AM95" s="3">
        <v>35.004895833333336</v>
      </c>
      <c r="AN95" s="3">
        <v>2.693409742120358</v>
      </c>
      <c r="AO95" s="3">
        <v>35.365769230769232</v>
      </c>
      <c r="AP95" s="3">
        <v>61.790320133515856</v>
      </c>
      <c r="AQ95" s="3">
        <v>34.489999999999995</v>
      </c>
      <c r="AR95" s="3">
        <v>1.2961999999999918</v>
      </c>
      <c r="AS95" s="3">
        <v>22.99947005829361</v>
      </c>
      <c r="AT95" s="3">
        <v>22.999470058293607</v>
      </c>
      <c r="AU95" s="3">
        <v>0.72700000000001097</v>
      </c>
      <c r="AV95" s="3">
        <v>37.240071428571426</v>
      </c>
      <c r="AW95" s="3">
        <v>35.088137716097442</v>
      </c>
      <c r="AX95" s="3">
        <v>48.307843533867377</v>
      </c>
      <c r="AY95" s="3">
        <v>30.412609302196302</v>
      </c>
      <c r="AZ95" s="3">
        <v>34.697999999999993</v>
      </c>
      <c r="BA95" s="3">
        <v>0.19964639438380516</v>
      </c>
      <c r="BB95" s="3">
        <v>-0.66518847006650472</v>
      </c>
      <c r="BC95" s="3">
        <v>58.709418376866537</v>
      </c>
      <c r="BD95" s="4">
        <v>36.96</v>
      </c>
      <c r="BE95" s="3">
        <v>1.5715591440744596</v>
      </c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</row>
    <row r="96" spans="1:84" x14ac:dyDescent="0.2">
      <c r="A96" s="5">
        <v>42145</v>
      </c>
      <c r="B96" s="3"/>
      <c r="C96" s="3"/>
      <c r="D96" s="3"/>
      <c r="E96" s="3"/>
      <c r="F96" s="3"/>
      <c r="G96" s="3"/>
      <c r="H96" s="3"/>
      <c r="I96" s="3"/>
      <c r="J96" s="3"/>
      <c r="K96" s="3">
        <v>39.710567339369568</v>
      </c>
      <c r="L96" s="3"/>
      <c r="M96" s="6">
        <v>6111000000000000</v>
      </c>
      <c r="N96" s="7" t="s">
        <v>183</v>
      </c>
      <c r="O96" s="3">
        <v>36.479999999999997</v>
      </c>
      <c r="P96" s="3">
        <v>38.479999999999997</v>
      </c>
      <c r="Q96" s="3">
        <v>36.479999999999997</v>
      </c>
      <c r="R96" s="3">
        <v>38.1</v>
      </c>
      <c r="S96" s="3"/>
      <c r="T96" s="3">
        <v>49851521</v>
      </c>
      <c r="U96" s="3">
        <v>1877053025</v>
      </c>
      <c r="V96" s="3">
        <v>2.259999999999998</v>
      </c>
      <c r="W96" s="3">
        <v>6.3058035714285641</v>
      </c>
      <c r="X96" s="3">
        <v>5.5803571428571423</v>
      </c>
      <c r="Y96" s="8">
        <v>2.6821760000000001</v>
      </c>
      <c r="Z96" s="3">
        <v>2.2227993962283414</v>
      </c>
      <c r="AA96" s="3">
        <v>2.5720047747561559</v>
      </c>
      <c r="AB96" s="3">
        <v>1.1686129463188888</v>
      </c>
      <c r="AC96" s="3"/>
      <c r="AD96" s="3"/>
      <c r="AE96" s="3">
        <v>2463307553</v>
      </c>
      <c r="AF96" s="3">
        <v>10314622</v>
      </c>
      <c r="AG96" s="3">
        <v>393658399</v>
      </c>
      <c r="AH96" s="3">
        <v>279042935</v>
      </c>
      <c r="AI96" s="3">
        <v>114615464</v>
      </c>
      <c r="AJ96" s="3">
        <v>0.41445955619183994</v>
      </c>
      <c r="AK96" s="3">
        <v>2.6399999999999935</v>
      </c>
      <c r="AL96" s="3">
        <v>35.636562499999997</v>
      </c>
      <c r="AM96" s="3">
        <v>35.636562499999997</v>
      </c>
      <c r="AN96" s="3">
        <v>8.1336770653485271</v>
      </c>
      <c r="AO96" s="3">
        <v>35.553846153846152</v>
      </c>
      <c r="AP96" s="3">
        <v>204.80906038358654</v>
      </c>
      <c r="AQ96" s="3">
        <v>35.865000000000002</v>
      </c>
      <c r="AR96" s="3">
        <v>1.4501999999999811</v>
      </c>
      <c r="AS96" s="3">
        <v>31.536523929471031</v>
      </c>
      <c r="AT96" s="3">
        <v>31.536523929471034</v>
      </c>
      <c r="AU96" s="3">
        <v>2.9880000000000067</v>
      </c>
      <c r="AV96" s="3">
        <v>37.325628571428567</v>
      </c>
      <c r="AW96" s="3">
        <v>35.551501144390144</v>
      </c>
      <c r="AX96" s="3">
        <v>63.170961109805695</v>
      </c>
      <c r="AY96" s="3">
        <v>47.140440230758287</v>
      </c>
      <c r="AZ96" s="3">
        <v>35.236000000000004</v>
      </c>
      <c r="BA96" s="3">
        <v>0.42512029095158965</v>
      </c>
      <c r="BB96" s="3">
        <v>11.762980346142557</v>
      </c>
      <c r="BC96" s="3">
        <v>72.733569466002436</v>
      </c>
      <c r="BD96" s="4">
        <v>40.04</v>
      </c>
      <c r="BE96" s="3">
        <v>1.505138791633186</v>
      </c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</row>
    <row r="97" spans="1:84" x14ac:dyDescent="0.2">
      <c r="A97" s="5">
        <v>42146</v>
      </c>
      <c r="B97" s="3"/>
      <c r="C97" s="3"/>
      <c r="D97" s="3"/>
      <c r="E97" s="3"/>
      <c r="F97" s="3"/>
      <c r="G97" s="3"/>
      <c r="H97" s="3"/>
      <c r="I97" s="3"/>
      <c r="J97" s="3"/>
      <c r="K97" s="3">
        <v>39.708430665617314</v>
      </c>
      <c r="L97" s="3"/>
      <c r="M97" s="6">
        <v>6111000000000000</v>
      </c>
      <c r="N97" s="7" t="s">
        <v>183</v>
      </c>
      <c r="O97" s="3">
        <v>38.299999999999997</v>
      </c>
      <c r="P97" s="3">
        <v>38.549999999999997</v>
      </c>
      <c r="Q97" s="3">
        <v>37.020000000000003</v>
      </c>
      <c r="R97" s="3">
        <v>38.119999999999997</v>
      </c>
      <c r="S97" s="3"/>
      <c r="T97" s="3">
        <v>35661092</v>
      </c>
      <c r="U97" s="3">
        <v>1349015805.3999999</v>
      </c>
      <c r="V97" s="3">
        <v>1.9999999999996021E-2</v>
      </c>
      <c r="W97" s="3">
        <v>5.249343832020438E-2</v>
      </c>
      <c r="X97" s="3">
        <v>4.0157480314960479</v>
      </c>
      <c r="Y97" s="8">
        <v>2.6821760000000001</v>
      </c>
      <c r="Z97" s="3">
        <v>1.5900709181259152</v>
      </c>
      <c r="AA97" s="3">
        <v>1.8398736298741729</v>
      </c>
      <c r="AB97" s="3">
        <v>0.83942765655318341</v>
      </c>
      <c r="AC97" s="3"/>
      <c r="AD97" s="3"/>
      <c r="AE97" s="3">
        <v>2432018328</v>
      </c>
      <c r="AF97" s="3">
        <v>10148497</v>
      </c>
      <c r="AG97" s="3">
        <v>173683610</v>
      </c>
      <c r="AH97" s="3">
        <v>140321903</v>
      </c>
      <c r="AI97" s="3">
        <v>33361707</v>
      </c>
      <c r="AJ97" s="3">
        <v>0.42556179775280911</v>
      </c>
      <c r="AK97" s="3">
        <v>1.529999999999994</v>
      </c>
      <c r="AL97" s="3">
        <v>36.131145833333335</v>
      </c>
      <c r="AM97" s="3">
        <v>36.131145833333335</v>
      </c>
      <c r="AN97" s="3">
        <v>7.1790065604498636</v>
      </c>
      <c r="AO97" s="3">
        <v>35.788076923076929</v>
      </c>
      <c r="AP97" s="3">
        <v>185.6696195935389</v>
      </c>
      <c r="AQ97" s="3">
        <v>37.79</v>
      </c>
      <c r="AR97" s="3">
        <v>1.5681999999999903</v>
      </c>
      <c r="AS97" s="3">
        <v>31.166912850812416</v>
      </c>
      <c r="AT97" s="3">
        <v>31.166912850812416</v>
      </c>
      <c r="AU97" s="3">
        <v>2.9594999999999985</v>
      </c>
      <c r="AV97" s="3">
        <v>37.480085714285721</v>
      </c>
      <c r="AW97" s="3">
        <v>35.946654814483971</v>
      </c>
      <c r="AX97" s="3">
        <v>72.802780961272674</v>
      </c>
      <c r="AY97" s="3">
        <v>68.683460801124028</v>
      </c>
      <c r="AZ97" s="3">
        <v>36.019999999999996</v>
      </c>
      <c r="BA97" s="3">
        <v>0.59852439463345775</v>
      </c>
      <c r="BB97" s="3">
        <v>11.690594784646922</v>
      </c>
      <c r="BC97" s="3">
        <v>72.831562014839307</v>
      </c>
      <c r="BD97" s="4">
        <v>36.81</v>
      </c>
      <c r="BE97" s="3">
        <v>0.92876432711186374</v>
      </c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</row>
    <row r="98" spans="1:84" x14ac:dyDescent="0.2">
      <c r="A98" s="5">
        <v>42149</v>
      </c>
      <c r="B98" s="3"/>
      <c r="C98" s="3"/>
      <c r="D98" s="3"/>
      <c r="E98" s="3"/>
      <c r="F98" s="3"/>
      <c r="G98" s="3"/>
      <c r="H98" s="3"/>
      <c r="I98" s="3"/>
      <c r="J98" s="3"/>
      <c r="K98" s="3">
        <v>39.740224620059536</v>
      </c>
      <c r="L98" s="3"/>
      <c r="M98" s="6">
        <v>6111000000000000</v>
      </c>
      <c r="N98" s="7" t="s">
        <v>183</v>
      </c>
      <c r="O98" s="3">
        <v>38.15</v>
      </c>
      <c r="P98" s="3">
        <v>38.840000000000003</v>
      </c>
      <c r="Q98" s="3">
        <v>37.5</v>
      </c>
      <c r="R98" s="3">
        <v>38.58</v>
      </c>
      <c r="S98" s="3"/>
      <c r="T98" s="3">
        <v>37949597</v>
      </c>
      <c r="U98" s="3">
        <v>1454409539.0999999</v>
      </c>
      <c r="V98" s="3">
        <v>0.46000000000000085</v>
      </c>
      <c r="W98" s="3">
        <v>1.2067156348373522</v>
      </c>
      <c r="X98" s="3">
        <v>3.5152151101783935</v>
      </c>
      <c r="Y98" s="8">
        <v>2.6821760000000001</v>
      </c>
      <c r="Z98" s="3">
        <v>1.692111686997652</v>
      </c>
      <c r="AA98" s="3">
        <v>1.9579451684948967</v>
      </c>
      <c r="AB98" s="3">
        <v>0.89421843460126138</v>
      </c>
      <c r="AC98" s="3"/>
      <c r="AD98" s="3"/>
      <c r="AE98" s="3">
        <v>2448185243</v>
      </c>
      <c r="AF98" s="3">
        <v>15907962</v>
      </c>
      <c r="AG98" s="3">
        <v>255314635.00000003</v>
      </c>
      <c r="AH98" s="3">
        <v>265363300.00000003</v>
      </c>
      <c r="AI98" s="3">
        <v>-10048665</v>
      </c>
      <c r="AJ98" s="3">
        <v>0.40168539325842734</v>
      </c>
      <c r="AK98" s="3">
        <v>1.3400000000000034</v>
      </c>
      <c r="AL98" s="3">
        <v>36.655312499999994</v>
      </c>
      <c r="AM98" s="3">
        <v>36.655312500000001</v>
      </c>
      <c r="AN98" s="3">
        <v>7.540069686411166</v>
      </c>
      <c r="AO98" s="3">
        <v>35.987307692307695</v>
      </c>
      <c r="AP98" s="3">
        <v>166.17040697491447</v>
      </c>
      <c r="AQ98" s="3">
        <v>37.952500000000001</v>
      </c>
      <c r="AR98" s="3">
        <v>1.6891999999999783</v>
      </c>
      <c r="AS98" s="3">
        <v>34.053497942386869</v>
      </c>
      <c r="AT98" s="3">
        <v>34.053497942386876</v>
      </c>
      <c r="AU98" s="3">
        <v>3.3034999999999997</v>
      </c>
      <c r="AV98" s="3">
        <v>37.820042857142852</v>
      </c>
      <c r="AW98" s="3">
        <v>36.351784843024902</v>
      </c>
      <c r="AX98" s="3">
        <v>80.350715620416437</v>
      </c>
      <c r="AY98" s="3">
        <v>85.1926235134557</v>
      </c>
      <c r="AZ98" s="3">
        <v>37.093999999999994</v>
      </c>
      <c r="BA98" s="3">
        <v>0.7642566764966503</v>
      </c>
      <c r="BB98" s="3">
        <v>10.6077981651376</v>
      </c>
      <c r="BC98" s="3">
        <v>75.283250073738074</v>
      </c>
      <c r="BD98" s="4">
        <v>34.57</v>
      </c>
      <c r="BE98" s="3">
        <v>0.9455599737138014</v>
      </c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</row>
    <row r="99" spans="1:84" x14ac:dyDescent="0.2">
      <c r="A99" s="5">
        <v>42150</v>
      </c>
      <c r="B99" s="3"/>
      <c r="C99" s="3"/>
      <c r="D99" s="3"/>
      <c r="E99" s="3"/>
      <c r="F99" s="3"/>
      <c r="G99" s="3"/>
      <c r="H99" s="3"/>
      <c r="I99" s="3"/>
      <c r="J99" s="3"/>
      <c r="K99" s="3">
        <v>40.812857822173548</v>
      </c>
      <c r="L99" s="3"/>
      <c r="M99" s="6">
        <v>6111000000000000</v>
      </c>
      <c r="N99" s="7" t="s">
        <v>183</v>
      </c>
      <c r="O99" s="3">
        <v>38.58</v>
      </c>
      <c r="P99" s="3">
        <v>41.49</v>
      </c>
      <c r="Q99" s="3">
        <v>38.56</v>
      </c>
      <c r="R99" s="3">
        <v>40.58</v>
      </c>
      <c r="S99" s="3"/>
      <c r="T99" s="3">
        <v>49675847</v>
      </c>
      <c r="U99" s="3">
        <v>2002994871.2</v>
      </c>
      <c r="V99" s="3">
        <v>2</v>
      </c>
      <c r="W99" s="3">
        <v>5.184033177812335</v>
      </c>
      <c r="X99" s="3">
        <v>7.5946086054950745</v>
      </c>
      <c r="Y99" s="8">
        <v>2.6821760000000001</v>
      </c>
      <c r="Z99" s="3">
        <v>2.2149663742201859</v>
      </c>
      <c r="AA99" s="3">
        <v>2.5629411723276458</v>
      </c>
      <c r="AB99" s="3">
        <v>1.1708113457057614</v>
      </c>
      <c r="AC99" s="3"/>
      <c r="AD99" s="3"/>
      <c r="AE99" s="3">
        <v>2400373255</v>
      </c>
      <c r="AF99" s="3">
        <v>15153546</v>
      </c>
      <c r="AG99" s="3">
        <v>523515334</v>
      </c>
      <c r="AH99" s="3">
        <v>365238104</v>
      </c>
      <c r="AI99" s="3">
        <v>158277230</v>
      </c>
      <c r="AJ99" s="3">
        <v>0.42971887550200849</v>
      </c>
      <c r="AK99" s="3">
        <v>2.9299999999999997</v>
      </c>
      <c r="AL99" s="3">
        <v>37.318437500000002</v>
      </c>
      <c r="AM99" s="3">
        <v>37.318437500000002</v>
      </c>
      <c r="AN99" s="3">
        <v>11.718821694044236</v>
      </c>
      <c r="AO99" s="3">
        <v>36.171923076923079</v>
      </c>
      <c r="AP99" s="3">
        <v>195.57052752293592</v>
      </c>
      <c r="AQ99" s="3">
        <v>38.375</v>
      </c>
      <c r="AR99" s="3">
        <v>1.9857999999999834</v>
      </c>
      <c r="AS99" s="3">
        <v>43.419203747072643</v>
      </c>
      <c r="AT99" s="3">
        <v>43.419203747072643</v>
      </c>
      <c r="AU99" s="3">
        <v>5.1970000000000027</v>
      </c>
      <c r="AV99" s="3">
        <v>38.308399999999992</v>
      </c>
      <c r="AW99" s="3">
        <v>37.00227948255953</v>
      </c>
      <c r="AX99" s="3">
        <v>83.272087925572663</v>
      </c>
      <c r="AY99" s="3">
        <v>91.22337814277364</v>
      </c>
      <c r="AZ99" s="3">
        <v>38.244</v>
      </c>
      <c r="BA99" s="3">
        <v>1.044938587625964</v>
      </c>
      <c r="BB99" s="3">
        <v>15.284090909090894</v>
      </c>
      <c r="BC99" s="3">
        <v>83.195246696927114</v>
      </c>
      <c r="BD99" s="4">
        <v>40.08</v>
      </c>
      <c r="BE99" s="3">
        <v>1.1950001967296422</v>
      </c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</row>
    <row r="100" spans="1:84" x14ac:dyDescent="0.2">
      <c r="A100" s="5">
        <v>42151</v>
      </c>
      <c r="B100" s="3"/>
      <c r="C100" s="3"/>
      <c r="D100" s="3"/>
      <c r="E100" s="3"/>
      <c r="F100" s="3"/>
      <c r="G100" s="3"/>
      <c r="H100" s="3"/>
      <c r="I100" s="3"/>
      <c r="J100" s="3"/>
      <c r="K100" s="3">
        <v>41.204898952507861</v>
      </c>
      <c r="L100" s="3"/>
      <c r="M100" s="6">
        <v>6111000000000000</v>
      </c>
      <c r="N100" s="7" t="s">
        <v>183</v>
      </c>
      <c r="O100" s="3">
        <v>40.6</v>
      </c>
      <c r="P100" s="3">
        <v>41.07</v>
      </c>
      <c r="Q100" s="3">
        <v>39.39</v>
      </c>
      <c r="R100" s="3">
        <v>39.630000000000003</v>
      </c>
      <c r="S100" s="3"/>
      <c r="T100" s="3">
        <v>33975049</v>
      </c>
      <c r="U100" s="3">
        <v>1357280851.1000001</v>
      </c>
      <c r="V100" s="3">
        <v>-0.94999999999999574</v>
      </c>
      <c r="W100" s="3">
        <v>-2.3410547067520735</v>
      </c>
      <c r="X100" s="3">
        <v>4.1399704287826511</v>
      </c>
      <c r="Y100" s="8">
        <v>2.6821760000000001</v>
      </c>
      <c r="Z100" s="3">
        <v>1.5148929639283888</v>
      </c>
      <c r="AA100" s="3">
        <v>1.7528850975394381</v>
      </c>
      <c r="AB100" s="3">
        <v>0.81239039004486691</v>
      </c>
      <c r="AC100" s="3"/>
      <c r="AD100" s="3"/>
      <c r="AE100" s="3">
        <v>2382373777</v>
      </c>
      <c r="AF100" s="3">
        <v>15825210</v>
      </c>
      <c r="AG100" s="3">
        <v>121599372</v>
      </c>
      <c r="AH100" s="3">
        <v>164506112</v>
      </c>
      <c r="AI100" s="3">
        <v>-42906740</v>
      </c>
      <c r="AJ100" s="3">
        <v>0.54952830188679258</v>
      </c>
      <c r="AK100" s="3">
        <v>1.6799999999999997</v>
      </c>
      <c r="AL100" s="3">
        <v>37.75447916666667</v>
      </c>
      <c r="AM100" s="3">
        <v>37.75447916666667</v>
      </c>
      <c r="AN100" s="3">
        <v>8.1162187968899442</v>
      </c>
      <c r="AO100" s="3">
        <v>36.346153846153854</v>
      </c>
      <c r="AP100" s="3">
        <v>140.09895430794757</v>
      </c>
      <c r="AQ100" s="3">
        <v>40.302500000000002</v>
      </c>
      <c r="AR100" s="3">
        <v>2.1855999999999867</v>
      </c>
      <c r="AS100" s="3">
        <v>41.95189639222945</v>
      </c>
      <c r="AT100" s="3">
        <v>41.951896392229457</v>
      </c>
      <c r="AU100" s="3">
        <v>4.1240000000000023</v>
      </c>
      <c r="AV100" s="3">
        <v>38.668042857142851</v>
      </c>
      <c r="AW100" s="3">
        <v>37.406544177550373</v>
      </c>
      <c r="AX100" s="3">
        <v>81.431790674464708</v>
      </c>
      <c r="AY100" s="3">
        <v>91.038961516691828</v>
      </c>
      <c r="AZ100" s="3">
        <v>39.001999999999995</v>
      </c>
      <c r="BA100" s="3">
        <v>1.1771544600192883</v>
      </c>
      <c r="BB100" s="3">
        <v>11.164095371669015</v>
      </c>
      <c r="BC100" s="3">
        <v>70.357720427629488</v>
      </c>
      <c r="BD100" s="4">
        <v>36.409999999999997</v>
      </c>
      <c r="BE100" s="3">
        <v>0.76519187344925277</v>
      </c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</row>
    <row r="101" spans="1:84" x14ac:dyDescent="0.2">
      <c r="A101" s="5">
        <v>42152</v>
      </c>
      <c r="B101" s="3"/>
      <c r="C101" s="3"/>
      <c r="D101" s="3"/>
      <c r="E101" s="3"/>
      <c r="F101" s="3"/>
      <c r="G101" s="3"/>
      <c r="H101" s="3"/>
      <c r="I101" s="3"/>
      <c r="J101" s="3"/>
      <c r="K101" s="3">
        <v>43.364292523562533</v>
      </c>
      <c r="L101" s="3"/>
      <c r="M101" s="6">
        <v>6111000000000000</v>
      </c>
      <c r="N101" s="7" t="s">
        <v>183</v>
      </c>
      <c r="O101" s="3">
        <v>39.630000000000003</v>
      </c>
      <c r="P101" s="3">
        <v>40</v>
      </c>
      <c r="Q101" s="3">
        <v>36.799999999999997</v>
      </c>
      <c r="R101" s="3">
        <v>36.840000000000003</v>
      </c>
      <c r="S101" s="3"/>
      <c r="T101" s="3">
        <v>39237335</v>
      </c>
      <c r="U101" s="3">
        <v>1510353317.1000001</v>
      </c>
      <c r="V101" s="3">
        <v>-2.7899999999999991</v>
      </c>
      <c r="W101" s="3">
        <v>-7.0401211203633647</v>
      </c>
      <c r="X101" s="3">
        <v>8.074690890739344</v>
      </c>
      <c r="Y101" s="8">
        <v>2.6821760000000001</v>
      </c>
      <c r="Z101" s="3">
        <v>1.7495298598333473</v>
      </c>
      <c r="AA101" s="3">
        <v>2.0243838291053713</v>
      </c>
      <c r="AB101" s="3">
        <v>0.97247413672292526</v>
      </c>
      <c r="AC101" s="3"/>
      <c r="AD101" s="3"/>
      <c r="AE101" s="3">
        <v>2405655847</v>
      </c>
      <c r="AF101" s="3">
        <v>11675481</v>
      </c>
      <c r="AG101" s="3">
        <v>131907268</v>
      </c>
      <c r="AH101" s="3">
        <v>151298573</v>
      </c>
      <c r="AI101" s="3">
        <v>-19391305</v>
      </c>
      <c r="AJ101" s="3">
        <v>0.40919811320754729</v>
      </c>
      <c r="AK101" s="3">
        <v>3.2000000000000028</v>
      </c>
      <c r="AL101" s="3">
        <v>37.683124999999997</v>
      </c>
      <c r="AM101" s="3">
        <v>37.683125000000004</v>
      </c>
      <c r="AN101" s="3">
        <v>0.19037258634760543</v>
      </c>
      <c r="AO101" s="3">
        <v>36.340000000000003</v>
      </c>
      <c r="AP101" s="3">
        <v>47.996093699806153</v>
      </c>
      <c r="AQ101" s="3">
        <v>39.930000000000007</v>
      </c>
      <c r="AR101" s="3">
        <v>2.205399999999976</v>
      </c>
      <c r="AS101" s="3">
        <v>35.175031632222726</v>
      </c>
      <c r="AT101" s="3">
        <v>35.175031632222726</v>
      </c>
      <c r="AU101" s="3">
        <v>1.1995000000000076</v>
      </c>
      <c r="AV101" s="3">
        <v>38.792214285714287</v>
      </c>
      <c r="AW101" s="3">
        <v>37.319383534850317</v>
      </c>
      <c r="AX101" s="3">
        <v>69.080523926517145</v>
      </c>
      <c r="AY101" s="3">
        <v>83.353830102709949</v>
      </c>
      <c r="AZ101" s="3">
        <v>38.75</v>
      </c>
      <c r="BA101" s="3">
        <v>1.0447634260252343</v>
      </c>
      <c r="BB101" s="3">
        <v>3.8917089678511068</v>
      </c>
      <c r="BC101" s="3">
        <v>45.574172918791199</v>
      </c>
      <c r="BD101" s="4">
        <v>35.619999999999997</v>
      </c>
      <c r="BE101" s="3">
        <v>0.94724413528905316</v>
      </c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</row>
    <row r="102" spans="1:84" x14ac:dyDescent="0.2">
      <c r="A102" s="5">
        <v>42153</v>
      </c>
      <c r="B102" s="3"/>
      <c r="C102" s="3"/>
      <c r="D102" s="3"/>
      <c r="E102" s="3"/>
      <c r="F102" s="3"/>
      <c r="G102" s="3"/>
      <c r="H102" s="3"/>
      <c r="I102" s="3"/>
      <c r="J102" s="3"/>
      <c r="K102" s="3">
        <v>43.295172348740714</v>
      </c>
      <c r="L102" s="3"/>
      <c r="M102" s="6">
        <v>6111000000000000</v>
      </c>
      <c r="N102" s="7" t="s">
        <v>183</v>
      </c>
      <c r="O102" s="3">
        <v>36.85</v>
      </c>
      <c r="P102" s="3">
        <v>37.5</v>
      </c>
      <c r="Q102" s="3">
        <v>35.299999999999997</v>
      </c>
      <c r="R102" s="3">
        <v>37</v>
      </c>
      <c r="S102" s="3"/>
      <c r="T102" s="3">
        <v>42695899</v>
      </c>
      <c r="U102" s="3">
        <v>1568373515.0999999</v>
      </c>
      <c r="V102" s="3">
        <v>0.15999999999999659</v>
      </c>
      <c r="W102" s="3">
        <v>0.43431053203039854</v>
      </c>
      <c r="X102" s="3">
        <v>5.971769815418031</v>
      </c>
      <c r="Y102" s="8">
        <v>2.6821760000000001</v>
      </c>
      <c r="Z102" s="3">
        <v>1.9037416836013137</v>
      </c>
      <c r="AA102" s="3">
        <v>2.2028225796863166</v>
      </c>
      <c r="AB102" s="3">
        <v>1.0054648749489274</v>
      </c>
      <c r="AC102" s="3"/>
      <c r="AD102" s="3"/>
      <c r="AE102" s="3">
        <v>2488117474</v>
      </c>
      <c r="AF102" s="3">
        <v>12701804</v>
      </c>
      <c r="AG102" s="3">
        <v>293716725</v>
      </c>
      <c r="AH102" s="3">
        <v>252980708</v>
      </c>
      <c r="AI102" s="3">
        <v>40736017</v>
      </c>
      <c r="AJ102" s="3">
        <v>0.28225806451612911</v>
      </c>
      <c r="AK102" s="3">
        <v>2.2000000000000028</v>
      </c>
      <c r="AL102" s="3">
        <v>37.370208333333338</v>
      </c>
      <c r="AM102" s="3">
        <v>37.370208333333331</v>
      </c>
      <c r="AN102" s="3">
        <v>0.37527693629333536</v>
      </c>
      <c r="AO102" s="3">
        <v>36.339615384615392</v>
      </c>
      <c r="AP102" s="3">
        <v>-4.0702604482133564</v>
      </c>
      <c r="AQ102" s="3">
        <v>37.620000000000005</v>
      </c>
      <c r="AR102" s="3">
        <v>2.3653999999999868</v>
      </c>
      <c r="AS102" s="3">
        <v>33.574879227053167</v>
      </c>
      <c r="AT102" s="3">
        <v>33.574879227053167</v>
      </c>
      <c r="AU102" s="3">
        <v>1.1905000000000001</v>
      </c>
      <c r="AV102" s="3">
        <v>38.894428571428577</v>
      </c>
      <c r="AW102" s="3">
        <v>37.270247606411807</v>
      </c>
      <c r="AX102" s="3">
        <v>61.112697676693159</v>
      </c>
      <c r="AY102" s="3">
        <v>71.206984951723328</v>
      </c>
      <c r="AZ102" s="3">
        <v>38.525999999999996</v>
      </c>
      <c r="BA102" s="3">
        <v>0.94189565379598861</v>
      </c>
      <c r="BB102" s="3">
        <v>3.0640668523676919</v>
      </c>
      <c r="BC102" s="3">
        <v>46.862279087911567</v>
      </c>
      <c r="BD102" s="4">
        <v>34.090000000000003</v>
      </c>
      <c r="BE102" s="3">
        <v>1.0864156149051607</v>
      </c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</row>
    <row r="103" spans="1:84" x14ac:dyDescent="0.2">
      <c r="A103" s="5">
        <v>42156</v>
      </c>
      <c r="B103" s="3"/>
      <c r="C103" s="3"/>
      <c r="D103" s="3"/>
      <c r="E103" s="3"/>
      <c r="F103" s="3"/>
      <c r="G103" s="3"/>
      <c r="H103" s="3"/>
      <c r="I103" s="3"/>
      <c r="J103" s="3"/>
      <c r="K103" s="3">
        <v>43.056417386634379</v>
      </c>
      <c r="L103" s="3"/>
      <c r="M103" s="6">
        <v>6111000000000000</v>
      </c>
      <c r="N103" s="7" t="s">
        <v>183</v>
      </c>
      <c r="O103" s="3">
        <v>37.11</v>
      </c>
      <c r="P103" s="3">
        <v>38.5</v>
      </c>
      <c r="Q103" s="3">
        <v>36.979999999999997</v>
      </c>
      <c r="R103" s="3">
        <v>38.4</v>
      </c>
      <c r="S103" s="3"/>
      <c r="T103" s="3">
        <v>34768076</v>
      </c>
      <c r="U103" s="3">
        <v>1322991780.1000001</v>
      </c>
      <c r="V103" s="3">
        <v>1.3999999999999986</v>
      </c>
      <c r="W103" s="3">
        <v>3.7837837837837811</v>
      </c>
      <c r="X103" s="3">
        <v>4.1081081081081159</v>
      </c>
      <c r="Y103" s="8">
        <v>2.6821760000000001</v>
      </c>
      <c r="Z103" s="3">
        <v>1.5502527664265466</v>
      </c>
      <c r="AA103" s="3">
        <v>1.7937999821727586</v>
      </c>
      <c r="AB103" s="3">
        <v>0.81723140813746564</v>
      </c>
      <c r="AC103" s="3"/>
      <c r="AD103" s="3"/>
      <c r="AE103" s="3">
        <v>2524734580</v>
      </c>
      <c r="AF103" s="3">
        <v>7893850</v>
      </c>
      <c r="AG103" s="3">
        <v>355342471</v>
      </c>
      <c r="AH103" s="3">
        <v>298844621</v>
      </c>
      <c r="AI103" s="3">
        <v>56497850</v>
      </c>
      <c r="AJ103" s="3">
        <v>0.28181253879577883</v>
      </c>
      <c r="AK103" s="3">
        <v>1.5200000000000031</v>
      </c>
      <c r="AL103" s="3">
        <v>37.360624999999999</v>
      </c>
      <c r="AM103" s="3">
        <v>37.360624999999999</v>
      </c>
      <c r="AN103" s="3">
        <v>3.4738283969191381</v>
      </c>
      <c r="AO103" s="3">
        <v>36.41153846153847</v>
      </c>
      <c r="AP103" s="3">
        <v>42.776840921866246</v>
      </c>
      <c r="AQ103" s="3">
        <v>36.700000000000003</v>
      </c>
      <c r="AR103" s="3">
        <v>2.7463999999999871</v>
      </c>
      <c r="AS103" s="3">
        <v>34.849683544303815</v>
      </c>
      <c r="AT103" s="3">
        <v>34.849683544303808</v>
      </c>
      <c r="AU103" s="3">
        <v>2.5505000000000067</v>
      </c>
      <c r="AV103" s="3">
        <v>39.117028571428577</v>
      </c>
      <c r="AW103" s="3">
        <v>37.444055666963841</v>
      </c>
      <c r="AX103" s="3">
        <v>57.647699567556195</v>
      </c>
      <c r="AY103" s="3">
        <v>57.646998875069045</v>
      </c>
      <c r="AZ103" s="3">
        <v>38.489999999999995</v>
      </c>
      <c r="BA103" s="3">
        <v>0.9622483034306768</v>
      </c>
      <c r="BB103" s="3">
        <v>8.4439423891556125</v>
      </c>
      <c r="BC103" s="3">
        <v>57.438935637739363</v>
      </c>
      <c r="BD103" s="4">
        <v>32.340000000000003</v>
      </c>
      <c r="BE103" s="3">
        <v>0.85411092580248382</v>
      </c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</row>
    <row r="104" spans="1:84" x14ac:dyDescent="0.2">
      <c r="A104" s="5">
        <v>42157</v>
      </c>
      <c r="B104" s="3"/>
      <c r="C104" s="3"/>
      <c r="D104" s="3"/>
      <c r="E104" s="3"/>
      <c r="F104" s="3"/>
      <c r="G104" s="3"/>
      <c r="H104" s="3"/>
      <c r="I104" s="3"/>
      <c r="J104" s="3"/>
      <c r="K104" s="3">
        <v>42.966787783410858</v>
      </c>
      <c r="L104" s="3"/>
      <c r="M104" s="6">
        <v>6111000000000000</v>
      </c>
      <c r="N104" s="7" t="s">
        <v>183</v>
      </c>
      <c r="O104" s="3">
        <v>38.409999999999997</v>
      </c>
      <c r="P104" s="3">
        <v>38.6</v>
      </c>
      <c r="Q104" s="3">
        <v>37.4</v>
      </c>
      <c r="R104" s="3">
        <v>38.44</v>
      </c>
      <c r="S104" s="3"/>
      <c r="T104" s="3">
        <v>36818747</v>
      </c>
      <c r="U104" s="3">
        <v>1398865619.3</v>
      </c>
      <c r="V104" s="3">
        <v>3.9999999999999147E-2</v>
      </c>
      <c r="W104" s="3">
        <v>0.10416666666665557</v>
      </c>
      <c r="X104" s="3">
        <v>3.1250000000000075</v>
      </c>
      <c r="Y104" s="8">
        <v>2.6821760000000001</v>
      </c>
      <c r="Z104" s="3">
        <v>1.6416888985490343</v>
      </c>
      <c r="AA104" s="3">
        <v>1.899600878467457</v>
      </c>
      <c r="AB104" s="3">
        <v>0.86320062306185685</v>
      </c>
      <c r="AC104" s="3"/>
      <c r="AD104" s="3"/>
      <c r="AE104" s="3">
        <v>2533100659</v>
      </c>
      <c r="AF104" s="3">
        <v>7037173</v>
      </c>
      <c r="AG104" s="3">
        <v>175846824.00000003</v>
      </c>
      <c r="AH104" s="3">
        <v>267937369</v>
      </c>
      <c r="AI104" s="3">
        <v>-92090545</v>
      </c>
      <c r="AJ104" s="3">
        <v>0.31376037959667835</v>
      </c>
      <c r="AK104" s="3">
        <v>1.2000000000000028</v>
      </c>
      <c r="AL104" s="3">
        <v>37.587604166666665</v>
      </c>
      <c r="AM104" s="3">
        <v>37.587604166666672</v>
      </c>
      <c r="AN104" s="3">
        <v>2.6047111684498541</v>
      </c>
      <c r="AO104" s="3">
        <v>36.497692307692311</v>
      </c>
      <c r="AP104" s="3">
        <v>43.821023680150354</v>
      </c>
      <c r="AQ104" s="3">
        <v>38.069999999999993</v>
      </c>
      <c r="AR104" s="3">
        <v>2.9679999999999822</v>
      </c>
      <c r="AS104" s="3">
        <v>34.11437648927722</v>
      </c>
      <c r="AT104" s="3">
        <v>34.114376489277213</v>
      </c>
      <c r="AU104" s="3">
        <v>2.7190000000000012</v>
      </c>
      <c r="AV104" s="3">
        <v>39.309342857142859</v>
      </c>
      <c r="AW104" s="3">
        <v>37.597277872046327</v>
      </c>
      <c r="AX104" s="3">
        <v>55.340792711165619</v>
      </c>
      <c r="AY104" s="3">
        <v>50.466744251286372</v>
      </c>
      <c r="AZ104" s="3">
        <v>38.061999999999998</v>
      </c>
      <c r="BA104" s="3">
        <v>0.97041920210821075</v>
      </c>
      <c r="BB104" s="3">
        <v>12.397660818713433</v>
      </c>
      <c r="BC104" s="3">
        <v>57.727416805701147</v>
      </c>
      <c r="BD104" s="4">
        <v>28.42</v>
      </c>
      <c r="BE104" s="3">
        <v>0.91885055161309281</v>
      </c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</row>
    <row r="105" spans="1:84" x14ac:dyDescent="0.2">
      <c r="A105" s="5">
        <v>42158</v>
      </c>
      <c r="B105" s="3"/>
      <c r="C105" s="3"/>
      <c r="D105" s="3"/>
      <c r="E105" s="3"/>
      <c r="F105" s="3"/>
      <c r="G105" s="3"/>
      <c r="H105" s="3"/>
      <c r="I105" s="3"/>
      <c r="J105" s="3"/>
      <c r="K105" s="3">
        <v>42.942200483257345</v>
      </c>
      <c r="L105" s="3"/>
      <c r="M105" s="6">
        <v>6111000000000000</v>
      </c>
      <c r="N105" s="7" t="s">
        <v>183</v>
      </c>
      <c r="O105" s="3">
        <v>38.450000000000003</v>
      </c>
      <c r="P105" s="3">
        <v>39.6</v>
      </c>
      <c r="Q105" s="3">
        <v>38.340000000000003</v>
      </c>
      <c r="R105" s="3">
        <v>39.1</v>
      </c>
      <c r="S105" s="3"/>
      <c r="T105" s="3">
        <v>41423504</v>
      </c>
      <c r="U105" s="3">
        <v>1614196091.9000001</v>
      </c>
      <c r="V105" s="3">
        <v>0.66000000000000369</v>
      </c>
      <c r="W105" s="3">
        <v>1.7169614984391359</v>
      </c>
      <c r="X105" s="3">
        <v>3.2778355879292356</v>
      </c>
      <c r="Y105" s="8">
        <v>2.6821760000000001</v>
      </c>
      <c r="Z105" s="3">
        <v>1.8470076305367351</v>
      </c>
      <c r="AA105" s="3">
        <v>2.1371755151689498</v>
      </c>
      <c r="AB105" s="3">
        <v>0.97926145817148136</v>
      </c>
      <c r="AC105" s="3"/>
      <c r="AD105" s="3"/>
      <c r="AE105" s="3">
        <v>2558644972</v>
      </c>
      <c r="AF105" s="3">
        <v>10713596</v>
      </c>
      <c r="AG105" s="3">
        <v>192604981</v>
      </c>
      <c r="AH105" s="3">
        <v>191357752</v>
      </c>
      <c r="AI105" s="3">
        <v>1247229</v>
      </c>
      <c r="AJ105" s="3">
        <v>0.37312604108828412</v>
      </c>
      <c r="AK105" s="3">
        <v>1.259999999999998</v>
      </c>
      <c r="AL105" s="3">
        <v>37.840833333333336</v>
      </c>
      <c r="AM105" s="3">
        <v>37.840833333333329</v>
      </c>
      <c r="AN105" s="3">
        <v>3.016730338558828</v>
      </c>
      <c r="AO105" s="3">
        <v>36.594615384615388</v>
      </c>
      <c r="AP105" s="3">
        <v>69.661877335738083</v>
      </c>
      <c r="AQ105" s="3">
        <v>38.22</v>
      </c>
      <c r="AR105" s="3">
        <v>3.1517999999999873</v>
      </c>
      <c r="AS105" s="3">
        <v>37.548942834769008</v>
      </c>
      <c r="AT105" s="3">
        <v>37.548942834769008</v>
      </c>
      <c r="AU105" s="3">
        <v>3.3925000000000054</v>
      </c>
      <c r="AV105" s="3">
        <v>39.588728571428575</v>
      </c>
      <c r="AW105" s="3">
        <v>37.828465891731511</v>
      </c>
      <c r="AX105" s="3">
        <v>57.356974354562766</v>
      </c>
      <c r="AY105" s="3">
        <v>49.969831830076124</v>
      </c>
      <c r="AZ105" s="3">
        <v>37.956000000000003</v>
      </c>
      <c r="BA105" s="3">
        <v>1.0184115677147361</v>
      </c>
      <c r="BB105" s="3">
        <v>17.73562180066245</v>
      </c>
      <c r="BC105" s="3">
        <v>62.729342461769946</v>
      </c>
      <c r="BD105" s="4">
        <v>30.34</v>
      </c>
      <c r="BE105" s="3">
        <v>1.1046556063175323</v>
      </c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</row>
    <row r="106" spans="1:84" x14ac:dyDescent="0.2">
      <c r="A106" s="5">
        <v>42159</v>
      </c>
      <c r="B106" s="3"/>
      <c r="C106" s="3"/>
      <c r="D106" s="3"/>
      <c r="E106" s="3"/>
      <c r="F106" s="3"/>
      <c r="G106" s="3"/>
      <c r="H106" s="3"/>
      <c r="I106" s="3"/>
      <c r="J106" s="3"/>
      <c r="K106" s="3">
        <v>43.399663299629069</v>
      </c>
      <c r="L106" s="3"/>
      <c r="M106" s="6">
        <v>6111000000000000</v>
      </c>
      <c r="N106" s="7" t="s">
        <v>183</v>
      </c>
      <c r="O106" s="3">
        <v>39</v>
      </c>
      <c r="P106" s="3">
        <v>39</v>
      </c>
      <c r="Q106" s="3">
        <v>35.24</v>
      </c>
      <c r="R106" s="3">
        <v>38.03</v>
      </c>
      <c r="S106" s="3"/>
      <c r="T106" s="3">
        <v>36413101</v>
      </c>
      <c r="U106" s="3">
        <v>1358142395.4000001</v>
      </c>
      <c r="V106" s="3">
        <v>-1.0700000000000003</v>
      </c>
      <c r="W106" s="3">
        <v>-2.7365728900255752</v>
      </c>
      <c r="X106" s="3">
        <v>9.616368286445006</v>
      </c>
      <c r="Y106" s="8">
        <v>2.6821760000000001</v>
      </c>
      <c r="Z106" s="3">
        <v>1.6236017937667662</v>
      </c>
      <c r="AA106" s="3">
        <v>1.878672260284258</v>
      </c>
      <c r="AB106" s="3">
        <v>0.84710668412684154</v>
      </c>
      <c r="AC106" s="3"/>
      <c r="AD106" s="3"/>
      <c r="AE106" s="3">
        <v>2591692250</v>
      </c>
      <c r="AF106" s="3">
        <v>8340854</v>
      </c>
      <c r="AG106" s="3">
        <v>128317083</v>
      </c>
      <c r="AH106" s="3">
        <v>131150260.99999999</v>
      </c>
      <c r="AI106" s="3">
        <v>-2833178</v>
      </c>
      <c r="AJ106" s="3">
        <v>0.36892118501956367</v>
      </c>
      <c r="AK106" s="3">
        <v>3.8599999999999994</v>
      </c>
      <c r="AL106" s="3">
        <v>37.821041666666666</v>
      </c>
      <c r="AM106" s="3">
        <v>37.821041666666666</v>
      </c>
      <c r="AN106" s="3">
        <v>-0.50146077704616809</v>
      </c>
      <c r="AO106" s="3">
        <v>36.620000000000005</v>
      </c>
      <c r="AP106" s="3">
        <v>-3.1643452220668906</v>
      </c>
      <c r="AQ106" s="3">
        <v>39.034999999999997</v>
      </c>
      <c r="AR106" s="3">
        <v>3.0241999999999862</v>
      </c>
      <c r="AS106" s="3">
        <v>34.311270125223622</v>
      </c>
      <c r="AT106" s="3">
        <v>34.311270125223622</v>
      </c>
      <c r="AU106" s="3">
        <v>2.3804999999999978</v>
      </c>
      <c r="AV106" s="3">
        <v>39.878714285714281</v>
      </c>
      <c r="AW106" s="3">
        <v>37.859471139157435</v>
      </c>
      <c r="AX106" s="3">
        <v>53.117982903041842</v>
      </c>
      <c r="AY106" s="3">
        <v>51.80134046149746</v>
      </c>
      <c r="AZ106" s="3">
        <v>38.194000000000003</v>
      </c>
      <c r="BA106" s="3">
        <v>0.95905046877153666</v>
      </c>
      <c r="BB106" s="3">
        <v>9.1874820556991192</v>
      </c>
      <c r="BC106" s="3">
        <v>50.991301291907718</v>
      </c>
      <c r="BD106" s="4">
        <v>26.07</v>
      </c>
      <c r="BE106" s="3">
        <v>0.93393956725762284</v>
      </c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</row>
    <row r="107" spans="1:84" x14ac:dyDescent="0.2">
      <c r="A107" s="5">
        <v>42160</v>
      </c>
      <c r="B107" s="3"/>
      <c r="C107" s="3"/>
      <c r="D107" s="3"/>
      <c r="E107" s="3"/>
      <c r="F107" s="3"/>
      <c r="G107" s="3"/>
      <c r="H107" s="3"/>
      <c r="I107" s="3"/>
      <c r="J107" s="3"/>
      <c r="K107" s="3">
        <v>42.892628472169982</v>
      </c>
      <c r="L107" s="3"/>
      <c r="M107" s="6">
        <v>6111000000000000</v>
      </c>
      <c r="N107" s="7" t="s">
        <v>183</v>
      </c>
      <c r="O107" s="3">
        <v>38.26</v>
      </c>
      <c r="P107" s="3">
        <v>38.979999999999997</v>
      </c>
      <c r="Q107" s="3">
        <v>36.950000000000003</v>
      </c>
      <c r="R107" s="3">
        <v>37.68</v>
      </c>
      <c r="S107" s="3"/>
      <c r="T107" s="3">
        <v>45745356</v>
      </c>
      <c r="U107" s="3">
        <v>1742067814.4000001</v>
      </c>
      <c r="V107" s="3">
        <v>-0.35000000000000142</v>
      </c>
      <c r="W107" s="3">
        <v>-0.92032605837497339</v>
      </c>
      <c r="X107" s="3">
        <v>5.3378911385747942</v>
      </c>
      <c r="Y107" s="8">
        <v>2.6821760000000001</v>
      </c>
      <c r="Z107" s="3">
        <v>2.0397120821459094</v>
      </c>
      <c r="AA107" s="3">
        <v>2.3601541476521879</v>
      </c>
      <c r="AB107" s="3">
        <v>1.0966632511319359</v>
      </c>
      <c r="AC107" s="3"/>
      <c r="AD107" s="3"/>
      <c r="AE107" s="3">
        <v>2571089018</v>
      </c>
      <c r="AF107" s="3">
        <v>9558248</v>
      </c>
      <c r="AG107" s="3">
        <v>160460648</v>
      </c>
      <c r="AH107" s="3">
        <v>134426861</v>
      </c>
      <c r="AI107" s="3">
        <v>26033787.000000004</v>
      </c>
      <c r="AJ107" s="3">
        <v>0.4091671324762437</v>
      </c>
      <c r="AK107" s="3">
        <v>2.029999999999994</v>
      </c>
      <c r="AL107" s="3">
        <v>37.847708333333337</v>
      </c>
      <c r="AM107" s="3">
        <v>37.84770833333333</v>
      </c>
      <c r="AN107" s="3">
        <v>-1.811074918566776</v>
      </c>
      <c r="AO107" s="3">
        <v>36.628846153846162</v>
      </c>
      <c r="AP107" s="3">
        <v>4.2770177684932031</v>
      </c>
      <c r="AQ107" s="3">
        <v>37.575000000000003</v>
      </c>
      <c r="AR107" s="3">
        <v>2.8567999999999856</v>
      </c>
      <c r="AS107" s="3">
        <v>33.171912832929799</v>
      </c>
      <c r="AT107" s="3">
        <v>33.171912832929792</v>
      </c>
      <c r="AU107" s="3">
        <v>1.9759999999999991</v>
      </c>
      <c r="AV107" s="3">
        <v>40.217157142857154</v>
      </c>
      <c r="AW107" s="3">
        <v>37.831860194671677</v>
      </c>
      <c r="AX107" s="3">
        <v>48.425321935361218</v>
      </c>
      <c r="AY107" s="3">
        <v>51.628852696680248</v>
      </c>
      <c r="AZ107" s="3">
        <v>38.33</v>
      </c>
      <c r="BA107" s="3">
        <v>0.87369290727732363</v>
      </c>
      <c r="BB107" s="3">
        <v>5.1339285714285605</v>
      </c>
      <c r="BC107" s="3">
        <v>47.502270709178845</v>
      </c>
      <c r="BD107" s="4">
        <v>22.28</v>
      </c>
      <c r="BE107" s="3">
        <v>1.1905453947379276</v>
      </c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</row>
    <row r="108" spans="1:84" x14ac:dyDescent="0.2">
      <c r="A108" s="5">
        <v>42163</v>
      </c>
      <c r="B108" s="3"/>
      <c r="C108" s="3"/>
      <c r="D108" s="3"/>
      <c r="E108" s="3"/>
      <c r="F108" s="3"/>
      <c r="G108" s="3"/>
      <c r="H108" s="3"/>
      <c r="I108" s="3"/>
      <c r="J108" s="3"/>
      <c r="K108" s="3">
        <v>43.6041152017578</v>
      </c>
      <c r="L108" s="3"/>
      <c r="M108" s="6">
        <v>6111000000000000</v>
      </c>
      <c r="N108" s="7" t="s">
        <v>183</v>
      </c>
      <c r="O108" s="3">
        <v>37.72</v>
      </c>
      <c r="P108" s="3">
        <v>39.479999999999997</v>
      </c>
      <c r="Q108" s="3">
        <v>37.200000000000003</v>
      </c>
      <c r="R108" s="3">
        <v>39.369999999999997</v>
      </c>
      <c r="S108" s="3"/>
      <c r="T108" s="3">
        <v>63114809</v>
      </c>
      <c r="U108" s="3">
        <v>2440146582.5</v>
      </c>
      <c r="V108" s="3">
        <v>1.6899999999999977</v>
      </c>
      <c r="W108" s="3">
        <v>4.4851380042462772</v>
      </c>
      <c r="X108" s="3">
        <v>6.0509554140127229</v>
      </c>
      <c r="Y108" s="8">
        <v>2.6821760000000001</v>
      </c>
      <c r="Z108" s="3">
        <v>2.814188143592792</v>
      </c>
      <c r="AA108" s="3">
        <v>3.2563016503713653</v>
      </c>
      <c r="AB108" s="3">
        <v>1.4701770150813036</v>
      </c>
      <c r="AC108" s="3"/>
      <c r="AD108" s="3"/>
      <c r="AE108" s="3">
        <v>2533838246</v>
      </c>
      <c r="AF108" s="3">
        <v>14077649</v>
      </c>
      <c r="AG108" s="3">
        <v>558838253</v>
      </c>
      <c r="AH108" s="3">
        <v>261635170</v>
      </c>
      <c r="AI108" s="3">
        <v>297203083</v>
      </c>
      <c r="AJ108" s="3">
        <v>0.42984907769703773</v>
      </c>
      <c r="AK108" s="3">
        <v>2.279999999999994</v>
      </c>
      <c r="AL108" s="3">
        <v>38.050416666666671</v>
      </c>
      <c r="AM108" s="3">
        <v>38.050416666666671</v>
      </c>
      <c r="AN108" s="3">
        <v>2.3106741451371935</v>
      </c>
      <c r="AO108" s="3">
        <v>36.721153846153854</v>
      </c>
      <c r="AP108" s="3">
        <v>46.600539023645659</v>
      </c>
      <c r="AQ108" s="3">
        <v>37.822500000000005</v>
      </c>
      <c r="AR108" s="3">
        <v>2.792599999999986</v>
      </c>
      <c r="AS108" s="3">
        <v>30.918367346938798</v>
      </c>
      <c r="AT108" s="3">
        <v>30.918367346938801</v>
      </c>
      <c r="AU108" s="3">
        <v>3.5864999999999867</v>
      </c>
      <c r="AV108" s="3">
        <v>40.560900000000004</v>
      </c>
      <c r="AW108" s="3">
        <v>38.068497087799116</v>
      </c>
      <c r="AX108" s="3">
        <v>55.897041381721635</v>
      </c>
      <c r="AY108" s="3">
        <v>50.705126061726766</v>
      </c>
      <c r="AZ108" s="3">
        <v>38.524000000000001</v>
      </c>
      <c r="BA108" s="3">
        <v>0.93167552539693332</v>
      </c>
      <c r="BB108" s="3">
        <v>3.3333333333333228</v>
      </c>
      <c r="BC108" s="3">
        <v>62.406790603049991</v>
      </c>
      <c r="BD108" s="4">
        <v>26.27</v>
      </c>
      <c r="BE108" s="3">
        <v>1.6169288885870192</v>
      </c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</row>
    <row r="109" spans="1:84" x14ac:dyDescent="0.2">
      <c r="A109" s="5">
        <v>42164</v>
      </c>
      <c r="B109" s="3"/>
      <c r="C109" s="3"/>
      <c r="D109" s="3"/>
      <c r="E109" s="3"/>
      <c r="F109" s="3"/>
      <c r="G109" s="3"/>
      <c r="H109" s="3"/>
      <c r="I109" s="3"/>
      <c r="J109" s="3"/>
      <c r="K109" s="3">
        <v>43.845302292796951</v>
      </c>
      <c r="L109" s="3"/>
      <c r="M109" s="6">
        <v>6111000000000000</v>
      </c>
      <c r="N109" s="7" t="s">
        <v>183</v>
      </c>
      <c r="O109" s="3">
        <v>39.4</v>
      </c>
      <c r="P109" s="3">
        <v>39.82</v>
      </c>
      <c r="Q109" s="3">
        <v>38.200000000000003</v>
      </c>
      <c r="R109" s="3">
        <v>38.619999999999997</v>
      </c>
      <c r="S109" s="3"/>
      <c r="T109" s="3">
        <v>41610362</v>
      </c>
      <c r="U109" s="3">
        <v>1627174955.7</v>
      </c>
      <c r="V109" s="3">
        <v>-0.75</v>
      </c>
      <c r="W109" s="3">
        <v>-1.9050038100076123</v>
      </c>
      <c r="X109" s="3">
        <v>4.114808229616453</v>
      </c>
      <c r="Y109" s="8">
        <v>2.6821760000000001</v>
      </c>
      <c r="Z109" s="3">
        <v>1.855339329173983</v>
      </c>
      <c r="AA109" s="3">
        <v>2.1468161371311441</v>
      </c>
      <c r="AB109" s="3">
        <v>0.99940406041955143</v>
      </c>
      <c r="AC109" s="3"/>
      <c r="AD109" s="3"/>
      <c r="AE109" s="3">
        <v>2545756433</v>
      </c>
      <c r="AF109" s="3">
        <v>10854885</v>
      </c>
      <c r="AG109" s="3">
        <v>225691715</v>
      </c>
      <c r="AH109" s="3">
        <v>213533820</v>
      </c>
      <c r="AI109" s="3">
        <v>12157895</v>
      </c>
      <c r="AJ109" s="3">
        <v>0.49310168625447143</v>
      </c>
      <c r="AK109" s="3">
        <v>1.6199999999999974</v>
      </c>
      <c r="AL109" s="3">
        <v>38.165937500000005</v>
      </c>
      <c r="AM109" s="3">
        <v>38.165937499999998</v>
      </c>
      <c r="AN109" s="3">
        <v>0.25309883834122032</v>
      </c>
      <c r="AO109" s="3">
        <v>36.81884615384616</v>
      </c>
      <c r="AP109" s="3">
        <v>49.777777777778368</v>
      </c>
      <c r="AQ109" s="3">
        <v>38.855000000000004</v>
      </c>
      <c r="AR109" s="3">
        <v>2.465999999999994</v>
      </c>
      <c r="AS109" s="3">
        <v>26.86923864800276</v>
      </c>
      <c r="AT109" s="3">
        <v>26.869238648002757</v>
      </c>
      <c r="AU109" s="3">
        <v>2.717499999999994</v>
      </c>
      <c r="AV109" s="3">
        <v>40.771385714285714</v>
      </c>
      <c r="AW109" s="3">
        <v>38.153343689676177</v>
      </c>
      <c r="AX109" s="3">
        <v>60.934162041595918</v>
      </c>
      <c r="AY109" s="3">
        <v>53.386522394620698</v>
      </c>
      <c r="AZ109" s="3">
        <v>38.559999999999995</v>
      </c>
      <c r="BA109" s="3">
        <v>0.90665705782230077</v>
      </c>
      <c r="BB109" s="3">
        <v>1.3116474291710389</v>
      </c>
      <c r="BC109" s="3">
        <v>54.210510793205998</v>
      </c>
      <c r="BD109" s="4">
        <v>23.31</v>
      </c>
      <c r="BE109" s="3">
        <v>0.93081595762320157</v>
      </c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</row>
    <row r="110" spans="1:84" x14ac:dyDescent="0.2">
      <c r="A110" s="5">
        <v>42165</v>
      </c>
      <c r="B110" s="3"/>
      <c r="C110" s="3"/>
      <c r="D110" s="3"/>
      <c r="E110" s="3"/>
      <c r="F110" s="3"/>
      <c r="G110" s="3"/>
      <c r="H110" s="3"/>
      <c r="I110" s="3"/>
      <c r="J110" s="3"/>
      <c r="K110" s="3">
        <v>43.76992945479256</v>
      </c>
      <c r="L110" s="3"/>
      <c r="M110" s="6">
        <v>6111000000000000</v>
      </c>
      <c r="N110" s="7" t="s">
        <v>183</v>
      </c>
      <c r="O110" s="3">
        <v>38.11</v>
      </c>
      <c r="P110" s="3">
        <v>39.380000000000003</v>
      </c>
      <c r="Q110" s="3">
        <v>37.799999999999997</v>
      </c>
      <c r="R110" s="3">
        <v>38.770000000000003</v>
      </c>
      <c r="S110" s="3"/>
      <c r="T110" s="3">
        <v>33060813</v>
      </c>
      <c r="U110" s="3">
        <v>1279451908.5999999</v>
      </c>
      <c r="V110" s="3">
        <v>0.15000000000000568</v>
      </c>
      <c r="W110" s="3">
        <v>0.38839979285345044</v>
      </c>
      <c r="X110" s="3">
        <v>4.0911444847229559</v>
      </c>
      <c r="Y110" s="8">
        <v>2.6821760000000001</v>
      </c>
      <c r="Z110" s="3">
        <v>1.4741286464502878</v>
      </c>
      <c r="AA110" s="3">
        <v>1.7057166398858798</v>
      </c>
      <c r="AB110" s="3">
        <v>0.78279364856179701</v>
      </c>
      <c r="AC110" s="3"/>
      <c r="AD110" s="3"/>
      <c r="AE110" s="3">
        <v>2574423808</v>
      </c>
      <c r="AF110" s="3">
        <v>11425790</v>
      </c>
      <c r="AG110" s="3">
        <v>156732520</v>
      </c>
      <c r="AH110" s="3">
        <v>127494478</v>
      </c>
      <c r="AI110" s="3">
        <v>29238042</v>
      </c>
      <c r="AJ110" s="3">
        <v>0.4338682899833981</v>
      </c>
      <c r="AK110" s="3">
        <v>1.5800000000000054</v>
      </c>
      <c r="AL110" s="3">
        <v>38.314999999999998</v>
      </c>
      <c r="AM110" s="3">
        <v>38.315000000000005</v>
      </c>
      <c r="AN110" s="3">
        <v>0.60113307096830637</v>
      </c>
      <c r="AO110" s="3">
        <v>36.998846153846159</v>
      </c>
      <c r="AP110" s="3">
        <v>23.256902199346019</v>
      </c>
      <c r="AQ110" s="3">
        <v>38.814999999999998</v>
      </c>
      <c r="AR110" s="3">
        <v>2.2353999999999914</v>
      </c>
      <c r="AS110" s="3">
        <v>21.076868579525367</v>
      </c>
      <c r="AT110" s="3">
        <v>21.076868579525367</v>
      </c>
      <c r="AU110" s="3">
        <v>2.6674999999999969</v>
      </c>
      <c r="AV110" s="3">
        <v>40.822114285714285</v>
      </c>
      <c r="AW110" s="3">
        <v>38.248213891264463</v>
      </c>
      <c r="AX110" s="3">
        <v>66.314186630350719</v>
      </c>
      <c r="AY110" s="3">
        <v>61.592498150430742</v>
      </c>
      <c r="AZ110" s="3">
        <v>38.494</v>
      </c>
      <c r="BA110" s="3">
        <v>0.8886892321405071</v>
      </c>
      <c r="BB110" s="3">
        <v>0.49248315189218467</v>
      </c>
      <c r="BC110" s="3">
        <v>55.609724371242343</v>
      </c>
      <c r="BD110" s="4">
        <v>22.83</v>
      </c>
      <c r="BE110" s="3">
        <v>0.72404249289943334</v>
      </c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</row>
    <row r="111" spans="1:84" x14ac:dyDescent="0.2">
      <c r="A111" s="5">
        <v>42166</v>
      </c>
      <c r="B111" s="3"/>
      <c r="C111" s="3"/>
      <c r="D111" s="3"/>
      <c r="E111" s="3"/>
      <c r="F111" s="3"/>
      <c r="G111" s="3"/>
      <c r="H111" s="3"/>
      <c r="I111" s="3"/>
      <c r="J111" s="3"/>
      <c r="K111" s="3">
        <v>43.981393660682535</v>
      </c>
      <c r="L111" s="3"/>
      <c r="M111" s="6">
        <v>6111000000000000</v>
      </c>
      <c r="N111" s="7" t="s">
        <v>183</v>
      </c>
      <c r="O111" s="3">
        <v>38.770000000000003</v>
      </c>
      <c r="P111" s="3">
        <v>39.26</v>
      </c>
      <c r="Q111" s="3">
        <v>37.71</v>
      </c>
      <c r="R111" s="3">
        <v>38.08</v>
      </c>
      <c r="S111" s="3"/>
      <c r="T111" s="3">
        <v>30427905</v>
      </c>
      <c r="U111" s="3">
        <v>1164746121.7</v>
      </c>
      <c r="V111" s="3">
        <v>-0.69000000000000483</v>
      </c>
      <c r="W111" s="3">
        <v>-1.7797265927263433</v>
      </c>
      <c r="X111" s="3">
        <v>3.9979365488779917</v>
      </c>
      <c r="Y111" s="8">
        <v>2.6821760000000001</v>
      </c>
      <c r="Z111" s="3">
        <v>1.3567314999775699</v>
      </c>
      <c r="AA111" s="3">
        <v>1.5698762119179213</v>
      </c>
      <c r="AB111" s="3">
        <v>0.72552680288826277</v>
      </c>
      <c r="AC111" s="3"/>
      <c r="AD111" s="3"/>
      <c r="AE111" s="3">
        <v>2593357230</v>
      </c>
      <c r="AF111" s="3">
        <v>11021000</v>
      </c>
      <c r="AG111" s="3">
        <v>107765461</v>
      </c>
      <c r="AH111" s="3">
        <v>180887598</v>
      </c>
      <c r="AI111" s="3">
        <v>-73122137</v>
      </c>
      <c r="AJ111" s="3">
        <v>0.48158035237586805</v>
      </c>
      <c r="AK111" s="3">
        <v>1.5499999999999972</v>
      </c>
      <c r="AL111" s="3">
        <v>38.142916666666672</v>
      </c>
      <c r="AM111" s="3">
        <v>38.142916666666665</v>
      </c>
      <c r="AN111" s="3">
        <v>-0.65223062875034454</v>
      </c>
      <c r="AO111" s="3">
        <v>37.150769230769235</v>
      </c>
      <c r="AP111" s="3">
        <v>-7.5151633096560015</v>
      </c>
      <c r="AQ111" s="3">
        <v>38.680000000000007</v>
      </c>
      <c r="AR111" s="3">
        <v>2.2567999999999984</v>
      </c>
      <c r="AS111" s="3">
        <v>20.814159292035431</v>
      </c>
      <c r="AT111" s="3">
        <v>20.814159292035434</v>
      </c>
      <c r="AU111" s="3">
        <v>1.8644999999999925</v>
      </c>
      <c r="AV111" s="3">
        <v>40.81908571428572</v>
      </c>
      <c r="AW111" s="3">
        <v>38.222334831069929</v>
      </c>
      <c r="AX111" s="3">
        <v>64.879035628385182</v>
      </c>
      <c r="AY111" s="3">
        <v>67.767041763677014</v>
      </c>
      <c r="AZ111" s="3">
        <v>38.504000000000005</v>
      </c>
      <c r="BA111" s="3">
        <v>0.80944162817738174</v>
      </c>
      <c r="BB111" s="3">
        <v>-6.1606702809265652</v>
      </c>
      <c r="BC111" s="3">
        <v>47.58346241175736</v>
      </c>
      <c r="BD111" s="4">
        <v>19.600000000000001</v>
      </c>
      <c r="BE111" s="3">
        <v>0.69171798254269135</v>
      </c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</row>
    <row r="112" spans="1:84" x14ac:dyDescent="0.2">
      <c r="A112" s="5">
        <v>42167</v>
      </c>
      <c r="B112" s="3"/>
      <c r="C112" s="3"/>
      <c r="D112" s="3"/>
      <c r="E112" s="3"/>
      <c r="F112" s="3"/>
      <c r="G112" s="3"/>
      <c r="H112" s="3"/>
      <c r="I112" s="3"/>
      <c r="J112" s="3"/>
      <c r="K112" s="3">
        <v>43.929544263909243</v>
      </c>
      <c r="L112" s="3"/>
      <c r="M112" s="6">
        <v>6111000000000000</v>
      </c>
      <c r="N112" s="7" t="s">
        <v>183</v>
      </c>
      <c r="O112" s="3">
        <v>38.08</v>
      </c>
      <c r="P112" s="3">
        <v>38.69</v>
      </c>
      <c r="Q112" s="3">
        <v>37.549999999999997</v>
      </c>
      <c r="R112" s="3">
        <v>37.869999999999997</v>
      </c>
      <c r="S112" s="3"/>
      <c r="T112" s="3">
        <v>36525158</v>
      </c>
      <c r="U112" s="3">
        <v>1388734977.9000001</v>
      </c>
      <c r="V112" s="3">
        <v>-0.21000000000000085</v>
      </c>
      <c r="W112" s="3">
        <v>-0.55147058823529793</v>
      </c>
      <c r="X112" s="3">
        <v>2.9936974789915984</v>
      </c>
      <c r="Y112" s="8">
        <v>2.6821760000000001</v>
      </c>
      <c r="Z112" s="3">
        <v>1.6285982357397837</v>
      </c>
      <c r="AA112" s="3">
        <v>1.8844536513684909</v>
      </c>
      <c r="AB112" s="3">
        <v>0.86984765455774082</v>
      </c>
      <c r="AC112" s="3"/>
      <c r="AD112" s="3"/>
      <c r="AE112" s="3">
        <v>2641205810</v>
      </c>
      <c r="AF112" s="3">
        <v>10526686</v>
      </c>
      <c r="AG112" s="3">
        <v>92707235</v>
      </c>
      <c r="AH112" s="3">
        <v>187041704</v>
      </c>
      <c r="AI112" s="3">
        <v>-94334469.000000015</v>
      </c>
      <c r="AJ112" s="3">
        <v>0.43519029233314982</v>
      </c>
      <c r="AK112" s="3">
        <v>1.1400000000000006</v>
      </c>
      <c r="AL112" s="3">
        <v>38.060208333333335</v>
      </c>
      <c r="AM112" s="3">
        <v>38.060208333333328</v>
      </c>
      <c r="AN112" s="3">
        <v>-0.82060235704934004</v>
      </c>
      <c r="AO112" s="3">
        <v>37.265769230769244</v>
      </c>
      <c r="AP112" s="3">
        <v>-34.733840304183161</v>
      </c>
      <c r="AQ112" s="3">
        <v>38.282499999999999</v>
      </c>
      <c r="AR112" s="3">
        <v>2.2699999999999889</v>
      </c>
      <c r="AS112" s="3">
        <v>19.928698752228179</v>
      </c>
      <c r="AT112" s="3">
        <v>19.928698752228176</v>
      </c>
      <c r="AU112" s="3">
        <v>1.6849999999999952</v>
      </c>
      <c r="AV112" s="3">
        <v>40.765328571428583</v>
      </c>
      <c r="AW112" s="3">
        <v>38.168129472443788</v>
      </c>
      <c r="AX112" s="3">
        <v>62.393884014265495</v>
      </c>
      <c r="AY112" s="3">
        <v>69.502338050627415</v>
      </c>
      <c r="AZ112" s="3">
        <v>38.542000000000002</v>
      </c>
      <c r="BA112" s="3">
        <v>0.72137650680254239</v>
      </c>
      <c r="BB112" s="3">
        <v>-4.4410799899066493</v>
      </c>
      <c r="BC112" s="3">
        <v>45.200812271177078</v>
      </c>
      <c r="BD112" s="4">
        <v>17.760000000000002</v>
      </c>
      <c r="BE112" s="3">
        <v>0.8535540962485636</v>
      </c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</row>
    <row r="113" spans="1:84" x14ac:dyDescent="0.2">
      <c r="A113" s="5">
        <v>42170</v>
      </c>
      <c r="B113" s="3"/>
      <c r="C113" s="3"/>
      <c r="D113" s="3"/>
      <c r="E113" s="3"/>
      <c r="F113" s="3"/>
      <c r="G113" s="3"/>
      <c r="H113" s="3"/>
      <c r="I113" s="3"/>
      <c r="J113" s="3"/>
      <c r="K113" s="3">
        <v>44.663454928749537</v>
      </c>
      <c r="L113" s="3"/>
      <c r="M113" s="6">
        <v>6111000000000000</v>
      </c>
      <c r="N113" s="7" t="s">
        <v>183</v>
      </c>
      <c r="O113" s="3">
        <v>37.93</v>
      </c>
      <c r="P113" s="3">
        <v>38.08</v>
      </c>
      <c r="Q113" s="3">
        <v>36.36</v>
      </c>
      <c r="R113" s="3">
        <v>36.51</v>
      </c>
      <c r="S113" s="3"/>
      <c r="T113" s="3">
        <v>43517491</v>
      </c>
      <c r="U113" s="3">
        <v>1608845731.2</v>
      </c>
      <c r="V113" s="3">
        <v>-1.3599999999999994</v>
      </c>
      <c r="W113" s="3">
        <v>-3.5912331660945291</v>
      </c>
      <c r="X113" s="3">
        <v>4.5418537100607308</v>
      </c>
      <c r="Y113" s="8">
        <v>2.6821760000000001</v>
      </c>
      <c r="Z113" s="3">
        <v>1.9403751536522282</v>
      </c>
      <c r="AA113" s="3">
        <v>2.2452112271039439</v>
      </c>
      <c r="AB113" s="3">
        <v>1.0452536609240375</v>
      </c>
      <c r="AC113" s="3"/>
      <c r="AD113" s="3"/>
      <c r="AE113" s="3">
        <v>2749107615</v>
      </c>
      <c r="AF113" s="3">
        <v>8643158</v>
      </c>
      <c r="AG113" s="3">
        <v>100146941</v>
      </c>
      <c r="AH113" s="3">
        <v>201930731</v>
      </c>
      <c r="AI113" s="3">
        <v>-101783790.00000001</v>
      </c>
      <c r="AJ113" s="3">
        <v>0.36789851075565366</v>
      </c>
      <c r="AK113" s="3">
        <v>1.7199999999999989</v>
      </c>
      <c r="AL113" s="3">
        <v>37.827187500000001</v>
      </c>
      <c r="AM113" s="3">
        <v>37.827187499999994</v>
      </c>
      <c r="AN113" s="3">
        <v>-4.3134514163408708</v>
      </c>
      <c r="AO113" s="3">
        <v>37.316153846153853</v>
      </c>
      <c r="AP113" s="3">
        <v>-123.11409960075679</v>
      </c>
      <c r="AQ113" s="3">
        <v>37.994999999999997</v>
      </c>
      <c r="AR113" s="3">
        <v>2.0355999999999952</v>
      </c>
      <c r="AS113" s="3">
        <v>10.953800298062612</v>
      </c>
      <c r="AT113" s="3">
        <v>10.953800298062614</v>
      </c>
      <c r="AU113" s="3">
        <v>0.32349999999998857</v>
      </c>
      <c r="AV113" s="3">
        <v>40.457171428571421</v>
      </c>
      <c r="AW113" s="3">
        <v>37.913032630529358</v>
      </c>
      <c r="AX113" s="3">
        <v>50.83900855681744</v>
      </c>
      <c r="AY113" s="3">
        <v>61.528832784933435</v>
      </c>
      <c r="AZ113" s="3">
        <v>37.97</v>
      </c>
      <c r="BA113" s="3">
        <v>0.53566877345413388</v>
      </c>
      <c r="BB113" s="3">
        <v>-0.89576547231271819</v>
      </c>
      <c r="BC113" s="3">
        <v>32.538718173593693</v>
      </c>
      <c r="BD113" s="4">
        <v>14.73</v>
      </c>
      <c r="BE113" s="3">
        <v>1.0627550444737588</v>
      </c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</row>
    <row r="114" spans="1:84" x14ac:dyDescent="0.2">
      <c r="A114" s="5">
        <v>42171</v>
      </c>
      <c r="B114" s="3"/>
      <c r="C114" s="3"/>
      <c r="D114" s="3"/>
      <c r="E114" s="3"/>
      <c r="F114" s="3"/>
      <c r="G114" s="3"/>
      <c r="H114" s="3"/>
      <c r="I114" s="3"/>
      <c r="J114" s="3"/>
      <c r="K114" s="3">
        <v>44.520177665117387</v>
      </c>
      <c r="L114" s="3"/>
      <c r="M114" s="6">
        <v>6111000000000000</v>
      </c>
      <c r="N114" s="7" t="s">
        <v>183</v>
      </c>
      <c r="O114" s="3">
        <v>36.57</v>
      </c>
      <c r="P114" s="3">
        <v>37.14</v>
      </c>
      <c r="Q114" s="3">
        <v>35.729999999999997</v>
      </c>
      <c r="R114" s="3">
        <v>36.450000000000003</v>
      </c>
      <c r="S114" s="3"/>
      <c r="T114" s="3">
        <v>33203355</v>
      </c>
      <c r="U114" s="3">
        <v>1209704239.4000001</v>
      </c>
      <c r="V114" s="3">
        <v>-5.9999999999995168E-2</v>
      </c>
      <c r="W114" s="3">
        <v>-0.16433853738699974</v>
      </c>
      <c r="X114" s="3">
        <v>3.8619556285949161</v>
      </c>
      <c r="Y114" s="8">
        <v>2.6821760000000001</v>
      </c>
      <c r="Z114" s="3">
        <v>1.4804843656977944</v>
      </c>
      <c r="AA114" s="3">
        <v>1.7130708529018337</v>
      </c>
      <c r="AB114" s="3">
        <v>0.78722848054185479</v>
      </c>
      <c r="AC114" s="3"/>
      <c r="AD114" s="3"/>
      <c r="AE114" s="3">
        <v>2758024647</v>
      </c>
      <c r="AF114" s="3">
        <v>8286324</v>
      </c>
      <c r="AG114" s="3">
        <v>140396069</v>
      </c>
      <c r="AH114" s="3">
        <v>141765901</v>
      </c>
      <c r="AI114" s="3">
        <v>-1369832</v>
      </c>
      <c r="AJ114" s="3">
        <v>0.3070422535211268</v>
      </c>
      <c r="AK114" s="3">
        <v>1.4100000000000037</v>
      </c>
      <c r="AL114" s="3">
        <v>37.563958333333339</v>
      </c>
      <c r="AM114" s="3">
        <v>37.563958333333325</v>
      </c>
      <c r="AN114" s="3">
        <v>-4.3558121228024049</v>
      </c>
      <c r="AO114" s="3">
        <v>37.346923076923083</v>
      </c>
      <c r="AP114" s="3">
        <v>-159.45639449809681</v>
      </c>
      <c r="AQ114" s="3">
        <v>36.864999999999995</v>
      </c>
      <c r="AR114" s="3">
        <v>1.7851999999999961</v>
      </c>
      <c r="AS114" s="3">
        <v>11.065111027474613</v>
      </c>
      <c r="AT114" s="3">
        <v>11.065111027474615</v>
      </c>
      <c r="AU114" s="3">
        <v>0.14750000000000085</v>
      </c>
      <c r="AV114" s="3">
        <v>40.2164</v>
      </c>
      <c r="AW114" s="3">
        <v>37.687950687371</v>
      </c>
      <c r="AX114" s="3">
        <v>42.699077029144682</v>
      </c>
      <c r="AY114" s="3">
        <v>50.582241630276521</v>
      </c>
      <c r="AZ114" s="3">
        <v>37.536000000000008</v>
      </c>
      <c r="BA114" s="3">
        <v>0.37928044933838834</v>
      </c>
      <c r="BB114" s="3">
        <v>-1.4864864864864789</v>
      </c>
      <c r="BC114" s="3">
        <v>32.063207951826982</v>
      </c>
      <c r="BD114" s="4">
        <v>15.29</v>
      </c>
      <c r="BE114" s="3">
        <v>0.89670100790729901</v>
      </c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</row>
    <row r="115" spans="1:84" x14ac:dyDescent="0.2">
      <c r="A115" s="5">
        <v>42172</v>
      </c>
      <c r="B115" s="3"/>
      <c r="C115" s="3"/>
      <c r="D115" s="3"/>
      <c r="E115" s="3"/>
      <c r="F115" s="3"/>
      <c r="G115" s="3"/>
      <c r="H115" s="3"/>
      <c r="I115" s="3"/>
      <c r="J115" s="3"/>
      <c r="K115" s="3">
        <v>44.405508897153538</v>
      </c>
      <c r="L115" s="3"/>
      <c r="M115" s="6">
        <v>6111000000000000</v>
      </c>
      <c r="N115" s="7" t="s">
        <v>183</v>
      </c>
      <c r="O115" s="3">
        <v>36.75</v>
      </c>
      <c r="P115" s="3">
        <v>37.200000000000003</v>
      </c>
      <c r="Q115" s="3">
        <v>36.01</v>
      </c>
      <c r="R115" s="3">
        <v>36.979999999999997</v>
      </c>
      <c r="S115" s="3"/>
      <c r="T115" s="3">
        <v>25990068</v>
      </c>
      <c r="U115" s="3">
        <v>950098864.9000001</v>
      </c>
      <c r="V115" s="3">
        <v>0.52999999999999403</v>
      </c>
      <c r="W115" s="3">
        <v>1.4540466392318072</v>
      </c>
      <c r="X115" s="3">
        <v>3.2647462277092041</v>
      </c>
      <c r="Y115" s="8">
        <v>2.6821760000000001</v>
      </c>
      <c r="Z115" s="3">
        <v>1.1588554631729999</v>
      </c>
      <c r="AA115" s="3">
        <v>1.3409135298446995</v>
      </c>
      <c r="AB115" s="3">
        <v>0.60942605826254459</v>
      </c>
      <c r="AC115" s="3"/>
      <c r="AD115" s="3"/>
      <c r="AE115" s="3">
        <v>2822020436</v>
      </c>
      <c r="AF115" s="3">
        <v>7848413</v>
      </c>
      <c r="AG115" s="3">
        <v>74883189</v>
      </c>
      <c r="AH115" s="3">
        <v>58451904.000000007</v>
      </c>
      <c r="AI115" s="3">
        <v>16431285</v>
      </c>
      <c r="AJ115" s="3">
        <v>0.39505494505494509</v>
      </c>
      <c r="AK115" s="3">
        <v>1.1900000000000048</v>
      </c>
      <c r="AL115" s="3">
        <v>37.408229166666672</v>
      </c>
      <c r="AM115" s="3">
        <v>37.408229166666672</v>
      </c>
      <c r="AN115" s="3">
        <v>-2.6628646633033655</v>
      </c>
      <c r="AO115" s="3">
        <v>37.405384615384619</v>
      </c>
      <c r="AP115" s="3">
        <v>-103.11414313688326</v>
      </c>
      <c r="AQ115" s="3">
        <v>36.442500000000003</v>
      </c>
      <c r="AR115" s="3">
        <v>1.5165999999999897</v>
      </c>
      <c r="AS115" s="3">
        <v>12.214983713355075</v>
      </c>
      <c r="AT115" s="3">
        <v>12.214983713355076</v>
      </c>
      <c r="AU115" s="3">
        <v>0.46000000000000085</v>
      </c>
      <c r="AV115" s="3">
        <v>40.226999999999997</v>
      </c>
      <c r="AW115" s="3">
        <v>37.579035197006235</v>
      </c>
      <c r="AX115" s="3">
        <v>38.653500415517804</v>
      </c>
      <c r="AY115" s="3">
        <v>38.160493695348073</v>
      </c>
      <c r="AZ115" s="3">
        <v>37.177999999999997</v>
      </c>
      <c r="BA115" s="3">
        <v>0.29471090253159815</v>
      </c>
      <c r="BB115" s="3">
        <v>-3.6979166666666714</v>
      </c>
      <c r="BC115" s="3">
        <v>41.175425441491761</v>
      </c>
      <c r="BD115" s="4">
        <v>15.09</v>
      </c>
      <c r="BE115" s="3">
        <v>0.73528471671797468</v>
      </c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</row>
    <row r="116" spans="1:84" x14ac:dyDescent="0.2">
      <c r="A116" s="5">
        <v>42173</v>
      </c>
      <c r="B116" s="3"/>
      <c r="C116" s="3"/>
      <c r="D116" s="3"/>
      <c r="E116" s="3"/>
      <c r="F116" s="3"/>
      <c r="G116" s="3"/>
      <c r="H116" s="3"/>
      <c r="I116" s="3"/>
      <c r="J116" s="3"/>
      <c r="K116" s="3">
        <v>44.86253753234098</v>
      </c>
      <c r="L116" s="3"/>
      <c r="M116" s="6">
        <v>6111000000000000</v>
      </c>
      <c r="N116" s="7" t="s">
        <v>183</v>
      </c>
      <c r="O116" s="3">
        <v>36.979999999999997</v>
      </c>
      <c r="P116" s="3">
        <v>37.14</v>
      </c>
      <c r="Q116" s="3">
        <v>35.86</v>
      </c>
      <c r="R116" s="3">
        <v>35.909999999999997</v>
      </c>
      <c r="S116" s="3"/>
      <c r="T116" s="3">
        <v>30265565.000000004</v>
      </c>
      <c r="U116" s="3">
        <v>1103264291.5</v>
      </c>
      <c r="V116" s="3">
        <v>-1.0700000000000003</v>
      </c>
      <c r="W116" s="3">
        <v>-2.8934559221200646</v>
      </c>
      <c r="X116" s="3">
        <v>3.4613304488912955</v>
      </c>
      <c r="Y116" s="8">
        <v>2.6821760000000001</v>
      </c>
      <c r="Z116" s="3">
        <v>1.3494930196514894</v>
      </c>
      <c r="AA116" s="3">
        <v>1.5615005546308767</v>
      </c>
      <c r="AB116" s="3">
        <v>0.72875791484082453</v>
      </c>
      <c r="AC116" s="3"/>
      <c r="AD116" s="3"/>
      <c r="AE116" s="3">
        <v>2851207537</v>
      </c>
      <c r="AF116" s="3">
        <v>8823518</v>
      </c>
      <c r="AG116" s="3">
        <v>124808766</v>
      </c>
      <c r="AH116" s="3">
        <v>113408236</v>
      </c>
      <c r="AI116" s="3">
        <v>11400530.000000002</v>
      </c>
      <c r="AJ116" s="3">
        <v>0.44981009224091134</v>
      </c>
      <c r="AK116" s="3">
        <v>1.2800000000000011</v>
      </c>
      <c r="AL116" s="3">
        <v>37.204166666666666</v>
      </c>
      <c r="AM116" s="3">
        <v>37.204166666666666</v>
      </c>
      <c r="AN116" s="3">
        <v>-4.9518053686834254</v>
      </c>
      <c r="AO116" s="3">
        <v>37.405769230769245</v>
      </c>
      <c r="AP116" s="3">
        <v>-135.61854336878349</v>
      </c>
      <c r="AQ116" s="3">
        <v>36.792500000000004</v>
      </c>
      <c r="AR116" s="3">
        <v>1.2645999999999944</v>
      </c>
      <c r="AS116" s="3">
        <v>12.690355329949266</v>
      </c>
      <c r="AT116" s="3">
        <v>12.690355329949268</v>
      </c>
      <c r="AU116" s="3">
        <v>-0.85850000000000648</v>
      </c>
      <c r="AV116" s="3">
        <v>40.144471428571435</v>
      </c>
      <c r="AW116" s="3">
        <v>37.322260551312965</v>
      </c>
      <c r="AX116" s="3">
        <v>27.23599294204854</v>
      </c>
      <c r="AY116" s="3">
        <v>28.629490040322697</v>
      </c>
      <c r="AZ116" s="3">
        <v>36.744</v>
      </c>
      <c r="BA116" s="3">
        <v>0.1397380564290458</v>
      </c>
      <c r="BB116" s="3">
        <v>-6.5816857440166521</v>
      </c>
      <c r="BC116" s="3">
        <v>31.077111972291938</v>
      </c>
      <c r="BD116" s="4">
        <v>14.73</v>
      </c>
      <c r="BE116" s="3">
        <v>0.89192666396120157</v>
      </c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</row>
    <row r="117" spans="1:84" x14ac:dyDescent="0.2">
      <c r="A117" s="5">
        <v>42174</v>
      </c>
      <c r="B117" s="3"/>
      <c r="C117" s="3"/>
      <c r="D117" s="3"/>
      <c r="E117" s="3"/>
      <c r="F117" s="3"/>
      <c r="G117" s="3"/>
      <c r="H117" s="3"/>
      <c r="I117" s="3"/>
      <c r="J117" s="3"/>
      <c r="K117" s="3">
        <v>45.033213177164782</v>
      </c>
      <c r="L117" s="3"/>
      <c r="M117" s="6">
        <v>6111000000000000</v>
      </c>
      <c r="N117" s="7" t="s">
        <v>183</v>
      </c>
      <c r="O117" s="3">
        <v>35.79</v>
      </c>
      <c r="P117" s="3">
        <v>36.840000000000003</v>
      </c>
      <c r="Q117" s="3">
        <v>33</v>
      </c>
      <c r="R117" s="3">
        <v>35.020000000000003</v>
      </c>
      <c r="S117" s="3"/>
      <c r="T117" s="3">
        <v>35452538</v>
      </c>
      <c r="U117" s="3">
        <v>1271766078.5999999</v>
      </c>
      <c r="V117" s="3">
        <v>-0.88999999999999346</v>
      </c>
      <c r="W117" s="3">
        <v>-2.478418267891946</v>
      </c>
      <c r="X117" s="3">
        <v>10.693400167084386</v>
      </c>
      <c r="Y117" s="8">
        <v>2.6821760000000001</v>
      </c>
      <c r="Z117" s="3">
        <v>1.5807718296330884</v>
      </c>
      <c r="AA117" s="3">
        <v>1.8291136395462044</v>
      </c>
      <c r="AB117" s="3">
        <v>0.86141062255944001</v>
      </c>
      <c r="AC117" s="3"/>
      <c r="AD117" s="3"/>
      <c r="AE117" s="3">
        <v>2785505517</v>
      </c>
      <c r="AF117" s="3">
        <v>8009145</v>
      </c>
      <c r="AG117" s="3">
        <v>190183839.99999997</v>
      </c>
      <c r="AH117" s="3">
        <v>184736682</v>
      </c>
      <c r="AI117" s="3">
        <v>5447157.9999999991</v>
      </c>
      <c r="AJ117" s="3">
        <v>0.30005425935973951</v>
      </c>
      <c r="AK117" s="3">
        <v>3.8400000000000034</v>
      </c>
      <c r="AL117" s="3">
        <v>36.891354166666673</v>
      </c>
      <c r="AM117" s="3">
        <v>36.891354166666666</v>
      </c>
      <c r="AN117" s="3">
        <v>-6.465757083398235</v>
      </c>
      <c r="AO117" s="3">
        <v>37.390769230769237</v>
      </c>
      <c r="AP117" s="3">
        <v>-182.1102310693673</v>
      </c>
      <c r="AQ117" s="3">
        <v>36.204999999999998</v>
      </c>
      <c r="AR117" s="3">
        <v>0.95579999999998932</v>
      </c>
      <c r="AS117" s="3">
        <v>7.7041602465331547</v>
      </c>
      <c r="AT117" s="3">
        <v>7.7041602465331556</v>
      </c>
      <c r="AU117" s="3">
        <v>-1.9059999999999988</v>
      </c>
      <c r="AV117" s="3">
        <v>39.888557142857145</v>
      </c>
      <c r="AW117" s="3">
        <v>36.968066620341737</v>
      </c>
      <c r="AX117" s="3">
        <v>28.030251404180959</v>
      </c>
      <c r="AY117" s="3">
        <v>23.408383496997505</v>
      </c>
      <c r="AZ117" s="3">
        <v>36.173999999999999</v>
      </c>
      <c r="BA117" s="3">
        <v>-5.4269023069295486E-2</v>
      </c>
      <c r="BB117" s="3">
        <v>-10.434782608695647</v>
      </c>
      <c r="BC117" s="3">
        <v>24.965695313844424</v>
      </c>
      <c r="BD117" s="4">
        <v>16.29</v>
      </c>
      <c r="BE117" s="3">
        <v>1.0457874810967165</v>
      </c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</row>
    <row r="118" spans="1:84" x14ac:dyDescent="0.2">
      <c r="A118" s="5">
        <v>42178</v>
      </c>
      <c r="B118" s="3"/>
      <c r="C118" s="3"/>
      <c r="D118" s="3"/>
      <c r="E118" s="3"/>
      <c r="F118" s="3"/>
      <c r="G118" s="3"/>
      <c r="H118" s="3"/>
      <c r="I118" s="3"/>
      <c r="J118" s="3"/>
      <c r="K118" s="3">
        <v>47.915955688400842</v>
      </c>
      <c r="L118" s="3"/>
      <c r="M118" s="6">
        <v>6111000000000000</v>
      </c>
      <c r="N118" s="7" t="s">
        <v>183</v>
      </c>
      <c r="O118" s="3">
        <v>34.979999999999997</v>
      </c>
      <c r="P118" s="3">
        <v>38.15</v>
      </c>
      <c r="Q118" s="3">
        <v>34.799999999999997</v>
      </c>
      <c r="R118" s="3">
        <v>38</v>
      </c>
      <c r="S118" s="3"/>
      <c r="T118" s="3">
        <v>52787031.999999993</v>
      </c>
      <c r="U118" s="3">
        <v>1937786932.8999999</v>
      </c>
      <c r="V118" s="3">
        <v>2.9799999999999969</v>
      </c>
      <c r="W118" s="3">
        <v>8.5094231867504284</v>
      </c>
      <c r="X118" s="3">
        <v>9.5659623072530007</v>
      </c>
      <c r="Y118" s="8">
        <v>2.6821760000000001</v>
      </c>
      <c r="Z118" s="3">
        <v>2.3536891253184855</v>
      </c>
      <c r="AA118" s="3">
        <v>2.7234574918828645</v>
      </c>
      <c r="AB118" s="3">
        <v>1.2095993760091441</v>
      </c>
      <c r="AC118" s="3"/>
      <c r="AD118" s="3"/>
      <c r="AE118" s="3">
        <v>2717317335</v>
      </c>
      <c r="AF118" s="3">
        <v>11871238</v>
      </c>
      <c r="AG118" s="3">
        <v>442717973</v>
      </c>
      <c r="AH118" s="3">
        <v>219489916</v>
      </c>
      <c r="AI118" s="3">
        <v>223228057</v>
      </c>
      <c r="AJ118" s="3">
        <v>0.19059405940594046</v>
      </c>
      <c r="AK118" s="3">
        <v>3.3500000000000014</v>
      </c>
      <c r="AL118" s="3">
        <v>37.014166666666668</v>
      </c>
      <c r="AM118" s="3">
        <v>37.014166666666668</v>
      </c>
      <c r="AN118" s="3">
        <v>1.5002448470818699</v>
      </c>
      <c r="AO118" s="3">
        <v>37.536923076923081</v>
      </c>
      <c r="AP118" s="3">
        <v>-36.747967479674777</v>
      </c>
      <c r="AQ118" s="3">
        <v>34.97</v>
      </c>
      <c r="AR118" s="3">
        <v>0.72919999999999163</v>
      </c>
      <c r="AS118" s="3">
        <v>11.419423692636077</v>
      </c>
      <c r="AT118" s="3">
        <v>11.419423692636075</v>
      </c>
      <c r="AU118" s="3">
        <v>0.94999999999999574</v>
      </c>
      <c r="AV118" s="3">
        <v>39.855242857142855</v>
      </c>
      <c r="AW118" s="3">
        <v>37.126825601827626</v>
      </c>
      <c r="AX118" s="3">
        <v>44.810136254824918</v>
      </c>
      <c r="AY118" s="3">
        <v>26.483809438740185</v>
      </c>
      <c r="AZ118" s="3">
        <v>36.472000000000001</v>
      </c>
      <c r="BA118" s="3">
        <v>3.2070376447038029E-2</v>
      </c>
      <c r="BB118" s="3">
        <v>-7.888509071785732E-2</v>
      </c>
      <c r="BC118" s="3">
        <v>58.0848723932788</v>
      </c>
      <c r="BD118" s="4">
        <v>24.27</v>
      </c>
      <c r="BE118" s="3">
        <v>1.5670409095838871</v>
      </c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</row>
    <row r="119" spans="1:84" x14ac:dyDescent="0.2">
      <c r="A119" s="5">
        <v>42179</v>
      </c>
      <c r="B119" s="3"/>
      <c r="C119" s="3"/>
      <c r="D119" s="3"/>
      <c r="E119" s="3"/>
      <c r="F119" s="3"/>
      <c r="G119" s="3"/>
      <c r="H119" s="3"/>
      <c r="I119" s="3"/>
      <c r="J119" s="3"/>
      <c r="K119" s="3">
        <v>48.064715493790175</v>
      </c>
      <c r="L119" s="3"/>
      <c r="M119" s="6">
        <v>6111000000000000</v>
      </c>
      <c r="N119" s="7" t="s">
        <v>183</v>
      </c>
      <c r="O119" s="3">
        <v>38.049999999999997</v>
      </c>
      <c r="P119" s="3">
        <v>39</v>
      </c>
      <c r="Q119" s="3">
        <v>37.299999999999997</v>
      </c>
      <c r="R119" s="3">
        <v>38.840000000000003</v>
      </c>
      <c r="S119" s="3"/>
      <c r="T119" s="3">
        <v>51962160</v>
      </c>
      <c r="U119" s="3">
        <v>1989228917.6000001</v>
      </c>
      <c r="V119" s="3">
        <v>0.84000000000000341</v>
      </c>
      <c r="W119" s="3">
        <v>2.2105263157894748</v>
      </c>
      <c r="X119" s="3">
        <v>4.473684210526323</v>
      </c>
      <c r="Y119" s="8">
        <v>2.6821760000000001</v>
      </c>
      <c r="Z119" s="3">
        <v>2.2953726274481792</v>
      </c>
      <c r="AA119" s="3">
        <v>2.6808996184217393</v>
      </c>
      <c r="AB119" s="3">
        <v>1.209315323864012</v>
      </c>
      <c r="AC119" s="3"/>
      <c r="AD119" s="3"/>
      <c r="AE119" s="3">
        <v>2700419235</v>
      </c>
      <c r="AF119" s="3">
        <v>11097909</v>
      </c>
      <c r="AG119" s="3">
        <v>343721279.99999994</v>
      </c>
      <c r="AH119" s="3">
        <v>284021651</v>
      </c>
      <c r="AI119" s="3">
        <v>59699629.000000007</v>
      </c>
      <c r="AJ119" s="3">
        <v>0.24085896691816586</v>
      </c>
      <c r="AK119" s="3">
        <v>1.7000000000000028</v>
      </c>
      <c r="AL119" s="3">
        <v>37.410833333333336</v>
      </c>
      <c r="AM119" s="3">
        <v>37.410833333333336</v>
      </c>
      <c r="AN119" s="3">
        <v>3.4767550286399542</v>
      </c>
      <c r="AO119" s="3">
        <v>37.753461538461551</v>
      </c>
      <c r="AP119" s="3">
        <v>64.722932651321642</v>
      </c>
      <c r="AQ119" s="3">
        <v>37.237499999999997</v>
      </c>
      <c r="AR119" s="3">
        <v>0.6343999999999852</v>
      </c>
      <c r="AS119" s="3">
        <v>10.718038528896679</v>
      </c>
      <c r="AT119" s="3">
        <v>10.718038528896678</v>
      </c>
      <c r="AU119" s="3">
        <v>1.6039999999999992</v>
      </c>
      <c r="AV119" s="3">
        <v>39.835557142857148</v>
      </c>
      <c r="AW119" s="3">
        <v>37.390390893854146</v>
      </c>
      <c r="AX119" s="3">
        <v>60.970335777977027</v>
      </c>
      <c r="AY119" s="3">
        <v>42.027906100036482</v>
      </c>
      <c r="AZ119" s="3">
        <v>36.950000000000003</v>
      </c>
      <c r="BA119" s="3">
        <v>0.16635827776100598</v>
      </c>
      <c r="BB119" s="3">
        <v>3.0785562632696486</v>
      </c>
      <c r="BC119" s="3">
        <v>63.529908846431915</v>
      </c>
      <c r="BD119" s="4">
        <v>26.63</v>
      </c>
      <c r="BE119" s="3">
        <v>1.4620872725371243</v>
      </c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</row>
    <row r="120" spans="1:84" x14ac:dyDescent="0.2">
      <c r="A120" s="5">
        <v>42180</v>
      </c>
      <c r="B120" s="3"/>
      <c r="C120" s="3"/>
      <c r="D120" s="3"/>
      <c r="E120" s="3"/>
      <c r="F120" s="3"/>
      <c r="G120" s="3"/>
      <c r="H120" s="3"/>
      <c r="I120" s="3"/>
      <c r="J120" s="3"/>
      <c r="K120" s="3">
        <v>49.603851711689849</v>
      </c>
      <c r="L120" s="3"/>
      <c r="M120" s="6">
        <v>6111000000000000</v>
      </c>
      <c r="N120" s="7" t="s">
        <v>183</v>
      </c>
      <c r="O120" s="3">
        <v>39.1</v>
      </c>
      <c r="P120" s="3">
        <v>39.880000000000003</v>
      </c>
      <c r="Q120" s="3">
        <v>36</v>
      </c>
      <c r="R120" s="3">
        <v>36.71</v>
      </c>
      <c r="S120" s="3"/>
      <c r="T120" s="3">
        <v>57041384</v>
      </c>
      <c r="U120" s="3">
        <v>2181446385.0999999</v>
      </c>
      <c r="V120" s="3">
        <v>-2.1300000000000026</v>
      </c>
      <c r="W120" s="3">
        <v>-5.4840370751802352</v>
      </c>
      <c r="X120" s="3">
        <v>9.9897013388259595</v>
      </c>
      <c r="Y120" s="8">
        <v>2.6821760000000001</v>
      </c>
      <c r="Z120" s="3">
        <v>2.5197418942045622</v>
      </c>
      <c r="AA120" s="3">
        <v>2.942953576214844</v>
      </c>
      <c r="AB120" s="3">
        <v>1.3851297461162746</v>
      </c>
      <c r="AC120" s="3"/>
      <c r="AD120" s="3"/>
      <c r="AE120" s="3">
        <v>2776445357</v>
      </c>
      <c r="AF120" s="3">
        <v>9843493</v>
      </c>
      <c r="AG120" s="3">
        <v>268171713.00000003</v>
      </c>
      <c r="AH120" s="3">
        <v>345811343</v>
      </c>
      <c r="AI120" s="3">
        <v>-77639630</v>
      </c>
      <c r="AJ120" s="3">
        <v>0.20534629404617261</v>
      </c>
      <c r="AK120" s="3">
        <v>3.8800000000000026</v>
      </c>
      <c r="AL120" s="3">
        <v>37.492604166666666</v>
      </c>
      <c r="AM120" s="3">
        <v>37.492604166666673</v>
      </c>
      <c r="AN120" s="3">
        <v>-1.6169376451670496</v>
      </c>
      <c r="AO120" s="3">
        <v>37.825769230769232</v>
      </c>
      <c r="AP120" s="3">
        <v>3.3113874664719938</v>
      </c>
      <c r="AQ120" s="3">
        <v>38.495000000000005</v>
      </c>
      <c r="AR120" s="3">
        <v>0.35839999999999606</v>
      </c>
      <c r="AS120" s="3">
        <v>10.710535526776344</v>
      </c>
      <c r="AT120" s="3">
        <v>13.790689534476735</v>
      </c>
      <c r="AU120" s="3">
        <v>-0.6840000000000046</v>
      </c>
      <c r="AV120" s="3">
        <v>39.735614285714284</v>
      </c>
      <c r="AW120" s="3">
        <v>37.285715371722738</v>
      </c>
      <c r="AX120" s="3">
        <v>58.621696720201733</v>
      </c>
      <c r="AY120" s="3">
        <v>59.917124530394858</v>
      </c>
      <c r="AZ120" s="3">
        <v>36.896000000000001</v>
      </c>
      <c r="BA120" s="3">
        <v>9.9759245710572486E-2</v>
      </c>
      <c r="BB120" s="3">
        <v>-6.7564135128270166</v>
      </c>
      <c r="BC120" s="3">
        <v>45.5318146152838</v>
      </c>
      <c r="BD120" s="4">
        <v>25.27</v>
      </c>
      <c r="BE120" s="3">
        <v>1.4517497112083297</v>
      </c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</row>
    <row r="121" spans="1:84" x14ac:dyDescent="0.2">
      <c r="A121" s="5">
        <v>42181</v>
      </c>
      <c r="B121" s="3"/>
      <c r="C121" s="3"/>
      <c r="D121" s="3"/>
      <c r="E121" s="3"/>
      <c r="F121" s="3"/>
      <c r="G121" s="3"/>
      <c r="H121" s="3"/>
      <c r="I121" s="3"/>
      <c r="J121" s="3"/>
      <c r="K121" s="3">
        <v>50.721955408487659</v>
      </c>
      <c r="L121" s="3"/>
      <c r="M121" s="6">
        <v>6111000000000000</v>
      </c>
      <c r="N121" s="7" t="s">
        <v>183</v>
      </c>
      <c r="O121" s="3">
        <v>35.799999999999997</v>
      </c>
      <c r="P121" s="3">
        <v>36.61</v>
      </c>
      <c r="Q121" s="3">
        <v>33.200000000000003</v>
      </c>
      <c r="R121" s="3">
        <v>34.409999999999997</v>
      </c>
      <c r="S121" s="3"/>
      <c r="T121" s="3">
        <v>52991654</v>
      </c>
      <c r="U121" s="3">
        <v>1844983531.5</v>
      </c>
      <c r="V121" s="3">
        <v>-2.3000000000000043</v>
      </c>
      <c r="W121" s="3">
        <v>-6.2653228003268975</v>
      </c>
      <c r="X121" s="3">
        <v>9.2890220648324622</v>
      </c>
      <c r="Y121" s="8">
        <v>2.6821760000000001</v>
      </c>
      <c r="Z121" s="3">
        <v>2.3408494195546301</v>
      </c>
      <c r="AA121" s="3">
        <v>2.7340146173318591</v>
      </c>
      <c r="AB121" s="3">
        <v>1.2497930876019971</v>
      </c>
      <c r="AC121" s="3"/>
      <c r="AD121" s="3"/>
      <c r="AE121" s="3">
        <v>2643332730</v>
      </c>
      <c r="AF121" s="3">
        <v>9407281</v>
      </c>
      <c r="AG121" s="3">
        <v>200464594</v>
      </c>
      <c r="AH121" s="3">
        <v>275277465</v>
      </c>
      <c r="AI121" s="3">
        <v>-74812871</v>
      </c>
      <c r="AJ121" s="3">
        <v>8.6877278250304141E-2</v>
      </c>
      <c r="AK121" s="3">
        <v>3.509999999999998</v>
      </c>
      <c r="AL121" s="3">
        <v>36.96</v>
      </c>
      <c r="AM121" s="3">
        <v>36.96</v>
      </c>
      <c r="AN121" s="3">
        <v>-6.9056476158268572</v>
      </c>
      <c r="AO121" s="3">
        <v>37.770769230769233</v>
      </c>
      <c r="AP121" s="3">
        <v>-152.97348074282834</v>
      </c>
      <c r="AQ121" s="3">
        <v>37.325000000000003</v>
      </c>
      <c r="AR121" s="3">
        <v>-5.6200000000004025E-2</v>
      </c>
      <c r="AS121" s="3">
        <v>10.183028286189687</v>
      </c>
      <c r="AT121" s="3">
        <v>13.111480865224637</v>
      </c>
      <c r="AU121" s="3">
        <v>-3.1275000000000119</v>
      </c>
      <c r="AV121" s="3">
        <v>39.488028571428572</v>
      </c>
      <c r="AW121" s="3">
        <v>36.843297622226935</v>
      </c>
      <c r="AX121" s="3">
        <v>45.912526495638339</v>
      </c>
      <c r="AY121" s="3">
        <v>66.063756441036546</v>
      </c>
      <c r="AZ121" s="3">
        <v>36.596000000000004</v>
      </c>
      <c r="BA121" s="3">
        <v>-0.13703212408062626</v>
      </c>
      <c r="BB121" s="3">
        <v>-10.901087519419992</v>
      </c>
      <c r="BC121" s="3">
        <v>33.30553792189238</v>
      </c>
      <c r="BD121" s="4">
        <v>23.83</v>
      </c>
      <c r="BE121" s="3">
        <v>1.1646073071348633</v>
      </c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</row>
    <row r="122" spans="1:84" x14ac:dyDescent="0.2">
      <c r="A122" s="5">
        <v>42184</v>
      </c>
      <c r="B122" s="3"/>
      <c r="C122" s="3"/>
      <c r="D122" s="3"/>
      <c r="E122" s="3"/>
      <c r="F122" s="3"/>
      <c r="G122" s="3"/>
      <c r="H122" s="3"/>
      <c r="I122" s="3"/>
      <c r="J122" s="3"/>
      <c r="K122" s="3">
        <v>50.170851144799798</v>
      </c>
      <c r="L122" s="3"/>
      <c r="M122" s="6">
        <v>6111000000000000</v>
      </c>
      <c r="N122" s="7" t="s">
        <v>183</v>
      </c>
      <c r="O122" s="3">
        <v>36</v>
      </c>
      <c r="P122" s="3">
        <v>36.64</v>
      </c>
      <c r="Q122" s="3">
        <v>32.5</v>
      </c>
      <c r="R122" s="3">
        <v>34.299999999999997</v>
      </c>
      <c r="S122" s="3"/>
      <c r="T122" s="3">
        <v>90937483</v>
      </c>
      <c r="U122" s="3">
        <v>3191557516</v>
      </c>
      <c r="V122" s="3">
        <v>-0.10999999999999943</v>
      </c>
      <c r="W122" s="3">
        <v>-0.31967451322288937</v>
      </c>
      <c r="X122" s="3">
        <v>12.031386224934614</v>
      </c>
      <c r="Y122" s="8">
        <v>2.6821760000000001</v>
      </c>
      <c r="Z122" s="3">
        <v>4.01706567408349</v>
      </c>
      <c r="AA122" s="3">
        <v>4.6917653822499563</v>
      </c>
      <c r="AB122" s="3">
        <v>2.1688966218983943</v>
      </c>
      <c r="AC122" s="3"/>
      <c r="AD122" s="3"/>
      <c r="AE122" s="3">
        <v>2771997330</v>
      </c>
      <c r="AF122" s="3">
        <v>10761453</v>
      </c>
      <c r="AG122" s="3">
        <v>894514170</v>
      </c>
      <c r="AH122" s="3">
        <v>1051290314.0000001</v>
      </c>
      <c r="AI122" s="3">
        <v>-156776144</v>
      </c>
      <c r="AJ122" s="3">
        <v>-5.5888223552893961E-2</v>
      </c>
      <c r="AK122" s="3">
        <v>4.1400000000000006</v>
      </c>
      <c r="AL122" s="3">
        <v>36.376874999999998</v>
      </c>
      <c r="AM122" s="3">
        <v>36.376874999999998</v>
      </c>
      <c r="AN122" s="3">
        <v>-6.2585405848592499</v>
      </c>
      <c r="AO122" s="3">
        <v>37.624615384615382</v>
      </c>
      <c r="AP122" s="3">
        <v>-142.64585045193135</v>
      </c>
      <c r="AQ122" s="3">
        <v>34.657499999999999</v>
      </c>
      <c r="AR122" s="3">
        <v>-0.43120000000000402</v>
      </c>
      <c r="AS122" s="3">
        <v>8.0225634597304953</v>
      </c>
      <c r="AT122" s="3">
        <v>10.874334064556578</v>
      </c>
      <c r="AU122" s="3">
        <v>-3.3710000000000093</v>
      </c>
      <c r="AV122" s="3">
        <v>39.10415714285714</v>
      </c>
      <c r="AW122" s="3">
        <v>36.452021064961251</v>
      </c>
      <c r="AX122" s="3">
        <v>38.73843229790522</v>
      </c>
      <c r="AY122" s="3">
        <v>54.678138601565649</v>
      </c>
      <c r="AZ122" s="3">
        <v>36.451999999999998</v>
      </c>
      <c r="BA122" s="3">
        <v>-0.3297657371753786</v>
      </c>
      <c r="BB122" s="3">
        <v>-11.529533144183661</v>
      </c>
      <c r="BC122" s="3">
        <v>32.800062518117286</v>
      </c>
      <c r="BD122" s="4">
        <v>32.26</v>
      </c>
      <c r="BE122" s="3">
        <v>1.8170433254902452</v>
      </c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</row>
    <row r="123" spans="1:84" x14ac:dyDescent="0.2">
      <c r="A123" s="5">
        <v>42185</v>
      </c>
      <c r="B123" s="3"/>
      <c r="C123" s="3"/>
      <c r="D123" s="3"/>
      <c r="E123" s="3"/>
      <c r="F123" s="3"/>
      <c r="G123" s="3"/>
      <c r="H123" s="3"/>
      <c r="I123" s="3"/>
      <c r="J123" s="3"/>
      <c r="K123" s="3">
        <v>52.993363883642566</v>
      </c>
      <c r="L123" s="3"/>
      <c r="M123" s="6">
        <v>6111000000000000</v>
      </c>
      <c r="N123" s="7" t="s">
        <v>183</v>
      </c>
      <c r="O123" s="3">
        <v>34.270000000000003</v>
      </c>
      <c r="P123" s="3">
        <v>37.380000000000003</v>
      </c>
      <c r="Q123" s="3">
        <v>33.799999999999997</v>
      </c>
      <c r="R123" s="3">
        <v>37.28</v>
      </c>
      <c r="S123" s="3"/>
      <c r="T123" s="3">
        <v>75078868</v>
      </c>
      <c r="U123" s="3">
        <v>2693630567.1999998</v>
      </c>
      <c r="V123" s="3">
        <v>2.980000000000004</v>
      </c>
      <c r="W123" s="3">
        <v>8.6880466472303208</v>
      </c>
      <c r="X123" s="3">
        <v>10.437317784256576</v>
      </c>
      <c r="Y123" s="8">
        <v>2.6821760000000001</v>
      </c>
      <c r="Z123" s="3">
        <v>3.3165283834812684</v>
      </c>
      <c r="AA123" s="3">
        <v>3.8735670066974919</v>
      </c>
      <c r="AB123" s="3">
        <v>1.6841951992296988</v>
      </c>
      <c r="AC123" s="3"/>
      <c r="AD123" s="3"/>
      <c r="AE123" s="3">
        <v>2644446446</v>
      </c>
      <c r="AF123" s="3">
        <v>11830696</v>
      </c>
      <c r="AG123" s="3">
        <v>627714996</v>
      </c>
      <c r="AH123" s="3">
        <v>558633630</v>
      </c>
      <c r="AI123" s="3">
        <v>69081366</v>
      </c>
      <c r="AJ123" s="3">
        <v>-0.21483870967741961</v>
      </c>
      <c r="AK123" s="3">
        <v>3.5800000000000054</v>
      </c>
      <c r="AL123" s="3">
        <v>36.467500000000001</v>
      </c>
      <c r="AM123" s="3">
        <v>36.467500000000001</v>
      </c>
      <c r="AN123" s="3">
        <v>2.0717349639499889</v>
      </c>
      <c r="AO123" s="3">
        <v>37.592307692307692</v>
      </c>
      <c r="AP123" s="3">
        <v>-37.788560505807936</v>
      </c>
      <c r="AQ123" s="3">
        <v>34.435000000000002</v>
      </c>
      <c r="AR123" s="3">
        <v>-0.38419999999999987</v>
      </c>
      <c r="AS123" s="3">
        <v>8.7392973132565661</v>
      </c>
      <c r="AT123" s="3">
        <v>11.426040744021261</v>
      </c>
      <c r="AU123" s="3">
        <v>-0.57450000000001467</v>
      </c>
      <c r="AV123" s="3">
        <v>39.002700000000004</v>
      </c>
      <c r="AW123" s="3">
        <v>36.579402439582594</v>
      </c>
      <c r="AX123" s="3">
        <v>47.415504097429128</v>
      </c>
      <c r="AY123" s="3">
        <v>41.796918408274792</v>
      </c>
      <c r="AZ123" s="3">
        <v>36.308</v>
      </c>
      <c r="BA123" s="3">
        <v>-0.2392890438772497</v>
      </c>
      <c r="BB123" s="3">
        <v>-2.1008403361344463</v>
      </c>
      <c r="BC123" s="3">
        <v>55.001682890467364</v>
      </c>
      <c r="BD123" s="4">
        <v>39.24</v>
      </c>
      <c r="BE123" s="3">
        <v>1.2279036124831113</v>
      </c>
      <c r="BF123" s="3">
        <v>1.97</v>
      </c>
      <c r="BG123" s="3">
        <v>1.96</v>
      </c>
      <c r="BH123" s="3">
        <v>10.7584</v>
      </c>
      <c r="BI123" s="3">
        <v>19.317599999999999</v>
      </c>
      <c r="BJ123" s="3">
        <v>19.443200000000001</v>
      </c>
      <c r="BK123" s="3">
        <v>19.62</v>
      </c>
      <c r="BL123" s="3">
        <v>8.1563999999999997</v>
      </c>
      <c r="BM123" s="3">
        <v>6.8289999999999997</v>
      </c>
      <c r="BN123" s="3">
        <v>15.3279</v>
      </c>
      <c r="BO123" s="3">
        <v>149.17732753306635</v>
      </c>
      <c r="BP123" s="3">
        <v>94.885220474443798</v>
      </c>
      <c r="BQ123" s="3">
        <v>10.797700000000001</v>
      </c>
      <c r="BR123" s="3">
        <v>12.3154</v>
      </c>
      <c r="BS123" s="3">
        <v>12.8964</v>
      </c>
      <c r="BT123" s="3">
        <v>88.847499999999997</v>
      </c>
      <c r="BU123" s="3">
        <v>10.8429</v>
      </c>
      <c r="BV123" s="3">
        <v>4.3495999999999997</v>
      </c>
      <c r="BW123" s="3">
        <v>4.3496278339994472</v>
      </c>
      <c r="BX123" s="3">
        <v>-8.9999999999999998E-4</v>
      </c>
      <c r="BY123" s="3">
        <v>85.925700000000006</v>
      </c>
      <c r="BZ123" s="3">
        <v>8.9596</v>
      </c>
      <c r="CA123" s="3">
        <v>5.1147999999999998</v>
      </c>
      <c r="CB123" s="3">
        <v>16.808399999999999</v>
      </c>
      <c r="CC123" s="3">
        <v>89.295100000000005</v>
      </c>
      <c r="CD123" s="3">
        <v>63.007199999999997</v>
      </c>
      <c r="CE123" s="3">
        <v>62.243376300776312</v>
      </c>
      <c r="CF123" s="3">
        <v>60.984226887179062</v>
      </c>
    </row>
    <row r="124" spans="1:84" x14ac:dyDescent="0.2">
      <c r="A124" s="5">
        <v>42186</v>
      </c>
      <c r="B124" s="3"/>
      <c r="C124" s="3"/>
      <c r="D124" s="3"/>
      <c r="E124" s="3"/>
      <c r="F124" s="3"/>
      <c r="G124" s="3"/>
      <c r="H124" s="3"/>
      <c r="I124" s="3"/>
      <c r="J124" s="3"/>
      <c r="K124" s="3">
        <v>53.830719717635965</v>
      </c>
      <c r="L124" s="3"/>
      <c r="M124" s="6">
        <v>6111000000000000</v>
      </c>
      <c r="N124" s="7" t="s">
        <v>183</v>
      </c>
      <c r="O124" s="3">
        <v>37</v>
      </c>
      <c r="P124" s="3">
        <v>37.799999999999997</v>
      </c>
      <c r="Q124" s="3">
        <v>35.520000000000003</v>
      </c>
      <c r="R124" s="3">
        <v>35.6</v>
      </c>
      <c r="S124" s="3"/>
      <c r="T124" s="3">
        <v>48541770</v>
      </c>
      <c r="U124" s="3">
        <v>1794035022</v>
      </c>
      <c r="V124" s="3">
        <v>-1.6799999999999997</v>
      </c>
      <c r="W124" s="3">
        <v>-4.5064377682403318</v>
      </c>
      <c r="X124" s="3">
        <v>6.1158798283261646</v>
      </c>
      <c r="Y124" s="8">
        <v>2.6821760000000001</v>
      </c>
      <c r="Z124" s="3">
        <v>2.1442805715906577</v>
      </c>
      <c r="AA124" s="3">
        <v>2.5044303907019225</v>
      </c>
      <c r="AB124" s="3">
        <v>1.174657391521887</v>
      </c>
      <c r="AC124" s="3"/>
      <c r="AD124" s="3"/>
      <c r="AE124" s="3">
        <v>2646705730</v>
      </c>
      <c r="AF124" s="3">
        <v>10273662</v>
      </c>
      <c r="AG124" s="3">
        <v>178765782</v>
      </c>
      <c r="AH124" s="3">
        <v>227621707</v>
      </c>
      <c r="AI124" s="3">
        <v>-48855925</v>
      </c>
      <c r="AJ124" s="3">
        <v>0.14966442953020115</v>
      </c>
      <c r="AK124" s="3">
        <v>2.279999999999994</v>
      </c>
      <c r="AL124" s="3">
        <v>36.377395833333324</v>
      </c>
      <c r="AM124" s="3">
        <v>36.377395833333331</v>
      </c>
      <c r="AN124" s="3">
        <v>-2.0205958578931491</v>
      </c>
      <c r="AO124" s="3">
        <v>37.477692307692301</v>
      </c>
      <c r="AP124" s="3">
        <v>-19.959200326397646</v>
      </c>
      <c r="AQ124" s="3">
        <v>36.435000000000002</v>
      </c>
      <c r="AR124" s="3">
        <v>-0.47920000000000584</v>
      </c>
      <c r="AS124" s="3">
        <v>9.7772635232860683</v>
      </c>
      <c r="AT124" s="3">
        <v>12.409603702632333</v>
      </c>
      <c r="AU124" s="3">
        <v>-2.4195000000000064</v>
      </c>
      <c r="AV124" s="3">
        <v>38.762685714285709</v>
      </c>
      <c r="AW124" s="3">
        <v>36.428725141185268</v>
      </c>
      <c r="AX124" s="3">
        <v>45.612142749686264</v>
      </c>
      <c r="AY124" s="3">
        <v>37.736470872460636</v>
      </c>
      <c r="AZ124" s="3">
        <v>35.659999999999997</v>
      </c>
      <c r="BA124" s="3">
        <v>-0.29969289905533003</v>
      </c>
      <c r="BB124" s="3">
        <v>-5.9941906522313078</v>
      </c>
      <c r="BC124" s="3">
        <v>44.954142041832121</v>
      </c>
      <c r="BD124" s="4">
        <v>41.64</v>
      </c>
      <c r="BE124" s="3">
        <v>0.73993995254112221</v>
      </c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</row>
    <row r="125" spans="1:84" x14ac:dyDescent="0.2">
      <c r="A125" s="5">
        <v>42187</v>
      </c>
      <c r="B125" s="3"/>
      <c r="C125" s="3"/>
      <c r="D125" s="3"/>
      <c r="E125" s="3"/>
      <c r="F125" s="3"/>
      <c r="G125" s="3"/>
      <c r="H125" s="3"/>
      <c r="I125" s="3"/>
      <c r="J125" s="3"/>
      <c r="K125" s="3">
        <v>53.850820370673198</v>
      </c>
      <c r="L125" s="3"/>
      <c r="M125" s="6">
        <v>6111000000000000</v>
      </c>
      <c r="N125" s="7" t="s">
        <v>183</v>
      </c>
      <c r="O125" s="3">
        <v>36.200000000000003</v>
      </c>
      <c r="P125" s="3">
        <v>36.5</v>
      </c>
      <c r="Q125" s="3">
        <v>33.68</v>
      </c>
      <c r="R125" s="3">
        <v>35.99</v>
      </c>
      <c r="S125" s="3"/>
      <c r="T125" s="3">
        <v>48577902</v>
      </c>
      <c r="U125" s="3">
        <v>1719085128.8</v>
      </c>
      <c r="V125" s="3">
        <v>0.39000000000000057</v>
      </c>
      <c r="W125" s="3">
        <v>1.0955056179775229</v>
      </c>
      <c r="X125" s="3">
        <v>7.9213483146067425</v>
      </c>
      <c r="Y125" s="8">
        <v>2.6821760000000001</v>
      </c>
      <c r="Z125" s="3">
        <v>2.1458766638965772</v>
      </c>
      <c r="AA125" s="3">
        <v>2.5062945600323125</v>
      </c>
      <c r="AB125" s="3">
        <v>1.1133861991183471</v>
      </c>
      <c r="AC125" s="3"/>
      <c r="AD125" s="3"/>
      <c r="AE125" s="3">
        <v>2579197569</v>
      </c>
      <c r="AF125" s="3">
        <v>10336688</v>
      </c>
      <c r="AG125" s="3">
        <v>250374179</v>
      </c>
      <c r="AH125" s="3">
        <v>299654291</v>
      </c>
      <c r="AI125" s="3">
        <v>-49280112</v>
      </c>
      <c r="AJ125" s="3">
        <v>8.4563758389261626E-2</v>
      </c>
      <c r="AK125" s="3">
        <v>2.8200000000000003</v>
      </c>
      <c r="AL125" s="3">
        <v>36.379791666666662</v>
      </c>
      <c r="AM125" s="3">
        <v>36.379791666666669</v>
      </c>
      <c r="AN125" s="3">
        <v>-0.82895129624100605</v>
      </c>
      <c r="AO125" s="3">
        <v>37.301153846153838</v>
      </c>
      <c r="AP125" s="3">
        <v>-72.903057224980202</v>
      </c>
      <c r="AQ125" s="3">
        <v>36.129999999999995</v>
      </c>
      <c r="AR125" s="3">
        <v>-0.55799999999999983</v>
      </c>
      <c r="AS125" s="3">
        <v>9.4308035714285534</v>
      </c>
      <c r="AT125" s="3">
        <v>11.969866071428562</v>
      </c>
      <c r="AU125" s="3">
        <v>-2.1105000000000018</v>
      </c>
      <c r="AV125" s="3">
        <v>38.604442857142857</v>
      </c>
      <c r="AW125" s="3">
        <v>36.361228965618302</v>
      </c>
      <c r="AX125" s="3">
        <v>46.171419466367183</v>
      </c>
      <c r="AY125" s="3">
        <v>43.876047772105615</v>
      </c>
      <c r="AZ125" s="3">
        <v>35.516000000000005</v>
      </c>
      <c r="BA125" s="3">
        <v>-0.31249144201188273</v>
      </c>
      <c r="BB125" s="3">
        <v>-1.4242673240208055</v>
      </c>
      <c r="BC125" s="3">
        <v>47.619701316947008</v>
      </c>
      <c r="BD125" s="4">
        <v>51.98</v>
      </c>
      <c r="BE125" s="3">
        <v>0.74829367117790169</v>
      </c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</row>
    <row r="126" spans="1:84" x14ac:dyDescent="0.2">
      <c r="A126" s="5">
        <v>42188</v>
      </c>
      <c r="B126" s="3"/>
      <c r="C126" s="3"/>
      <c r="D126" s="3"/>
      <c r="E126" s="3"/>
      <c r="F126" s="3"/>
      <c r="G126" s="3"/>
      <c r="H126" s="3"/>
      <c r="I126" s="3"/>
      <c r="J126" s="3"/>
      <c r="K126" s="3">
        <v>56.189573639791909</v>
      </c>
      <c r="L126" s="3"/>
      <c r="M126" s="6">
        <v>6111000000000000</v>
      </c>
      <c r="N126" s="7" t="s">
        <v>183</v>
      </c>
      <c r="O126" s="3">
        <v>36</v>
      </c>
      <c r="P126" s="3">
        <v>36</v>
      </c>
      <c r="Q126" s="3">
        <v>32.76</v>
      </c>
      <c r="R126" s="3">
        <v>33.299999999999997</v>
      </c>
      <c r="S126" s="3"/>
      <c r="T126" s="3">
        <v>60874387</v>
      </c>
      <c r="U126" s="3">
        <v>2089743175.8000002</v>
      </c>
      <c r="V126" s="3">
        <v>-2.6900000000000048</v>
      </c>
      <c r="W126" s="3">
        <v>-7.474298416226735</v>
      </c>
      <c r="X126" s="3">
        <v>9.0025006946374049</v>
      </c>
      <c r="Y126" s="8">
        <v>2.6821760000000001</v>
      </c>
      <c r="Z126" s="3">
        <v>2.6890606863241886</v>
      </c>
      <c r="AA126" s="3">
        <v>3.1407108726803754</v>
      </c>
      <c r="AB126" s="3">
        <v>1.4627798834515298</v>
      </c>
      <c r="AC126" s="3"/>
      <c r="AD126" s="3"/>
      <c r="AE126" s="3">
        <v>2458589773</v>
      </c>
      <c r="AF126" s="3">
        <v>8519339</v>
      </c>
      <c r="AG126" s="3">
        <v>186854352</v>
      </c>
      <c r="AH126" s="3">
        <v>361648713</v>
      </c>
      <c r="AI126" s="3">
        <v>-174794361</v>
      </c>
      <c r="AJ126" s="3">
        <v>-0.19964454976303342</v>
      </c>
      <c r="AK126" s="3">
        <v>3.240000000000002</v>
      </c>
      <c r="AL126" s="3">
        <v>35.801874999999995</v>
      </c>
      <c r="AM126" s="3">
        <v>35.801875000000003</v>
      </c>
      <c r="AN126" s="3">
        <v>-7.5727436739603053</v>
      </c>
      <c r="AO126" s="3">
        <v>37.057692307692299</v>
      </c>
      <c r="AP126" s="3">
        <v>-140.35353535353576</v>
      </c>
      <c r="AQ126" s="3">
        <v>35.540000000000006</v>
      </c>
      <c r="AR126" s="3">
        <v>-0.74480000000000501</v>
      </c>
      <c r="AS126" s="3">
        <v>8.9088033737480075</v>
      </c>
      <c r="AT126" s="3">
        <v>11.30732735898787</v>
      </c>
      <c r="AU126" s="3">
        <v>-4.8575000000000088</v>
      </c>
      <c r="AV126" s="3">
        <v>38.258428571428567</v>
      </c>
      <c r="AW126" s="3">
        <v>35.890270663215489</v>
      </c>
      <c r="AX126" s="3">
        <v>34.394315777939447</v>
      </c>
      <c r="AY126" s="3">
        <v>42.818428184281835</v>
      </c>
      <c r="AZ126" s="3">
        <v>35.293999999999997</v>
      </c>
      <c r="BA126" s="3">
        <v>-0.53354452903468541</v>
      </c>
      <c r="BB126" s="3">
        <v>-8.6419753086419906</v>
      </c>
      <c r="BC126" s="3">
        <v>33.994536989215781</v>
      </c>
      <c r="BD126" s="4">
        <v>50.2</v>
      </c>
      <c r="BE126" s="3">
        <v>0.96281330976281465</v>
      </c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</row>
    <row r="127" spans="1:84" x14ac:dyDescent="0.2">
      <c r="A127" s="5">
        <v>42191</v>
      </c>
      <c r="B127" s="3"/>
      <c r="C127" s="3"/>
      <c r="D127" s="3"/>
      <c r="E127" s="3"/>
      <c r="F127" s="3"/>
      <c r="G127" s="3"/>
      <c r="H127" s="3"/>
      <c r="I127" s="3"/>
      <c r="J127" s="3"/>
      <c r="K127" s="3">
        <v>56.744808067075155</v>
      </c>
      <c r="L127" s="3"/>
      <c r="M127" s="6">
        <v>6111000000000000</v>
      </c>
      <c r="N127" s="7" t="s">
        <v>183</v>
      </c>
      <c r="O127" s="3">
        <v>36.549999999999997</v>
      </c>
      <c r="P127" s="3">
        <v>36.549999999999997</v>
      </c>
      <c r="Q127" s="3">
        <v>32.99</v>
      </c>
      <c r="R127" s="3">
        <v>35</v>
      </c>
      <c r="S127" s="3"/>
      <c r="T127" s="3">
        <v>75178048</v>
      </c>
      <c r="U127" s="3">
        <v>2585614658.6000004</v>
      </c>
      <c r="V127" s="3">
        <v>1.7000000000000028</v>
      </c>
      <c r="W127" s="3">
        <v>5.1051051051051015</v>
      </c>
      <c r="X127" s="3">
        <v>10.690690690690676</v>
      </c>
      <c r="Y127" s="8">
        <v>2.6821760000000001</v>
      </c>
      <c r="Z127" s="3">
        <v>3.3209095534940301</v>
      </c>
      <c r="AA127" s="3">
        <v>3.8786840307810757</v>
      </c>
      <c r="AB127" s="3">
        <v>1.721971875188083</v>
      </c>
      <c r="AC127" s="3"/>
      <c r="AD127" s="3"/>
      <c r="AE127" s="3">
        <v>2327670830</v>
      </c>
      <c r="AF127" s="3">
        <v>5803350</v>
      </c>
      <c r="AG127" s="3">
        <v>746174318</v>
      </c>
      <c r="AH127" s="3">
        <v>567771961</v>
      </c>
      <c r="AI127" s="3">
        <v>178402357</v>
      </c>
      <c r="AJ127" s="3">
        <v>-0.2440758293838865</v>
      </c>
      <c r="AK127" s="3">
        <v>3.5599999999999952</v>
      </c>
      <c r="AL127" s="3">
        <v>35.699791666666663</v>
      </c>
      <c r="AM127" s="3">
        <v>35.69979166666667</v>
      </c>
      <c r="AN127" s="3">
        <v>-2.4072869225764184</v>
      </c>
      <c r="AO127" s="3">
        <v>36.986923076923077</v>
      </c>
      <c r="AP127" s="3">
        <v>-70.805971456090347</v>
      </c>
      <c r="AQ127" s="3">
        <v>33.839999999999996</v>
      </c>
      <c r="AR127" s="3">
        <v>-0.71620000000000061</v>
      </c>
      <c r="AS127" s="3">
        <v>9.8793363499245626</v>
      </c>
      <c r="AT127" s="3">
        <v>12.166918049270977</v>
      </c>
      <c r="AU127" s="3">
        <v>-3.0480000000000089</v>
      </c>
      <c r="AV127" s="3">
        <v>38.144099999999995</v>
      </c>
      <c r="AW127" s="3">
        <v>35.75330594579772</v>
      </c>
      <c r="AX127" s="3">
        <v>34.221323436422139</v>
      </c>
      <c r="AY127" s="3">
        <v>38.467329117735623</v>
      </c>
      <c r="AZ127" s="3">
        <v>35.433999999999997</v>
      </c>
      <c r="BA127" s="3">
        <v>-0.56504145443392417</v>
      </c>
      <c r="BB127" s="3">
        <v>-5.3542455381287102</v>
      </c>
      <c r="BC127" s="3">
        <v>45.763197772319522</v>
      </c>
      <c r="BD127" s="4">
        <v>58.17</v>
      </c>
      <c r="BE127" s="3">
        <v>1.1601177875735535</v>
      </c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</row>
    <row r="128" spans="1:84" x14ac:dyDescent="0.2">
      <c r="A128" s="5">
        <v>42192</v>
      </c>
      <c r="B128" s="3"/>
      <c r="C128" s="3"/>
      <c r="D128" s="3"/>
      <c r="E128" s="3"/>
      <c r="F128" s="3"/>
      <c r="G128" s="3"/>
      <c r="H128" s="3"/>
      <c r="I128" s="3"/>
      <c r="J128" s="3"/>
      <c r="K128" s="3">
        <v>56.812880947964175</v>
      </c>
      <c r="L128" s="3"/>
      <c r="M128" s="6">
        <v>6111000000000000</v>
      </c>
      <c r="N128" s="7" t="s">
        <v>183</v>
      </c>
      <c r="O128" s="3">
        <v>34.01</v>
      </c>
      <c r="P128" s="3">
        <v>34.94</v>
      </c>
      <c r="Q128" s="3">
        <v>32.9</v>
      </c>
      <c r="R128" s="3">
        <v>34.229999999999997</v>
      </c>
      <c r="S128" s="3"/>
      <c r="T128" s="3">
        <v>77361419</v>
      </c>
      <c r="U128" s="3">
        <v>2625066230.7000003</v>
      </c>
      <c r="V128" s="3">
        <v>-0.77000000000000313</v>
      </c>
      <c r="W128" s="3">
        <v>-2.2000000000000002</v>
      </c>
      <c r="X128" s="3">
        <v>5.8285714285714256</v>
      </c>
      <c r="Y128" s="8">
        <v>2.6821760000000001</v>
      </c>
      <c r="Z128" s="3">
        <v>3.4173576231848233</v>
      </c>
      <c r="AA128" s="3">
        <v>3.9913313587746218</v>
      </c>
      <c r="AB128" s="3">
        <v>1.7875724924728924</v>
      </c>
      <c r="AC128" s="3"/>
      <c r="AD128" s="3"/>
      <c r="AE128" s="3">
        <v>2130256177</v>
      </c>
      <c r="AF128" s="3">
        <v>5959785</v>
      </c>
      <c r="AG128" s="3">
        <v>1401677511</v>
      </c>
      <c r="AH128" s="3">
        <v>953295681</v>
      </c>
      <c r="AI128" s="3">
        <v>448381830</v>
      </c>
      <c r="AJ128" s="3">
        <v>-0.35464146748193454</v>
      </c>
      <c r="AK128" s="3">
        <v>2.1000000000000014</v>
      </c>
      <c r="AL128" s="3">
        <v>35.471354166666664</v>
      </c>
      <c r="AM128" s="3">
        <v>35.471354166666664</v>
      </c>
      <c r="AN128" s="3">
        <v>-4.1802743305029368</v>
      </c>
      <c r="AO128" s="3">
        <v>36.880384615384614</v>
      </c>
      <c r="AP128" s="3">
        <v>-102.56624825662507</v>
      </c>
      <c r="AQ128" s="3">
        <v>34.884999999999998</v>
      </c>
      <c r="AR128" s="3">
        <v>-1.0538000000000025</v>
      </c>
      <c r="AS128" s="3">
        <v>9.7108969607116169</v>
      </c>
      <c r="AT128" s="3">
        <v>11.959476155176663</v>
      </c>
      <c r="AU128" s="3">
        <v>-3.6630000000000038</v>
      </c>
      <c r="AV128" s="3">
        <v>37.976014285714278</v>
      </c>
      <c r="AW128" s="3">
        <v>35.51895118490576</v>
      </c>
      <c r="AX128" s="3">
        <v>30.628127096729468</v>
      </c>
      <c r="AY128" s="3">
        <v>28.922011442336629</v>
      </c>
      <c r="AZ128" s="3">
        <v>34.823999999999998</v>
      </c>
      <c r="BA128" s="3">
        <v>-0.64470381530873055</v>
      </c>
      <c r="BB128" s="3">
        <v>-4.6783625730994149</v>
      </c>
      <c r="BC128" s="3">
        <v>41.720088882383763</v>
      </c>
      <c r="BD128" s="4">
        <v>62.93</v>
      </c>
      <c r="BE128" s="3">
        <v>1.2548446764848027</v>
      </c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</row>
    <row r="129" spans="1:84" x14ac:dyDescent="0.2">
      <c r="A129" s="5">
        <v>42193</v>
      </c>
      <c r="B129" s="3"/>
      <c r="C129" s="3"/>
      <c r="D129" s="3"/>
      <c r="E129" s="3"/>
      <c r="F129" s="3"/>
      <c r="G129" s="3"/>
      <c r="H129" s="3"/>
      <c r="I129" s="3"/>
      <c r="J129" s="3"/>
      <c r="K129" s="3">
        <v>60.724627068378808</v>
      </c>
      <c r="L129" s="3"/>
      <c r="M129" s="6">
        <v>6111000000000000</v>
      </c>
      <c r="N129" s="7" t="s">
        <v>183</v>
      </c>
      <c r="O129" s="3">
        <v>30.81</v>
      </c>
      <c r="P129" s="3">
        <v>31.5</v>
      </c>
      <c r="Q129" s="3">
        <v>30.81</v>
      </c>
      <c r="R129" s="3">
        <v>30.81</v>
      </c>
      <c r="S129" s="3"/>
      <c r="T129" s="3">
        <v>115388476</v>
      </c>
      <c r="U129" s="3">
        <v>3574854289</v>
      </c>
      <c r="V129" s="3">
        <v>-3.4199999999999982</v>
      </c>
      <c r="W129" s="3">
        <v>-9.9912357581069262</v>
      </c>
      <c r="X129" s="3">
        <v>2.0157756354075409</v>
      </c>
      <c r="Y129" s="8">
        <v>2.6821760000000001</v>
      </c>
      <c r="Z129" s="3">
        <v>5.0971620374010858</v>
      </c>
      <c r="AA129" s="3">
        <v>5.9532729447479866</v>
      </c>
      <c r="AB129" s="3">
        <v>2.7045620098193801</v>
      </c>
      <c r="AC129" s="3"/>
      <c r="AD129" s="3"/>
      <c r="AE129" s="3">
        <v>1661630791</v>
      </c>
      <c r="AF129" s="3">
        <v>5170226</v>
      </c>
      <c r="AG129" s="3">
        <v>2085562089</v>
      </c>
      <c r="AH129" s="3">
        <v>1780875630</v>
      </c>
      <c r="AI129" s="3">
        <v>304686459</v>
      </c>
      <c r="AJ129" s="3">
        <v>-0.38521400778210113</v>
      </c>
      <c r="AK129" s="3">
        <v>3.4199999999999982</v>
      </c>
      <c r="AL129" s="3">
        <v>34.820208333333333</v>
      </c>
      <c r="AM129" s="3">
        <v>34.820208333333333</v>
      </c>
      <c r="AN129" s="3">
        <v>-12.898438052159156</v>
      </c>
      <c r="AO129" s="3">
        <v>36.588461538461537</v>
      </c>
      <c r="AP129" s="3">
        <v>-213.23244765088864</v>
      </c>
      <c r="AQ129" s="3">
        <v>34.075000000000003</v>
      </c>
      <c r="AR129" s="3">
        <v>-1.7414000000000058</v>
      </c>
      <c r="AS129" s="3">
        <v>9.0632318501170737</v>
      </c>
      <c r="AT129" s="3">
        <v>11.194379391100687</v>
      </c>
      <c r="AU129" s="3">
        <v>-7.0539999999999985</v>
      </c>
      <c r="AV129" s="3">
        <v>37.508857142857138</v>
      </c>
      <c r="AW129" s="3">
        <v>34.794497156458718</v>
      </c>
      <c r="AX129" s="3">
        <v>20.418751397819644</v>
      </c>
      <c r="AY129" s="3">
        <v>24.164408310749749</v>
      </c>
      <c r="AZ129" s="3">
        <v>33.866</v>
      </c>
      <c r="BA129" s="3">
        <v>-0.97259080670284703</v>
      </c>
      <c r="BB129" s="3">
        <v>-12.021701884637363</v>
      </c>
      <c r="BC129" s="3">
        <v>28.363918932946603</v>
      </c>
      <c r="BD129" s="4">
        <v>59.52</v>
      </c>
      <c r="BE129" s="3">
        <v>1.8579068979495632</v>
      </c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</row>
    <row r="130" spans="1:84" x14ac:dyDescent="0.2">
      <c r="A130" s="5">
        <v>42194</v>
      </c>
      <c r="B130" s="3"/>
      <c r="C130" s="3"/>
      <c r="D130" s="3"/>
      <c r="E130" s="3"/>
      <c r="F130" s="3"/>
      <c r="G130" s="3"/>
      <c r="H130" s="3"/>
      <c r="I130" s="3"/>
      <c r="J130" s="3"/>
      <c r="K130" s="3">
        <v>63.84811284935148</v>
      </c>
      <c r="L130" s="3"/>
      <c r="M130" s="6">
        <v>6111000000000000</v>
      </c>
      <c r="N130" s="7" t="s">
        <v>183</v>
      </c>
      <c r="O130" s="3">
        <v>30.81</v>
      </c>
      <c r="P130" s="3">
        <v>33.89</v>
      </c>
      <c r="Q130" s="3">
        <v>29</v>
      </c>
      <c r="R130" s="3">
        <v>33.89</v>
      </c>
      <c r="S130" s="3"/>
      <c r="T130" s="3">
        <v>62243192.000000007</v>
      </c>
      <c r="U130" s="3">
        <v>2013181033.2</v>
      </c>
      <c r="V130" s="3">
        <v>3.0800000000000018</v>
      </c>
      <c r="W130" s="3">
        <v>9.9967543005517872</v>
      </c>
      <c r="X130" s="3">
        <v>15.871470301850051</v>
      </c>
      <c r="Y130" s="8">
        <v>2.6821760000000001</v>
      </c>
      <c r="Z130" s="3">
        <v>2.7495261775453814</v>
      </c>
      <c r="AA130" s="3">
        <v>3.2113320478238601</v>
      </c>
      <c r="AB130" s="3">
        <v>1.3846549362609322</v>
      </c>
      <c r="AC130" s="3"/>
      <c r="AD130" s="3"/>
      <c r="AE130" s="3">
        <v>1641066398</v>
      </c>
      <c r="AF130" s="3">
        <v>5171953</v>
      </c>
      <c r="AG130" s="3">
        <v>810477117</v>
      </c>
      <c r="AH130" s="3">
        <v>563287643</v>
      </c>
      <c r="AI130" s="3">
        <v>247189474</v>
      </c>
      <c r="AJ130" s="3">
        <v>-0.33693045563549173</v>
      </c>
      <c r="AK130" s="3">
        <v>4.8900000000000006</v>
      </c>
      <c r="AL130" s="3">
        <v>34.527708333333337</v>
      </c>
      <c r="AM130" s="3">
        <v>34.527708333333329</v>
      </c>
      <c r="AN130" s="3">
        <v>-3.2543534113616914</v>
      </c>
      <c r="AO130" s="3">
        <v>36.41346153846154</v>
      </c>
      <c r="AP130" s="3">
        <v>-128.1088183012599</v>
      </c>
      <c r="AQ130" s="3">
        <v>30.982500000000002</v>
      </c>
      <c r="AR130" s="3">
        <v>-1.953799999999994</v>
      </c>
      <c r="AS130" s="3">
        <v>13.517598790757916</v>
      </c>
      <c r="AT130" s="3">
        <v>15.482617145324973</v>
      </c>
      <c r="AU130" s="3">
        <v>-3.8870000000000005</v>
      </c>
      <c r="AV130" s="3">
        <v>37.355914285714285</v>
      </c>
      <c r="AW130" s="3">
        <v>34.655343747772761</v>
      </c>
      <c r="AX130" s="3">
        <v>32.135228204607046</v>
      </c>
      <c r="AY130" s="3">
        <v>22.720463442008136</v>
      </c>
      <c r="AZ130" s="3">
        <v>33.446000000000005</v>
      </c>
      <c r="BA130" s="3">
        <v>-0.97270066256201915</v>
      </c>
      <c r="BB130" s="3">
        <v>-10.815789473684209</v>
      </c>
      <c r="BC130" s="3">
        <v>46.777486786649462</v>
      </c>
      <c r="BD130" s="4">
        <v>62.55</v>
      </c>
      <c r="BE130" s="3">
        <v>0.82467478052745502</v>
      </c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</row>
    <row r="131" spans="1:84" x14ac:dyDescent="0.2">
      <c r="A131" s="5">
        <v>42195</v>
      </c>
      <c r="B131" s="3"/>
      <c r="C131" s="3"/>
      <c r="D131" s="3"/>
      <c r="E131" s="3"/>
      <c r="F131" s="3"/>
      <c r="G131" s="3"/>
      <c r="H131" s="3"/>
      <c r="I131" s="3"/>
      <c r="J131" s="3"/>
      <c r="K131" s="3">
        <v>66.230124446086137</v>
      </c>
      <c r="L131" s="3"/>
      <c r="M131" s="6">
        <v>6111000000000000</v>
      </c>
      <c r="N131" s="7" t="s">
        <v>183</v>
      </c>
      <c r="O131" s="3">
        <v>34</v>
      </c>
      <c r="P131" s="3">
        <v>37.28</v>
      </c>
      <c r="Q131" s="3">
        <v>33.89</v>
      </c>
      <c r="R131" s="3">
        <v>37.25</v>
      </c>
      <c r="S131" s="3"/>
      <c r="T131" s="3">
        <v>72185400</v>
      </c>
      <c r="U131" s="3">
        <v>2651565392</v>
      </c>
      <c r="V131" s="3">
        <v>3.3599999999999994</v>
      </c>
      <c r="W131" s="3">
        <v>9.9144290351135922</v>
      </c>
      <c r="X131" s="3">
        <v>10.002950722927119</v>
      </c>
      <c r="Y131" s="8">
        <v>2.6821760000000001</v>
      </c>
      <c r="Z131" s="3">
        <v>3.1887125412299606</v>
      </c>
      <c r="AA131" s="3">
        <v>3.7242834269326104</v>
      </c>
      <c r="AB131" s="3">
        <v>1.659229123041869</v>
      </c>
      <c r="AC131" s="3"/>
      <c r="AD131" s="3"/>
      <c r="AE131" s="3">
        <v>1823136696</v>
      </c>
      <c r="AF131" s="3">
        <v>5933925</v>
      </c>
      <c r="AG131" s="3">
        <v>663418678.00000012</v>
      </c>
      <c r="AH131" s="3">
        <v>582413180</v>
      </c>
      <c r="AI131" s="3">
        <v>81005498</v>
      </c>
      <c r="AJ131" s="3">
        <v>-0.112623762376238</v>
      </c>
      <c r="AK131" s="3">
        <v>3.3900000000000006</v>
      </c>
      <c r="AL131" s="3">
        <v>34.794270833333336</v>
      </c>
      <c r="AM131" s="3">
        <v>34.794270833333336</v>
      </c>
      <c r="AN131" s="3">
        <v>6.7411705709578023</v>
      </c>
      <c r="AO131" s="3">
        <v>36.342307692307692</v>
      </c>
      <c r="AP131" s="3">
        <v>42.429887198592773</v>
      </c>
      <c r="AQ131" s="3">
        <v>32.667500000000004</v>
      </c>
      <c r="AR131" s="3">
        <v>-1.6658000000000044</v>
      </c>
      <c r="AS131" s="3">
        <v>21.042302660270369</v>
      </c>
      <c r="AT131" s="3">
        <v>23.026602703881366</v>
      </c>
      <c r="AU131" s="3">
        <v>-0.38099999999999312</v>
      </c>
      <c r="AV131" s="3">
        <v>37.524757142857148</v>
      </c>
      <c r="AW131" s="3">
        <v>35.054521632730797</v>
      </c>
      <c r="AX131" s="3">
        <v>52.67348546973804</v>
      </c>
      <c r="AY131" s="3">
        <v>31.738352358271054</v>
      </c>
      <c r="AZ131" s="3">
        <v>34.236000000000004</v>
      </c>
      <c r="BA131" s="3">
        <v>-0.69366763609770032</v>
      </c>
      <c r="BB131" s="3">
        <v>-4.0937178166838395</v>
      </c>
      <c r="BC131" s="3">
        <v>60.177482189599161</v>
      </c>
      <c r="BD131" s="4">
        <v>66.27</v>
      </c>
      <c r="BE131" s="3">
        <v>0.92297949904666088</v>
      </c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</row>
    <row r="132" spans="1:84" x14ac:dyDescent="0.2">
      <c r="A132" s="5">
        <v>42198</v>
      </c>
      <c r="B132" s="3"/>
      <c r="C132" s="3"/>
      <c r="D132" s="3"/>
      <c r="E132" s="3"/>
      <c r="F132" s="3"/>
      <c r="G132" s="3"/>
      <c r="H132" s="3"/>
      <c r="I132" s="3"/>
      <c r="J132" s="3"/>
      <c r="K132" s="3">
        <v>65.853484272198259</v>
      </c>
      <c r="L132" s="3"/>
      <c r="M132" s="6">
        <v>6111000000000000</v>
      </c>
      <c r="N132" s="7" t="s">
        <v>183</v>
      </c>
      <c r="O132" s="3">
        <v>37.29</v>
      </c>
      <c r="P132" s="3">
        <v>39.380000000000003</v>
      </c>
      <c r="Q132" s="3">
        <v>36.380000000000003</v>
      </c>
      <c r="R132" s="3">
        <v>38.090000000000003</v>
      </c>
      <c r="S132" s="3"/>
      <c r="T132" s="3">
        <v>78097567</v>
      </c>
      <c r="U132" s="3">
        <v>2958227906.4000001</v>
      </c>
      <c r="V132" s="3">
        <v>0.84000000000000341</v>
      </c>
      <c r="W132" s="3">
        <v>2.2550335570469953</v>
      </c>
      <c r="X132" s="3">
        <v>8.053691275167786</v>
      </c>
      <c r="Y132" s="8">
        <v>2.6821760000000001</v>
      </c>
      <c r="Z132" s="3">
        <v>3.4498761706999908</v>
      </c>
      <c r="AA132" s="3">
        <v>4.0293116677591199</v>
      </c>
      <c r="AB132" s="3">
        <v>1.8103016780801733</v>
      </c>
      <c r="AC132" s="3"/>
      <c r="AD132" s="3"/>
      <c r="AE132" s="3">
        <v>1746467065</v>
      </c>
      <c r="AF132" s="3">
        <v>5785871</v>
      </c>
      <c r="AG132" s="3">
        <v>554701888</v>
      </c>
      <c r="AH132" s="3">
        <v>611761269</v>
      </c>
      <c r="AI132" s="3">
        <v>-57059381</v>
      </c>
      <c r="AJ132" s="3">
        <v>-1.2995049504950978E-2</v>
      </c>
      <c r="AK132" s="3">
        <v>3</v>
      </c>
      <c r="AL132" s="3">
        <v>35.615937500000001</v>
      </c>
      <c r="AM132" s="3">
        <v>35.615937500000001</v>
      </c>
      <c r="AN132" s="3">
        <v>8.7897179578721669</v>
      </c>
      <c r="AO132" s="3">
        <v>36.344615384615388</v>
      </c>
      <c r="AP132" s="3">
        <v>113.0124777183601</v>
      </c>
      <c r="AQ132" s="3">
        <v>36.417500000000004</v>
      </c>
      <c r="AR132" s="3">
        <v>-1.309199999999997</v>
      </c>
      <c r="AS132" s="3">
        <v>22.940013183915614</v>
      </c>
      <c r="AT132" s="3">
        <v>24.939573720061528</v>
      </c>
      <c r="AU132" s="3">
        <v>0.58050000000000779</v>
      </c>
      <c r="AV132" s="3">
        <v>37.531571428571432</v>
      </c>
      <c r="AW132" s="3">
        <v>35.521518304618368</v>
      </c>
      <c r="AX132" s="3">
        <v>64.306408424912078</v>
      </c>
      <c r="AY132" s="3">
        <v>51.690948245238872</v>
      </c>
      <c r="AZ132" s="3">
        <v>34.853999999999999</v>
      </c>
      <c r="BA132" s="3">
        <v>-0.40013842577838687</v>
      </c>
      <c r="BB132" s="3">
        <v>3.7591936801961388</v>
      </c>
      <c r="BC132" s="3">
        <v>62.974118143338586</v>
      </c>
      <c r="BD132" s="4">
        <v>62.95</v>
      </c>
      <c r="BE132" s="3">
        <v>0.97050203248221134</v>
      </c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</row>
    <row r="133" spans="1:84" x14ac:dyDescent="0.2">
      <c r="A133" s="5">
        <v>42199</v>
      </c>
      <c r="B133" s="3"/>
      <c r="C133" s="3"/>
      <c r="D133" s="3"/>
      <c r="E133" s="3"/>
      <c r="F133" s="3"/>
      <c r="G133" s="3"/>
      <c r="H133" s="3"/>
      <c r="I133" s="3"/>
      <c r="J133" s="3"/>
      <c r="K133" s="3">
        <v>65.400975171809876</v>
      </c>
      <c r="L133" s="3"/>
      <c r="M133" s="6">
        <v>6111000000000000</v>
      </c>
      <c r="N133" s="7" t="s">
        <v>183</v>
      </c>
      <c r="O133" s="3">
        <v>37.33</v>
      </c>
      <c r="P133" s="3">
        <v>37.549999999999997</v>
      </c>
      <c r="Q133" s="3">
        <v>36.01</v>
      </c>
      <c r="R133" s="3">
        <v>36.04</v>
      </c>
      <c r="S133" s="3"/>
      <c r="T133" s="3">
        <v>52213203</v>
      </c>
      <c r="U133" s="3">
        <v>1909335113.8</v>
      </c>
      <c r="V133" s="3">
        <v>-2.0500000000000043</v>
      </c>
      <c r="W133" s="3">
        <v>-5.3819900236282656</v>
      </c>
      <c r="X133" s="3">
        <v>4.0430559201890235</v>
      </c>
      <c r="Y133" s="8">
        <v>2.6821760000000001</v>
      </c>
      <c r="Z133" s="3">
        <v>2.3064621824342013</v>
      </c>
      <c r="AA133" s="3">
        <v>2.6938517567259868</v>
      </c>
      <c r="AB133" s="3">
        <v>1.2348882952808447</v>
      </c>
      <c r="AC133" s="3"/>
      <c r="AD133" s="3"/>
      <c r="AE133" s="3">
        <v>1781490665</v>
      </c>
      <c r="AF133" s="3">
        <v>5254632</v>
      </c>
      <c r="AG133" s="3">
        <v>294912247</v>
      </c>
      <c r="AH133" s="3">
        <v>353804649</v>
      </c>
      <c r="AI133" s="3">
        <v>-58892402</v>
      </c>
      <c r="AJ133" s="3">
        <v>1.9789734075447936E-2</v>
      </c>
      <c r="AK133" s="3">
        <v>2.0800000000000054</v>
      </c>
      <c r="AL133" s="3">
        <v>35.845520833333332</v>
      </c>
      <c r="AM133" s="3">
        <v>35.845520833333339</v>
      </c>
      <c r="AN133" s="3">
        <v>2.5368675612878722</v>
      </c>
      <c r="AO133" s="3">
        <v>36.28153846153846</v>
      </c>
      <c r="AP133" s="3">
        <v>64.918528110499594</v>
      </c>
      <c r="AQ133" s="3">
        <v>37.984999999999999</v>
      </c>
      <c r="AR133" s="3">
        <v>-1.4324000000000083</v>
      </c>
      <c r="AS133" s="3">
        <v>20.897799084767911</v>
      </c>
      <c r="AT133" s="3">
        <v>22.88080191762911</v>
      </c>
      <c r="AU133" s="3">
        <v>-1.3344999999999985</v>
      </c>
      <c r="AV133" s="3">
        <v>37.319571428571436</v>
      </c>
      <c r="AW133" s="3">
        <v>35.601284719292465</v>
      </c>
      <c r="AX133" s="3">
        <v>65.478517626884226</v>
      </c>
      <c r="AY133" s="3">
        <v>70.594845370856945</v>
      </c>
      <c r="AZ133" s="3">
        <v>35.215999999999994</v>
      </c>
      <c r="BA133" s="3">
        <v>-0.329138179223051</v>
      </c>
      <c r="BB133" s="3">
        <v>4.7369950595757127</v>
      </c>
      <c r="BC133" s="3">
        <v>52.231799488354845</v>
      </c>
      <c r="BD133" s="4">
        <v>57.26</v>
      </c>
      <c r="BE133" s="3">
        <v>0.64416836974039426</v>
      </c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</row>
    <row r="134" spans="1:84" x14ac:dyDescent="0.2">
      <c r="A134" s="5">
        <v>42200</v>
      </c>
      <c r="B134" s="3"/>
      <c r="C134" s="3"/>
      <c r="D134" s="3"/>
      <c r="E134" s="3"/>
      <c r="F134" s="3"/>
      <c r="G134" s="3"/>
      <c r="H134" s="3"/>
      <c r="I134" s="3"/>
      <c r="J134" s="3"/>
      <c r="K134" s="3">
        <v>65.277834707985875</v>
      </c>
      <c r="L134" s="3"/>
      <c r="M134" s="6">
        <v>6111000000000000</v>
      </c>
      <c r="N134" s="7" t="s">
        <v>183</v>
      </c>
      <c r="O134" s="3">
        <v>35.44</v>
      </c>
      <c r="P134" s="3">
        <v>36.5</v>
      </c>
      <c r="Q134" s="3">
        <v>33.81</v>
      </c>
      <c r="R134" s="3">
        <v>36</v>
      </c>
      <c r="S134" s="3"/>
      <c r="T134" s="3">
        <v>36258369</v>
      </c>
      <c r="U134" s="3">
        <v>1268218385.9000001</v>
      </c>
      <c r="V134" s="3">
        <v>-3.9999999999999147E-2</v>
      </c>
      <c r="W134" s="3">
        <v>-0.11098779134295514</v>
      </c>
      <c r="X134" s="3">
        <v>7.4639289678135334</v>
      </c>
      <c r="Y134" s="8">
        <v>2.6821760000000001</v>
      </c>
      <c r="Z134" s="3">
        <v>1.6016745208150627</v>
      </c>
      <c r="AA134" s="3">
        <v>1.8706891248688395</v>
      </c>
      <c r="AB134" s="3">
        <v>0.82114875975471402</v>
      </c>
      <c r="AC134" s="3"/>
      <c r="AD134" s="3"/>
      <c r="AE134" s="3">
        <v>1675064486</v>
      </c>
      <c r="AF134" s="3">
        <v>4773600</v>
      </c>
      <c r="AG134" s="3">
        <v>194758803.99999997</v>
      </c>
      <c r="AH134" s="3">
        <v>170243457.00000003</v>
      </c>
      <c r="AI134" s="3">
        <v>24515347</v>
      </c>
      <c r="AJ134" s="3">
        <v>-0.11270022883295226</v>
      </c>
      <c r="AK134" s="3">
        <v>2.6899999999999977</v>
      </c>
      <c r="AL134" s="3">
        <v>35.821666666666665</v>
      </c>
      <c r="AM134" s="3">
        <v>35.821666666666673</v>
      </c>
      <c r="AN134" s="3">
        <v>2.011901388495327</v>
      </c>
      <c r="AO134" s="3">
        <v>36.151923076923083</v>
      </c>
      <c r="AP134" s="3">
        <v>24.48048048048047</v>
      </c>
      <c r="AQ134" s="3">
        <v>36.409999999999997</v>
      </c>
      <c r="AR134" s="3">
        <v>-1.4306000000000125</v>
      </c>
      <c r="AS134" s="3">
        <v>21.454138702460845</v>
      </c>
      <c r="AT134" s="3">
        <v>21.521252796420576</v>
      </c>
      <c r="AU134" s="3">
        <v>-1.3184999999999931</v>
      </c>
      <c r="AV134" s="3">
        <v>37.265814285714292</v>
      </c>
      <c r="AW134" s="3">
        <v>35.662625531709004</v>
      </c>
      <c r="AX134" s="3">
        <v>66.13147160995878</v>
      </c>
      <c r="AY134" s="3">
        <v>78.763088495747468</v>
      </c>
      <c r="AZ134" s="3">
        <v>36.253999999999998</v>
      </c>
      <c r="BA134" s="3">
        <v>-0.27295122617573497</v>
      </c>
      <c r="BB134" s="3">
        <v>4.9562682215743523</v>
      </c>
      <c r="BC134" s="3">
        <v>52.024008301834442</v>
      </c>
      <c r="BD134" s="4">
        <v>61.92</v>
      </c>
      <c r="BE134" s="3">
        <v>0.47692335808355085</v>
      </c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</row>
    <row r="135" spans="1:84" x14ac:dyDescent="0.2">
      <c r="A135" s="5">
        <v>42201</v>
      </c>
      <c r="B135" s="3"/>
      <c r="C135" s="3"/>
      <c r="D135" s="3"/>
      <c r="E135" s="3"/>
      <c r="F135" s="3"/>
      <c r="G135" s="3"/>
      <c r="H135" s="3"/>
      <c r="I135" s="3"/>
      <c r="J135" s="3"/>
      <c r="K135" s="3">
        <v>64.398962278195867</v>
      </c>
      <c r="L135" s="3"/>
      <c r="M135" s="6">
        <v>6111000000000000</v>
      </c>
      <c r="N135" s="7" t="s">
        <v>183</v>
      </c>
      <c r="O135" s="3">
        <v>36</v>
      </c>
      <c r="P135" s="3">
        <v>36.4</v>
      </c>
      <c r="Q135" s="3">
        <v>34.880000000000003</v>
      </c>
      <c r="R135" s="3">
        <v>35.6</v>
      </c>
      <c r="S135" s="3"/>
      <c r="T135" s="3">
        <v>30862238</v>
      </c>
      <c r="U135" s="3">
        <v>1105386570.0999999</v>
      </c>
      <c r="V135" s="3">
        <v>-0.39999999999999858</v>
      </c>
      <c r="W135" s="3">
        <v>-1.1111111111110956</v>
      </c>
      <c r="X135" s="3">
        <v>4.2222222222222117</v>
      </c>
      <c r="Y135" s="8">
        <v>2.6821760000000001</v>
      </c>
      <c r="Z135" s="3">
        <v>1.3633062275892889</v>
      </c>
      <c r="AA135" s="3">
        <v>1.5922848872687529</v>
      </c>
      <c r="AB135" s="3">
        <v>0.72375984255283465</v>
      </c>
      <c r="AC135" s="3"/>
      <c r="AD135" s="3"/>
      <c r="AE135" s="3">
        <v>1662199891</v>
      </c>
      <c r="AF135" s="3">
        <v>4766840</v>
      </c>
      <c r="AG135" s="3">
        <v>329390345</v>
      </c>
      <c r="AH135" s="3">
        <v>249226727</v>
      </c>
      <c r="AI135" s="3">
        <v>80163618</v>
      </c>
      <c r="AJ135" s="3">
        <v>-5.1917404129793655E-2</v>
      </c>
      <c r="AK135" s="3">
        <v>1.519999999999996</v>
      </c>
      <c r="AL135" s="3">
        <v>35.752916666666671</v>
      </c>
      <c r="AM135" s="3">
        <v>35.752916666666671</v>
      </c>
      <c r="AN135" s="3">
        <v>1.2802275960170573</v>
      </c>
      <c r="AO135" s="3">
        <v>36.03576923076924</v>
      </c>
      <c r="AP135" s="3">
        <v>30.318351113133367</v>
      </c>
      <c r="AQ135" s="3">
        <v>35.577500000000001</v>
      </c>
      <c r="AR135" s="3">
        <v>-1.4990000000000023</v>
      </c>
      <c r="AS135" s="3">
        <v>22.45375790213064</v>
      </c>
      <c r="AT135" s="3">
        <v>22.523999063451175</v>
      </c>
      <c r="AU135" s="3">
        <v>-1.5764999999999887</v>
      </c>
      <c r="AV135" s="3">
        <v>37.355914285714292</v>
      </c>
      <c r="AW135" s="3">
        <v>35.652990834523003</v>
      </c>
      <c r="AX135" s="3">
        <v>65.282252749606428</v>
      </c>
      <c r="AY135" s="3">
        <v>74.53569899379147</v>
      </c>
      <c r="AZ135" s="3">
        <v>36.595999999999997</v>
      </c>
      <c r="BA135" s="3">
        <v>-0.25772838574064139</v>
      </c>
      <c r="BB135" s="3">
        <v>-4.5064377682403425</v>
      </c>
      <c r="BC135" s="3">
        <v>49.653594986209306</v>
      </c>
      <c r="BD135" s="4">
        <v>59.97</v>
      </c>
      <c r="BE135" s="3">
        <v>0.51266562537642513</v>
      </c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</row>
    <row r="136" spans="1:84" x14ac:dyDescent="0.2">
      <c r="A136" s="5">
        <v>42202</v>
      </c>
      <c r="B136" s="3"/>
      <c r="C136" s="3"/>
      <c r="D136" s="3"/>
      <c r="E136" s="3"/>
      <c r="F136" s="3"/>
      <c r="G136" s="3"/>
      <c r="H136" s="3"/>
      <c r="I136" s="3"/>
      <c r="J136" s="3"/>
      <c r="K136" s="3">
        <v>64.577458887499006</v>
      </c>
      <c r="L136" s="3"/>
      <c r="M136" s="6">
        <v>6111000000000000</v>
      </c>
      <c r="N136" s="7" t="s">
        <v>183</v>
      </c>
      <c r="O136" s="3">
        <v>36.119999999999997</v>
      </c>
      <c r="P136" s="3">
        <v>36.950000000000003</v>
      </c>
      <c r="Q136" s="3">
        <v>35.6</v>
      </c>
      <c r="R136" s="3">
        <v>36.42</v>
      </c>
      <c r="S136" s="3"/>
      <c r="T136" s="3">
        <v>35328116</v>
      </c>
      <c r="U136" s="3">
        <v>1277383492.3</v>
      </c>
      <c r="V136" s="3">
        <v>0.82000000000000028</v>
      </c>
      <c r="W136" s="3">
        <v>2.303370786516846</v>
      </c>
      <c r="X136" s="3">
        <v>3.792134831460678</v>
      </c>
      <c r="Y136" s="8">
        <v>2.6821760000000001</v>
      </c>
      <c r="Z136" s="3">
        <v>1.5605815933308789</v>
      </c>
      <c r="AA136" s="3">
        <v>1.822694297233967</v>
      </c>
      <c r="AB136" s="3">
        <v>0.81754497775745749</v>
      </c>
      <c r="AC136" s="3"/>
      <c r="AD136" s="3"/>
      <c r="AE136" s="3">
        <v>1638611953</v>
      </c>
      <c r="AF136" s="3">
        <v>4858428</v>
      </c>
      <c r="AG136" s="3">
        <v>324772111</v>
      </c>
      <c r="AH136" s="3">
        <v>352892436</v>
      </c>
      <c r="AI136" s="3">
        <v>-28120324.999999996</v>
      </c>
      <c r="AJ136" s="3">
        <v>8.9940828402367015E-2</v>
      </c>
      <c r="AK136" s="3">
        <v>1.3500000000000014</v>
      </c>
      <c r="AL136" s="3">
        <v>35.891979166666673</v>
      </c>
      <c r="AM136" s="3">
        <v>35.891979166666665</v>
      </c>
      <c r="AN136" s="3">
        <v>3.4120486489044359</v>
      </c>
      <c r="AO136" s="3">
        <v>35.945384615384619</v>
      </c>
      <c r="AP136" s="3">
        <v>57.557535078307978</v>
      </c>
      <c r="AQ136" s="3">
        <v>35.620000000000005</v>
      </c>
      <c r="AR136" s="3">
        <v>-1.2177999999999969</v>
      </c>
      <c r="AS136" s="3">
        <v>25.400801603206411</v>
      </c>
      <c r="AT136" s="3">
        <v>25.400801603206414</v>
      </c>
      <c r="AU136" s="3">
        <v>-0.60099999999999199</v>
      </c>
      <c r="AV136" s="3">
        <v>37.516428571428584</v>
      </c>
      <c r="AW136" s="3">
        <v>35.770992244596385</v>
      </c>
      <c r="AX136" s="3">
        <v>67.349375949962408</v>
      </c>
      <c r="AY136" s="3">
        <v>69.353457503746498</v>
      </c>
      <c r="AZ136" s="3">
        <v>36.43</v>
      </c>
      <c r="BA136" s="3">
        <v>-0.17745147786995119</v>
      </c>
      <c r="BB136" s="3">
        <v>2.3033707865168545</v>
      </c>
      <c r="BC136" s="3">
        <v>54.727999246967542</v>
      </c>
      <c r="BD136" s="4">
        <v>57.9</v>
      </c>
      <c r="BE136" s="3">
        <v>0.65515425992945531</v>
      </c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</row>
    <row r="137" spans="1:84" x14ac:dyDescent="0.2">
      <c r="A137" s="5">
        <v>42205</v>
      </c>
      <c r="B137" s="3"/>
      <c r="C137" s="3"/>
      <c r="D137" s="3"/>
      <c r="E137" s="3"/>
      <c r="F137" s="3"/>
      <c r="G137" s="3"/>
      <c r="H137" s="3"/>
      <c r="I137" s="3"/>
      <c r="J137" s="3"/>
      <c r="K137" s="3">
        <v>64.678061826463733</v>
      </c>
      <c r="L137" s="3"/>
      <c r="M137" s="6">
        <v>6111000000000000</v>
      </c>
      <c r="N137" s="7" t="s">
        <v>183</v>
      </c>
      <c r="O137" s="3">
        <v>36.549999999999997</v>
      </c>
      <c r="P137" s="3">
        <v>36.56</v>
      </c>
      <c r="Q137" s="3">
        <v>35.299999999999997</v>
      </c>
      <c r="R137" s="3">
        <v>35.630000000000003</v>
      </c>
      <c r="S137" s="3"/>
      <c r="T137" s="3">
        <v>29121421.000000004</v>
      </c>
      <c r="U137" s="3">
        <v>1046133938.8</v>
      </c>
      <c r="V137" s="3">
        <v>-0.78999999999999915</v>
      </c>
      <c r="W137" s="3">
        <v>-2.169137836353646</v>
      </c>
      <c r="X137" s="3">
        <v>3.4596375617792559</v>
      </c>
      <c r="Y137" s="8">
        <v>2.6821760000000001</v>
      </c>
      <c r="Z137" s="3">
        <v>1.286407505688651</v>
      </c>
      <c r="AA137" s="3">
        <v>1.5024703831942097</v>
      </c>
      <c r="AB137" s="3">
        <v>0.6843870235053181</v>
      </c>
      <c r="AC137" s="3"/>
      <c r="AD137" s="3"/>
      <c r="AE137" s="3">
        <v>1709699579</v>
      </c>
      <c r="AF137" s="3">
        <v>4464439</v>
      </c>
      <c r="AG137" s="3">
        <v>108146635</v>
      </c>
      <c r="AH137" s="3">
        <v>127272461</v>
      </c>
      <c r="AI137" s="3">
        <v>-19125826</v>
      </c>
      <c r="AJ137" s="3">
        <v>0.16099249855741521</v>
      </c>
      <c r="AK137" s="3">
        <v>1.2600000000000051</v>
      </c>
      <c r="AL137" s="3">
        <v>35.776979166666671</v>
      </c>
      <c r="AM137" s="3">
        <v>35.776979166666671</v>
      </c>
      <c r="AN137" s="3">
        <v>1.255150854923496</v>
      </c>
      <c r="AO137" s="3">
        <v>35.851153846153849</v>
      </c>
      <c r="AP137" s="3">
        <v>34.983498349835443</v>
      </c>
      <c r="AQ137" s="3">
        <v>36.347500000000004</v>
      </c>
      <c r="AR137" s="3">
        <v>-1.1634000000000029</v>
      </c>
      <c r="AS137" s="3">
        <v>24.999999999999996</v>
      </c>
      <c r="AT137" s="3">
        <v>24.999999999999996</v>
      </c>
      <c r="AU137" s="3">
        <v>-1.1544999999999916</v>
      </c>
      <c r="AV137" s="3">
        <v>37.391500000000008</v>
      </c>
      <c r="AW137" s="3">
        <v>35.749301130043094</v>
      </c>
      <c r="AX137" s="3">
        <v>66.190528089955663</v>
      </c>
      <c r="AY137" s="3">
        <v>66.698779704560067</v>
      </c>
      <c r="AZ137" s="3">
        <v>35.938000000000002</v>
      </c>
      <c r="BA137" s="3">
        <v>-0.17555416853684847</v>
      </c>
      <c r="BB137" s="3">
        <v>-1.0002778549597093</v>
      </c>
      <c r="BC137" s="3">
        <v>49.016461643941653</v>
      </c>
      <c r="BD137" s="4">
        <v>52.17</v>
      </c>
      <c r="BE137" s="3">
        <v>0.62556892147896215</v>
      </c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</row>
    <row r="138" spans="1:84" x14ac:dyDescent="0.2">
      <c r="A138" s="5">
        <v>42206</v>
      </c>
      <c r="B138" s="3"/>
      <c r="C138" s="3"/>
      <c r="D138" s="3"/>
      <c r="E138" s="3"/>
      <c r="F138" s="3"/>
      <c r="G138" s="3"/>
      <c r="H138" s="3"/>
      <c r="I138" s="3"/>
      <c r="J138" s="3"/>
      <c r="K138" s="3">
        <v>64.743557180400288</v>
      </c>
      <c r="L138" s="3"/>
      <c r="M138" s="6">
        <v>6111000000000000</v>
      </c>
      <c r="N138" s="7" t="s">
        <v>183</v>
      </c>
      <c r="O138" s="3">
        <v>35.06</v>
      </c>
      <c r="P138" s="3">
        <v>35.5</v>
      </c>
      <c r="Q138" s="3">
        <v>34.86</v>
      </c>
      <c r="R138" s="3">
        <v>35.03</v>
      </c>
      <c r="S138" s="3"/>
      <c r="T138" s="3">
        <v>21271203</v>
      </c>
      <c r="U138" s="3">
        <v>747400352.5</v>
      </c>
      <c r="V138" s="3">
        <v>-0.60000000000000142</v>
      </c>
      <c r="W138" s="3">
        <v>-1.6839741790625866</v>
      </c>
      <c r="X138" s="3">
        <v>1.7962391243334284</v>
      </c>
      <c r="Y138" s="8">
        <v>2.6821760000000001</v>
      </c>
      <c r="Z138" s="3">
        <v>0.93963255413350011</v>
      </c>
      <c r="AA138" s="3">
        <v>1.0974516841884818</v>
      </c>
      <c r="AB138" s="3">
        <v>0.49732862631866021</v>
      </c>
      <c r="AC138" s="3"/>
      <c r="AD138" s="3"/>
      <c r="AE138" s="3">
        <v>1722980593</v>
      </c>
      <c r="AF138" s="3">
        <v>4504858</v>
      </c>
      <c r="AG138" s="3">
        <v>83794471</v>
      </c>
      <c r="AH138" s="3">
        <v>87705878</v>
      </c>
      <c r="AI138" s="3">
        <v>-3911407</v>
      </c>
      <c r="AJ138" s="3">
        <v>0.12677725118483413</v>
      </c>
      <c r="AK138" s="3">
        <v>0.77000000000000313</v>
      </c>
      <c r="AL138" s="3">
        <v>35.623229166666668</v>
      </c>
      <c r="AM138" s="3">
        <v>35.623229166666668</v>
      </c>
      <c r="AN138" s="3">
        <v>-0.85615226774216935</v>
      </c>
      <c r="AO138" s="3">
        <v>35.741923076923072</v>
      </c>
      <c r="AP138" s="3">
        <v>4.7003463134800807</v>
      </c>
      <c r="AQ138" s="3">
        <v>35.78</v>
      </c>
      <c r="AR138" s="3">
        <v>-1.070999999999998</v>
      </c>
      <c r="AS138" s="3">
        <v>24.882238847326139</v>
      </c>
      <c r="AT138" s="3">
        <v>24.882238847326136</v>
      </c>
      <c r="AU138" s="3">
        <v>-1.6204999999999998</v>
      </c>
      <c r="AV138" s="3">
        <v>37.34834285714286</v>
      </c>
      <c r="AW138" s="3">
        <v>35.638639417728776</v>
      </c>
      <c r="AX138" s="3">
        <v>63.491180576348086</v>
      </c>
      <c r="AY138" s="3">
        <v>66.099336330550216</v>
      </c>
      <c r="AZ138" s="3">
        <v>35.736000000000004</v>
      </c>
      <c r="BA138" s="3">
        <v>-0.21993030317857887</v>
      </c>
      <c r="BB138" s="3">
        <v>5.1951951951952076</v>
      </c>
      <c r="BC138" s="3">
        <v>44.75919241183702</v>
      </c>
      <c r="BD138" s="4">
        <v>48.15</v>
      </c>
      <c r="BE138" s="3">
        <v>0.57870322167981847</v>
      </c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</row>
    <row r="139" spans="1:84" x14ac:dyDescent="0.2">
      <c r="A139" s="5">
        <v>42207</v>
      </c>
      <c r="B139" s="3"/>
      <c r="C139" s="3"/>
      <c r="D139" s="3"/>
      <c r="E139" s="3"/>
      <c r="F139" s="3"/>
      <c r="G139" s="3"/>
      <c r="H139" s="3"/>
      <c r="I139" s="3"/>
      <c r="J139" s="3"/>
      <c r="K139" s="3">
        <v>64.811474129688662</v>
      </c>
      <c r="L139" s="3"/>
      <c r="M139" s="6">
        <v>6111000000000000</v>
      </c>
      <c r="N139" s="7" t="s">
        <v>183</v>
      </c>
      <c r="O139" s="3">
        <v>35.409999999999997</v>
      </c>
      <c r="P139" s="3">
        <v>35.76</v>
      </c>
      <c r="Q139" s="3">
        <v>34.1</v>
      </c>
      <c r="R139" s="3">
        <v>34.369999999999997</v>
      </c>
      <c r="S139" s="3"/>
      <c r="T139" s="3">
        <v>36019291</v>
      </c>
      <c r="U139" s="3">
        <v>1250358867.8999999</v>
      </c>
      <c r="V139" s="3">
        <v>-0.66000000000000369</v>
      </c>
      <c r="W139" s="3">
        <v>-1.8840993434199365</v>
      </c>
      <c r="X139" s="3">
        <v>4.7387953182985907</v>
      </c>
      <c r="Y139" s="8">
        <v>2.6821760000000001</v>
      </c>
      <c r="Z139" s="3">
        <v>1.5911135068575009</v>
      </c>
      <c r="AA139" s="3">
        <v>1.8583543004702188</v>
      </c>
      <c r="AB139" s="3">
        <v>0.84797967608019509</v>
      </c>
      <c r="AC139" s="3"/>
      <c r="AD139" s="3"/>
      <c r="AE139" s="3">
        <v>1757558906</v>
      </c>
      <c r="AF139" s="3">
        <v>3938974</v>
      </c>
      <c r="AG139" s="3">
        <v>205079571</v>
      </c>
      <c r="AH139" s="3">
        <v>245418854</v>
      </c>
      <c r="AI139" s="3">
        <v>-40339283</v>
      </c>
      <c r="AJ139" s="3">
        <v>0.13294117647058848</v>
      </c>
      <c r="AK139" s="3">
        <v>1.6599999999999966</v>
      </c>
      <c r="AL139" s="3">
        <v>35.342499999999994</v>
      </c>
      <c r="AM139" s="3">
        <v>35.342500000000001</v>
      </c>
      <c r="AN139" s="3">
        <v>-2.5793650793650702</v>
      </c>
      <c r="AO139" s="3">
        <v>35.659615384615385</v>
      </c>
      <c r="AP139" s="3">
        <v>-12.914402293392369</v>
      </c>
      <c r="AQ139" s="3">
        <v>35.105000000000004</v>
      </c>
      <c r="AR139" s="3">
        <v>-0.69319999999999737</v>
      </c>
      <c r="AS139" s="3">
        <v>25.708559977097064</v>
      </c>
      <c r="AT139" s="3">
        <v>26.45290581162325</v>
      </c>
      <c r="AU139" s="3">
        <v>-2.0235000000000056</v>
      </c>
      <c r="AV139" s="3">
        <v>37.225685714285717</v>
      </c>
      <c r="AW139" s="3">
        <v>35.443464122693577</v>
      </c>
      <c r="AX139" s="3">
        <v>45.67874037226315</v>
      </c>
      <c r="AY139" s="3">
        <v>58.267598655826248</v>
      </c>
      <c r="AZ139" s="3">
        <v>35.409999999999997</v>
      </c>
      <c r="BA139" s="3">
        <v>-0.30484117444286341</v>
      </c>
      <c r="BB139" s="3">
        <v>-1.8000000000000071</v>
      </c>
      <c r="BC139" s="3">
        <v>40.155482611988411</v>
      </c>
      <c r="BD139" s="4">
        <v>42.58</v>
      </c>
      <c r="BE139" s="3">
        <v>1.1783228722787951</v>
      </c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</row>
    <row r="140" spans="1:84" x14ac:dyDescent="0.2">
      <c r="A140" s="5">
        <v>42208</v>
      </c>
      <c r="B140" s="3"/>
      <c r="C140" s="3"/>
      <c r="D140" s="3"/>
      <c r="E140" s="3"/>
      <c r="F140" s="3"/>
      <c r="G140" s="3"/>
      <c r="H140" s="3"/>
      <c r="I140" s="3"/>
      <c r="J140" s="3"/>
      <c r="K140" s="3">
        <v>64.718917516450489</v>
      </c>
      <c r="L140" s="3"/>
      <c r="M140" s="6">
        <v>6111000000000000</v>
      </c>
      <c r="N140" s="7" t="s">
        <v>183</v>
      </c>
      <c r="O140" s="3">
        <v>34.299999999999997</v>
      </c>
      <c r="P140" s="3">
        <v>35</v>
      </c>
      <c r="Q140" s="3">
        <v>34</v>
      </c>
      <c r="R140" s="3">
        <v>34.85</v>
      </c>
      <c r="S140" s="3"/>
      <c r="T140" s="3">
        <v>31869269</v>
      </c>
      <c r="U140" s="3">
        <v>1104377598.5</v>
      </c>
      <c r="V140" s="3">
        <v>0.48000000000000398</v>
      </c>
      <c r="W140" s="3">
        <v>1.396566773348856</v>
      </c>
      <c r="X140" s="3">
        <v>2.9095141111434391</v>
      </c>
      <c r="Y140" s="8">
        <v>2.6821760000000001</v>
      </c>
      <c r="Z140" s="3">
        <v>1.4077907407887358</v>
      </c>
      <c r="AA140" s="3">
        <v>1.6442409457474394</v>
      </c>
      <c r="AB140" s="3">
        <v>0.73866088710078925</v>
      </c>
      <c r="AC140" s="3"/>
      <c r="AD140" s="3"/>
      <c r="AE140" s="3">
        <v>1763377774</v>
      </c>
      <c r="AF140" s="3">
        <v>4064207</v>
      </c>
      <c r="AG140" s="3">
        <v>229334988</v>
      </c>
      <c r="AH140" s="3">
        <v>175372402</v>
      </c>
      <c r="AI140" s="3">
        <v>53962586</v>
      </c>
      <c r="AJ140" s="3">
        <v>0.27941176470588264</v>
      </c>
      <c r="AK140" s="3">
        <v>1</v>
      </c>
      <c r="AL140" s="3">
        <v>35.231458333333329</v>
      </c>
      <c r="AM140" s="3">
        <v>35.231458333333336</v>
      </c>
      <c r="AN140" s="3">
        <v>-1.3632718524458571</v>
      </c>
      <c r="AO140" s="3">
        <v>35.598076923076924</v>
      </c>
      <c r="AP140" s="3">
        <v>-22.518323554678119</v>
      </c>
      <c r="AQ140" s="3">
        <v>34.65</v>
      </c>
      <c r="AR140" s="3">
        <v>-0.57619999999999294</v>
      </c>
      <c r="AS140" s="3">
        <v>27.470174365249328</v>
      </c>
      <c r="AT140" s="3">
        <v>28.265524625267673</v>
      </c>
      <c r="AU140" s="3">
        <v>-1.1529999999999987</v>
      </c>
      <c r="AV140" s="3">
        <v>37.343042857142862</v>
      </c>
      <c r="AW140" s="3">
        <v>35.352161949971489</v>
      </c>
      <c r="AX140" s="3">
        <v>36.676311654518933</v>
      </c>
      <c r="AY140" s="3">
        <v>45.809546431686073</v>
      </c>
      <c r="AZ140" s="3">
        <v>35.260000000000005</v>
      </c>
      <c r="BA140" s="3">
        <v>-0.32960221404373158</v>
      </c>
      <c r="BB140" s="3">
        <v>1.8112766579024382</v>
      </c>
      <c r="BC140" s="3">
        <v>45.084904495142254</v>
      </c>
      <c r="BD140" s="4">
        <v>40.83</v>
      </c>
      <c r="BE140" s="3">
        <v>1.0441938120854546</v>
      </c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</row>
    <row r="141" spans="1:84" x14ac:dyDescent="0.2">
      <c r="A141" s="5">
        <v>42209</v>
      </c>
      <c r="B141" s="3"/>
      <c r="C141" s="3"/>
      <c r="D141" s="3"/>
      <c r="E141" s="3"/>
      <c r="F141" s="3"/>
      <c r="G141" s="3"/>
      <c r="H141" s="3"/>
      <c r="I141" s="3"/>
      <c r="J141" s="3"/>
      <c r="K141" s="3">
        <v>64.769574971886811</v>
      </c>
      <c r="L141" s="3"/>
      <c r="M141" s="6">
        <v>6111000000000000</v>
      </c>
      <c r="N141" s="7" t="s">
        <v>183</v>
      </c>
      <c r="O141" s="3">
        <v>34.85</v>
      </c>
      <c r="P141" s="3">
        <v>35.5</v>
      </c>
      <c r="Q141" s="3">
        <v>34.200000000000003</v>
      </c>
      <c r="R141" s="3">
        <v>34.36</v>
      </c>
      <c r="S141" s="3"/>
      <c r="T141" s="3">
        <v>30540890.999999996</v>
      </c>
      <c r="U141" s="3">
        <v>1067331948.9</v>
      </c>
      <c r="V141" s="3">
        <v>-0.49000000000000199</v>
      </c>
      <c r="W141" s="3">
        <v>-1.4060258249641415</v>
      </c>
      <c r="X141" s="3">
        <v>3.7302725968436068</v>
      </c>
      <c r="Y141" s="8">
        <v>2.6821760000000001</v>
      </c>
      <c r="Z141" s="3">
        <v>1.3491110688870216</v>
      </c>
      <c r="AA141" s="3">
        <v>1.5757055331833765</v>
      </c>
      <c r="AB141" s="3">
        <v>0.72406349349886323</v>
      </c>
      <c r="AC141" s="3"/>
      <c r="AD141" s="3"/>
      <c r="AE141" s="3">
        <v>1737104291</v>
      </c>
      <c r="AF141" s="3">
        <v>4423231</v>
      </c>
      <c r="AG141" s="3">
        <v>141115177</v>
      </c>
      <c r="AH141" s="3">
        <v>101258556.00000001</v>
      </c>
      <c r="AI141" s="3">
        <v>39856621</v>
      </c>
      <c r="AJ141" s="3">
        <v>0.31614730878186992</v>
      </c>
      <c r="AK141" s="3">
        <v>1.2999999999999972</v>
      </c>
      <c r="AL141" s="3">
        <v>35.191041666666671</v>
      </c>
      <c r="AM141" s="3">
        <v>35.191041666666671</v>
      </c>
      <c r="AN141" s="3">
        <v>-3.5576450775384143</v>
      </c>
      <c r="AO141" s="3">
        <v>35.497307692307686</v>
      </c>
      <c r="AP141" s="3">
        <v>-17.953587642664772</v>
      </c>
      <c r="AQ141" s="3">
        <v>34.674999999999997</v>
      </c>
      <c r="AR141" s="3">
        <v>-0.84419999999998652</v>
      </c>
      <c r="AS141" s="3">
        <v>29.34604009201448</v>
      </c>
      <c r="AT141" s="3">
        <v>30.200460072297087</v>
      </c>
      <c r="AU141" s="3">
        <v>-1.3990000000000009</v>
      </c>
      <c r="AV141" s="3">
        <v>37.294585714285716</v>
      </c>
      <c r="AW141" s="3">
        <v>35.199521649975878</v>
      </c>
      <c r="AX141" s="3">
        <v>29.35283522065966</v>
      </c>
      <c r="AY141" s="3">
        <v>29.140908239054443</v>
      </c>
      <c r="AZ141" s="3">
        <v>34.847999999999999</v>
      </c>
      <c r="BA141" s="3">
        <v>-0.38433405744562066</v>
      </c>
      <c r="BB141" s="3">
        <v>11.522233041220385</v>
      </c>
      <c r="BC141" s="3">
        <v>40.952627032933293</v>
      </c>
      <c r="BD141" s="4">
        <v>40.67</v>
      </c>
      <c r="BE141" s="3">
        <v>0.99410943868632939</v>
      </c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</row>
    <row r="142" spans="1:84" x14ac:dyDescent="0.2">
      <c r="A142" s="5">
        <v>42212</v>
      </c>
      <c r="B142" s="3"/>
      <c r="C142" s="3"/>
      <c r="D142" s="3"/>
      <c r="E142" s="3"/>
      <c r="F142" s="3"/>
      <c r="G142" s="3"/>
      <c r="H142" s="3"/>
      <c r="I142" s="3"/>
      <c r="J142" s="3"/>
      <c r="K142" s="3">
        <v>67.064168923958434</v>
      </c>
      <c r="L142" s="3"/>
      <c r="M142" s="6">
        <v>6111000000000000</v>
      </c>
      <c r="N142" s="7" t="s">
        <v>183</v>
      </c>
      <c r="O142" s="3">
        <v>33.909999999999997</v>
      </c>
      <c r="P142" s="3">
        <v>34.21</v>
      </c>
      <c r="Q142" s="3">
        <v>31.01</v>
      </c>
      <c r="R142" s="3">
        <v>31.5</v>
      </c>
      <c r="S142" s="3"/>
      <c r="T142" s="3">
        <v>44932006</v>
      </c>
      <c r="U142" s="3">
        <v>1488742844</v>
      </c>
      <c r="V142" s="3">
        <v>-2.8599999999999994</v>
      </c>
      <c r="W142" s="3">
        <v>-8.3236321303841585</v>
      </c>
      <c r="X142" s="3">
        <v>9.313154831199066</v>
      </c>
      <c r="Y142" s="8">
        <v>2.6821760000000001</v>
      </c>
      <c r="Z142" s="3">
        <v>1.9848231226095558</v>
      </c>
      <c r="AA142" s="3">
        <v>2.3181907322621558</v>
      </c>
      <c r="AB142" s="3">
        <v>1.1016393242549938</v>
      </c>
      <c r="AC142" s="3"/>
      <c r="AD142" s="3"/>
      <c r="AE142" s="3">
        <v>1736964515</v>
      </c>
      <c r="AF142" s="3">
        <v>3707015</v>
      </c>
      <c r="AG142" s="3">
        <v>244778521</v>
      </c>
      <c r="AH142" s="3">
        <v>337098862</v>
      </c>
      <c r="AI142" s="3">
        <v>-92320341.000000015</v>
      </c>
      <c r="AJ142" s="3">
        <v>-2.6052104208416169E-2</v>
      </c>
      <c r="AK142" s="3">
        <v>3.3499999999999979</v>
      </c>
      <c r="AL142" s="3">
        <v>34.629375000000003</v>
      </c>
      <c r="AM142" s="3">
        <v>34.629374999999996</v>
      </c>
      <c r="AN142" s="3">
        <v>-11.088112151291361</v>
      </c>
      <c r="AO142" s="3">
        <v>35.32769230769231</v>
      </c>
      <c r="AP142" s="3">
        <v>-126.58693503168196</v>
      </c>
      <c r="AQ142" s="3">
        <v>34.605000000000004</v>
      </c>
      <c r="AR142" s="3">
        <v>-1.4491999999999763</v>
      </c>
      <c r="AS142" s="3">
        <v>28.188131313131336</v>
      </c>
      <c r="AT142" s="3">
        <v>29.008838383838398</v>
      </c>
      <c r="AU142" s="3">
        <v>-4.2175000000000011</v>
      </c>
      <c r="AV142" s="3">
        <v>37.087885714285719</v>
      </c>
      <c r="AW142" s="3">
        <v>34.630364473056517</v>
      </c>
      <c r="AX142" s="3">
        <v>22.318276230159181</v>
      </c>
      <c r="AY142" s="3">
        <v>19.097276787716833</v>
      </c>
      <c r="AZ142" s="3">
        <v>34.022000000000006</v>
      </c>
      <c r="BA142" s="3">
        <v>-0.65098340418560952</v>
      </c>
      <c r="BB142" s="3">
        <v>-7.0522277958099746</v>
      </c>
      <c r="BC142" s="3">
        <v>24.941271309897985</v>
      </c>
      <c r="BD142" s="4">
        <v>38.979999999999997</v>
      </c>
      <c r="BE142" s="3">
        <v>1.5095880769032417</v>
      </c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</row>
    <row r="143" spans="1:84" x14ac:dyDescent="0.2">
      <c r="A143" s="5">
        <v>42213</v>
      </c>
      <c r="B143" s="3"/>
      <c r="C143" s="3"/>
      <c r="D143" s="3"/>
      <c r="E143" s="3"/>
      <c r="F143" s="3"/>
      <c r="G143" s="3"/>
      <c r="H143" s="3"/>
      <c r="I143" s="3"/>
      <c r="J143" s="3"/>
      <c r="K143" s="3">
        <v>67.549049707191557</v>
      </c>
      <c r="L143" s="3"/>
      <c r="M143" s="6">
        <v>6111000000000000</v>
      </c>
      <c r="N143" s="7" t="s">
        <v>183</v>
      </c>
      <c r="O143" s="3">
        <v>30.87</v>
      </c>
      <c r="P143" s="3">
        <v>33.549999999999997</v>
      </c>
      <c r="Q143" s="3">
        <v>30.56</v>
      </c>
      <c r="R143" s="3">
        <v>32.880000000000003</v>
      </c>
      <c r="S143" s="3"/>
      <c r="T143" s="3">
        <v>56326707.999999993</v>
      </c>
      <c r="U143" s="3">
        <v>1814197735.2</v>
      </c>
      <c r="V143" s="3">
        <v>1.3800000000000026</v>
      </c>
      <c r="W143" s="3">
        <v>4.3809523809523849</v>
      </c>
      <c r="X143" s="3">
        <v>9.4920634920634868</v>
      </c>
      <c r="Y143" s="8">
        <v>2.6821760000000001</v>
      </c>
      <c r="Z143" s="3">
        <v>2.4881718492354121</v>
      </c>
      <c r="AA143" s="3">
        <v>2.9060810786955873</v>
      </c>
      <c r="AB143" s="3">
        <v>1.2861247877757418</v>
      </c>
      <c r="AC143" s="3"/>
      <c r="AD143" s="3"/>
      <c r="AE143" s="3">
        <v>1635046025</v>
      </c>
      <c r="AF143" s="3">
        <v>3389796</v>
      </c>
      <c r="AG143" s="3">
        <v>770275473</v>
      </c>
      <c r="AH143" s="3">
        <v>537955546</v>
      </c>
      <c r="AI143" s="3">
        <v>232319927</v>
      </c>
      <c r="AJ143" s="3">
        <v>-0.11452879581151811</v>
      </c>
      <c r="AK143" s="3">
        <v>2.9899999999999984</v>
      </c>
      <c r="AL143" s="3">
        <v>34.197499999999998</v>
      </c>
      <c r="AM143" s="3">
        <v>34.197500000000005</v>
      </c>
      <c r="AN143" s="3">
        <v>-6.2290562540105121</v>
      </c>
      <c r="AO143" s="3">
        <v>35.245384615384616</v>
      </c>
      <c r="AP143" s="3">
        <v>-136.99945674079487</v>
      </c>
      <c r="AQ143" s="3">
        <v>32.055</v>
      </c>
      <c r="AR143" s="3">
        <v>-1.75859999999998</v>
      </c>
      <c r="AS143" s="3">
        <v>28.576000000000022</v>
      </c>
      <c r="AT143" s="3">
        <v>29.408000000000019</v>
      </c>
      <c r="AU143" s="3">
        <v>-2.8485000000000014</v>
      </c>
      <c r="AV143" s="3">
        <v>37.244614285714292</v>
      </c>
      <c r="AW143" s="3">
        <v>34.36107763104782</v>
      </c>
      <c r="AX143" s="3">
        <v>26.981093908264715</v>
      </c>
      <c r="AY143" s="3">
        <v>16.035495691529984</v>
      </c>
      <c r="AZ143" s="3">
        <v>33.591999999999999</v>
      </c>
      <c r="BA143" s="3">
        <v>-0.74239262565784969</v>
      </c>
      <c r="BB143" s="3">
        <v>-11.731543624161066</v>
      </c>
      <c r="BC143" s="3">
        <v>38.796583231851287</v>
      </c>
      <c r="BD143" s="4">
        <v>48.21</v>
      </c>
      <c r="BE143" s="3">
        <v>1.7106784279619849</v>
      </c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</row>
    <row r="144" spans="1:84" x14ac:dyDescent="0.2">
      <c r="A144" s="5">
        <v>42214</v>
      </c>
      <c r="B144" s="3"/>
      <c r="C144" s="3"/>
      <c r="D144" s="3"/>
      <c r="E144" s="3"/>
      <c r="F144" s="3"/>
      <c r="G144" s="3"/>
      <c r="H144" s="3"/>
      <c r="I144" s="3"/>
      <c r="J144" s="3"/>
      <c r="K144" s="3">
        <v>66.652729885944936</v>
      </c>
      <c r="L144" s="3"/>
      <c r="M144" s="6">
        <v>6111000000000000</v>
      </c>
      <c r="N144" s="7" t="s">
        <v>183</v>
      </c>
      <c r="O144" s="3">
        <v>33</v>
      </c>
      <c r="P144" s="3">
        <v>33.53</v>
      </c>
      <c r="Q144" s="3">
        <v>32.54</v>
      </c>
      <c r="R144" s="3">
        <v>33.42</v>
      </c>
      <c r="S144" s="3"/>
      <c r="T144" s="3">
        <v>28478986</v>
      </c>
      <c r="U144" s="3">
        <v>939612403.5</v>
      </c>
      <c r="V144" s="3">
        <v>0.53999999999999915</v>
      </c>
      <c r="W144" s="3">
        <v>1.6423357664233598</v>
      </c>
      <c r="X144" s="3">
        <v>3.0109489051094949</v>
      </c>
      <c r="Y144" s="8">
        <v>2.6821760000000001</v>
      </c>
      <c r="Z144" s="3">
        <v>1.2580286293310345</v>
      </c>
      <c r="AA144" s="3">
        <v>1.4693250376896969</v>
      </c>
      <c r="AB144" s="3">
        <v>0.65534892677493328</v>
      </c>
      <c r="AC144" s="3"/>
      <c r="AD144" s="3"/>
      <c r="AE144" s="3">
        <v>1618116282</v>
      </c>
      <c r="AF144" s="3">
        <v>4293734</v>
      </c>
      <c r="AG144" s="3">
        <v>366287250</v>
      </c>
      <c r="AH144" s="3">
        <v>334993477</v>
      </c>
      <c r="AI144" s="3">
        <v>31293773</v>
      </c>
      <c r="AJ144" s="3">
        <v>0.19029374201787974</v>
      </c>
      <c r="AK144" s="3">
        <v>0.99000000000000199</v>
      </c>
      <c r="AL144" s="3">
        <v>33.920520833333335</v>
      </c>
      <c r="AM144" s="3">
        <v>33.920520833333335</v>
      </c>
      <c r="AN144" s="3">
        <v>-3.6193222782984931</v>
      </c>
      <c r="AO144" s="3">
        <v>35.069230769230771</v>
      </c>
      <c r="AP144" s="3">
        <v>-103.27442344502015</v>
      </c>
      <c r="AQ144" s="3">
        <v>32.467500000000001</v>
      </c>
      <c r="AR144" s="3">
        <v>-1.9883999999999773</v>
      </c>
      <c r="AS144" s="3">
        <v>23.91224862888485</v>
      </c>
      <c r="AT144" s="3">
        <v>24.862888482632556</v>
      </c>
      <c r="AU144" s="3">
        <v>-2.2849999999999966</v>
      </c>
      <c r="AV144" s="3">
        <v>37.209028571428576</v>
      </c>
      <c r="AW144" s="3">
        <v>34.216296457040464</v>
      </c>
      <c r="AX144" s="3">
        <v>32.906540435452435</v>
      </c>
      <c r="AY144" s="3">
        <v>21.133509521240764</v>
      </c>
      <c r="AZ144" s="3">
        <v>33.402000000000001</v>
      </c>
      <c r="BA144" s="3">
        <v>-0.76247229916848624</v>
      </c>
      <c r="BB144" s="3">
        <v>-12.260435809923868</v>
      </c>
      <c r="BC144" s="3">
        <v>43.678446877129531</v>
      </c>
      <c r="BD144" s="4">
        <v>44.75</v>
      </c>
      <c r="BE144" s="3">
        <v>0.71308647660716395</v>
      </c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</row>
    <row r="145" spans="1:84" x14ac:dyDescent="0.2">
      <c r="A145" s="5">
        <v>42215</v>
      </c>
      <c r="B145" s="3"/>
      <c r="C145" s="3"/>
      <c r="D145" s="3"/>
      <c r="E145" s="3"/>
      <c r="F145" s="3"/>
      <c r="G145" s="3"/>
      <c r="H145" s="3"/>
      <c r="I145" s="3"/>
      <c r="J145" s="3"/>
      <c r="K145" s="3">
        <v>67.04301016987651</v>
      </c>
      <c r="L145" s="3"/>
      <c r="M145" s="6">
        <v>6111000000000000</v>
      </c>
      <c r="N145" s="7" t="s">
        <v>183</v>
      </c>
      <c r="O145" s="3">
        <v>33.380000000000003</v>
      </c>
      <c r="P145" s="3">
        <v>33.78</v>
      </c>
      <c r="Q145" s="3">
        <v>32.1</v>
      </c>
      <c r="R145" s="3">
        <v>32.25</v>
      </c>
      <c r="S145" s="3"/>
      <c r="T145" s="3">
        <v>20397588</v>
      </c>
      <c r="U145" s="3">
        <v>675772260.89999998</v>
      </c>
      <c r="V145" s="3">
        <v>-1.1700000000000017</v>
      </c>
      <c r="W145" s="3">
        <v>-3.5008976660682216</v>
      </c>
      <c r="X145" s="3">
        <v>5.0269299820466777</v>
      </c>
      <c r="Y145" s="8">
        <v>2.6821760000000001</v>
      </c>
      <c r="Z145" s="3">
        <v>0.89898307781476072</v>
      </c>
      <c r="AA145" s="3">
        <v>1.0383292661018397</v>
      </c>
      <c r="AB145" s="3">
        <v>0.48783900170456818</v>
      </c>
      <c r="AC145" s="3"/>
      <c r="AD145" s="3"/>
      <c r="AE145" s="3">
        <v>1589786137</v>
      </c>
      <c r="AF145" s="3">
        <v>4654708</v>
      </c>
      <c r="AG145" s="3">
        <v>80200685</v>
      </c>
      <c r="AH145" s="3">
        <v>65092095</v>
      </c>
      <c r="AI145" s="3">
        <v>15108590</v>
      </c>
      <c r="AJ145" s="3">
        <v>0.17769130998702953</v>
      </c>
      <c r="AK145" s="3">
        <v>1.6799999999999997</v>
      </c>
      <c r="AL145" s="3">
        <v>33.79322916666667</v>
      </c>
      <c r="AM145" s="3">
        <v>33.79322916666667</v>
      </c>
      <c r="AN145" s="3">
        <v>-6.1385850452329755</v>
      </c>
      <c r="AO145" s="3">
        <v>34.815769230769227</v>
      </c>
      <c r="AP145" s="3">
        <v>-106.79752817157379</v>
      </c>
      <c r="AQ145" s="3">
        <v>33.227499999999999</v>
      </c>
      <c r="AR145" s="3">
        <v>-2.2515999999999821</v>
      </c>
      <c r="AS145" s="3">
        <v>12.285491419656807</v>
      </c>
      <c r="AT145" s="3">
        <v>14.274570982839327</v>
      </c>
      <c r="AU145" s="3">
        <v>-3.4325000000000045</v>
      </c>
      <c r="AV145" s="3">
        <v>36.830457142857149</v>
      </c>
      <c r="AW145" s="3">
        <v>33.91378930980347</v>
      </c>
      <c r="AX145" s="3">
        <v>31.326582512523846</v>
      </c>
      <c r="AY145" s="3">
        <v>28.645102254556367</v>
      </c>
      <c r="AZ145" s="3">
        <v>32.882000000000005</v>
      </c>
      <c r="BA145" s="3">
        <v>-0.86284842742703916</v>
      </c>
      <c r="BB145" s="3">
        <v>-10.516093229744726</v>
      </c>
      <c r="BC145" s="3">
        <v>36.175986535174573</v>
      </c>
      <c r="BD145" s="4">
        <v>43.44</v>
      </c>
      <c r="BE145" s="3">
        <v>0.53077843281731063</v>
      </c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</row>
    <row r="146" spans="1:84" x14ac:dyDescent="0.2">
      <c r="A146" s="5">
        <v>42216</v>
      </c>
      <c r="B146" s="3"/>
      <c r="C146" s="3"/>
      <c r="D146" s="3"/>
      <c r="E146" s="3"/>
      <c r="F146" s="3"/>
      <c r="G146" s="3"/>
      <c r="H146" s="3"/>
      <c r="I146" s="3"/>
      <c r="J146" s="3"/>
      <c r="K146" s="3">
        <v>67.137069906280729</v>
      </c>
      <c r="L146" s="3"/>
      <c r="M146" s="6">
        <v>6111000000000000</v>
      </c>
      <c r="N146" s="7" t="s">
        <v>183</v>
      </c>
      <c r="O146" s="3">
        <v>31.75</v>
      </c>
      <c r="P146" s="3">
        <v>33.21</v>
      </c>
      <c r="Q146" s="3">
        <v>31.61</v>
      </c>
      <c r="R146" s="3">
        <v>33.15</v>
      </c>
      <c r="S146" s="3"/>
      <c r="T146" s="3">
        <v>32407553.000000004</v>
      </c>
      <c r="U146" s="3">
        <v>1060298559.3999999</v>
      </c>
      <c r="V146" s="3">
        <v>0.89999999999999858</v>
      </c>
      <c r="W146" s="3">
        <v>2.7906976744185861</v>
      </c>
      <c r="X146" s="3">
        <v>4.9612403100775229</v>
      </c>
      <c r="Y146" s="8">
        <v>2.6821760000000001</v>
      </c>
      <c r="Z146" s="3">
        <v>1.4282983723558387</v>
      </c>
      <c r="AA146" s="3">
        <v>1.6496906753213407</v>
      </c>
      <c r="AB146" s="3">
        <v>0.74464712140763101</v>
      </c>
      <c r="AC146" s="3"/>
      <c r="AD146" s="3"/>
      <c r="AE146" s="3">
        <v>1544991049</v>
      </c>
      <c r="AF146" s="3">
        <v>5680385</v>
      </c>
      <c r="AG146" s="3">
        <v>316575368</v>
      </c>
      <c r="AH146" s="3">
        <v>244728327</v>
      </c>
      <c r="AI146" s="3">
        <v>71847041</v>
      </c>
      <c r="AJ146" s="3">
        <v>0.1990920881971466</v>
      </c>
      <c r="AK146" s="3">
        <v>1.6000000000000014</v>
      </c>
      <c r="AL146" s="3">
        <v>33.673541666666665</v>
      </c>
      <c r="AM146" s="3">
        <v>33.673541666666672</v>
      </c>
      <c r="AN146" s="3">
        <v>-2.847653006398664</v>
      </c>
      <c r="AO146" s="3">
        <v>34.678846153846152</v>
      </c>
      <c r="AP146" s="3">
        <v>-91.443100122742521</v>
      </c>
      <c r="AQ146" s="3">
        <v>32.594999999999999</v>
      </c>
      <c r="AR146" s="3">
        <v>-2.4795999999999978</v>
      </c>
      <c r="AS146" s="3">
        <v>4.3316831683168493</v>
      </c>
      <c r="AT146" s="3">
        <v>6.435643564356444</v>
      </c>
      <c r="AU146" s="3">
        <v>-2.4635000000000034</v>
      </c>
      <c r="AV146" s="3">
        <v>36.456428571428575</v>
      </c>
      <c r="AW146" s="3">
        <v>33.796283262141394</v>
      </c>
      <c r="AX146" s="3">
        <v>37.486952444246668</v>
      </c>
      <c r="AY146" s="3">
        <v>35.697326987624336</v>
      </c>
      <c r="AZ146" s="3">
        <v>32.64</v>
      </c>
      <c r="BA146" s="3">
        <v>-0.85986279084981732</v>
      </c>
      <c r="BB146" s="3">
        <v>-7.9166666666666705</v>
      </c>
      <c r="BC146" s="3">
        <v>44.910578585281655</v>
      </c>
      <c r="BD146" s="4">
        <v>43.91</v>
      </c>
      <c r="BE146" s="3">
        <v>0.8968407783297212</v>
      </c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</row>
    <row r="147" spans="1:84" x14ac:dyDescent="0.2">
      <c r="A147" s="5">
        <v>42219</v>
      </c>
      <c r="B147" s="3"/>
      <c r="C147" s="3"/>
      <c r="D147" s="3"/>
      <c r="E147" s="3"/>
      <c r="F147" s="3"/>
      <c r="G147" s="3"/>
      <c r="H147" s="3"/>
      <c r="I147" s="3"/>
      <c r="J147" s="3"/>
      <c r="K147" s="3">
        <v>67.32152395796443</v>
      </c>
      <c r="L147" s="3"/>
      <c r="M147" s="6">
        <v>6111000000000000</v>
      </c>
      <c r="N147" s="7" t="s">
        <v>183</v>
      </c>
      <c r="O147" s="3">
        <v>32.58</v>
      </c>
      <c r="P147" s="3">
        <v>34</v>
      </c>
      <c r="Q147" s="3">
        <v>32.479999999999997</v>
      </c>
      <c r="R147" s="3">
        <v>34</v>
      </c>
      <c r="S147" s="3"/>
      <c r="T147" s="3">
        <v>31154771.999999996</v>
      </c>
      <c r="U147" s="3">
        <v>1035419181.2</v>
      </c>
      <c r="V147" s="3">
        <v>0.85000000000000142</v>
      </c>
      <c r="W147" s="3">
        <v>2.5641025641025705</v>
      </c>
      <c r="X147" s="3">
        <v>4.585218702865772</v>
      </c>
      <c r="Y147" s="8">
        <v>2.6821760000000001</v>
      </c>
      <c r="Z147" s="3">
        <v>1.3730845441714541</v>
      </c>
      <c r="AA147" s="3">
        <v>1.5859184696901487</v>
      </c>
      <c r="AB147" s="3">
        <v>0.70899498848508535</v>
      </c>
      <c r="AC147" s="3"/>
      <c r="AD147" s="3"/>
      <c r="AE147" s="3">
        <v>1451632298</v>
      </c>
      <c r="AF147" s="3">
        <v>5547236</v>
      </c>
      <c r="AG147" s="3">
        <v>425986513</v>
      </c>
      <c r="AH147" s="3">
        <v>332356242</v>
      </c>
      <c r="AI147" s="3">
        <v>93630271</v>
      </c>
      <c r="AJ147" s="3">
        <v>0.12473423104181465</v>
      </c>
      <c r="AK147" s="3">
        <v>1.5200000000000031</v>
      </c>
      <c r="AL147" s="3">
        <v>33.639375000000001</v>
      </c>
      <c r="AM147" s="3">
        <v>33.639375000000001</v>
      </c>
      <c r="AN147" s="3">
        <v>3.4325503849349757E-2</v>
      </c>
      <c r="AO147" s="3">
        <v>34.663076923076922</v>
      </c>
      <c r="AP147" s="3">
        <v>-38.679969301611585</v>
      </c>
      <c r="AQ147" s="3">
        <v>32.78</v>
      </c>
      <c r="AR147" s="3">
        <v>-2.5601999999999947</v>
      </c>
      <c r="AS147" s="3">
        <v>7.7702702702702844</v>
      </c>
      <c r="AT147" s="3">
        <v>9.9239864864864913</v>
      </c>
      <c r="AU147" s="3">
        <v>-1.6390000000000029</v>
      </c>
      <c r="AV147" s="3">
        <v>36.301971428571434</v>
      </c>
      <c r="AW147" s="3">
        <v>33.827624298735024</v>
      </c>
      <c r="AX147" s="3">
        <v>47.042583680779842</v>
      </c>
      <c r="AY147" s="3">
        <v>41.787869668151366</v>
      </c>
      <c r="AZ147" s="3">
        <v>33.14</v>
      </c>
      <c r="BA147" s="3">
        <v>-0.77991834292350859</v>
      </c>
      <c r="BB147" s="3">
        <v>-4.494382022471914</v>
      </c>
      <c r="BC147" s="3">
        <v>52.307725033925855</v>
      </c>
      <c r="BD147" s="4">
        <v>51.83</v>
      </c>
      <c r="BE147" s="3">
        <v>0.85335507624755313</v>
      </c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</row>
    <row r="148" spans="1:84" x14ac:dyDescent="0.2">
      <c r="A148" s="5">
        <v>42220</v>
      </c>
      <c r="B148" s="3"/>
      <c r="C148" s="3"/>
      <c r="D148" s="3"/>
      <c r="E148" s="3"/>
      <c r="F148" s="3"/>
      <c r="G148" s="3"/>
      <c r="H148" s="3"/>
      <c r="I148" s="3"/>
      <c r="J148" s="3"/>
      <c r="K148" s="3">
        <v>67.266652986509953</v>
      </c>
      <c r="L148" s="3"/>
      <c r="M148" s="6">
        <v>6111000000000000</v>
      </c>
      <c r="N148" s="7" t="s">
        <v>183</v>
      </c>
      <c r="O148" s="3">
        <v>33.93</v>
      </c>
      <c r="P148" s="3">
        <v>34.090000000000003</v>
      </c>
      <c r="Q148" s="3">
        <v>33.04</v>
      </c>
      <c r="R148" s="3">
        <v>34.06</v>
      </c>
      <c r="S148" s="3"/>
      <c r="T148" s="3">
        <v>22825969</v>
      </c>
      <c r="U148" s="3">
        <v>769591016</v>
      </c>
      <c r="V148" s="3">
        <v>6.0000000000002274E-2</v>
      </c>
      <c r="W148" s="3">
        <v>0.17647058823530648</v>
      </c>
      <c r="X148" s="3">
        <v>3.0882352941176596</v>
      </c>
      <c r="Y148" s="8">
        <v>2.6821760000000001</v>
      </c>
      <c r="Z148" s="3">
        <v>1.0060091352822851</v>
      </c>
      <c r="AA148" s="3">
        <v>1.1619448162122572</v>
      </c>
      <c r="AB148" s="3">
        <v>0.52604297107043541</v>
      </c>
      <c r="AC148" s="3"/>
      <c r="AD148" s="3"/>
      <c r="AE148" s="3">
        <v>1473169620</v>
      </c>
      <c r="AF148" s="3">
        <v>5918061</v>
      </c>
      <c r="AG148" s="3">
        <v>148474232</v>
      </c>
      <c r="AH148" s="3">
        <v>126877354</v>
      </c>
      <c r="AI148" s="3">
        <v>21596878</v>
      </c>
      <c r="AJ148" s="3">
        <v>0.36416558861578319</v>
      </c>
      <c r="AK148" s="3">
        <v>1.0500000000000043</v>
      </c>
      <c r="AL148" s="3">
        <v>33.831666666666663</v>
      </c>
      <c r="AM148" s="3">
        <v>33.831666666666663</v>
      </c>
      <c r="AN148" s="3">
        <v>0.79408138101111114</v>
      </c>
      <c r="AO148" s="3">
        <v>34.653846153846146</v>
      </c>
      <c r="AP148" s="3">
        <v>-20.28056112224472</v>
      </c>
      <c r="AQ148" s="3">
        <v>33.619999999999997</v>
      </c>
      <c r="AR148" s="3">
        <v>-2.5667999999999864</v>
      </c>
      <c r="AS148" s="3">
        <v>8.7568058076225324</v>
      </c>
      <c r="AT148" s="3">
        <v>11.070780399274065</v>
      </c>
      <c r="AU148" s="3">
        <v>-1.6095000000000041</v>
      </c>
      <c r="AV148" s="3">
        <v>36.155085714285718</v>
      </c>
      <c r="AW148" s="3">
        <v>33.863374406621944</v>
      </c>
      <c r="AX148" s="3">
        <v>54.978456596903179</v>
      </c>
      <c r="AY148" s="3">
        <v>50.407970942564482</v>
      </c>
      <c r="AZ148" s="3">
        <v>33.375999999999998</v>
      </c>
      <c r="BA148" s="3">
        <v>-0.70360952083966311</v>
      </c>
      <c r="BB148" s="3">
        <v>-6.4799560680944515</v>
      </c>
      <c r="BC148" s="3">
        <v>52.844072053876957</v>
      </c>
      <c r="BD148" s="4">
        <v>42.2</v>
      </c>
      <c r="BE148" s="3">
        <v>0.67626246264738055</v>
      </c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</row>
    <row r="149" spans="1:84" x14ac:dyDescent="0.2">
      <c r="A149" s="5">
        <v>42221</v>
      </c>
      <c r="B149" s="3"/>
      <c r="C149" s="3"/>
      <c r="D149" s="3"/>
      <c r="E149" s="3"/>
      <c r="F149" s="3"/>
      <c r="G149" s="3"/>
      <c r="H149" s="3"/>
      <c r="I149" s="3"/>
      <c r="J149" s="3"/>
      <c r="K149" s="3">
        <v>67.29699763576825</v>
      </c>
      <c r="L149" s="3"/>
      <c r="M149" s="6">
        <v>6111000000000000</v>
      </c>
      <c r="N149" s="7" t="s">
        <v>183</v>
      </c>
      <c r="O149" s="3">
        <v>35.5</v>
      </c>
      <c r="P149" s="3">
        <v>35.99</v>
      </c>
      <c r="Q149" s="3">
        <v>34.299999999999997</v>
      </c>
      <c r="R149" s="3">
        <v>34.409999999999997</v>
      </c>
      <c r="S149" s="3"/>
      <c r="T149" s="3">
        <v>35487734</v>
      </c>
      <c r="U149" s="3">
        <v>1247682327.3</v>
      </c>
      <c r="V149" s="3">
        <v>0.34999999999999432</v>
      </c>
      <c r="W149" s="3">
        <v>1.0275983558426065</v>
      </c>
      <c r="X149" s="3">
        <v>4.9618320610687157</v>
      </c>
      <c r="Y149" s="8">
        <v>2.6821760000000001</v>
      </c>
      <c r="Z149" s="3">
        <v>1.5640512170356382</v>
      </c>
      <c r="AA149" s="3">
        <v>1.806485786448736</v>
      </c>
      <c r="AB149" s="3">
        <v>0.84416088990993587</v>
      </c>
      <c r="AC149" s="3"/>
      <c r="AD149" s="3"/>
      <c r="AE149" s="3">
        <v>1476100636</v>
      </c>
      <c r="AF149" s="3">
        <v>6250715</v>
      </c>
      <c r="AG149" s="3">
        <v>153427166</v>
      </c>
      <c r="AH149" s="3">
        <v>135052128</v>
      </c>
      <c r="AI149" s="3">
        <v>18375038</v>
      </c>
      <c r="AJ149" s="3">
        <v>0.6130358191426899</v>
      </c>
      <c r="AK149" s="3">
        <v>1.9299999999999997</v>
      </c>
      <c r="AL149" s="3">
        <v>33.958541666666669</v>
      </c>
      <c r="AM149" s="3">
        <v>33.958541666666669</v>
      </c>
      <c r="AN149" s="3">
        <v>2.137132680320545</v>
      </c>
      <c r="AO149" s="3">
        <v>34.543461538461536</v>
      </c>
      <c r="AP149" s="3">
        <v>50.488963397597139</v>
      </c>
      <c r="AQ149" s="3">
        <v>33.8125</v>
      </c>
      <c r="AR149" s="3">
        <v>-2.4393999999999849</v>
      </c>
      <c r="AS149" s="3">
        <v>17.060133630289549</v>
      </c>
      <c r="AT149" s="3">
        <v>19.331848552338535</v>
      </c>
      <c r="AU149" s="3">
        <v>-1.1110000000000042</v>
      </c>
      <c r="AV149" s="3">
        <v>36.064985714285726</v>
      </c>
      <c r="AW149" s="3">
        <v>33.94747065175703</v>
      </c>
      <c r="AX149" s="3">
        <v>60.286435766873431</v>
      </c>
      <c r="AY149" s="3">
        <v>59.871820967633731</v>
      </c>
      <c r="AZ149" s="3">
        <v>33.573999999999998</v>
      </c>
      <c r="BA149" s="3">
        <v>-0.60788483663334603</v>
      </c>
      <c r="BB149" s="3">
        <v>-3.424080830760611</v>
      </c>
      <c r="BC149" s="3">
        <v>56.285372970348881</v>
      </c>
      <c r="BD149" s="4">
        <v>46.14</v>
      </c>
      <c r="BE149" s="3">
        <v>1.3117868122268082</v>
      </c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</row>
    <row r="150" spans="1:84" x14ac:dyDescent="0.2">
      <c r="A150" s="5">
        <v>42222</v>
      </c>
      <c r="B150" s="3"/>
      <c r="C150" s="3"/>
      <c r="D150" s="3"/>
      <c r="E150" s="3"/>
      <c r="F150" s="3"/>
      <c r="G150" s="3"/>
      <c r="H150" s="3"/>
      <c r="I150" s="3"/>
      <c r="J150" s="3"/>
      <c r="K150" s="3">
        <v>67.329587151641945</v>
      </c>
      <c r="L150" s="3"/>
      <c r="M150" s="6">
        <v>6111000000000000</v>
      </c>
      <c r="N150" s="7" t="s">
        <v>183</v>
      </c>
      <c r="O150" s="3">
        <v>33.79</v>
      </c>
      <c r="P150" s="3">
        <v>34.5</v>
      </c>
      <c r="Q150" s="3">
        <v>33.01</v>
      </c>
      <c r="R150" s="3">
        <v>33.82</v>
      </c>
      <c r="S150" s="3"/>
      <c r="T150" s="3">
        <v>17598970</v>
      </c>
      <c r="U150" s="3">
        <v>594223362.19999993</v>
      </c>
      <c r="V150" s="3">
        <v>-0.58999999999999631</v>
      </c>
      <c r="W150" s="3">
        <v>-1.714617843650081</v>
      </c>
      <c r="X150" s="3">
        <v>4.3301365882011114</v>
      </c>
      <c r="Y150" s="8">
        <v>2.6821760000000001</v>
      </c>
      <c r="Z150" s="3">
        <v>0.78588907033658617</v>
      </c>
      <c r="AA150" s="3">
        <v>0.90956824705822181</v>
      </c>
      <c r="AB150" s="3">
        <v>0.4118929261594772</v>
      </c>
      <c r="AC150" s="3"/>
      <c r="AD150" s="3"/>
      <c r="AE150" s="3">
        <v>1476487427</v>
      </c>
      <c r="AF150" s="3">
        <v>6058988</v>
      </c>
      <c r="AG150" s="3">
        <v>57089494.000000007</v>
      </c>
      <c r="AH150" s="3">
        <v>69924258</v>
      </c>
      <c r="AI150" s="3">
        <v>-12834764</v>
      </c>
      <c r="AJ150" s="3">
        <v>0.55279126213592289</v>
      </c>
      <c r="AK150" s="3">
        <v>1.490000000000002</v>
      </c>
      <c r="AL150" s="3">
        <v>33.940416666666671</v>
      </c>
      <c r="AM150" s="3">
        <v>33.940416666666671</v>
      </c>
      <c r="AN150" s="3">
        <v>0.68722554395017066</v>
      </c>
      <c r="AO150" s="3">
        <v>34.474999999999994</v>
      </c>
      <c r="AP150" s="3">
        <v>-5.5876414518477793</v>
      </c>
      <c r="AQ150" s="3">
        <v>34.777499999999996</v>
      </c>
      <c r="AR150" s="3">
        <v>-2.4261999999999873</v>
      </c>
      <c r="AS150" s="3">
        <v>14.519698981850375</v>
      </c>
      <c r="AT150" s="3">
        <v>16.777335104028317</v>
      </c>
      <c r="AU150" s="3">
        <v>-1.4774999999999991</v>
      </c>
      <c r="AV150" s="3">
        <v>35.868128571428578</v>
      </c>
      <c r="AW150" s="3">
        <v>33.927859782255943</v>
      </c>
      <c r="AX150" s="3">
        <v>60.203234648756627</v>
      </c>
      <c r="AY150" s="3">
        <v>66.278623614331693</v>
      </c>
      <c r="AZ150" s="3">
        <v>33.887999999999998</v>
      </c>
      <c r="BA150" s="3">
        <v>-0.57302492921662918</v>
      </c>
      <c r="BB150" s="3">
        <v>-3.4541821296031996</v>
      </c>
      <c r="BC150" s="3">
        <v>49.04521254884547</v>
      </c>
      <c r="BD150" s="4">
        <v>45.51</v>
      </c>
      <c r="BE150" s="3">
        <v>0.61849028986512866</v>
      </c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</row>
    <row r="151" spans="1:84" x14ac:dyDescent="0.2">
      <c r="A151" s="5">
        <v>42223</v>
      </c>
      <c r="B151" s="3"/>
      <c r="C151" s="3"/>
      <c r="D151" s="3"/>
      <c r="E151" s="3"/>
      <c r="F151" s="3"/>
      <c r="G151" s="3"/>
      <c r="H151" s="3"/>
      <c r="I151" s="3"/>
      <c r="J151" s="3"/>
      <c r="K151" s="3">
        <v>67.326184857547275</v>
      </c>
      <c r="L151" s="3"/>
      <c r="M151" s="6">
        <v>6111000000000000</v>
      </c>
      <c r="N151" s="7" t="s">
        <v>183</v>
      </c>
      <c r="O151" s="3">
        <v>34.29</v>
      </c>
      <c r="P151" s="3">
        <v>34.5</v>
      </c>
      <c r="Q151" s="3">
        <v>33.799999999999997</v>
      </c>
      <c r="R151" s="3">
        <v>34.22</v>
      </c>
      <c r="S151" s="3"/>
      <c r="T151" s="3">
        <v>14913699</v>
      </c>
      <c r="U151" s="3">
        <v>510442118.20000005</v>
      </c>
      <c r="V151" s="3">
        <v>0.39999999999999858</v>
      </c>
      <c r="W151" s="3">
        <v>1.1827321111768019</v>
      </c>
      <c r="X151" s="3">
        <v>2.0697811945594404</v>
      </c>
      <c r="Y151" s="8">
        <v>2.6821760000000001</v>
      </c>
      <c r="Z151" s="3">
        <v>0.66597721584784075</v>
      </c>
      <c r="AA151" s="3">
        <v>0.77078528212639474</v>
      </c>
      <c r="AB151" s="3">
        <v>0.34968315460040028</v>
      </c>
      <c r="AC151" s="3"/>
      <c r="AD151" s="3"/>
      <c r="AE151" s="3">
        <v>1488197713</v>
      </c>
      <c r="AF151" s="3">
        <v>6134072</v>
      </c>
      <c r="AG151" s="3">
        <v>34712388</v>
      </c>
      <c r="AH151" s="3">
        <v>44075751</v>
      </c>
      <c r="AI151" s="3">
        <v>-9363363</v>
      </c>
      <c r="AJ151" s="3">
        <v>0.63133097762073076</v>
      </c>
      <c r="AK151" s="3">
        <v>0.70000000000000284</v>
      </c>
      <c r="AL151" s="3">
        <v>34.024583333333332</v>
      </c>
      <c r="AM151" s="3">
        <v>34.024583333333332</v>
      </c>
      <c r="AN151" s="3">
        <v>1.9160131043383228</v>
      </c>
      <c r="AO151" s="3">
        <v>34.406923076923071</v>
      </c>
      <c r="AP151" s="3">
        <v>34.615019462641172</v>
      </c>
      <c r="AQ151" s="3">
        <v>33.787499999999994</v>
      </c>
      <c r="AR151" s="3">
        <v>-2.3877999999999986</v>
      </c>
      <c r="AS151" s="3">
        <v>14.888788016341353</v>
      </c>
      <c r="AT151" s="3">
        <v>17.203812982296856</v>
      </c>
      <c r="AU151" s="3">
        <v>-0.98449999999999704</v>
      </c>
      <c r="AV151" s="3">
        <v>35.761371428571437</v>
      </c>
      <c r="AW151" s="3">
        <v>33.972804431139643</v>
      </c>
      <c r="AX151" s="3">
        <v>62.603261404880094</v>
      </c>
      <c r="AY151" s="3">
        <v>67.559823674973416</v>
      </c>
      <c r="AZ151" s="3">
        <v>34.101999999999997</v>
      </c>
      <c r="BA151" s="3">
        <v>-0.50727400540903744</v>
      </c>
      <c r="BB151" s="3">
        <v>-0.43642711667151179</v>
      </c>
      <c r="BC151" s="3">
        <v>53.872486149055341</v>
      </c>
      <c r="BD151" s="4">
        <v>39.29</v>
      </c>
      <c r="BE151" s="3">
        <v>0.53463700354381793</v>
      </c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</row>
    <row r="152" spans="1:84" x14ac:dyDescent="0.2">
      <c r="A152" s="5">
        <v>42226</v>
      </c>
      <c r="B152" s="3"/>
      <c r="C152" s="3"/>
      <c r="D152" s="3"/>
      <c r="E152" s="3"/>
      <c r="F152" s="3"/>
      <c r="G152" s="3"/>
      <c r="H152" s="3"/>
      <c r="I152" s="3"/>
      <c r="J152" s="3"/>
      <c r="K152" s="3">
        <v>67.087331278955673</v>
      </c>
      <c r="L152" s="3"/>
      <c r="M152" s="6">
        <v>6111000000000000</v>
      </c>
      <c r="N152" s="7" t="s">
        <v>183</v>
      </c>
      <c r="O152" s="3">
        <v>34.22</v>
      </c>
      <c r="P152" s="3">
        <v>35.119999999999997</v>
      </c>
      <c r="Q152" s="3">
        <v>33.6</v>
      </c>
      <c r="R152" s="3">
        <v>34.950000000000003</v>
      </c>
      <c r="S152" s="3"/>
      <c r="T152" s="3">
        <v>30259809.999999996</v>
      </c>
      <c r="U152" s="3">
        <v>1038542956.8000001</v>
      </c>
      <c r="V152" s="3">
        <v>0.73000000000000398</v>
      </c>
      <c r="W152" s="3">
        <v>2.1332554061952202</v>
      </c>
      <c r="X152" s="3">
        <v>4.4418468731735707</v>
      </c>
      <c r="Y152" s="8">
        <v>2.6821760000000001</v>
      </c>
      <c r="Z152" s="3">
        <v>1.3512639631445322</v>
      </c>
      <c r="AA152" s="3">
        <v>1.5639189303700642</v>
      </c>
      <c r="AB152" s="3">
        <v>0.69660325444240845</v>
      </c>
      <c r="AC152" s="3"/>
      <c r="AD152" s="3"/>
      <c r="AE152" s="3">
        <v>1565543970</v>
      </c>
      <c r="AF152" s="3">
        <v>6013287</v>
      </c>
      <c r="AG152" s="3">
        <v>111263536</v>
      </c>
      <c r="AH152" s="3">
        <v>129026377</v>
      </c>
      <c r="AI152" s="3">
        <v>-17762841</v>
      </c>
      <c r="AJ152" s="3">
        <v>0.59481743227326334</v>
      </c>
      <c r="AK152" s="3">
        <v>1.519999999999996</v>
      </c>
      <c r="AL152" s="3">
        <v>34.154166666666669</v>
      </c>
      <c r="AM152" s="3">
        <v>34.154166666666661</v>
      </c>
      <c r="AN152" s="3">
        <v>4.0643144260830786</v>
      </c>
      <c r="AO152" s="3">
        <v>34.470384615384617</v>
      </c>
      <c r="AP152" s="3">
        <v>71.570379193964314</v>
      </c>
      <c r="AQ152" s="3">
        <v>34.185000000000002</v>
      </c>
      <c r="AR152" s="3">
        <v>-2.0017999999999958</v>
      </c>
      <c r="AS152" s="3">
        <v>17.120280948200168</v>
      </c>
      <c r="AT152" s="3">
        <v>19.359086918349412</v>
      </c>
      <c r="AU152" s="3">
        <v>-0.25199999999998823</v>
      </c>
      <c r="AV152" s="3">
        <v>35.755314285714292</v>
      </c>
      <c r="AW152" s="3">
        <v>34.123142210964311</v>
      </c>
      <c r="AX152" s="3">
        <v>67.154076857439108</v>
      </c>
      <c r="AY152" s="3">
        <v>67.091980608573095</v>
      </c>
      <c r="AZ152" s="3">
        <v>34.292000000000002</v>
      </c>
      <c r="BA152" s="3">
        <v>-0.39174523028446373</v>
      </c>
      <c r="BB152" s="3">
        <v>0.28694404591105138</v>
      </c>
      <c r="BC152" s="3">
        <v>61.798297832376434</v>
      </c>
      <c r="BD152" s="4">
        <v>33.58</v>
      </c>
      <c r="BE152" s="3">
        <v>1.2403478524516869</v>
      </c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</row>
    <row r="153" spans="1:84" x14ac:dyDescent="0.2">
      <c r="A153" s="5">
        <v>42227</v>
      </c>
      <c r="B153" s="3"/>
      <c r="C153" s="3"/>
      <c r="D153" s="3"/>
      <c r="E153" s="3"/>
      <c r="F153" s="3"/>
      <c r="G153" s="3"/>
      <c r="H153" s="3"/>
      <c r="I153" s="3"/>
      <c r="J153" s="3"/>
      <c r="K153" s="3">
        <v>66.838014865621716</v>
      </c>
      <c r="L153" s="3"/>
      <c r="M153" s="6">
        <v>6111000000000000</v>
      </c>
      <c r="N153" s="7" t="s">
        <v>183</v>
      </c>
      <c r="O153" s="3">
        <v>34.700000000000003</v>
      </c>
      <c r="P153" s="3">
        <v>34.950000000000003</v>
      </c>
      <c r="Q153" s="3">
        <v>34.42</v>
      </c>
      <c r="R153" s="3">
        <v>34.6</v>
      </c>
      <c r="S153" s="3"/>
      <c r="T153" s="3">
        <v>24720311</v>
      </c>
      <c r="U153" s="3">
        <v>856974727.19999993</v>
      </c>
      <c r="V153" s="3">
        <v>-0.35000000000000142</v>
      </c>
      <c r="W153" s="3">
        <v>-1.0014306151645125</v>
      </c>
      <c r="X153" s="3">
        <v>1.5164520743919916</v>
      </c>
      <c r="Y153" s="8">
        <v>2.6821760000000001</v>
      </c>
      <c r="Z153" s="3">
        <v>1.1038954115054054</v>
      </c>
      <c r="AA153" s="3">
        <v>1.2776207893418807</v>
      </c>
      <c r="AB153" s="3">
        <v>0.58063088085704584</v>
      </c>
      <c r="AC153" s="3"/>
      <c r="AD153" s="3"/>
      <c r="AE153" s="3">
        <v>1566039834</v>
      </c>
      <c r="AF153" s="3">
        <v>5953068</v>
      </c>
      <c r="AG153" s="3">
        <v>107963922</v>
      </c>
      <c r="AH153" s="3">
        <v>110051423</v>
      </c>
      <c r="AI153" s="3">
        <v>-2087501</v>
      </c>
      <c r="AJ153" s="3">
        <v>0.60595647193585411</v>
      </c>
      <c r="AK153" s="3">
        <v>0.53000000000000114</v>
      </c>
      <c r="AL153" s="3">
        <v>34.288645833333334</v>
      </c>
      <c r="AM153" s="3">
        <v>34.288645833333334</v>
      </c>
      <c r="AN153" s="3">
        <v>2.9608689183157408</v>
      </c>
      <c r="AO153" s="3">
        <v>34.454999999999998</v>
      </c>
      <c r="AP153" s="3">
        <v>80.962169878658358</v>
      </c>
      <c r="AQ153" s="3">
        <v>34.655000000000001</v>
      </c>
      <c r="AR153" s="3">
        <v>-1.7537999999999911</v>
      </c>
      <c r="AS153" s="3">
        <v>18.013856812933014</v>
      </c>
      <c r="AT153" s="3">
        <v>19.168591224018463</v>
      </c>
      <c r="AU153" s="3">
        <v>-0.46199999999999619</v>
      </c>
      <c r="AV153" s="3">
        <v>35.772728571428573</v>
      </c>
      <c r="AW153" s="3">
        <v>34.196504947739029</v>
      </c>
      <c r="AX153" s="3">
        <v>67.524331299175543</v>
      </c>
      <c r="AY153" s="3">
        <v>68.218028821222632</v>
      </c>
      <c r="AZ153" s="3">
        <v>34.4</v>
      </c>
      <c r="BA153" s="3">
        <v>-0.32468712749131612</v>
      </c>
      <c r="BB153" s="3">
        <v>0.69848661233993592</v>
      </c>
      <c r="BC153" s="3">
        <v>56.238676376294194</v>
      </c>
      <c r="BD153" s="4">
        <v>31.56</v>
      </c>
      <c r="BE153" s="3">
        <v>1.0207734107926534</v>
      </c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</row>
    <row r="154" spans="1:84" x14ac:dyDescent="0.2">
      <c r="A154" s="5">
        <v>42228</v>
      </c>
      <c r="B154" s="3"/>
      <c r="C154" s="3"/>
      <c r="D154" s="3"/>
      <c r="E154" s="3"/>
      <c r="F154" s="3"/>
      <c r="G154" s="3"/>
      <c r="H154" s="3"/>
      <c r="I154" s="3"/>
      <c r="J154" s="3"/>
      <c r="K154" s="3">
        <v>66.440418532237516</v>
      </c>
      <c r="L154" s="3"/>
      <c r="M154" s="6">
        <v>6111000000000000</v>
      </c>
      <c r="N154" s="7" t="s">
        <v>183</v>
      </c>
      <c r="O154" s="3">
        <v>34.61</v>
      </c>
      <c r="P154" s="3">
        <v>34.94</v>
      </c>
      <c r="Q154" s="3">
        <v>33.5</v>
      </c>
      <c r="R154" s="3">
        <v>33.51</v>
      </c>
      <c r="S154" s="3"/>
      <c r="T154" s="3">
        <v>22699831</v>
      </c>
      <c r="U154" s="3">
        <v>776570547.89999998</v>
      </c>
      <c r="V154" s="3">
        <v>-1.0900000000000034</v>
      </c>
      <c r="W154" s="3">
        <v>-3.1502890173410485</v>
      </c>
      <c r="X154" s="3">
        <v>4.1618497109826524</v>
      </c>
      <c r="Y154" s="8">
        <v>2.6821760000000001</v>
      </c>
      <c r="Z154" s="3">
        <v>1.0136700659974771</v>
      </c>
      <c r="AA154" s="3">
        <v>1.1731962433703724</v>
      </c>
      <c r="AB154" s="3">
        <v>0.54326872236842616</v>
      </c>
      <c r="AC154" s="3"/>
      <c r="AD154" s="3"/>
      <c r="AE154" s="3">
        <v>1586561228</v>
      </c>
      <c r="AF154" s="3">
        <v>5765530</v>
      </c>
      <c r="AG154" s="3">
        <v>52005851</v>
      </c>
      <c r="AH154" s="3">
        <v>88653007</v>
      </c>
      <c r="AI154" s="3">
        <v>-36647156</v>
      </c>
      <c r="AJ154" s="3">
        <v>0.43653032440056522</v>
      </c>
      <c r="AK154" s="3">
        <v>1.4399999999999977</v>
      </c>
      <c r="AL154" s="3">
        <v>34.244479166666665</v>
      </c>
      <c r="AM154" s="3">
        <v>34.244479166666665</v>
      </c>
      <c r="AN154" s="3">
        <v>-0.77725960470798083</v>
      </c>
      <c r="AO154" s="3">
        <v>34.427307692307686</v>
      </c>
      <c r="AP154" s="3">
        <v>29.689329131021978</v>
      </c>
      <c r="AQ154" s="3">
        <v>34.642499999999998</v>
      </c>
      <c r="AR154" s="3">
        <v>-1.6461999999999861</v>
      </c>
      <c r="AS154" s="3">
        <v>17.655047532820273</v>
      </c>
      <c r="AT154" s="3">
        <v>18.7867813490267</v>
      </c>
      <c r="AU154" s="3">
        <v>-1.3320000000000007</v>
      </c>
      <c r="AV154" s="3">
        <v>35.67127142857143</v>
      </c>
      <c r="AW154" s="3">
        <v>34.090888801933026</v>
      </c>
      <c r="AX154" s="3">
        <v>59.475886010713658</v>
      </c>
      <c r="AY154" s="3">
        <v>67.057695703726125</v>
      </c>
      <c r="AZ154" s="3">
        <v>34.22</v>
      </c>
      <c r="BA154" s="3">
        <v>-0.35540015661359092</v>
      </c>
      <c r="BB154" s="3">
        <v>6.3809523809523743</v>
      </c>
      <c r="BC154" s="3">
        <v>42.088256065606011</v>
      </c>
      <c r="BD154" s="4">
        <v>31.07</v>
      </c>
      <c r="BE154" s="3">
        <v>0.92290349161302976</v>
      </c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</row>
    <row r="155" spans="1:84" x14ac:dyDescent="0.2">
      <c r="A155" s="5">
        <v>42229</v>
      </c>
      <c r="B155" s="3"/>
      <c r="C155" s="3"/>
      <c r="D155" s="3"/>
      <c r="E155" s="3"/>
      <c r="F155" s="3"/>
      <c r="G155" s="3"/>
      <c r="H155" s="3"/>
      <c r="I155" s="3"/>
      <c r="J155" s="3"/>
      <c r="K155" s="3">
        <v>66.167610982748883</v>
      </c>
      <c r="L155" s="3"/>
      <c r="M155" s="6">
        <v>6111000000000000</v>
      </c>
      <c r="N155" s="7" t="s">
        <v>183</v>
      </c>
      <c r="O155" s="3">
        <v>33.409999999999997</v>
      </c>
      <c r="P155" s="3">
        <v>33.869999999999997</v>
      </c>
      <c r="Q155" s="3">
        <v>33</v>
      </c>
      <c r="R155" s="3">
        <v>33.630000000000003</v>
      </c>
      <c r="S155" s="3"/>
      <c r="T155" s="3">
        <v>15754251</v>
      </c>
      <c r="U155" s="3">
        <v>526669883.09999996</v>
      </c>
      <c r="V155" s="3">
        <v>0.12000000000000455</v>
      </c>
      <c r="W155" s="3">
        <v>0.358102059086849</v>
      </c>
      <c r="X155" s="3">
        <v>2.5962399283795805</v>
      </c>
      <c r="Y155" s="8">
        <v>2.6821760000000001</v>
      </c>
      <c r="Z155" s="3">
        <v>0.70351240284171368</v>
      </c>
      <c r="AA155" s="3">
        <v>0.81422756364635196</v>
      </c>
      <c r="AB155" s="3">
        <v>0.36712996392165792</v>
      </c>
      <c r="AC155" s="3"/>
      <c r="AD155" s="3"/>
      <c r="AE155" s="3">
        <v>1607985389</v>
      </c>
      <c r="AF155" s="3">
        <v>5752546</v>
      </c>
      <c r="AG155" s="3">
        <v>20148488</v>
      </c>
      <c r="AH155" s="3">
        <v>52047135</v>
      </c>
      <c r="AI155" s="3">
        <v>-31898647</v>
      </c>
      <c r="AJ155" s="3">
        <v>0.22865013774104873</v>
      </c>
      <c r="AK155" s="3">
        <v>0.86999999999999744</v>
      </c>
      <c r="AL155" s="3">
        <v>34.079895833333332</v>
      </c>
      <c r="AM155" s="3">
        <v>34.079895833333339</v>
      </c>
      <c r="AN155" s="3">
        <v>-0.60588148367075012</v>
      </c>
      <c r="AO155" s="3">
        <v>34.535769230769226</v>
      </c>
      <c r="AP155" s="3">
        <v>-5.9896729776250277</v>
      </c>
      <c r="AQ155" s="3">
        <v>33.864999999999995</v>
      </c>
      <c r="AR155" s="3">
        <v>-1.3987999999999943</v>
      </c>
      <c r="AS155" s="3">
        <v>15.697137580794083</v>
      </c>
      <c r="AT155" s="3">
        <v>16.851338873499529</v>
      </c>
      <c r="AU155" s="3">
        <v>-1.1029999999999944</v>
      </c>
      <c r="AV155" s="3">
        <v>35.616000000000007</v>
      </c>
      <c r="AW155" s="3">
        <v>34.019982832404871</v>
      </c>
      <c r="AX155" s="3">
        <v>50.571768261653403</v>
      </c>
      <c r="AY155" s="3">
        <v>60.470086069033243</v>
      </c>
      <c r="AZ155" s="3">
        <v>34.182000000000002</v>
      </c>
      <c r="BA155" s="3">
        <v>-0.36584027736051183</v>
      </c>
      <c r="BB155" s="3">
        <v>2.281021897810219</v>
      </c>
      <c r="BC155" s="3">
        <v>43.951352690647639</v>
      </c>
      <c r="BD155" s="4">
        <v>31.09</v>
      </c>
      <c r="BE155" s="3">
        <v>0.71485054339527876</v>
      </c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</row>
    <row r="156" spans="1:84" x14ac:dyDescent="0.2">
      <c r="A156" s="5">
        <v>42230</v>
      </c>
      <c r="B156" s="3"/>
      <c r="C156" s="3"/>
      <c r="D156" s="3"/>
      <c r="E156" s="3"/>
      <c r="F156" s="3"/>
      <c r="G156" s="3"/>
      <c r="H156" s="3"/>
      <c r="I156" s="3"/>
      <c r="J156" s="3"/>
      <c r="K156" s="3">
        <v>64.904314631004837</v>
      </c>
      <c r="L156" s="3"/>
      <c r="M156" s="6">
        <v>6111000000000000</v>
      </c>
      <c r="N156" s="7" t="s">
        <v>183</v>
      </c>
      <c r="O156" s="3">
        <v>33.64</v>
      </c>
      <c r="P156" s="3">
        <v>33.69</v>
      </c>
      <c r="Q156" s="3">
        <v>33.200000000000003</v>
      </c>
      <c r="R156" s="3">
        <v>33.299999999999997</v>
      </c>
      <c r="S156" s="3"/>
      <c r="T156" s="3">
        <v>17502360</v>
      </c>
      <c r="U156" s="3">
        <v>585784887.60000002</v>
      </c>
      <c r="V156" s="3">
        <v>-0.3300000000000054</v>
      </c>
      <c r="W156" s="3">
        <v>-0.98126672613739074</v>
      </c>
      <c r="X156" s="3">
        <v>1.4570324115373023</v>
      </c>
      <c r="Y156" s="8">
        <v>2.6821760000000001</v>
      </c>
      <c r="Z156" s="3">
        <v>0.78157491200315998</v>
      </c>
      <c r="AA156" s="3">
        <v>0.9045751486923348</v>
      </c>
      <c r="AB156" s="3">
        <v>0.41238432035876749</v>
      </c>
      <c r="AC156" s="3"/>
      <c r="AD156" s="3"/>
      <c r="AE156" s="3">
        <v>1607242990</v>
      </c>
      <c r="AF156" s="3">
        <v>5762699</v>
      </c>
      <c r="AG156" s="3">
        <v>55734990</v>
      </c>
      <c r="AH156" s="3">
        <v>73584868</v>
      </c>
      <c r="AI156" s="3">
        <v>-17849878</v>
      </c>
      <c r="AJ156" s="3">
        <v>0.22935779816513988</v>
      </c>
      <c r="AK156" s="3">
        <v>0.48999999999999488</v>
      </c>
      <c r="AL156" s="3">
        <v>33.897500000000001</v>
      </c>
      <c r="AM156" s="3">
        <v>33.897499999999994</v>
      </c>
      <c r="AN156" s="3">
        <v>-1.5521064301552066</v>
      </c>
      <c r="AO156" s="3">
        <v>34.513076923076923</v>
      </c>
      <c r="AP156" s="3">
        <v>-27.156632786030912</v>
      </c>
      <c r="AQ156" s="3">
        <v>33.532499999999999</v>
      </c>
      <c r="AR156" s="3">
        <v>-1.2891999999999939</v>
      </c>
      <c r="AS156" s="3">
        <v>18.085106382978715</v>
      </c>
      <c r="AT156" s="3">
        <v>19.414893617021267</v>
      </c>
      <c r="AU156" s="3">
        <v>-1.2460000000000022</v>
      </c>
      <c r="AV156" s="3">
        <v>35.752285714285712</v>
      </c>
      <c r="AW156" s="3">
        <v>33.909216242804128</v>
      </c>
      <c r="AX156" s="3">
        <v>37.058993779786739</v>
      </c>
      <c r="AY156" s="3">
        <v>46.498098308038095</v>
      </c>
      <c r="AZ156" s="3">
        <v>33.998000000000005</v>
      </c>
      <c r="BA156" s="3">
        <v>-0.3961755254971564</v>
      </c>
      <c r="BB156" s="3">
        <v>-0.35906642728906207</v>
      </c>
      <c r="BC156" s="3">
        <v>39.733077751787</v>
      </c>
      <c r="BD156" s="4">
        <v>30.14</v>
      </c>
      <c r="BE156" s="3">
        <v>0.80769261226673317</v>
      </c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</row>
    <row r="157" spans="1:84" x14ac:dyDescent="0.2">
      <c r="A157" s="5">
        <v>42233</v>
      </c>
      <c r="B157" s="3"/>
      <c r="C157" s="3"/>
      <c r="D157" s="3"/>
      <c r="E157" s="3"/>
      <c r="F157" s="3"/>
      <c r="G157" s="3"/>
      <c r="H157" s="3"/>
      <c r="I157" s="3"/>
      <c r="J157" s="3"/>
      <c r="K157" s="3">
        <v>64.989811028195945</v>
      </c>
      <c r="L157" s="3"/>
      <c r="M157" s="6">
        <v>6111000000000000</v>
      </c>
      <c r="N157" s="7" t="s">
        <v>183</v>
      </c>
      <c r="O157" s="3">
        <v>33.24</v>
      </c>
      <c r="P157" s="3">
        <v>33.24</v>
      </c>
      <c r="Q157" s="3">
        <v>32.5</v>
      </c>
      <c r="R157" s="3">
        <v>32.68</v>
      </c>
      <c r="S157" s="3"/>
      <c r="T157" s="3">
        <v>17147961</v>
      </c>
      <c r="U157" s="3">
        <v>560748490</v>
      </c>
      <c r="V157" s="3">
        <v>-0.61999999999999744</v>
      </c>
      <c r="W157" s="3">
        <v>-1.8618618618618541</v>
      </c>
      <c r="X157" s="3">
        <v>2.2222222222222281</v>
      </c>
      <c r="Y157" s="8">
        <v>2.6821760000000001</v>
      </c>
      <c r="Z157" s="3">
        <v>0.76574908238709627</v>
      </c>
      <c r="AA157" s="3">
        <v>0.88625873147080492</v>
      </c>
      <c r="AB157" s="3">
        <v>0.4022483574036162</v>
      </c>
      <c r="AC157" s="3"/>
      <c r="AD157" s="3"/>
      <c r="AE157" s="3">
        <v>1619797557</v>
      </c>
      <c r="AF157" s="3">
        <v>5498541</v>
      </c>
      <c r="AG157" s="3">
        <v>27905469</v>
      </c>
      <c r="AH157" s="3">
        <v>76366827</v>
      </c>
      <c r="AI157" s="3">
        <v>-48461358</v>
      </c>
      <c r="AJ157" s="3">
        <v>0.31100917431192815</v>
      </c>
      <c r="AK157" s="3">
        <v>0.79999999999999716</v>
      </c>
      <c r="AL157" s="3">
        <v>33.738124999999997</v>
      </c>
      <c r="AM157" s="3">
        <v>33.738125000000011</v>
      </c>
      <c r="AN157" s="3">
        <v>-3.487313267541158</v>
      </c>
      <c r="AO157" s="3">
        <v>34.337307692307689</v>
      </c>
      <c r="AP157" s="3">
        <v>-101.11801242236027</v>
      </c>
      <c r="AQ157" s="3">
        <v>33.372500000000002</v>
      </c>
      <c r="AR157" s="3">
        <v>-1.3211999999999904</v>
      </c>
      <c r="AS157" s="3">
        <v>20.469596628537019</v>
      </c>
      <c r="AT157" s="3">
        <v>21.974714027694155</v>
      </c>
      <c r="AU157" s="3">
        <v>-1.8584999999999994</v>
      </c>
      <c r="AV157" s="3">
        <v>35.737142857142857</v>
      </c>
      <c r="AW157" s="3">
        <v>33.720106051603494</v>
      </c>
      <c r="AX157" s="3">
        <v>26.425193560927543</v>
      </c>
      <c r="AY157" s="3">
        <v>30.948656899571429</v>
      </c>
      <c r="AZ157" s="3">
        <v>33.543999999999997</v>
      </c>
      <c r="BA157" s="3">
        <v>-0.46488632645324657</v>
      </c>
      <c r="BB157" s="3">
        <v>1.3333333333333324</v>
      </c>
      <c r="BC157" s="3">
        <v>32.664960171071343</v>
      </c>
      <c r="BD157" s="4">
        <v>25.73</v>
      </c>
      <c r="BE157" s="3">
        <v>0.7728723757198066</v>
      </c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</row>
    <row r="158" spans="1:84" x14ac:dyDescent="0.2">
      <c r="A158" s="5">
        <v>42234</v>
      </c>
      <c r="B158" s="3"/>
      <c r="C158" s="3"/>
      <c r="D158" s="3"/>
      <c r="E158" s="3"/>
      <c r="F158" s="3"/>
      <c r="G158" s="3"/>
      <c r="H158" s="3"/>
      <c r="I158" s="3"/>
      <c r="J158" s="3"/>
      <c r="K158" s="3">
        <v>65.795233803623503</v>
      </c>
      <c r="L158" s="3"/>
      <c r="M158" s="6">
        <v>6111000000000000</v>
      </c>
      <c r="N158" s="7" t="s">
        <v>183</v>
      </c>
      <c r="O158" s="3">
        <v>32.68</v>
      </c>
      <c r="P158" s="3">
        <v>32.979999999999997</v>
      </c>
      <c r="Q158" s="3">
        <v>30.69</v>
      </c>
      <c r="R158" s="3">
        <v>30.93</v>
      </c>
      <c r="S158" s="3"/>
      <c r="T158" s="3">
        <v>25517502</v>
      </c>
      <c r="U158" s="3">
        <v>816157621.10000002</v>
      </c>
      <c r="V158" s="3">
        <v>-1.75</v>
      </c>
      <c r="W158" s="3">
        <v>-5.3549571603427211</v>
      </c>
      <c r="X158" s="3">
        <v>7.0073439412484557</v>
      </c>
      <c r="Y158" s="8">
        <v>2.6821760000000001</v>
      </c>
      <c r="Z158" s="3">
        <v>1.1394942956373002</v>
      </c>
      <c r="AA158" s="3">
        <v>1.318822042622078</v>
      </c>
      <c r="AB158" s="3">
        <v>0.61858920195834799</v>
      </c>
      <c r="AC158" s="3"/>
      <c r="AD158" s="3"/>
      <c r="AE158" s="3">
        <v>1611250754</v>
      </c>
      <c r="AF158" s="3">
        <v>6063270</v>
      </c>
      <c r="AG158" s="3">
        <v>95775977</v>
      </c>
      <c r="AH158" s="3">
        <v>132039602</v>
      </c>
      <c r="AI158" s="3">
        <v>-36263625</v>
      </c>
      <c r="AJ158" s="3">
        <v>8.1237911025147005E-2</v>
      </c>
      <c r="AK158" s="3">
        <v>2.2899999999999956</v>
      </c>
      <c r="AL158" s="3">
        <v>33.246562499999996</v>
      </c>
      <c r="AM158" s="3">
        <v>33.246562500000003</v>
      </c>
      <c r="AN158" s="3">
        <v>-8.1537205216401389</v>
      </c>
      <c r="AO158" s="3">
        <v>34.061923076923073</v>
      </c>
      <c r="AP158" s="3">
        <v>-195.63820018365499</v>
      </c>
      <c r="AQ158" s="3">
        <v>32.775000000000006</v>
      </c>
      <c r="AR158" s="3">
        <v>-1.4653999999999954</v>
      </c>
      <c r="AS158" s="3">
        <v>18.983807928531547</v>
      </c>
      <c r="AT158" s="3">
        <v>20.379676158570632</v>
      </c>
      <c r="AU158" s="3">
        <v>-3.5585000000000022</v>
      </c>
      <c r="AV158" s="3">
        <v>35.54861428571428</v>
      </c>
      <c r="AW158" s="3">
        <v>33.290858966741425</v>
      </c>
      <c r="AX158" s="3">
        <v>19.422664781777119</v>
      </c>
      <c r="AY158" s="3">
        <v>17.193243208767829</v>
      </c>
      <c r="AZ158" s="3">
        <v>32.809999999999995</v>
      </c>
      <c r="BA158" s="3">
        <v>-0.65302286479259664</v>
      </c>
      <c r="BB158" s="3">
        <v>-6.696832579185517</v>
      </c>
      <c r="BC158" s="3">
        <v>20.383360287284106</v>
      </c>
      <c r="BD158" s="4">
        <v>29.06</v>
      </c>
      <c r="BE158" s="3">
        <v>1.3042461846604529</v>
      </c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</row>
    <row r="159" spans="1:84" x14ac:dyDescent="0.2">
      <c r="A159" s="5">
        <v>42235</v>
      </c>
      <c r="B159" s="3"/>
      <c r="C159" s="3"/>
      <c r="D159" s="3"/>
      <c r="E159" s="3"/>
      <c r="F159" s="3"/>
      <c r="G159" s="3"/>
      <c r="H159" s="3"/>
      <c r="I159" s="3"/>
      <c r="J159" s="3"/>
      <c r="K159" s="3">
        <v>64.895559199349037</v>
      </c>
      <c r="L159" s="3"/>
      <c r="M159" s="6">
        <v>6111000000000000</v>
      </c>
      <c r="N159" s="7" t="s">
        <v>183</v>
      </c>
      <c r="O159" s="3">
        <v>30.57</v>
      </c>
      <c r="P159" s="3">
        <v>31.4</v>
      </c>
      <c r="Q159" s="3">
        <v>30</v>
      </c>
      <c r="R159" s="3">
        <v>31.27</v>
      </c>
      <c r="S159" s="3"/>
      <c r="T159" s="3">
        <v>25889059</v>
      </c>
      <c r="U159" s="3">
        <v>796330855.39999998</v>
      </c>
      <c r="V159" s="3">
        <v>0.33999999999999986</v>
      </c>
      <c r="W159" s="3">
        <v>1.0992563853863591</v>
      </c>
      <c r="X159" s="3">
        <v>4.5263498221791094</v>
      </c>
      <c r="Y159" s="8">
        <v>2.6821760000000001</v>
      </c>
      <c r="Z159" s="3">
        <v>1.156086322631326</v>
      </c>
      <c r="AA159" s="3">
        <v>1.3380252374211037</v>
      </c>
      <c r="AB159" s="3">
        <v>0.59699937546203308</v>
      </c>
      <c r="AC159" s="3"/>
      <c r="AD159" s="3"/>
      <c r="AE159" s="3">
        <v>1623618328</v>
      </c>
      <c r="AF159" s="3">
        <v>5520843</v>
      </c>
      <c r="AG159" s="3">
        <v>70542359</v>
      </c>
      <c r="AH159" s="3">
        <v>95240611.000000015</v>
      </c>
      <c r="AI159" s="3">
        <v>-24698252.000000004</v>
      </c>
      <c r="AJ159" s="3">
        <v>-5.5610724925519849E-2</v>
      </c>
      <c r="AK159" s="3">
        <v>1.3999999999999986</v>
      </c>
      <c r="AL159" s="3">
        <v>32.836666666666673</v>
      </c>
      <c r="AM159" s="3">
        <v>32.836666666666666</v>
      </c>
      <c r="AN159" s="3">
        <v>-6.512531765409352</v>
      </c>
      <c r="AO159" s="3">
        <v>33.878461538461536</v>
      </c>
      <c r="AP159" s="3">
        <v>-201.82530039152093</v>
      </c>
      <c r="AQ159" s="3">
        <v>31.3825</v>
      </c>
      <c r="AR159" s="3">
        <v>-1.6323999999999899</v>
      </c>
      <c r="AS159" s="3">
        <v>19.285309132161093</v>
      </c>
      <c r="AT159" s="3">
        <v>19.285309132161089</v>
      </c>
      <c r="AU159" s="3">
        <v>-3.2099999999999973</v>
      </c>
      <c r="AV159" s="3">
        <v>35.474414285714289</v>
      </c>
      <c r="AW159" s="3">
        <v>32.979957587242744</v>
      </c>
      <c r="AX159" s="3">
        <v>21.216672354518082</v>
      </c>
      <c r="AY159" s="3">
        <v>11.549233745802191</v>
      </c>
      <c r="AZ159" s="3">
        <v>32.362000000000002</v>
      </c>
      <c r="BA159" s="3">
        <v>-0.76585892343690176</v>
      </c>
      <c r="BB159" s="3">
        <v>-8.029411764705884</v>
      </c>
      <c r="BC159" s="3">
        <v>26.799977617140581</v>
      </c>
      <c r="BD159" s="4">
        <v>29.41</v>
      </c>
      <c r="BE159" s="3">
        <v>1.3125410120601504</v>
      </c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</row>
    <row r="160" spans="1:84" x14ac:dyDescent="0.2">
      <c r="A160" s="5">
        <v>42236</v>
      </c>
      <c r="B160" s="3"/>
      <c r="C160" s="3"/>
      <c r="D160" s="3"/>
      <c r="E160" s="3"/>
      <c r="F160" s="3"/>
      <c r="G160" s="3"/>
      <c r="H160" s="3"/>
      <c r="I160" s="3"/>
      <c r="J160" s="3"/>
      <c r="K160" s="3">
        <v>65.215237700712535</v>
      </c>
      <c r="L160" s="3"/>
      <c r="M160" s="6">
        <v>6111000000000000</v>
      </c>
      <c r="N160" s="7" t="s">
        <v>183</v>
      </c>
      <c r="O160" s="3">
        <v>30.56</v>
      </c>
      <c r="P160" s="3">
        <v>30.98</v>
      </c>
      <c r="Q160" s="3">
        <v>30.01</v>
      </c>
      <c r="R160" s="3">
        <v>30.01</v>
      </c>
      <c r="S160" s="3"/>
      <c r="T160" s="3">
        <v>24042295</v>
      </c>
      <c r="U160" s="3">
        <v>727157502.80000007</v>
      </c>
      <c r="V160" s="3">
        <v>-1.259999999999998</v>
      </c>
      <c r="W160" s="3">
        <v>-4.0294211704509051</v>
      </c>
      <c r="X160" s="3">
        <v>3.1020147105852218</v>
      </c>
      <c r="Y160" s="8">
        <v>2.6821760000000001</v>
      </c>
      <c r="Z160" s="3">
        <v>1.0736183348405022</v>
      </c>
      <c r="AA160" s="3">
        <v>1.2425788621951541</v>
      </c>
      <c r="AB160" s="3">
        <v>0.56802926141482557</v>
      </c>
      <c r="AC160" s="3"/>
      <c r="AD160" s="3"/>
      <c r="AE160" s="3">
        <v>1655348135</v>
      </c>
      <c r="AF160" s="3">
        <v>5112324</v>
      </c>
      <c r="AG160" s="3">
        <v>50064003</v>
      </c>
      <c r="AH160" s="3">
        <v>75647358</v>
      </c>
      <c r="AI160" s="3">
        <v>-25583355</v>
      </c>
      <c r="AJ160" s="3">
        <v>-0.14500941619585525</v>
      </c>
      <c r="AK160" s="3">
        <v>1.259999999999998</v>
      </c>
      <c r="AL160" s="3">
        <v>32.317187499999996</v>
      </c>
      <c r="AM160" s="3">
        <v>32.317187499999996</v>
      </c>
      <c r="AN160" s="3">
        <v>-9.3650114514383631</v>
      </c>
      <c r="AO160" s="3">
        <v>33.648076923076921</v>
      </c>
      <c r="AP160" s="3">
        <v>-182.44578440706661</v>
      </c>
      <c r="AQ160" s="3">
        <v>30.984999999999999</v>
      </c>
      <c r="AR160" s="3">
        <v>-1.8381999999999863</v>
      </c>
      <c r="AS160" s="3">
        <v>19.664545980335461</v>
      </c>
      <c r="AT160" s="3">
        <v>19.664545980335458</v>
      </c>
      <c r="AU160" s="3">
        <v>-4.6500000000000021</v>
      </c>
      <c r="AV160" s="3">
        <v>35.236671428571434</v>
      </c>
      <c r="AW160" s="3">
        <v>32.523041035359242</v>
      </c>
      <c r="AX160" s="3">
        <v>14.209552403012063</v>
      </c>
      <c r="AY160" s="3">
        <v>9.6006822481000622</v>
      </c>
      <c r="AZ160" s="3">
        <v>31.637999999999998</v>
      </c>
      <c r="BA160" s="3">
        <v>-0.94604832638117387</v>
      </c>
      <c r="BB160" s="3">
        <v>-11.890780974750442</v>
      </c>
      <c r="BC160" s="3">
        <v>19.728990645816722</v>
      </c>
      <c r="BD160" s="4">
        <v>28.35</v>
      </c>
      <c r="BE160" s="3">
        <v>1.1807301564947716</v>
      </c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</row>
    <row r="161" spans="1:84" x14ac:dyDescent="0.2">
      <c r="A161" s="5">
        <v>42237</v>
      </c>
      <c r="B161" s="3"/>
      <c r="C161" s="3"/>
      <c r="D161" s="3"/>
      <c r="E161" s="3"/>
      <c r="F161" s="3"/>
      <c r="G161" s="3"/>
      <c r="H161" s="3"/>
      <c r="I161" s="3"/>
      <c r="J161" s="3"/>
      <c r="K161" s="3">
        <v>64.936014927091449</v>
      </c>
      <c r="L161" s="3"/>
      <c r="M161" s="6">
        <v>6111000000000000</v>
      </c>
      <c r="N161" s="7" t="s">
        <v>183</v>
      </c>
      <c r="O161" s="3">
        <v>29.69</v>
      </c>
      <c r="P161" s="3">
        <v>29.99</v>
      </c>
      <c r="Q161" s="3">
        <v>28</v>
      </c>
      <c r="R161" s="3">
        <v>28.08</v>
      </c>
      <c r="S161" s="3"/>
      <c r="T161" s="3">
        <v>30028068</v>
      </c>
      <c r="U161" s="3">
        <v>868411375.20000005</v>
      </c>
      <c r="V161" s="3">
        <v>-1.9300000000000033</v>
      </c>
      <c r="W161" s="3">
        <v>-6.4311896034655227</v>
      </c>
      <c r="X161" s="3">
        <v>6.6311229590136564</v>
      </c>
      <c r="Y161" s="8">
        <v>2.6821760000000001</v>
      </c>
      <c r="Z161" s="3">
        <v>1.3409154311032858</v>
      </c>
      <c r="AA161" s="3">
        <v>1.5519417996226532</v>
      </c>
      <c r="AB161" s="3">
        <v>0.72499767616049149</v>
      </c>
      <c r="AC161" s="3"/>
      <c r="AD161" s="3"/>
      <c r="AE161" s="3">
        <v>1629712159</v>
      </c>
      <c r="AF161" s="3">
        <v>5126117</v>
      </c>
      <c r="AG161" s="3">
        <v>107679392</v>
      </c>
      <c r="AH161" s="3">
        <v>123128824</v>
      </c>
      <c r="AI161" s="3">
        <v>-15449432</v>
      </c>
      <c r="AJ161" s="3">
        <v>-0.25020644095788463</v>
      </c>
      <c r="AK161" s="3">
        <v>2.0100000000000016</v>
      </c>
      <c r="AL161" s="3">
        <v>31.637916666666662</v>
      </c>
      <c r="AM161" s="3">
        <v>31.637916666666662</v>
      </c>
      <c r="AN161" s="3">
        <v>-13.820971867007664</v>
      </c>
      <c r="AO161" s="3">
        <v>33.358846153846152</v>
      </c>
      <c r="AP161" s="3">
        <v>-190.62935563418051</v>
      </c>
      <c r="AQ161" s="3">
        <v>30.252500000000001</v>
      </c>
      <c r="AR161" s="3">
        <v>-2.2521999999999949</v>
      </c>
      <c r="AS161" s="3">
        <v>14.679415073115868</v>
      </c>
      <c r="AT161" s="3">
        <v>14.679415073115868</v>
      </c>
      <c r="AU161" s="3">
        <v>-6.5765000000000029</v>
      </c>
      <c r="AV161" s="3">
        <v>34.788442857142854</v>
      </c>
      <c r="AW161" s="3">
        <v>31.839496260688591</v>
      </c>
      <c r="AX161" s="3">
        <v>9.8567279809049158</v>
      </c>
      <c r="AY161" s="3">
        <v>10.216508245205821</v>
      </c>
      <c r="AZ161" s="3">
        <v>30.594000000000001</v>
      </c>
      <c r="BA161" s="3">
        <v>-1.2304012964784619</v>
      </c>
      <c r="BB161" s="3">
        <v>-18.395815170008714</v>
      </c>
      <c r="BC161" s="3">
        <v>13.285796559871724</v>
      </c>
      <c r="BD161" s="4">
        <v>28.03</v>
      </c>
      <c r="BE161" s="3">
        <v>1.363682673122979</v>
      </c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</row>
    <row r="162" spans="1:84" x14ac:dyDescent="0.2">
      <c r="A162" s="5">
        <v>42240</v>
      </c>
      <c r="B162" s="3"/>
      <c r="C162" s="3"/>
      <c r="D162" s="3"/>
      <c r="E162" s="3"/>
      <c r="F162" s="3"/>
      <c r="G162" s="3"/>
      <c r="H162" s="3"/>
      <c r="I162" s="3"/>
      <c r="J162" s="3"/>
      <c r="K162" s="3">
        <v>68.090949127278947</v>
      </c>
      <c r="L162" s="3"/>
      <c r="M162" s="6">
        <v>6111000000000000</v>
      </c>
      <c r="N162" s="7" t="s">
        <v>183</v>
      </c>
      <c r="O162" s="3">
        <v>26.98</v>
      </c>
      <c r="P162" s="3">
        <v>26.99</v>
      </c>
      <c r="Q162" s="3">
        <v>25.27</v>
      </c>
      <c r="R162" s="3">
        <v>25.28</v>
      </c>
      <c r="S162" s="3"/>
      <c r="T162" s="3">
        <v>52360311</v>
      </c>
      <c r="U162" s="3">
        <v>1331971302.3999999</v>
      </c>
      <c r="V162" s="3">
        <v>-2.7999999999999972</v>
      </c>
      <c r="W162" s="3">
        <v>-9.9715099715099651</v>
      </c>
      <c r="X162" s="3">
        <v>6.1253561253561211</v>
      </c>
      <c r="Y162" s="8">
        <v>2.6821760000000001</v>
      </c>
      <c r="Z162" s="3">
        <v>2.3381707073950651</v>
      </c>
      <c r="AA162" s="3">
        <v>2.7061399781744799</v>
      </c>
      <c r="AB162" s="3">
        <v>1.2351679461539533</v>
      </c>
      <c r="AC162" s="3"/>
      <c r="AD162" s="3"/>
      <c r="AE162" s="3">
        <v>1417837705</v>
      </c>
      <c r="AF162" s="3">
        <v>3727637</v>
      </c>
      <c r="AG162" s="3">
        <v>393201069</v>
      </c>
      <c r="AH162" s="3">
        <v>325093085</v>
      </c>
      <c r="AI162" s="3">
        <v>68107984</v>
      </c>
      <c r="AJ162" s="3">
        <v>-0.36830680173661257</v>
      </c>
      <c r="AK162" s="3">
        <v>2.8099999999999987</v>
      </c>
      <c r="AL162" s="3">
        <v>30.525104166666665</v>
      </c>
      <c r="AM162" s="3">
        <v>30.525104166666665</v>
      </c>
      <c r="AN162" s="3">
        <v>-20.681901375307227</v>
      </c>
      <c r="AO162" s="3">
        <v>32.930384615384611</v>
      </c>
      <c r="AP162" s="3">
        <v>-209.51865163376175</v>
      </c>
      <c r="AQ162" s="3">
        <v>28.537499999999998</v>
      </c>
      <c r="AR162" s="3">
        <v>-2.9673999999999978</v>
      </c>
      <c r="AS162" s="3">
        <v>12.896622313203677</v>
      </c>
      <c r="AT162" s="3">
        <v>12.896622313203675</v>
      </c>
      <c r="AU162" s="3">
        <v>-9.2250000000000014</v>
      </c>
      <c r="AV162" s="3">
        <v>34.123671428571434</v>
      </c>
      <c r="AW162" s="3">
        <v>30.830342989813424</v>
      </c>
      <c r="AX162" s="3">
        <v>6.605622859383014</v>
      </c>
      <c r="AY162" s="3">
        <v>6.4464989570218689</v>
      </c>
      <c r="AZ162" s="3">
        <v>29.113999999999997</v>
      </c>
      <c r="BA162" s="3">
        <v>-1.6625251186745871</v>
      </c>
      <c r="BB162" s="3">
        <v>-25.251330573625069</v>
      </c>
      <c r="BC162" s="3">
        <v>8.470045291154058</v>
      </c>
      <c r="BD162" s="4">
        <v>26.56</v>
      </c>
      <c r="BE162" s="3">
        <v>2.1349790052810245</v>
      </c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</row>
    <row r="163" spans="1:84" x14ac:dyDescent="0.2">
      <c r="A163" s="5">
        <v>42241</v>
      </c>
      <c r="B163" s="3"/>
      <c r="C163" s="3"/>
      <c r="D163" s="3"/>
      <c r="E163" s="3"/>
      <c r="F163" s="3"/>
      <c r="G163" s="3"/>
      <c r="H163" s="3"/>
      <c r="I163" s="3"/>
      <c r="J163" s="3"/>
      <c r="K163" s="3">
        <v>68.417346578883283</v>
      </c>
      <c r="L163" s="3"/>
      <c r="M163" s="6">
        <v>6111000000000000</v>
      </c>
      <c r="N163" s="7" t="s">
        <v>183</v>
      </c>
      <c r="O163" s="3">
        <v>23.86</v>
      </c>
      <c r="P163" s="3">
        <v>26.18</v>
      </c>
      <c r="Q163" s="3">
        <v>23.33</v>
      </c>
      <c r="R163" s="3">
        <v>23.76</v>
      </c>
      <c r="S163" s="3"/>
      <c r="T163" s="3">
        <v>54896159</v>
      </c>
      <c r="U163" s="3">
        <v>1355341746.1000001</v>
      </c>
      <c r="V163" s="3">
        <v>-1.5199999999999996</v>
      </c>
      <c r="W163" s="3">
        <v>-6.0126582278480996</v>
      </c>
      <c r="X163" s="3">
        <v>11.273734177215195</v>
      </c>
      <c r="Y163" s="8">
        <v>2.6821760000000001</v>
      </c>
      <c r="Z163" s="3">
        <v>2.4514100178339651</v>
      </c>
      <c r="AA163" s="3">
        <v>2.8372003084191535</v>
      </c>
      <c r="AB163" s="3">
        <v>1.337243801208374</v>
      </c>
      <c r="AC163" s="3"/>
      <c r="AD163" s="3"/>
      <c r="AE163" s="3">
        <v>1327716981</v>
      </c>
      <c r="AF163" s="3">
        <v>2263235</v>
      </c>
      <c r="AG163" s="3">
        <v>210572504.99999997</v>
      </c>
      <c r="AH163" s="3">
        <v>152160253</v>
      </c>
      <c r="AI163" s="3">
        <v>58412252</v>
      </c>
      <c r="AJ163" s="3">
        <v>-0.37864768683273942</v>
      </c>
      <c r="AK163" s="3">
        <v>2.8500000000000014</v>
      </c>
      <c r="AL163" s="3">
        <v>29.304166666666667</v>
      </c>
      <c r="AM163" s="3">
        <v>29.304166666666664</v>
      </c>
      <c r="AN163" s="3">
        <v>-23.354838709677413</v>
      </c>
      <c r="AO163" s="3">
        <v>32.473846153846154</v>
      </c>
      <c r="AP163" s="3">
        <v>-186.83994165230089</v>
      </c>
      <c r="AQ163" s="3">
        <v>25.704999999999998</v>
      </c>
      <c r="AR163" s="3">
        <v>-3.7963999999999984</v>
      </c>
      <c r="AS163" s="3">
        <v>3.0303030303030205</v>
      </c>
      <c r="AT163" s="3">
        <v>3.0303030303030205</v>
      </c>
      <c r="AU163" s="3">
        <v>-10.587999999999997</v>
      </c>
      <c r="AV163" s="3">
        <v>33.317314285714289</v>
      </c>
      <c r="AW163" s="3">
        <v>29.742597914457512</v>
      </c>
      <c r="AX163" s="3">
        <v>5.7636473711509888</v>
      </c>
      <c r="AY163" s="3">
        <v>3.6594523930485878</v>
      </c>
      <c r="AZ163" s="3">
        <v>27.68</v>
      </c>
      <c r="BA163" s="3">
        <v>-2.1033910748832376</v>
      </c>
      <c r="BB163" s="3">
        <v>-30.56691992986557</v>
      </c>
      <c r="BC163" s="3">
        <v>6.8520906195448914</v>
      </c>
      <c r="BD163" s="4">
        <v>29.93</v>
      </c>
      <c r="BE163" s="3">
        <v>1.7390116787081324</v>
      </c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</row>
    <row r="164" spans="1:84" x14ac:dyDescent="0.2">
      <c r="A164" s="5">
        <v>42242</v>
      </c>
      <c r="B164" s="3"/>
      <c r="C164" s="3"/>
      <c r="D164" s="3"/>
      <c r="E164" s="3"/>
      <c r="F164" s="3"/>
      <c r="G164" s="3"/>
      <c r="H164" s="3"/>
      <c r="I164" s="3"/>
      <c r="J164" s="3"/>
      <c r="K164" s="3">
        <v>69.804333166962351</v>
      </c>
      <c r="L164" s="3"/>
      <c r="M164" s="6">
        <v>6111000000000000</v>
      </c>
      <c r="N164" s="7" t="s">
        <v>183</v>
      </c>
      <c r="O164" s="3">
        <v>24.18</v>
      </c>
      <c r="P164" s="3">
        <v>26.12</v>
      </c>
      <c r="Q164" s="3">
        <v>23.88</v>
      </c>
      <c r="R164" s="3">
        <v>25.23</v>
      </c>
      <c r="S164" s="3"/>
      <c r="T164" s="3">
        <v>54967201</v>
      </c>
      <c r="U164" s="3">
        <v>1383446093.0999999</v>
      </c>
      <c r="V164" s="3">
        <v>1.4699999999999989</v>
      </c>
      <c r="W164" s="3">
        <v>6.1868686868686735</v>
      </c>
      <c r="X164" s="3">
        <v>9.4276094276094344</v>
      </c>
      <c r="Y164" s="8">
        <v>2.6821760000000001</v>
      </c>
      <c r="Z164" s="3">
        <v>2.4545824268632921</v>
      </c>
      <c r="AA164" s="3">
        <v>2.8408719748523317</v>
      </c>
      <c r="AB164" s="3">
        <v>1.2854441291680876</v>
      </c>
      <c r="AC164" s="3"/>
      <c r="AD164" s="3"/>
      <c r="AE164" s="3">
        <v>1266625330</v>
      </c>
      <c r="AF164" s="3">
        <v>4088623</v>
      </c>
      <c r="AG164" s="3">
        <v>275406695</v>
      </c>
      <c r="AH164" s="3">
        <v>143947929</v>
      </c>
      <c r="AI164" s="3">
        <v>131458766</v>
      </c>
      <c r="AJ164" s="3">
        <v>-0.28683274021352206</v>
      </c>
      <c r="AK164" s="3">
        <v>2.3599999999999994</v>
      </c>
      <c r="AL164" s="3">
        <v>28.526458333333338</v>
      </c>
      <c r="AM164" s="3">
        <v>28.526458333333334</v>
      </c>
      <c r="AN164" s="3">
        <v>-16.429281218946674</v>
      </c>
      <c r="AO164" s="3">
        <v>32.096923076923076</v>
      </c>
      <c r="AP164" s="3">
        <v>-133.43310156405883</v>
      </c>
      <c r="AQ164" s="3">
        <v>24.2575</v>
      </c>
      <c r="AR164" s="3">
        <v>-4.3999999999999986</v>
      </c>
      <c r="AS164" s="3">
        <v>2.9067041725269478</v>
      </c>
      <c r="AT164" s="3">
        <v>2.9067041725269478</v>
      </c>
      <c r="AU164" s="3">
        <v>-9.0459999999999958</v>
      </c>
      <c r="AV164" s="3">
        <v>32.666928571428578</v>
      </c>
      <c r="AW164" s="3">
        <v>29.048352081464049</v>
      </c>
      <c r="AX164" s="3">
        <v>9.955687694023446</v>
      </c>
      <c r="AY164" s="3">
        <v>3.2563188612823488</v>
      </c>
      <c r="AZ164" s="3">
        <v>26.472000000000001</v>
      </c>
      <c r="BA164" s="3">
        <v>-2.3075636494070153</v>
      </c>
      <c r="BB164" s="3">
        <v>-27.811158798283266</v>
      </c>
      <c r="BC164" s="3">
        <v>23.754538582589944</v>
      </c>
      <c r="BD164" s="4">
        <v>41.17</v>
      </c>
      <c r="BE164" s="3">
        <v>1.4680164277934269</v>
      </c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</row>
    <row r="165" spans="1:84" x14ac:dyDescent="0.2">
      <c r="A165" s="5">
        <v>42243</v>
      </c>
      <c r="B165" s="3"/>
      <c r="C165" s="3"/>
      <c r="D165" s="3"/>
      <c r="E165" s="3"/>
      <c r="F165" s="3"/>
      <c r="G165" s="3"/>
      <c r="H165" s="3"/>
      <c r="I165" s="3"/>
      <c r="J165" s="3"/>
      <c r="K165" s="3">
        <v>70.633164456341973</v>
      </c>
      <c r="L165" s="3"/>
      <c r="M165" s="6">
        <v>6111000000000000</v>
      </c>
      <c r="N165" s="7" t="s">
        <v>183</v>
      </c>
      <c r="O165" s="3">
        <v>26.2</v>
      </c>
      <c r="P165" s="3">
        <v>26.63</v>
      </c>
      <c r="Q165" s="3">
        <v>25.17</v>
      </c>
      <c r="R165" s="3">
        <v>26.54</v>
      </c>
      <c r="S165" s="3"/>
      <c r="T165" s="3">
        <v>40262972</v>
      </c>
      <c r="U165" s="3">
        <v>1051756005.8</v>
      </c>
      <c r="V165" s="3">
        <v>1.3099999999999987</v>
      </c>
      <c r="W165" s="3">
        <v>5.1922314704716639</v>
      </c>
      <c r="X165" s="3">
        <v>5.7867617915180238</v>
      </c>
      <c r="Y165" s="8">
        <v>2.6821760000000001</v>
      </c>
      <c r="Z165" s="3">
        <v>1.7979591779557553</v>
      </c>
      <c r="AA165" s="3">
        <v>2.0809127388360946</v>
      </c>
      <c r="AB165" s="3">
        <v>0.92901408076371039</v>
      </c>
      <c r="AC165" s="3"/>
      <c r="AD165" s="3"/>
      <c r="AE165" s="3">
        <v>1246615631</v>
      </c>
      <c r="AF165" s="3">
        <v>2612969</v>
      </c>
      <c r="AG165" s="3">
        <v>148748753</v>
      </c>
      <c r="AH165" s="3">
        <v>132798205.99999999</v>
      </c>
      <c r="AI165" s="3">
        <v>15950547</v>
      </c>
      <c r="AJ165" s="3">
        <v>7.392026578073177E-2</v>
      </c>
      <c r="AK165" s="3">
        <v>1.4599999999999973</v>
      </c>
      <c r="AL165" s="3">
        <v>28.184999999999999</v>
      </c>
      <c r="AM165" s="3">
        <v>28.185000000000002</v>
      </c>
      <c r="AN165" s="3">
        <v>-10.089774716278015</v>
      </c>
      <c r="AO165" s="3">
        <v>31.795769230769228</v>
      </c>
      <c r="AP165" s="3">
        <v>-91.220705026941701</v>
      </c>
      <c r="AQ165" s="3">
        <v>25.115000000000002</v>
      </c>
      <c r="AR165" s="3">
        <v>-4.900199999999991</v>
      </c>
      <c r="AS165" s="3">
        <v>5.1154368492530411</v>
      </c>
      <c r="AT165" s="3">
        <v>5.1154368492530411</v>
      </c>
      <c r="AU165" s="3">
        <v>-7.6114999999999995</v>
      </c>
      <c r="AV165" s="3">
        <v>32.085442857142858</v>
      </c>
      <c r="AW165" s="3">
        <v>28.662451761238806</v>
      </c>
      <c r="AX165" s="3">
        <v>17.434299700489227</v>
      </c>
      <c r="AY165" s="3">
        <v>9.1853393273763739</v>
      </c>
      <c r="AZ165" s="3">
        <v>25.777999999999999</v>
      </c>
      <c r="BA165" s="3">
        <v>-2.3367294710492175</v>
      </c>
      <c r="BB165" s="3">
        <v>-23.294797687861276</v>
      </c>
      <c r="BC165" s="3">
        <v>36.145457143361888</v>
      </c>
      <c r="BD165" s="4">
        <v>41.57</v>
      </c>
      <c r="BE165" s="3">
        <v>0.93074624517844995</v>
      </c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</row>
    <row r="166" spans="1:84" x14ac:dyDescent="0.2">
      <c r="A166" s="5">
        <v>42244</v>
      </c>
      <c r="B166" s="3"/>
      <c r="C166" s="3"/>
      <c r="D166" s="3"/>
      <c r="E166" s="3"/>
      <c r="F166" s="3"/>
      <c r="G166" s="3"/>
      <c r="H166" s="3"/>
      <c r="I166" s="3"/>
      <c r="J166" s="3"/>
      <c r="K166" s="3">
        <v>70.882125306446795</v>
      </c>
      <c r="L166" s="3"/>
      <c r="M166" s="6">
        <v>6111000000000000</v>
      </c>
      <c r="N166" s="7" t="s">
        <v>183</v>
      </c>
      <c r="O166" s="3">
        <v>26.72</v>
      </c>
      <c r="P166" s="3">
        <v>27.67</v>
      </c>
      <c r="Q166" s="3">
        <v>26.61</v>
      </c>
      <c r="R166" s="3">
        <v>27.35</v>
      </c>
      <c r="S166" s="3"/>
      <c r="T166" s="3">
        <v>36457571</v>
      </c>
      <c r="U166" s="3">
        <v>991774805.79999995</v>
      </c>
      <c r="V166" s="3">
        <v>0.81000000000000227</v>
      </c>
      <c r="W166" s="3">
        <v>3.0519969856819937</v>
      </c>
      <c r="X166" s="3">
        <v>3.9939713639789085</v>
      </c>
      <c r="Y166" s="8">
        <v>2.6821760000000001</v>
      </c>
      <c r="Z166" s="3">
        <v>1.6280274686484542</v>
      </c>
      <c r="AA166" s="3">
        <v>1.884238051799092</v>
      </c>
      <c r="AB166" s="3">
        <v>0.85008813651291248</v>
      </c>
      <c r="AC166" s="3"/>
      <c r="AD166" s="3"/>
      <c r="AE166" s="3">
        <v>1211541873</v>
      </c>
      <c r="AF166" s="3">
        <v>3078352</v>
      </c>
      <c r="AG166" s="3">
        <v>97752547</v>
      </c>
      <c r="AH166" s="3">
        <v>124591558</v>
      </c>
      <c r="AI166" s="3">
        <v>-26839011</v>
      </c>
      <c r="AJ166" s="3">
        <v>0.16551193225558231</v>
      </c>
      <c r="AK166" s="3">
        <v>1.1300000000000026</v>
      </c>
      <c r="AL166" s="3">
        <v>28.201770833333335</v>
      </c>
      <c r="AM166" s="3">
        <v>28.201770833333338</v>
      </c>
      <c r="AN166" s="3">
        <v>-5.7059127736597057</v>
      </c>
      <c r="AO166" s="3">
        <v>31.507307692307695</v>
      </c>
      <c r="AP166" s="3">
        <v>-56.900212314225207</v>
      </c>
      <c r="AQ166" s="3">
        <v>26.22</v>
      </c>
      <c r="AR166" s="3">
        <v>-5.323999999999991</v>
      </c>
      <c r="AS166" s="3">
        <v>7.1428571428571512</v>
      </c>
      <c r="AT166" s="3">
        <v>7.1428571428571521</v>
      </c>
      <c r="AU166" s="3">
        <v>-6.7029999999999959</v>
      </c>
      <c r="AV166" s="3">
        <v>31.510014285714291</v>
      </c>
      <c r="AW166" s="3">
        <v>28.460536105663603</v>
      </c>
      <c r="AX166" s="3">
        <v>25.508876829687136</v>
      </c>
      <c r="AY166" s="3">
        <v>18.858132104438074</v>
      </c>
      <c r="AZ166" s="3">
        <v>25.632000000000005</v>
      </c>
      <c r="BA166" s="3">
        <v>-2.2683354057141969</v>
      </c>
      <c r="BB166" s="3">
        <v>-18.382572366457765</v>
      </c>
      <c r="BC166" s="3">
        <v>43.016654434195615</v>
      </c>
      <c r="BD166" s="4">
        <v>37.33</v>
      </c>
      <c r="BE166" s="3">
        <v>0.78398417982249735</v>
      </c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</row>
    <row r="167" spans="1:84" x14ac:dyDescent="0.2">
      <c r="A167" s="5">
        <v>42247</v>
      </c>
      <c r="B167" s="3"/>
      <c r="C167" s="3"/>
      <c r="D167" s="3"/>
      <c r="E167" s="3"/>
      <c r="F167" s="3"/>
      <c r="G167" s="3"/>
      <c r="H167" s="3"/>
      <c r="I167" s="3"/>
      <c r="J167" s="3"/>
      <c r="K167" s="3">
        <v>71.825422387159662</v>
      </c>
      <c r="L167" s="3"/>
      <c r="M167" s="6">
        <v>6111000000000000</v>
      </c>
      <c r="N167" s="7" t="s">
        <v>183</v>
      </c>
      <c r="O167" s="3">
        <v>27.8</v>
      </c>
      <c r="P167" s="3">
        <v>28.79</v>
      </c>
      <c r="Q167" s="3">
        <v>26.55</v>
      </c>
      <c r="R167" s="3">
        <v>28.79</v>
      </c>
      <c r="S167" s="3"/>
      <c r="T167" s="3">
        <v>49991081</v>
      </c>
      <c r="U167" s="3">
        <v>1384090659.7</v>
      </c>
      <c r="V167" s="3">
        <v>1.4399999999999977</v>
      </c>
      <c r="W167" s="3">
        <v>5.2650822669104214</v>
      </c>
      <c r="X167" s="3">
        <v>8.190127970749538</v>
      </c>
      <c r="Y167" s="8">
        <v>2.6821760000000001</v>
      </c>
      <c r="Z167" s="3">
        <v>2.2323717906338256</v>
      </c>
      <c r="AA167" s="3">
        <v>2.5836909724668877</v>
      </c>
      <c r="AB167" s="3">
        <v>1.1270186099577222</v>
      </c>
      <c r="AC167" s="3"/>
      <c r="AD167" s="3"/>
      <c r="AE167" s="3">
        <v>1238486281</v>
      </c>
      <c r="AF167" s="3">
        <v>3724102</v>
      </c>
      <c r="AG167" s="3">
        <v>278354868</v>
      </c>
      <c r="AH167" s="3">
        <v>205276995</v>
      </c>
      <c r="AI167" s="3">
        <v>73077873</v>
      </c>
      <c r="AJ167" s="3">
        <v>9.2127303182581055E-2</v>
      </c>
      <c r="AK167" s="3">
        <v>2.2399999999999984</v>
      </c>
      <c r="AL167" s="3">
        <v>28.384583333333335</v>
      </c>
      <c r="AM167" s="3">
        <v>28.384583333333335</v>
      </c>
      <c r="AN167" s="3">
        <v>0.65846978614298346</v>
      </c>
      <c r="AO167" s="3">
        <v>31.293076923076924</v>
      </c>
      <c r="AP167" s="3">
        <v>-31.254061078622424</v>
      </c>
      <c r="AQ167" s="3">
        <v>27.245000000000001</v>
      </c>
      <c r="AR167" s="3">
        <v>-5.5883999999999965</v>
      </c>
      <c r="AS167" s="3">
        <v>11.405382315249897</v>
      </c>
      <c r="AT167" s="3">
        <v>11.405382315249895</v>
      </c>
      <c r="AU167" s="3">
        <v>-5.1069999999999993</v>
      </c>
      <c r="AV167" s="3">
        <v>31.070114285714286</v>
      </c>
      <c r="AW167" s="3">
        <v>28.51122285863843</v>
      </c>
      <c r="AX167" s="3">
        <v>39.558582074810012</v>
      </c>
      <c r="AY167" s="3">
        <v>32.100873217300851</v>
      </c>
      <c r="AZ167" s="3">
        <v>26.334000000000003</v>
      </c>
      <c r="BA167" s="3">
        <v>-2.0740285407854628</v>
      </c>
      <c r="BB167" s="3">
        <v>-14.39191198334821</v>
      </c>
      <c r="BC167" s="3">
        <v>53.655560447782477</v>
      </c>
      <c r="BD167" s="4">
        <v>44.95</v>
      </c>
      <c r="BE167" s="3">
        <v>1.0460826852245939</v>
      </c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</row>
    <row r="168" spans="1:84" x14ac:dyDescent="0.2">
      <c r="A168" s="5">
        <v>42248</v>
      </c>
      <c r="B168" s="3"/>
      <c r="C168" s="3"/>
      <c r="D168" s="3"/>
      <c r="E168" s="3"/>
      <c r="F168" s="3"/>
      <c r="G168" s="3"/>
      <c r="H168" s="3"/>
      <c r="I168" s="3"/>
      <c r="J168" s="3"/>
      <c r="K168" s="3">
        <v>71.127992415587485</v>
      </c>
      <c r="L168" s="3"/>
      <c r="M168" s="6">
        <v>6111000000000000</v>
      </c>
      <c r="N168" s="7" t="s">
        <v>183</v>
      </c>
      <c r="O168" s="3">
        <v>27.99</v>
      </c>
      <c r="P168" s="3">
        <v>28.88</v>
      </c>
      <c r="Q168" s="3">
        <v>27.32</v>
      </c>
      <c r="R168" s="3">
        <v>28.83</v>
      </c>
      <c r="S168" s="3"/>
      <c r="T168" s="3">
        <v>48440981</v>
      </c>
      <c r="U168" s="3">
        <v>1367208741.6000001</v>
      </c>
      <c r="V168" s="3">
        <v>3.9999999999999147E-2</v>
      </c>
      <c r="W168" s="3">
        <v>0.1389371309482311</v>
      </c>
      <c r="X168" s="3">
        <v>5.4185481069815857</v>
      </c>
      <c r="Y168" s="8">
        <v>2.6821760000000001</v>
      </c>
      <c r="Z168" s="3">
        <v>2.1631514528567428</v>
      </c>
      <c r="AA168" s="3">
        <v>2.5035770942248683</v>
      </c>
      <c r="AB168" s="3">
        <v>1.1117276276989554</v>
      </c>
      <c r="AC168" s="3"/>
      <c r="AD168" s="3"/>
      <c r="AE168" s="3">
        <v>1216647392</v>
      </c>
      <c r="AF168" s="3">
        <v>3420795</v>
      </c>
      <c r="AG168" s="3">
        <v>528232346.00000006</v>
      </c>
      <c r="AH168" s="3">
        <v>466990188</v>
      </c>
      <c r="AI168" s="3">
        <v>61242158</v>
      </c>
      <c r="AJ168" s="3">
        <v>0.127916331456156</v>
      </c>
      <c r="AK168" s="3">
        <v>1.5599999999999987</v>
      </c>
      <c r="AL168" s="3">
        <v>28.582395833333333</v>
      </c>
      <c r="AM168" s="3">
        <v>28.582395833333337</v>
      </c>
      <c r="AN168" s="3">
        <v>2.1284132841328565</v>
      </c>
      <c r="AO168" s="3">
        <v>31.190384615384612</v>
      </c>
      <c r="AP168" s="3">
        <v>-17.055469155002573</v>
      </c>
      <c r="AQ168" s="3">
        <v>28.23</v>
      </c>
      <c r="AR168" s="3">
        <v>-5.6149999999999984</v>
      </c>
      <c r="AS168" s="3">
        <v>11.729706757331067</v>
      </c>
      <c r="AT168" s="3">
        <v>11.729706757331067</v>
      </c>
      <c r="AU168" s="3">
        <v>-4.9194999999999993</v>
      </c>
      <c r="AV168" s="3">
        <v>30.715771428571429</v>
      </c>
      <c r="AW168" s="3">
        <v>28.560265495770977</v>
      </c>
      <c r="AX168" s="3">
        <v>50.33752966207377</v>
      </c>
      <c r="AY168" s="3">
        <v>46.145368777507947</v>
      </c>
      <c r="AZ168" s="3">
        <v>27.347999999999995</v>
      </c>
      <c r="BA168" s="3">
        <v>-1.8949672814733667</v>
      </c>
      <c r="BB168" s="3">
        <v>-13.423423423423422</v>
      </c>
      <c r="BC168" s="3">
        <v>53.942196619859416</v>
      </c>
      <c r="BD168" s="4">
        <v>53.6</v>
      </c>
      <c r="BE168" s="3">
        <v>1.0237976175874961</v>
      </c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</row>
    <row r="169" spans="1:84" x14ac:dyDescent="0.2">
      <c r="A169" s="5">
        <v>42249</v>
      </c>
      <c r="B169" s="3"/>
      <c r="C169" s="3"/>
      <c r="D169" s="3"/>
      <c r="E169" s="3"/>
      <c r="F169" s="3"/>
      <c r="G169" s="3"/>
      <c r="H169" s="3"/>
      <c r="I169" s="3"/>
      <c r="J169" s="3"/>
      <c r="K169" s="3">
        <v>71.069172354609805</v>
      </c>
      <c r="L169" s="3"/>
      <c r="M169" s="6">
        <v>6111000000000000</v>
      </c>
      <c r="N169" s="7" t="s">
        <v>183</v>
      </c>
      <c r="O169" s="3">
        <v>27.85</v>
      </c>
      <c r="P169" s="3">
        <v>28.97</v>
      </c>
      <c r="Q169" s="3">
        <v>27.32</v>
      </c>
      <c r="R169" s="3">
        <v>28.75</v>
      </c>
      <c r="S169" s="3"/>
      <c r="T169" s="3">
        <v>64347291</v>
      </c>
      <c r="U169" s="3">
        <v>1821117146.2</v>
      </c>
      <c r="V169" s="3">
        <v>-7.9999999999998295E-2</v>
      </c>
      <c r="W169" s="3">
        <v>-0.27748872702045357</v>
      </c>
      <c r="X169" s="3">
        <v>5.723204994797082</v>
      </c>
      <c r="Y169" s="8">
        <v>2.6821760000000001</v>
      </c>
      <c r="Z169" s="3">
        <v>2.873454111386506</v>
      </c>
      <c r="AA169" s="3">
        <v>3.3256635290483074</v>
      </c>
      <c r="AB169" s="3">
        <v>1.4849377525340688</v>
      </c>
      <c r="AC169" s="3"/>
      <c r="AD169" s="3"/>
      <c r="AE169" s="3">
        <v>1144153196</v>
      </c>
      <c r="AF169" s="3">
        <v>2718428</v>
      </c>
      <c r="AG169" s="3">
        <v>923919693</v>
      </c>
      <c r="AH169" s="3">
        <v>589259024</v>
      </c>
      <c r="AI169" s="3">
        <v>334660669</v>
      </c>
      <c r="AJ169" s="3">
        <v>9.6540627514080365E-2</v>
      </c>
      <c r="AK169" s="3">
        <v>1.6499999999999986</v>
      </c>
      <c r="AL169" s="3">
        <v>28.78864583333333</v>
      </c>
      <c r="AM169" s="3">
        <v>28.78864583333333</v>
      </c>
      <c r="AN169" s="3">
        <v>3.0404396392091511</v>
      </c>
      <c r="AO169" s="3">
        <v>31.03153846153846</v>
      </c>
      <c r="AP169" s="3">
        <v>-8.8776157260622668</v>
      </c>
      <c r="AQ169" s="3">
        <v>28.465</v>
      </c>
      <c r="AR169" s="3">
        <v>-5.6652000000000058</v>
      </c>
      <c r="AS169" s="3">
        <v>11.723570547099959</v>
      </c>
      <c r="AT169" s="3">
        <v>11.72357054709996</v>
      </c>
      <c r="AU169" s="3">
        <v>-4.7944999999999993</v>
      </c>
      <c r="AV169" s="3">
        <v>30.346285714285713</v>
      </c>
      <c r="AW169" s="3">
        <v>28.58945541949852</v>
      </c>
      <c r="AX169" s="3">
        <v>60.685480235176321</v>
      </c>
      <c r="AY169" s="3">
        <v>60.428199404370879</v>
      </c>
      <c r="AZ169" s="3">
        <v>28.052</v>
      </c>
      <c r="BA169" s="3">
        <v>-1.7394638186906874</v>
      </c>
      <c r="BB169" s="3">
        <v>-12.025703794369644</v>
      </c>
      <c r="BC169" s="3">
        <v>53.153202013082726</v>
      </c>
      <c r="BD169" s="4">
        <v>57.2</v>
      </c>
      <c r="BE169" s="3">
        <v>1.398125874484702</v>
      </c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</row>
    <row r="170" spans="1:84" x14ac:dyDescent="0.2">
      <c r="A170" s="5">
        <v>42254</v>
      </c>
      <c r="B170" s="3"/>
      <c r="C170" s="3"/>
      <c r="D170" s="3"/>
      <c r="E170" s="3"/>
      <c r="F170" s="3"/>
      <c r="G170" s="3"/>
      <c r="H170" s="3"/>
      <c r="I170" s="3"/>
      <c r="J170" s="3"/>
      <c r="K170" s="3">
        <v>72.206672219555315</v>
      </c>
      <c r="L170" s="3"/>
      <c r="M170" s="6">
        <v>6111000000000000</v>
      </c>
      <c r="N170" s="7" t="s">
        <v>183</v>
      </c>
      <c r="O170" s="3">
        <v>28.55</v>
      </c>
      <c r="P170" s="3">
        <v>28.99</v>
      </c>
      <c r="Q170" s="3">
        <v>26.72</v>
      </c>
      <c r="R170" s="3">
        <v>26.86</v>
      </c>
      <c r="S170" s="3"/>
      <c r="T170" s="3">
        <v>43830923</v>
      </c>
      <c r="U170" s="3">
        <v>1216507790.8999999</v>
      </c>
      <c r="V170" s="3">
        <v>-1.8900000000000006</v>
      </c>
      <c r="W170" s="3">
        <v>-6.5739130434782691</v>
      </c>
      <c r="X170" s="3">
        <v>7.8956521739130423</v>
      </c>
      <c r="Y170" s="8">
        <v>2.6821760000000001</v>
      </c>
      <c r="Z170" s="3">
        <v>1.957287462190372</v>
      </c>
      <c r="AA170" s="3">
        <v>2.2653152883409593</v>
      </c>
      <c r="AB170" s="3">
        <v>1.0617373631602356</v>
      </c>
      <c r="AC170" s="3"/>
      <c r="AD170" s="3"/>
      <c r="AE170" s="3">
        <v>1431837909</v>
      </c>
      <c r="AF170" s="3">
        <v>2972167</v>
      </c>
      <c r="AG170" s="3">
        <v>244063889.00000003</v>
      </c>
      <c r="AH170" s="3">
        <v>297122849</v>
      </c>
      <c r="AI170" s="3">
        <v>-53058960</v>
      </c>
      <c r="AJ170" s="3">
        <v>4.0990606319386641E-2</v>
      </c>
      <c r="AK170" s="3">
        <v>2.2699999999999996</v>
      </c>
      <c r="AL170" s="3">
        <v>28.545416666666664</v>
      </c>
      <c r="AM170" s="3">
        <v>28.545416666666668</v>
      </c>
      <c r="AN170" s="3">
        <v>-2.5487528344671095</v>
      </c>
      <c r="AO170" s="3">
        <v>30.779230769230772</v>
      </c>
      <c r="AP170" s="3">
        <v>-24.59643867532052</v>
      </c>
      <c r="AQ170" s="3">
        <v>28.447499999999998</v>
      </c>
      <c r="AR170" s="3">
        <v>-5.7832000000000008</v>
      </c>
      <c r="AS170" s="3">
        <v>10.923725565350706</v>
      </c>
      <c r="AT170" s="3">
        <v>11.000383288616325</v>
      </c>
      <c r="AU170" s="3">
        <v>-6.5295000000000059</v>
      </c>
      <c r="AV170" s="3">
        <v>29.858685714285713</v>
      </c>
      <c r="AW170" s="3">
        <v>28.323385354960291</v>
      </c>
      <c r="AX170" s="3">
        <v>61.246150545476802</v>
      </c>
      <c r="AY170" s="3">
        <v>68.643393850759878</v>
      </c>
      <c r="AZ170" s="3">
        <v>28.115999999999996</v>
      </c>
      <c r="BA170" s="3">
        <v>-1.748576902622311</v>
      </c>
      <c r="BB170" s="3">
        <v>-13.158745554477855</v>
      </c>
      <c r="BC170" s="3">
        <v>37.572968094025327</v>
      </c>
      <c r="BD170" s="4">
        <v>47.78</v>
      </c>
      <c r="BE170" s="3">
        <v>0.91505098190105272</v>
      </c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</row>
    <row r="171" spans="1:84" x14ac:dyDescent="0.2">
      <c r="A171" s="5">
        <v>42255</v>
      </c>
      <c r="B171" s="3"/>
      <c r="C171" s="3"/>
      <c r="D171" s="3"/>
      <c r="E171" s="3"/>
      <c r="F171" s="3"/>
      <c r="G171" s="3"/>
      <c r="H171" s="3"/>
      <c r="I171" s="3"/>
      <c r="J171" s="3"/>
      <c r="K171" s="3">
        <v>72.358247415893274</v>
      </c>
      <c r="L171" s="3"/>
      <c r="M171" s="6">
        <v>6111000000000000</v>
      </c>
      <c r="N171" s="7" t="s">
        <v>183</v>
      </c>
      <c r="O171" s="3">
        <v>26.65</v>
      </c>
      <c r="P171" s="3">
        <v>27.48</v>
      </c>
      <c r="Q171" s="3">
        <v>26.11</v>
      </c>
      <c r="R171" s="3">
        <v>27.4</v>
      </c>
      <c r="S171" s="3"/>
      <c r="T171" s="3">
        <v>20686655</v>
      </c>
      <c r="U171" s="3">
        <v>556197338.80000007</v>
      </c>
      <c r="V171" s="3">
        <v>0.53999999999999915</v>
      </c>
      <c r="W171" s="3">
        <v>2.0104244229337334</v>
      </c>
      <c r="X171" s="3">
        <v>5.1005212211466908</v>
      </c>
      <c r="Y171" s="8">
        <v>2.6821760000000001</v>
      </c>
      <c r="Z171" s="3">
        <v>0.92377088354168979</v>
      </c>
      <c r="AA171" s="3">
        <v>1.0691491903133081</v>
      </c>
      <c r="AB171" s="3">
        <v>0.47586806219381056</v>
      </c>
      <c r="AC171" s="3"/>
      <c r="AD171" s="3"/>
      <c r="AE171" s="3">
        <v>1425542464</v>
      </c>
      <c r="AF171" s="3">
        <v>3747060</v>
      </c>
      <c r="AG171" s="3">
        <v>81039247</v>
      </c>
      <c r="AH171" s="3">
        <v>59093129</v>
      </c>
      <c r="AI171" s="3">
        <v>21946118</v>
      </c>
      <c r="AJ171" s="3">
        <v>-0.11979609175870712</v>
      </c>
      <c r="AK171" s="3">
        <v>1.370000000000001</v>
      </c>
      <c r="AL171" s="3">
        <v>28.312708333333333</v>
      </c>
      <c r="AM171" s="3">
        <v>28.312708333333333</v>
      </c>
      <c r="AN171" s="3">
        <v>0.58737151248165831</v>
      </c>
      <c r="AO171" s="3">
        <v>30.592692307692307</v>
      </c>
      <c r="AP171" s="3">
        <v>-33.106181431540115</v>
      </c>
      <c r="AQ171" s="3">
        <v>27.357499999999998</v>
      </c>
      <c r="AR171" s="3">
        <v>-5.7109999999999985</v>
      </c>
      <c r="AS171" s="3">
        <v>10.69017254313578</v>
      </c>
      <c r="AT171" s="3">
        <v>10.765191297824451</v>
      </c>
      <c r="AU171" s="3">
        <v>-5.7474999999999952</v>
      </c>
      <c r="AV171" s="3">
        <v>29.458914285714279</v>
      </c>
      <c r="AW171" s="3">
        <v>28.181326069581782</v>
      </c>
      <c r="AX171" s="3">
        <v>64.800142766478061</v>
      </c>
      <c r="AY171" s="3">
        <v>72.470677324782059</v>
      </c>
      <c r="AZ171" s="3">
        <v>28.125999999999998</v>
      </c>
      <c r="BA171" s="3">
        <v>-1.6927130578095131</v>
      </c>
      <c r="BB171" s="3">
        <v>-12.376079309242089</v>
      </c>
      <c r="BC171" s="3">
        <v>43.273838164992839</v>
      </c>
      <c r="BD171" s="4">
        <v>44.86</v>
      </c>
      <c r="BE171" s="3">
        <v>0.42553252631558464</v>
      </c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</row>
    <row r="172" spans="1:84" x14ac:dyDescent="0.2">
      <c r="A172" s="5">
        <v>42256</v>
      </c>
      <c r="B172" s="3"/>
      <c r="C172" s="3"/>
      <c r="D172" s="3"/>
      <c r="E172" s="3"/>
      <c r="F172" s="3"/>
      <c r="G172" s="3"/>
      <c r="H172" s="3"/>
      <c r="I172" s="3"/>
      <c r="J172" s="3"/>
      <c r="K172" s="3">
        <v>72.519281497152136</v>
      </c>
      <c r="L172" s="3"/>
      <c r="M172" s="6">
        <v>6111000000000000</v>
      </c>
      <c r="N172" s="7" t="s">
        <v>183</v>
      </c>
      <c r="O172" s="3">
        <v>27.41</v>
      </c>
      <c r="P172" s="3">
        <v>28.23</v>
      </c>
      <c r="Q172" s="3">
        <v>27.13</v>
      </c>
      <c r="R172" s="3">
        <v>27.9</v>
      </c>
      <c r="S172" s="3"/>
      <c r="T172" s="3">
        <v>26777284.999999996</v>
      </c>
      <c r="U172" s="3">
        <v>743461532.5</v>
      </c>
      <c r="V172" s="3">
        <v>0.5</v>
      </c>
      <c r="W172" s="3">
        <v>1.8248175182481741</v>
      </c>
      <c r="X172" s="3">
        <v>4.0145985401459905</v>
      </c>
      <c r="Y172" s="8">
        <v>2.6821760000000001</v>
      </c>
      <c r="Z172" s="3">
        <v>1.1957504112336013</v>
      </c>
      <c r="AA172" s="3">
        <v>1.3839314561266036</v>
      </c>
      <c r="AB172" s="3">
        <v>0.6246870654678115</v>
      </c>
      <c r="AC172" s="3"/>
      <c r="AD172" s="3"/>
      <c r="AE172" s="3">
        <v>1415039380</v>
      </c>
      <c r="AF172" s="3">
        <v>3634087</v>
      </c>
      <c r="AG172" s="3">
        <v>163248377</v>
      </c>
      <c r="AH172" s="3">
        <v>78623780</v>
      </c>
      <c r="AI172" s="3">
        <v>84624597</v>
      </c>
      <c r="AJ172" s="3">
        <v>-0.18351741716227554</v>
      </c>
      <c r="AK172" s="3">
        <v>1.1000000000000014</v>
      </c>
      <c r="AL172" s="3">
        <v>28.156666666666666</v>
      </c>
      <c r="AM172" s="3">
        <v>28.156666666666663</v>
      </c>
      <c r="AN172" s="3">
        <v>3.0883394402192463</v>
      </c>
      <c r="AO172" s="3">
        <v>30.390769230769234</v>
      </c>
      <c r="AP172" s="3">
        <v>10.260859506044371</v>
      </c>
      <c r="AQ172" s="3">
        <v>27.0975</v>
      </c>
      <c r="AR172" s="3">
        <v>-5.320999999999998</v>
      </c>
      <c r="AS172" s="3">
        <v>14.134275618374552</v>
      </c>
      <c r="AT172" s="3">
        <v>14.212799371809965</v>
      </c>
      <c r="AU172" s="3">
        <v>-4.9335000000000022</v>
      </c>
      <c r="AV172" s="3">
        <v>29.229499999999994</v>
      </c>
      <c r="AW172" s="3">
        <v>28.13804513579997</v>
      </c>
      <c r="AX172" s="3">
        <v>69.423187154168673</v>
      </c>
      <c r="AY172" s="3">
        <v>71.582910160456493</v>
      </c>
      <c r="AZ172" s="3">
        <v>27.948</v>
      </c>
      <c r="BA172" s="3">
        <v>-1.5897688710438231</v>
      </c>
      <c r="BB172" s="3">
        <v>-7.0309896701099728</v>
      </c>
      <c r="BC172" s="3">
        <v>48.499457288598371</v>
      </c>
      <c r="BD172" s="4">
        <v>42.48</v>
      </c>
      <c r="BE172" s="3">
        <v>0.58903753962256522</v>
      </c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</row>
    <row r="173" spans="1:84" x14ac:dyDescent="0.2">
      <c r="A173" s="5">
        <v>42257</v>
      </c>
      <c r="B173" s="3"/>
      <c r="C173" s="3"/>
      <c r="D173" s="3"/>
      <c r="E173" s="3"/>
      <c r="F173" s="3"/>
      <c r="G173" s="3"/>
      <c r="H173" s="3"/>
      <c r="I173" s="3"/>
      <c r="J173" s="3"/>
      <c r="K173" s="3">
        <v>72.287147979118288</v>
      </c>
      <c r="L173" s="3"/>
      <c r="M173" s="6">
        <v>6111000000000000</v>
      </c>
      <c r="N173" s="7" t="s">
        <v>183</v>
      </c>
      <c r="O173" s="3">
        <v>27.52</v>
      </c>
      <c r="P173" s="3">
        <v>27.78</v>
      </c>
      <c r="Q173" s="3">
        <v>27.33</v>
      </c>
      <c r="R173" s="3">
        <v>27.36</v>
      </c>
      <c r="S173" s="3"/>
      <c r="T173" s="3">
        <v>14092056</v>
      </c>
      <c r="U173" s="3">
        <v>387788465.19999999</v>
      </c>
      <c r="V173" s="3">
        <v>-0.53999999999999915</v>
      </c>
      <c r="W173" s="3">
        <v>-1.9354838709677258</v>
      </c>
      <c r="X173" s="3">
        <v>1.6129032258064619</v>
      </c>
      <c r="Y173" s="8">
        <v>2.6821760000000001</v>
      </c>
      <c r="Z173" s="3">
        <v>0.62928641783985717</v>
      </c>
      <c r="AA173" s="3">
        <v>0.72832027518464415</v>
      </c>
      <c r="AB173" s="3">
        <v>0.33226684536269857</v>
      </c>
      <c r="AC173" s="3"/>
      <c r="AD173" s="3"/>
      <c r="AE173" s="3">
        <v>1440630006</v>
      </c>
      <c r="AF173" s="3">
        <v>2937206</v>
      </c>
      <c r="AG173" s="3">
        <v>80920364</v>
      </c>
      <c r="AH173" s="3">
        <v>96508417.000000015</v>
      </c>
      <c r="AI173" s="3">
        <v>-15588053</v>
      </c>
      <c r="AJ173" s="3">
        <v>-0.10191082802547591</v>
      </c>
      <c r="AK173" s="3">
        <v>0.57000000000000028</v>
      </c>
      <c r="AL173" s="3">
        <v>28.050312499999997</v>
      </c>
      <c r="AM173" s="3">
        <v>28.0503125</v>
      </c>
      <c r="AN173" s="3">
        <v>1.3176978861286959</v>
      </c>
      <c r="AO173" s="3">
        <v>30.135384615384616</v>
      </c>
      <c r="AP173" s="3">
        <v>10.948392009841463</v>
      </c>
      <c r="AQ173" s="3">
        <v>27.79</v>
      </c>
      <c r="AR173" s="3">
        <v>-4.7625999999999955</v>
      </c>
      <c r="AS173" s="3">
        <v>14.610389610389603</v>
      </c>
      <c r="AT173" s="3">
        <v>14.691558441558433</v>
      </c>
      <c r="AU173" s="3">
        <v>-5.1624999999999943</v>
      </c>
      <c r="AV173" s="3">
        <v>28.933457142857137</v>
      </c>
      <c r="AW173" s="3">
        <v>28.018345884138434</v>
      </c>
      <c r="AX173" s="3">
        <v>65.392072413424842</v>
      </c>
      <c r="AY173" s="3">
        <v>70.723237792223955</v>
      </c>
      <c r="AZ173" s="3">
        <v>27.653999999999996</v>
      </c>
      <c r="BA173" s="3">
        <v>-1.5340744925687808</v>
      </c>
      <c r="BB173" s="3">
        <v>-2.5641025641025603</v>
      </c>
      <c r="BC173" s="3">
        <v>43.326775918362863</v>
      </c>
      <c r="BD173" s="4">
        <v>43.28</v>
      </c>
      <c r="BE173" s="3">
        <v>0.34525283042128885</v>
      </c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</row>
    <row r="174" spans="1:84" x14ac:dyDescent="0.2">
      <c r="A174" s="5">
        <v>42258</v>
      </c>
      <c r="B174" s="3"/>
      <c r="C174" s="3"/>
      <c r="D174" s="3"/>
      <c r="E174" s="3"/>
      <c r="F174" s="3"/>
      <c r="G174" s="3"/>
      <c r="H174" s="3"/>
      <c r="I174" s="3"/>
      <c r="J174" s="3"/>
      <c r="K174" s="3">
        <v>72.284342695255006</v>
      </c>
      <c r="L174" s="3"/>
      <c r="M174" s="6">
        <v>6111000000000000</v>
      </c>
      <c r="N174" s="7" t="s">
        <v>183</v>
      </c>
      <c r="O174" s="3">
        <v>27.43</v>
      </c>
      <c r="P174" s="3">
        <v>27.55</v>
      </c>
      <c r="Q174" s="3">
        <v>27.13</v>
      </c>
      <c r="R174" s="3">
        <v>27.25</v>
      </c>
      <c r="S174" s="3"/>
      <c r="T174" s="3">
        <v>9503818</v>
      </c>
      <c r="U174" s="3">
        <v>259649576.80000001</v>
      </c>
      <c r="V174" s="3">
        <v>-0.10999999999999943</v>
      </c>
      <c r="W174" s="3">
        <v>-0.40204678362573654</v>
      </c>
      <c r="X174" s="3">
        <v>1.5350877192982519</v>
      </c>
      <c r="Y174" s="8">
        <v>2.6821760000000001</v>
      </c>
      <c r="Z174" s="3">
        <v>0.42439680803297658</v>
      </c>
      <c r="AA174" s="3">
        <v>0.49118619320451001</v>
      </c>
      <c r="AB174" s="3">
        <v>0.22337230557184165</v>
      </c>
      <c r="AC174" s="3"/>
      <c r="AD174" s="3"/>
      <c r="AE174" s="3">
        <v>1457004197</v>
      </c>
      <c r="AF174" s="3">
        <v>2789147</v>
      </c>
      <c r="AG174" s="3">
        <v>55460842</v>
      </c>
      <c r="AH174" s="3">
        <v>56044185</v>
      </c>
      <c r="AI174" s="3">
        <v>-583343</v>
      </c>
      <c r="AJ174" s="3">
        <v>-0.17006200177147751</v>
      </c>
      <c r="AK174" s="3">
        <v>0.42000000000000171</v>
      </c>
      <c r="AL174" s="3">
        <v>27.94458333333333</v>
      </c>
      <c r="AM174" s="3">
        <v>27.94458333333333</v>
      </c>
      <c r="AN174" s="3">
        <v>0.30059505551806759</v>
      </c>
      <c r="AO174" s="3">
        <v>29.873461538461541</v>
      </c>
      <c r="AP174" s="3">
        <v>15.197956577266941</v>
      </c>
      <c r="AQ174" s="3">
        <v>27.4575</v>
      </c>
      <c r="AR174" s="3">
        <v>-4.3935999999999993</v>
      </c>
      <c r="AS174" s="3">
        <v>15.126050420168058</v>
      </c>
      <c r="AT174" s="3">
        <v>15.210084033613436</v>
      </c>
      <c r="AU174" s="3">
        <v>-4.8164999999999978</v>
      </c>
      <c r="AV174" s="3">
        <v>28.724485714285713</v>
      </c>
      <c r="AW174" s="3">
        <v>27.900138825040212</v>
      </c>
      <c r="AX174" s="3">
        <v>56.789159386727682</v>
      </c>
      <c r="AY174" s="3">
        <v>66.270510285432934</v>
      </c>
      <c r="AZ174" s="3">
        <v>27.353999999999996</v>
      </c>
      <c r="BA174" s="3">
        <v>-1.4817318941331337</v>
      </c>
      <c r="BB174" s="3">
        <v>7.7927215189873378</v>
      </c>
      <c r="BC174" s="3">
        <v>42.225901079423998</v>
      </c>
      <c r="BD174" s="4">
        <v>42.44</v>
      </c>
      <c r="BE174" s="3">
        <v>0.2799617708180337</v>
      </c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</row>
    <row r="175" spans="1:84" x14ac:dyDescent="0.2">
      <c r="A175" s="5">
        <v>42261</v>
      </c>
      <c r="B175" s="3"/>
      <c r="C175" s="3"/>
      <c r="D175" s="3"/>
      <c r="E175" s="3"/>
      <c r="F175" s="3"/>
      <c r="G175" s="3"/>
      <c r="H175" s="3"/>
      <c r="I175" s="3"/>
      <c r="J175" s="3"/>
      <c r="K175" s="3">
        <v>72.669465955410459</v>
      </c>
      <c r="L175" s="3"/>
      <c r="M175" s="6">
        <v>6111000000000000</v>
      </c>
      <c r="N175" s="7" t="s">
        <v>183</v>
      </c>
      <c r="O175" s="3">
        <v>27.4</v>
      </c>
      <c r="P175" s="3">
        <v>27.42</v>
      </c>
      <c r="Q175" s="3">
        <v>25.5</v>
      </c>
      <c r="R175" s="3">
        <v>26.01</v>
      </c>
      <c r="S175" s="3"/>
      <c r="T175" s="3">
        <v>24433888</v>
      </c>
      <c r="U175" s="3">
        <v>641743877.20000005</v>
      </c>
      <c r="V175" s="3">
        <v>-1.2399999999999984</v>
      </c>
      <c r="W175" s="3">
        <v>-4.5504587155963314</v>
      </c>
      <c r="X175" s="3">
        <v>7.0458715596330341</v>
      </c>
      <c r="Y175" s="8">
        <v>2.6821760000000001</v>
      </c>
      <c r="Z175" s="3">
        <v>1.0911050774578437</v>
      </c>
      <c r="AA175" s="3">
        <v>1.2628175783569677</v>
      </c>
      <c r="AB175" s="3">
        <v>0.57840174698692259</v>
      </c>
      <c r="AC175" s="3"/>
      <c r="AD175" s="3"/>
      <c r="AE175" s="3">
        <v>1475171801</v>
      </c>
      <c r="AF175" s="3">
        <v>1749277</v>
      </c>
      <c r="AG175" s="3">
        <v>74233878</v>
      </c>
      <c r="AH175" s="3">
        <v>64552402</v>
      </c>
      <c r="AI175" s="3">
        <v>9681476</v>
      </c>
      <c r="AJ175" s="3">
        <v>-0.2545743834526637</v>
      </c>
      <c r="AK175" s="3">
        <v>1.9200000000000017</v>
      </c>
      <c r="AL175" s="3">
        <v>27.634270833333336</v>
      </c>
      <c r="AM175" s="3">
        <v>27.634270833333332</v>
      </c>
      <c r="AN175" s="3">
        <v>-4.9197307094769602</v>
      </c>
      <c r="AO175" s="3">
        <v>29.550384615384619</v>
      </c>
      <c r="AP175" s="3">
        <v>-41.425535393166221</v>
      </c>
      <c r="AQ175" s="3">
        <v>27.295000000000002</v>
      </c>
      <c r="AR175" s="3">
        <v>-4.2469999999999963</v>
      </c>
      <c r="AS175" s="3">
        <v>15.183466891606907</v>
      </c>
      <c r="AT175" s="3">
        <v>15.267819485449166</v>
      </c>
      <c r="AU175" s="3">
        <v>-5.6469999999999985</v>
      </c>
      <c r="AV175" s="3">
        <v>28.56775714285715</v>
      </c>
      <c r="AW175" s="3">
        <v>27.609348236572487</v>
      </c>
      <c r="AX175" s="3">
        <v>42.730499763071577</v>
      </c>
      <c r="AY175" s="3">
        <v>55.00178389397977</v>
      </c>
      <c r="AZ175" s="3">
        <v>27.184000000000005</v>
      </c>
      <c r="BA175" s="3">
        <v>-1.5227542811806103</v>
      </c>
      <c r="BB175" s="3">
        <v>9.4696969696969688</v>
      </c>
      <c r="BC175" s="3">
        <v>31.424868281354605</v>
      </c>
      <c r="BD175" s="4">
        <v>47.39</v>
      </c>
      <c r="BE175" s="3">
        <v>1.0633532623261004</v>
      </c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</row>
    <row r="176" spans="1:84" x14ac:dyDescent="0.2">
      <c r="A176" s="5">
        <v>42262</v>
      </c>
      <c r="B176" s="3"/>
      <c r="C176" s="3"/>
      <c r="D176" s="3"/>
      <c r="E176" s="3"/>
      <c r="F176" s="3"/>
      <c r="G176" s="3"/>
      <c r="H176" s="3"/>
      <c r="I176" s="3"/>
      <c r="J176" s="3"/>
      <c r="K176" s="3">
        <v>72.841057051037509</v>
      </c>
      <c r="L176" s="3"/>
      <c r="M176" s="6">
        <v>6111000000000000</v>
      </c>
      <c r="N176" s="7" t="s">
        <v>183</v>
      </c>
      <c r="O176" s="3">
        <v>25.88</v>
      </c>
      <c r="P176" s="3">
        <v>25.88</v>
      </c>
      <c r="Q176" s="3">
        <v>24.7</v>
      </c>
      <c r="R176" s="3">
        <v>25</v>
      </c>
      <c r="S176" s="3"/>
      <c r="T176" s="3">
        <v>20303484</v>
      </c>
      <c r="U176" s="3">
        <v>510613868.29999995</v>
      </c>
      <c r="V176" s="3">
        <v>-1.0100000000000016</v>
      </c>
      <c r="W176" s="3">
        <v>-3.8831218762014648</v>
      </c>
      <c r="X176" s="3">
        <v>4.5367166474432894</v>
      </c>
      <c r="Y176" s="8">
        <v>2.6821760000000001</v>
      </c>
      <c r="Z176" s="3">
        <v>0.90666022871530272</v>
      </c>
      <c r="AA176" s="3">
        <v>1.0493457487031714</v>
      </c>
      <c r="AB176" s="3">
        <v>0.47880735367656946</v>
      </c>
      <c r="AC176" s="3"/>
      <c r="AD176" s="3"/>
      <c r="AE176" s="3">
        <v>1456540462</v>
      </c>
      <c r="AF176" s="3">
        <v>1512500</v>
      </c>
      <c r="AG176" s="3">
        <v>66001763</v>
      </c>
      <c r="AH176" s="3">
        <v>52863074</v>
      </c>
      <c r="AI176" s="3">
        <v>13138689</v>
      </c>
      <c r="AJ176" s="3">
        <v>-0.35345454545454447</v>
      </c>
      <c r="AK176" s="3">
        <v>1.3100000000000023</v>
      </c>
      <c r="AL176" s="3">
        <v>27.251666666666669</v>
      </c>
      <c r="AM176" s="3">
        <v>27.251666666666669</v>
      </c>
      <c r="AN176" s="3">
        <v>-8.547738080721885</v>
      </c>
      <c r="AO176" s="3">
        <v>29.211153846153845</v>
      </c>
      <c r="AP176" s="3">
        <v>-108.20631254811416</v>
      </c>
      <c r="AQ176" s="3">
        <v>26.234999999999999</v>
      </c>
      <c r="AR176" s="3">
        <v>-4.3159999999999918</v>
      </c>
      <c r="AS176" s="3">
        <v>16.208914903196746</v>
      </c>
      <c r="AT176" s="3">
        <v>16.298964430436726</v>
      </c>
      <c r="AU176" s="3">
        <v>-6.3714999999999975</v>
      </c>
      <c r="AV176" s="3">
        <v>28.54655714285715</v>
      </c>
      <c r="AW176" s="3">
        <v>27.207910046330564</v>
      </c>
      <c r="AX176" s="3">
        <v>30.818002173050058</v>
      </c>
      <c r="AY176" s="3">
        <v>38.699814424216662</v>
      </c>
      <c r="AZ176" s="3">
        <v>26.704000000000001</v>
      </c>
      <c r="BA176" s="3">
        <v>-1.6181108034408211</v>
      </c>
      <c r="BB176" s="3">
        <v>-0.91161315893777428</v>
      </c>
      <c r="BC176" s="3">
        <v>25.139578732623686</v>
      </c>
      <c r="BD176" s="4">
        <v>53.52</v>
      </c>
      <c r="BE176" s="3">
        <v>1.0630797411121415</v>
      </c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</row>
    <row r="177" spans="1:84" x14ac:dyDescent="0.2">
      <c r="A177" s="5">
        <v>42263</v>
      </c>
      <c r="B177" s="3"/>
      <c r="C177" s="3"/>
      <c r="D177" s="3"/>
      <c r="E177" s="3"/>
      <c r="F177" s="3"/>
      <c r="G177" s="3"/>
      <c r="H177" s="3"/>
      <c r="I177" s="3"/>
      <c r="J177" s="3"/>
      <c r="K177" s="3">
        <v>74.1043586937122</v>
      </c>
      <c r="L177" s="3"/>
      <c r="M177" s="6">
        <v>6111000000000000</v>
      </c>
      <c r="N177" s="7" t="s">
        <v>183</v>
      </c>
      <c r="O177" s="3">
        <v>25.2</v>
      </c>
      <c r="P177" s="3">
        <v>26.98</v>
      </c>
      <c r="Q177" s="3">
        <v>24.98</v>
      </c>
      <c r="R177" s="3">
        <v>26.64</v>
      </c>
      <c r="S177" s="3"/>
      <c r="T177" s="3">
        <v>20269228</v>
      </c>
      <c r="U177" s="3">
        <v>521919850</v>
      </c>
      <c r="V177" s="3">
        <v>1.6400000000000006</v>
      </c>
      <c r="W177" s="3">
        <v>6.5600000000000005</v>
      </c>
      <c r="X177" s="3">
        <v>8</v>
      </c>
      <c r="Y177" s="8">
        <v>2.6821760000000001</v>
      </c>
      <c r="Z177" s="3">
        <v>0.90513051328346494</v>
      </c>
      <c r="AA177" s="3">
        <v>1.0475752945304997</v>
      </c>
      <c r="AB177" s="3">
        <v>0.45928029038487578</v>
      </c>
      <c r="AC177" s="3"/>
      <c r="AD177" s="3"/>
      <c r="AE177" s="3">
        <v>1445976580</v>
      </c>
      <c r="AF177" s="3">
        <v>1497168</v>
      </c>
      <c r="AG177" s="3">
        <v>38883458</v>
      </c>
      <c r="AH177" s="3">
        <v>49239002</v>
      </c>
      <c r="AI177" s="3">
        <v>-10355544</v>
      </c>
      <c r="AJ177" s="3">
        <v>-0.30870917573872364</v>
      </c>
      <c r="AK177" s="3">
        <v>2</v>
      </c>
      <c r="AL177" s="3">
        <v>27.088333333333331</v>
      </c>
      <c r="AM177" s="3">
        <v>27.088333333333335</v>
      </c>
      <c r="AN177" s="3">
        <v>-2.5781678551837697</v>
      </c>
      <c r="AO177" s="3">
        <v>28.919615384615383</v>
      </c>
      <c r="AP177" s="3">
        <v>-60.964998236193736</v>
      </c>
      <c r="AQ177" s="3">
        <v>25.145</v>
      </c>
      <c r="AR177" s="3">
        <v>-4.3637999999999977</v>
      </c>
      <c r="AS177" s="3">
        <v>22.003745318352053</v>
      </c>
      <c r="AT177" s="3">
        <v>22.097378277153549</v>
      </c>
      <c r="AU177" s="3">
        <v>-4.4415000000000049</v>
      </c>
      <c r="AV177" s="3">
        <v>28.764614285714295</v>
      </c>
      <c r="AW177" s="3">
        <v>27.120539269972021</v>
      </c>
      <c r="AX177" s="3">
        <v>35.619149855848455</v>
      </c>
      <c r="AY177" s="3">
        <v>26.615945594815695</v>
      </c>
      <c r="AZ177" s="3">
        <v>26.451999999999998</v>
      </c>
      <c r="BA177" s="3">
        <v>-1.5435541094459282</v>
      </c>
      <c r="BB177" s="3">
        <v>0.37678975131876952</v>
      </c>
      <c r="BC177" s="3">
        <v>46.132829987941832</v>
      </c>
      <c r="BD177" s="4">
        <v>50.89</v>
      </c>
      <c r="BE177" s="3">
        <v>1.0655617094599126</v>
      </c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</row>
    <row r="178" spans="1:84" x14ac:dyDescent="0.2">
      <c r="A178" s="5">
        <v>42264</v>
      </c>
      <c r="B178" s="3"/>
      <c r="C178" s="3"/>
      <c r="D178" s="3"/>
      <c r="E178" s="3"/>
      <c r="F178" s="3"/>
      <c r="G178" s="3"/>
      <c r="H178" s="3"/>
      <c r="I178" s="3"/>
      <c r="J178" s="3"/>
      <c r="K178" s="3">
        <v>72.306729286421159</v>
      </c>
      <c r="L178" s="3"/>
      <c r="M178" s="6">
        <v>6111000000000000</v>
      </c>
      <c r="N178" s="7" t="s">
        <v>183</v>
      </c>
      <c r="O178" s="3">
        <v>26.52</v>
      </c>
      <c r="P178" s="3">
        <v>26.7</v>
      </c>
      <c r="Q178" s="3">
        <v>25.3</v>
      </c>
      <c r="R178" s="3">
        <v>25.5</v>
      </c>
      <c r="S178" s="3"/>
      <c r="T178" s="3">
        <v>19481563</v>
      </c>
      <c r="U178" s="3">
        <v>512478656.10000002</v>
      </c>
      <c r="V178" s="3">
        <v>-1.1400000000000006</v>
      </c>
      <c r="W178" s="3">
        <v>-4.2792792792792804</v>
      </c>
      <c r="X178" s="3">
        <v>5.2552552552552498</v>
      </c>
      <c r="Y178" s="8">
        <v>2.6821760000000001</v>
      </c>
      <c r="Z178" s="3">
        <v>0.86995701650571788</v>
      </c>
      <c r="AA178" s="3">
        <v>1.0068663738766708</v>
      </c>
      <c r="AB178" s="3">
        <v>0.47113331614562276</v>
      </c>
      <c r="AC178" s="3"/>
      <c r="AD178" s="3"/>
      <c r="AE178" s="3">
        <v>1451786343</v>
      </c>
      <c r="AF178" s="3">
        <v>1430550</v>
      </c>
      <c r="AG178" s="3">
        <v>50520669</v>
      </c>
      <c r="AH178" s="3">
        <v>45097407</v>
      </c>
      <c r="AI178" s="3">
        <v>5423262</v>
      </c>
      <c r="AJ178" s="3">
        <v>-0.17991967871485848</v>
      </c>
      <c r="AK178" s="3">
        <v>1.3999999999999986</v>
      </c>
      <c r="AL178" s="3">
        <v>26.823854166666667</v>
      </c>
      <c r="AM178" s="3">
        <v>26.823854166666667</v>
      </c>
      <c r="AN178" s="3">
        <v>-6.2183946795795171</v>
      </c>
      <c r="AO178" s="3">
        <v>28.556153846153844</v>
      </c>
      <c r="AP178" s="3">
        <v>-100.48978213139763</v>
      </c>
      <c r="AQ178" s="3">
        <v>26.310000000000002</v>
      </c>
      <c r="AR178" s="3">
        <v>-4.5221999999999944</v>
      </c>
      <c r="AS178" s="3">
        <v>23.039215686274506</v>
      </c>
      <c r="AT178" s="3">
        <v>23.137254901960777</v>
      </c>
      <c r="AU178" s="3">
        <v>-5.3210000000000051</v>
      </c>
      <c r="AV178" s="3">
        <v>28.785057142857148</v>
      </c>
      <c r="AW178" s="3">
        <v>26.871225536130172</v>
      </c>
      <c r="AX178" s="3">
        <v>29.96210611990519</v>
      </c>
      <c r="AY178" s="3">
        <v>22.097736048309145</v>
      </c>
      <c r="AZ178" s="3">
        <v>26.080000000000002</v>
      </c>
      <c r="BA178" s="3">
        <v>-1.5584905559234841</v>
      </c>
      <c r="BB178" s="3">
        <v>-6.7641681901279753</v>
      </c>
      <c r="BC178" s="3">
        <v>37.387175058660489</v>
      </c>
      <c r="BD178" s="4">
        <v>50.59</v>
      </c>
      <c r="BE178" s="3">
        <v>1.0993803062429159</v>
      </c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</row>
    <row r="179" spans="1:84" x14ac:dyDescent="0.2">
      <c r="A179" s="5">
        <v>42265</v>
      </c>
      <c r="B179" s="3"/>
      <c r="C179" s="3"/>
      <c r="D179" s="3"/>
      <c r="E179" s="3"/>
      <c r="F179" s="3"/>
      <c r="G179" s="3"/>
      <c r="H179" s="3"/>
      <c r="I179" s="3"/>
      <c r="J179" s="3"/>
      <c r="K179" s="3">
        <v>72.202061267250045</v>
      </c>
      <c r="L179" s="3"/>
      <c r="M179" s="6">
        <v>6111000000000000</v>
      </c>
      <c r="N179" s="7" t="s">
        <v>183</v>
      </c>
      <c r="O179" s="3">
        <v>25.68</v>
      </c>
      <c r="P179" s="3">
        <v>25.97</v>
      </c>
      <c r="Q179" s="3">
        <v>25.61</v>
      </c>
      <c r="R179" s="3">
        <v>25.88</v>
      </c>
      <c r="S179" s="3"/>
      <c r="T179" s="3">
        <v>11668951</v>
      </c>
      <c r="U179" s="3">
        <v>301106457.10000002</v>
      </c>
      <c r="V179" s="3">
        <v>0.37999999999999901</v>
      </c>
      <c r="W179" s="3">
        <v>1.4901960784313799</v>
      </c>
      <c r="X179" s="3">
        <v>1.4117647058823508</v>
      </c>
      <c r="Y179" s="8">
        <v>2.6821760000000001</v>
      </c>
      <c r="Z179" s="3">
        <v>0.52108169132586613</v>
      </c>
      <c r="AA179" s="3">
        <v>0.60308684576871752</v>
      </c>
      <c r="AB179" s="3">
        <v>0.27274953024497894</v>
      </c>
      <c r="AC179" s="3"/>
      <c r="AD179" s="3"/>
      <c r="AE179" s="3">
        <v>1435285220</v>
      </c>
      <c r="AF179" s="3">
        <v>1451868</v>
      </c>
      <c r="AG179" s="3">
        <v>22111676.000000004</v>
      </c>
      <c r="AH179" s="3">
        <v>15804360.999999998</v>
      </c>
      <c r="AI179" s="3">
        <v>6307315</v>
      </c>
      <c r="AJ179" s="3">
        <v>-0.20287539936102172</v>
      </c>
      <c r="AK179" s="3">
        <v>0.46999999999999886</v>
      </c>
      <c r="AL179" s="3">
        <v>26.694166666666664</v>
      </c>
      <c r="AM179" s="3">
        <v>26.694166666666664</v>
      </c>
      <c r="AN179" s="3">
        <v>-3.9643762755890966</v>
      </c>
      <c r="AO179" s="3">
        <v>28.220769230769228</v>
      </c>
      <c r="AP179" s="3">
        <v>-96.976655185610809</v>
      </c>
      <c r="AQ179" s="3">
        <v>25.75</v>
      </c>
      <c r="AR179" s="3">
        <v>-4.7105999999999923</v>
      </c>
      <c r="AS179" s="3">
        <v>21.58681092220505</v>
      </c>
      <c r="AT179" s="3">
        <v>21.689850592478102</v>
      </c>
      <c r="AU179" s="3">
        <v>-4.6794999999999973</v>
      </c>
      <c r="AV179" s="3">
        <v>28.735085714285717</v>
      </c>
      <c r="AW179" s="3">
        <v>26.718729299802455</v>
      </c>
      <c r="AX179" s="3">
        <v>31.117324759823475</v>
      </c>
      <c r="AY179" s="3">
        <v>26.109703277978507</v>
      </c>
      <c r="AZ179" s="3">
        <v>25.806000000000001</v>
      </c>
      <c r="BA179" s="3">
        <v>-1.5221189335805576</v>
      </c>
      <c r="BB179" s="3">
        <v>-10.107676276484892</v>
      </c>
      <c r="BC179" s="3">
        <v>41.800458260485641</v>
      </c>
      <c r="BD179" s="4">
        <v>52.96</v>
      </c>
      <c r="BE179" s="3">
        <v>0.62074183754037482</v>
      </c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</row>
    <row r="180" spans="1:84" x14ac:dyDescent="0.2">
      <c r="A180" s="5">
        <v>42268</v>
      </c>
      <c r="B180" s="3"/>
      <c r="C180" s="3"/>
      <c r="D180" s="3"/>
      <c r="E180" s="3"/>
      <c r="F180" s="3"/>
      <c r="G180" s="3"/>
      <c r="H180" s="3"/>
      <c r="I180" s="3"/>
      <c r="J180" s="3"/>
      <c r="K180" s="3">
        <v>71.734170799497377</v>
      </c>
      <c r="L180" s="3"/>
      <c r="M180" s="6">
        <v>6111000000000000</v>
      </c>
      <c r="N180" s="7" t="s">
        <v>183</v>
      </c>
      <c r="O180" s="3">
        <v>25.54</v>
      </c>
      <c r="P180" s="3">
        <v>26.56</v>
      </c>
      <c r="Q180" s="3">
        <v>25.52</v>
      </c>
      <c r="R180" s="3">
        <v>26.53</v>
      </c>
      <c r="S180" s="3"/>
      <c r="T180" s="3">
        <v>13657649</v>
      </c>
      <c r="U180" s="3">
        <v>355562303.5</v>
      </c>
      <c r="V180" s="3">
        <v>0.65000000000000213</v>
      </c>
      <c r="W180" s="3">
        <v>2.5115919629057273</v>
      </c>
      <c r="X180" s="3">
        <v>4.0185471406491464</v>
      </c>
      <c r="Y180" s="8">
        <v>2.6821760000000001</v>
      </c>
      <c r="Z180" s="3">
        <v>0.60988779886512712</v>
      </c>
      <c r="AA180" s="3">
        <v>0.7058688014052229</v>
      </c>
      <c r="AB180" s="3">
        <v>0.31418588885786985</v>
      </c>
      <c r="AC180" s="3"/>
      <c r="AD180" s="3"/>
      <c r="AE180" s="3">
        <v>1426088464</v>
      </c>
      <c r="AF180" s="3">
        <v>1602412</v>
      </c>
      <c r="AG180" s="3">
        <v>60597351</v>
      </c>
      <c r="AH180" s="3">
        <v>41830928</v>
      </c>
      <c r="AI180" s="3">
        <v>18766423</v>
      </c>
      <c r="AJ180" s="3">
        <v>-0.15423728813559237</v>
      </c>
      <c r="AK180" s="3">
        <v>1.0399999999999991</v>
      </c>
      <c r="AL180" s="3">
        <v>26.536562500000002</v>
      </c>
      <c r="AM180" s="3">
        <v>26.536562499999995</v>
      </c>
      <c r="AN180" s="3">
        <v>-0.84714089946432081</v>
      </c>
      <c r="AO180" s="3">
        <v>27.952307692307691</v>
      </c>
      <c r="AP180" s="3">
        <v>-56.847305851474857</v>
      </c>
      <c r="AQ180" s="3">
        <v>25.835000000000001</v>
      </c>
      <c r="AR180" s="3">
        <v>-4.5963999999999956</v>
      </c>
      <c r="AS180" s="3">
        <v>19.358178053830219</v>
      </c>
      <c r="AT180" s="3">
        <v>19.461697722567276</v>
      </c>
      <c r="AU180" s="3">
        <v>-3.7465000000000046</v>
      </c>
      <c r="AV180" s="3">
        <v>28.673000000000005</v>
      </c>
      <c r="AW180" s="3">
        <v>26.689694022909769</v>
      </c>
      <c r="AX180" s="3">
        <v>38.025336431006032</v>
      </c>
      <c r="AY180" s="3">
        <v>30.230759692516084</v>
      </c>
      <c r="AZ180" s="3">
        <v>25.910000000000004</v>
      </c>
      <c r="BA180" s="3">
        <v>-1.4244247117041304</v>
      </c>
      <c r="BB180" s="3">
        <v>-7.9778009018383527</v>
      </c>
      <c r="BC180" s="3">
        <v>49.156511231155307</v>
      </c>
      <c r="BD180" s="4">
        <v>51.3</v>
      </c>
      <c r="BE180" s="3">
        <v>0.71017361232368104</v>
      </c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</row>
    <row r="181" spans="1:84" x14ac:dyDescent="0.2">
      <c r="A181" s="5">
        <v>42269</v>
      </c>
      <c r="B181" s="3"/>
      <c r="C181" s="3"/>
      <c r="D181" s="3"/>
      <c r="E181" s="3"/>
      <c r="F181" s="3"/>
      <c r="G181" s="3"/>
      <c r="H181" s="3"/>
      <c r="I181" s="3"/>
      <c r="J181" s="3"/>
      <c r="K181" s="3">
        <v>70.685560155187602</v>
      </c>
      <c r="L181" s="3"/>
      <c r="M181" s="6">
        <v>6111000000000000</v>
      </c>
      <c r="N181" s="7" t="s">
        <v>183</v>
      </c>
      <c r="O181" s="3">
        <v>26.4</v>
      </c>
      <c r="P181" s="3">
        <v>26.96</v>
      </c>
      <c r="Q181" s="3">
        <v>26.39</v>
      </c>
      <c r="R181" s="3">
        <v>26.65</v>
      </c>
      <c r="S181" s="3"/>
      <c r="T181" s="3">
        <v>15591573.000000002</v>
      </c>
      <c r="U181" s="3">
        <v>416417409.80000001</v>
      </c>
      <c r="V181" s="3">
        <v>0.11999999999999744</v>
      </c>
      <c r="W181" s="3">
        <v>0.45231813041838587</v>
      </c>
      <c r="X181" s="3">
        <v>2.1485111194873738</v>
      </c>
      <c r="Y181" s="8">
        <v>2.6821760000000001</v>
      </c>
      <c r="Z181" s="3">
        <v>0.69624795144573914</v>
      </c>
      <c r="AA181" s="3">
        <v>0.80581987028163027</v>
      </c>
      <c r="AB181" s="3">
        <v>0.36630249726204822</v>
      </c>
      <c r="AC181" s="3"/>
      <c r="AD181" s="3"/>
      <c r="AE181" s="3">
        <v>1415552769</v>
      </c>
      <c r="AF181" s="3">
        <v>1588340</v>
      </c>
      <c r="AG181" s="3">
        <v>80298029</v>
      </c>
      <c r="AH181" s="3">
        <v>64782798</v>
      </c>
      <c r="AI181" s="3">
        <v>15515231.000000002</v>
      </c>
      <c r="AJ181" s="3">
        <v>9.5018450184502543E-2</v>
      </c>
      <c r="AK181" s="3">
        <v>0.57000000000000028</v>
      </c>
      <c r="AL181" s="3">
        <v>26.552499999999998</v>
      </c>
      <c r="AM181" s="3">
        <v>26.552499999999998</v>
      </c>
      <c r="AN181" s="3">
        <v>0.25706940874036671</v>
      </c>
      <c r="AO181" s="3">
        <v>27.683846153846147</v>
      </c>
      <c r="AP181" s="3">
        <v>-15.352017721275203</v>
      </c>
      <c r="AQ181" s="3">
        <v>26.285</v>
      </c>
      <c r="AR181" s="3">
        <v>-4.4594000000000023</v>
      </c>
      <c r="AS181" s="3">
        <v>17.110481586402283</v>
      </c>
      <c r="AT181" s="3">
        <v>17.223796033994347</v>
      </c>
      <c r="AU181" s="3">
        <v>-3.2785000000000046</v>
      </c>
      <c r="AV181" s="3">
        <v>28.510971428571427</v>
      </c>
      <c r="AW181" s="3">
        <v>26.683587250154421</v>
      </c>
      <c r="AX181" s="3">
        <v>46.454120391233438</v>
      </c>
      <c r="AY181" s="3">
        <v>38.866130721654805</v>
      </c>
      <c r="AZ181" s="3">
        <v>26.24</v>
      </c>
      <c r="BA181" s="3">
        <v>-1.3220782448584458</v>
      </c>
      <c r="BB181" s="3">
        <v>-7.3043478260869614</v>
      </c>
      <c r="BC181" s="3">
        <v>50.541404168791324</v>
      </c>
      <c r="BD181" s="4">
        <v>51.97</v>
      </c>
      <c r="BE181" s="3">
        <v>0.91306003832825577</v>
      </c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</row>
    <row r="182" spans="1:84" x14ac:dyDescent="0.2">
      <c r="A182" s="5">
        <v>42270</v>
      </c>
      <c r="B182" s="3"/>
      <c r="C182" s="3"/>
      <c r="D182" s="3"/>
      <c r="E182" s="3"/>
      <c r="F182" s="3"/>
      <c r="G182" s="3"/>
      <c r="H182" s="3"/>
      <c r="I182" s="3"/>
      <c r="J182" s="3"/>
      <c r="K182" s="3">
        <v>70.894930092236891</v>
      </c>
      <c r="L182" s="3"/>
      <c r="M182" s="6">
        <v>6111000000000000</v>
      </c>
      <c r="N182" s="7" t="s">
        <v>183</v>
      </c>
      <c r="O182" s="3">
        <v>26.4</v>
      </c>
      <c r="P182" s="3">
        <v>26.4</v>
      </c>
      <c r="Q182" s="3">
        <v>25.78</v>
      </c>
      <c r="R182" s="3">
        <v>25.84</v>
      </c>
      <c r="S182" s="3"/>
      <c r="T182" s="3">
        <v>12130958</v>
      </c>
      <c r="U182" s="3">
        <v>316300449.39999998</v>
      </c>
      <c r="V182" s="3">
        <v>-0.80999999999999872</v>
      </c>
      <c r="W182" s="3">
        <v>-3.0393996247654824</v>
      </c>
      <c r="X182" s="3">
        <v>2.3264540337710975</v>
      </c>
      <c r="Y182" s="8">
        <v>2.6821760000000001</v>
      </c>
      <c r="Z182" s="3">
        <v>0.54171279938042805</v>
      </c>
      <c r="AA182" s="3">
        <v>0.6269647714154245</v>
      </c>
      <c r="AB182" s="3">
        <v>0.28695613488586796</v>
      </c>
      <c r="AC182" s="3"/>
      <c r="AD182" s="3"/>
      <c r="AE182" s="3">
        <v>1419863447</v>
      </c>
      <c r="AF182" s="3">
        <v>1426368</v>
      </c>
      <c r="AG182" s="3">
        <v>23049264</v>
      </c>
      <c r="AH182" s="3">
        <v>34395491</v>
      </c>
      <c r="AI182" s="3">
        <v>-11346226.999999998</v>
      </c>
      <c r="AJ182" s="3">
        <v>0.14760147601476084</v>
      </c>
      <c r="AK182" s="3">
        <v>0.86999999999999744</v>
      </c>
      <c r="AL182" s="3">
        <v>26.509895833333331</v>
      </c>
      <c r="AM182" s="3">
        <v>26.509895833333335</v>
      </c>
      <c r="AN182" s="3">
        <v>-2.4782991571266551</v>
      </c>
      <c r="AO182" s="3">
        <v>27.396923076923073</v>
      </c>
      <c r="AP182" s="3">
        <v>-60.32089417703282</v>
      </c>
      <c r="AQ182" s="3">
        <v>26.662500000000001</v>
      </c>
      <c r="AR182" s="3">
        <v>-4.4204000000000008</v>
      </c>
      <c r="AS182" s="3">
        <v>17.275943396226435</v>
      </c>
      <c r="AT182" s="3">
        <v>17.393867924528315</v>
      </c>
      <c r="AU182" s="3">
        <v>-3.7474999999999987</v>
      </c>
      <c r="AV182" s="3">
        <v>28.284585714285708</v>
      </c>
      <c r="AW182" s="3">
        <v>26.553804596284508</v>
      </c>
      <c r="AX182" s="3">
        <v>44.302746927488954</v>
      </c>
      <c r="AY182" s="3">
        <v>45.294555407869858</v>
      </c>
      <c r="AZ182" s="3">
        <v>26.079999999999995</v>
      </c>
      <c r="BA182" s="3">
        <v>-1.291441232431108</v>
      </c>
      <c r="BB182" s="3">
        <v>-3.7974683544303787</v>
      </c>
      <c r="BC182" s="3">
        <v>41.405976084079526</v>
      </c>
      <c r="BD182" s="4">
        <v>53.9</v>
      </c>
      <c r="BE182" s="3">
        <v>0.75189747075467583</v>
      </c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</row>
    <row r="183" spans="1:84" x14ac:dyDescent="0.2">
      <c r="A183" s="5">
        <v>42271</v>
      </c>
      <c r="B183" s="3"/>
      <c r="C183" s="3"/>
      <c r="D183" s="3"/>
      <c r="E183" s="3"/>
      <c r="F183" s="3"/>
      <c r="G183" s="3"/>
      <c r="H183" s="3"/>
      <c r="I183" s="3"/>
      <c r="J183" s="3"/>
      <c r="K183" s="3">
        <v>68.572267785463168</v>
      </c>
      <c r="L183" s="3"/>
      <c r="M183" s="6">
        <v>6111000000000000</v>
      </c>
      <c r="N183" s="7" t="s">
        <v>183</v>
      </c>
      <c r="O183" s="3">
        <v>26.07</v>
      </c>
      <c r="P183" s="3">
        <v>26.56</v>
      </c>
      <c r="Q183" s="3">
        <v>25.86</v>
      </c>
      <c r="R183" s="3">
        <v>26.13</v>
      </c>
      <c r="S183" s="3"/>
      <c r="T183" s="3">
        <v>12004218</v>
      </c>
      <c r="U183" s="3">
        <v>315204773.80000001</v>
      </c>
      <c r="V183" s="3">
        <v>0.28999999999999915</v>
      </c>
      <c r="W183" s="3">
        <v>1.1222910216718198</v>
      </c>
      <c r="X183" s="3">
        <v>2.7089783281733717</v>
      </c>
      <c r="Y183" s="8">
        <v>2.6821760000000001</v>
      </c>
      <c r="Z183" s="3">
        <v>0.53605317380151873</v>
      </c>
      <c r="AA183" s="3">
        <v>0.62041446309441706</v>
      </c>
      <c r="AB183" s="3">
        <v>0.28278840017185619</v>
      </c>
      <c r="AC183" s="3"/>
      <c r="AD183" s="3"/>
      <c r="AE183" s="3">
        <v>1408552024</v>
      </c>
      <c r="AF183" s="3">
        <v>1557348</v>
      </c>
      <c r="AG183" s="3">
        <v>29256143</v>
      </c>
      <c r="AH183" s="3">
        <v>19384892</v>
      </c>
      <c r="AI183" s="3">
        <v>9871251</v>
      </c>
      <c r="AJ183" s="3">
        <v>0.178966789667897</v>
      </c>
      <c r="AK183" s="3">
        <v>0.71999999999999886</v>
      </c>
      <c r="AL183" s="3">
        <v>26.3753125</v>
      </c>
      <c r="AM183" s="3">
        <v>26.3753125</v>
      </c>
      <c r="AN183" s="3">
        <v>-0.98834822697275238</v>
      </c>
      <c r="AO183" s="3">
        <v>27.145</v>
      </c>
      <c r="AP183" s="3">
        <v>-36.227618346823611</v>
      </c>
      <c r="AQ183" s="3">
        <v>25.965</v>
      </c>
      <c r="AR183" s="3">
        <v>-4.3452000000000019</v>
      </c>
      <c r="AS183" s="3">
        <v>18.714909544603888</v>
      </c>
      <c r="AT183" s="3">
        <v>18.839675608234579</v>
      </c>
      <c r="AU183" s="3">
        <v>-3.1049999999999969</v>
      </c>
      <c r="AV183" s="3">
        <v>28.086214285714284</v>
      </c>
      <c r="AW183" s="3">
        <v>26.488603889163812</v>
      </c>
      <c r="AX183" s="3">
        <v>47.059674422247518</v>
      </c>
      <c r="AY183" s="3">
        <v>51.068786214803531</v>
      </c>
      <c r="AZ183" s="3">
        <v>26.206</v>
      </c>
      <c r="BA183" s="3">
        <v>-1.229586692980277</v>
      </c>
      <c r="BB183" s="3">
        <v>-4.6350364963503639</v>
      </c>
      <c r="BC183" s="3">
        <v>45.628274644144184</v>
      </c>
      <c r="BD183" s="4">
        <v>51.1</v>
      </c>
      <c r="BE183" s="3">
        <v>0.82752675715470203</v>
      </c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</row>
    <row r="184" spans="1:84" x14ac:dyDescent="0.2">
      <c r="A184" s="5">
        <v>42272</v>
      </c>
      <c r="B184" s="3"/>
      <c r="C184" s="3"/>
      <c r="D184" s="3"/>
      <c r="E184" s="3"/>
      <c r="F184" s="3"/>
      <c r="G184" s="3"/>
      <c r="H184" s="3"/>
      <c r="I184" s="3"/>
      <c r="J184" s="3"/>
      <c r="K184" s="3">
        <v>68.435204977177136</v>
      </c>
      <c r="L184" s="3"/>
      <c r="M184" s="6">
        <v>6111000000000000</v>
      </c>
      <c r="N184" s="7" t="s">
        <v>183</v>
      </c>
      <c r="O184" s="3">
        <v>26.01</v>
      </c>
      <c r="P184" s="3">
        <v>26.05</v>
      </c>
      <c r="Q184" s="3">
        <v>24.95</v>
      </c>
      <c r="R184" s="3">
        <v>25.1</v>
      </c>
      <c r="S184" s="3"/>
      <c r="T184" s="3">
        <v>18559580</v>
      </c>
      <c r="U184" s="3">
        <v>469431649.90000004</v>
      </c>
      <c r="V184" s="3">
        <v>-1.0299999999999976</v>
      </c>
      <c r="W184" s="3">
        <v>-3.9418293149636385</v>
      </c>
      <c r="X184" s="3">
        <v>4.2097206276310812</v>
      </c>
      <c r="Y184" s="8">
        <v>2.6821760000000001</v>
      </c>
      <c r="Z184" s="3">
        <v>0.82878549551692504</v>
      </c>
      <c r="AA184" s="3">
        <v>0.95921549083479507</v>
      </c>
      <c r="AB184" s="3">
        <v>0.43843665941021787</v>
      </c>
      <c r="AC184" s="3"/>
      <c r="AD184" s="3"/>
      <c r="AE184" s="3">
        <v>1444188186</v>
      </c>
      <c r="AF184" s="3">
        <v>1435720</v>
      </c>
      <c r="AG184" s="3">
        <v>33596952</v>
      </c>
      <c r="AH184" s="3">
        <v>71044111</v>
      </c>
      <c r="AI184" s="3">
        <v>-37447159</v>
      </c>
      <c r="AJ184" s="3">
        <v>0.23708487084870869</v>
      </c>
      <c r="AK184" s="3">
        <v>1.1799999999999997</v>
      </c>
      <c r="AL184" s="3">
        <v>26.12</v>
      </c>
      <c r="AM184" s="3">
        <v>26.119999999999997</v>
      </c>
      <c r="AN184" s="3">
        <v>-4.0428175475484949</v>
      </c>
      <c r="AO184" s="3">
        <v>26.920769230769228</v>
      </c>
      <c r="AP184" s="3">
        <v>-109.77360574268371</v>
      </c>
      <c r="AQ184" s="3">
        <v>26.17</v>
      </c>
      <c r="AR184" s="3">
        <v>-4.3422000000000018</v>
      </c>
      <c r="AS184" s="3">
        <v>20.080321285140585</v>
      </c>
      <c r="AT184" s="3">
        <v>20.080321285140588</v>
      </c>
      <c r="AU184" s="3">
        <v>-3.7729999999999961</v>
      </c>
      <c r="AV184" s="3">
        <v>27.952957142857141</v>
      </c>
      <c r="AW184" s="3">
        <v>26.274972521600148</v>
      </c>
      <c r="AX184" s="3">
        <v>37.221069497872641</v>
      </c>
      <c r="AY184" s="3">
        <v>46.795072763266653</v>
      </c>
      <c r="AZ184" s="3">
        <v>26.05</v>
      </c>
      <c r="BA184" s="3">
        <v>-1.2492780174221565</v>
      </c>
      <c r="BB184" s="3">
        <v>-10.0358422939068</v>
      </c>
      <c r="BC184" s="3">
        <v>34.907336306354622</v>
      </c>
      <c r="BD184" s="4">
        <v>51.62</v>
      </c>
      <c r="BE184" s="3">
        <v>1.4264892034997307</v>
      </c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</row>
    <row r="185" spans="1:84" x14ac:dyDescent="0.2">
      <c r="A185" s="5">
        <v>42275</v>
      </c>
      <c r="B185" s="3"/>
      <c r="C185" s="3"/>
      <c r="D185" s="3"/>
      <c r="E185" s="3"/>
      <c r="F185" s="3"/>
      <c r="G185" s="3"/>
      <c r="H185" s="3"/>
      <c r="I185" s="3"/>
      <c r="J185" s="3"/>
      <c r="K185" s="3">
        <v>68.357890593324015</v>
      </c>
      <c r="L185" s="3"/>
      <c r="M185" s="6">
        <v>6111000000000000</v>
      </c>
      <c r="N185" s="7" t="s">
        <v>183</v>
      </c>
      <c r="O185" s="3">
        <v>25.12</v>
      </c>
      <c r="P185" s="3">
        <v>25.15</v>
      </c>
      <c r="Q185" s="3">
        <v>24.73</v>
      </c>
      <c r="R185" s="3">
        <v>25.1</v>
      </c>
      <c r="S185" s="3"/>
      <c r="T185" s="3">
        <v>10799093</v>
      </c>
      <c r="U185" s="3">
        <v>269359235.30000001</v>
      </c>
      <c r="V185" s="3">
        <v>0</v>
      </c>
      <c r="W185" s="3">
        <v>0</v>
      </c>
      <c r="X185" s="3">
        <v>1.6733067729083593</v>
      </c>
      <c r="Y185" s="8">
        <v>2.6821760000000001</v>
      </c>
      <c r="Z185" s="3">
        <v>0.48223783313729923</v>
      </c>
      <c r="AA185" s="3">
        <v>0.55812994111750369</v>
      </c>
      <c r="AB185" s="3">
        <v>0.25157435237138415</v>
      </c>
      <c r="AC185" s="3"/>
      <c r="AD185" s="3"/>
      <c r="AE185" s="3">
        <v>1450418370</v>
      </c>
      <c r="AF185" s="3">
        <v>1257510</v>
      </c>
      <c r="AG185" s="3">
        <v>23294352</v>
      </c>
      <c r="AH185" s="3">
        <v>26445329</v>
      </c>
      <c r="AI185" s="3">
        <v>-3150976.9999999995</v>
      </c>
      <c r="AJ185" s="3">
        <v>0.35885608856088574</v>
      </c>
      <c r="AK185" s="3">
        <v>0.41999999999999815</v>
      </c>
      <c r="AL185" s="3">
        <v>25.947708333333331</v>
      </c>
      <c r="AM185" s="3">
        <v>25.947708333333335</v>
      </c>
      <c r="AN185" s="3">
        <v>-3.3469178192086702</v>
      </c>
      <c r="AO185" s="3">
        <v>26.683461538461536</v>
      </c>
      <c r="AP185" s="3">
        <v>-133.79774376976957</v>
      </c>
      <c r="AQ185" s="3">
        <v>25.3</v>
      </c>
      <c r="AR185" s="3">
        <v>-4.2231999999999985</v>
      </c>
      <c r="AS185" s="3">
        <v>21.44388849177987</v>
      </c>
      <c r="AT185" s="3">
        <v>21.44388849177987</v>
      </c>
      <c r="AU185" s="3">
        <v>-3.4599999999999937</v>
      </c>
      <c r="AV185" s="3">
        <v>27.778814285714287</v>
      </c>
      <c r="AW185" s="3">
        <v>26.094207518277049</v>
      </c>
      <c r="AX185" s="3">
        <v>30.295527813396589</v>
      </c>
      <c r="AY185" s="3">
        <v>39.173826698852501</v>
      </c>
      <c r="AZ185" s="3">
        <v>25.763999999999999</v>
      </c>
      <c r="BA185" s="3">
        <v>-1.2504689067436061</v>
      </c>
      <c r="BB185" s="3">
        <v>-8.2602339181286482</v>
      </c>
      <c r="BC185" s="3">
        <v>34.90733630635463</v>
      </c>
      <c r="BD185" s="4">
        <v>48.7</v>
      </c>
      <c r="BE185" s="3">
        <v>0.75052098175611026</v>
      </c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</row>
    <row r="186" spans="1:84" x14ac:dyDescent="0.2">
      <c r="A186" s="5">
        <v>42276</v>
      </c>
      <c r="B186" s="3"/>
      <c r="C186" s="3"/>
      <c r="D186" s="3"/>
      <c r="E186" s="3"/>
      <c r="F186" s="3"/>
      <c r="G186" s="3"/>
      <c r="H186" s="3"/>
      <c r="I186" s="3"/>
      <c r="J186" s="3"/>
      <c r="K186" s="3">
        <v>66.791818385186616</v>
      </c>
      <c r="L186" s="3"/>
      <c r="M186" s="6">
        <v>6111000000000000</v>
      </c>
      <c r="N186" s="7" t="s">
        <v>183</v>
      </c>
      <c r="O186" s="3">
        <v>24.79</v>
      </c>
      <c r="P186" s="3">
        <v>24.93</v>
      </c>
      <c r="Q186" s="3">
        <v>24.47</v>
      </c>
      <c r="R186" s="3">
        <v>24.57</v>
      </c>
      <c r="S186" s="3"/>
      <c r="T186" s="3">
        <v>11615717</v>
      </c>
      <c r="U186" s="3">
        <v>286236721.10000002</v>
      </c>
      <c r="V186" s="3">
        <v>-0.53000000000000114</v>
      </c>
      <c r="W186" s="3">
        <v>-2.1115537848605546</v>
      </c>
      <c r="X186" s="3">
        <v>1.832669322709167</v>
      </c>
      <c r="Y186" s="8">
        <v>2.6821760000000001</v>
      </c>
      <c r="Z186" s="3">
        <v>0.51870450568543958</v>
      </c>
      <c r="AA186" s="3">
        <v>0.60033555088817059</v>
      </c>
      <c r="AB186" s="3">
        <v>0.27310421707059934</v>
      </c>
      <c r="AC186" s="3"/>
      <c r="AD186" s="3"/>
      <c r="AE186" s="3">
        <v>1450536263</v>
      </c>
      <c r="AF186" s="3">
        <v>1230957</v>
      </c>
      <c r="AG186" s="3">
        <v>39851339</v>
      </c>
      <c r="AH186" s="3">
        <v>50140849</v>
      </c>
      <c r="AI186" s="3">
        <v>-10289510</v>
      </c>
      <c r="AJ186" s="3">
        <v>0.37822878228782308</v>
      </c>
      <c r="AK186" s="3">
        <v>0.63000000000000256</v>
      </c>
      <c r="AL186" s="3">
        <v>25.672812499999999</v>
      </c>
      <c r="AM186" s="3">
        <v>25.672812500000003</v>
      </c>
      <c r="AN186" s="3">
        <v>-4.5670820521119921</v>
      </c>
      <c r="AO186" s="3">
        <v>26.474230769230765</v>
      </c>
      <c r="AP186" s="3">
        <v>-149.45054945054943</v>
      </c>
      <c r="AQ186" s="3">
        <v>25.02</v>
      </c>
      <c r="AR186" s="3">
        <v>-4.0291999999999959</v>
      </c>
      <c r="AS186" s="3">
        <v>16.642011834319554</v>
      </c>
      <c r="AT186" s="3">
        <v>16.642011834319558</v>
      </c>
      <c r="AU186" s="3">
        <v>-3.6089999999999947</v>
      </c>
      <c r="AV186" s="3">
        <v>27.526685714285716</v>
      </c>
      <c r="AW186" s="3">
        <v>25.85971405392673</v>
      </c>
      <c r="AX186" s="3">
        <v>21.535706627940446</v>
      </c>
      <c r="AY186" s="3">
        <v>26.07595454631279</v>
      </c>
      <c r="AZ186" s="3">
        <v>25.348000000000003</v>
      </c>
      <c r="BA186" s="3">
        <v>-1.2794307840553607</v>
      </c>
      <c r="BB186" s="3">
        <v>-9.8348623853211006</v>
      </c>
      <c r="BC186" s="3">
        <v>29.73113277634301</v>
      </c>
      <c r="BD186" s="4">
        <v>50.71</v>
      </c>
      <c r="BE186" s="3">
        <v>0.84067786399278277</v>
      </c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</row>
    <row r="187" spans="1:84" x14ac:dyDescent="0.2">
      <c r="A187" s="5">
        <v>42277</v>
      </c>
      <c r="B187" s="3"/>
      <c r="C187" s="3"/>
      <c r="D187" s="3"/>
      <c r="E187" s="3"/>
      <c r="F187" s="3"/>
      <c r="G187" s="3"/>
      <c r="H187" s="3"/>
      <c r="I187" s="3"/>
      <c r="J187" s="3"/>
      <c r="K187" s="3">
        <v>66.142323566162588</v>
      </c>
      <c r="L187" s="3"/>
      <c r="M187" s="6">
        <v>6111000000000000</v>
      </c>
      <c r="N187" s="7" t="s">
        <v>183</v>
      </c>
      <c r="O187" s="3">
        <v>24.72</v>
      </c>
      <c r="P187" s="3">
        <v>25.38</v>
      </c>
      <c r="Q187" s="3">
        <v>24.72</v>
      </c>
      <c r="R187" s="3">
        <v>25.23</v>
      </c>
      <c r="S187" s="3"/>
      <c r="T187" s="3">
        <v>12239911</v>
      </c>
      <c r="U187" s="3">
        <v>307349095.19999999</v>
      </c>
      <c r="V187" s="3">
        <v>0.66000000000000014</v>
      </c>
      <c r="W187" s="3">
        <v>2.6862026862026802</v>
      </c>
      <c r="X187" s="3">
        <v>2.6862026862026869</v>
      </c>
      <c r="Y187" s="8">
        <v>2.6821760000000001</v>
      </c>
      <c r="Z187" s="3">
        <v>0.54657813933386756</v>
      </c>
      <c r="AA187" s="3">
        <v>0.63259579352761253</v>
      </c>
      <c r="AB187" s="3">
        <v>0.28557678683719118</v>
      </c>
      <c r="AC187" s="3"/>
      <c r="AD187" s="3"/>
      <c r="AE187" s="3">
        <v>1419018407</v>
      </c>
      <c r="AF187" s="3">
        <v>1112643</v>
      </c>
      <c r="AG187" s="3">
        <v>35181135</v>
      </c>
      <c r="AH187" s="3">
        <v>12579147</v>
      </c>
      <c r="AI187" s="3">
        <v>22601988</v>
      </c>
      <c r="AJ187" s="3">
        <v>0.24269662921348339</v>
      </c>
      <c r="AK187" s="3">
        <v>0.80999999999999872</v>
      </c>
      <c r="AL187" s="3">
        <v>25.623541666666664</v>
      </c>
      <c r="AM187" s="3">
        <v>25.623541666666672</v>
      </c>
      <c r="AN187" s="3">
        <v>-1.7555245481389949</v>
      </c>
      <c r="AO187" s="3">
        <v>26.36461538461538</v>
      </c>
      <c r="AP187" s="3">
        <v>-86.958965711073205</v>
      </c>
      <c r="AQ187" s="3">
        <v>24.634999999999998</v>
      </c>
      <c r="AR187" s="3">
        <v>-3.9621999999999957</v>
      </c>
      <c r="AS187" s="3">
        <v>19.622093023255836</v>
      </c>
      <c r="AT187" s="3">
        <v>19.622093023255836</v>
      </c>
      <c r="AU187" s="3">
        <v>-2.5339999999999989</v>
      </c>
      <c r="AV187" s="3">
        <v>27.365414285714284</v>
      </c>
      <c r="AW187" s="3">
        <v>25.762834968707232</v>
      </c>
      <c r="AX187" s="3">
        <v>24.531167203098192</v>
      </c>
      <c r="AY187" s="3">
        <v>19.505422101201546</v>
      </c>
      <c r="AZ187" s="3">
        <v>25.225999999999999</v>
      </c>
      <c r="BA187" s="3">
        <v>-1.2348917331280376</v>
      </c>
      <c r="BB187" s="3">
        <v>-2.9988465974625185</v>
      </c>
      <c r="BC187" s="3">
        <v>42.477386427111021</v>
      </c>
      <c r="BD187" s="4">
        <v>54.69</v>
      </c>
      <c r="BE187" s="3">
        <v>0.93994721144355342</v>
      </c>
      <c r="BF187" s="3">
        <v>2.6</v>
      </c>
      <c r="BG187" s="3">
        <v>2.59</v>
      </c>
      <c r="BH187" s="3">
        <v>11.1778</v>
      </c>
      <c r="BI187" s="3">
        <v>26.2638</v>
      </c>
      <c r="BJ187" s="3">
        <v>25.271100000000001</v>
      </c>
      <c r="BK187" s="3">
        <v>25.46</v>
      </c>
      <c r="BL187" s="3">
        <v>11.1777</v>
      </c>
      <c r="BM187" s="3">
        <v>9.2904</v>
      </c>
      <c r="BN187" s="3">
        <v>21.1219</v>
      </c>
      <c r="BO187" s="3">
        <v>145.79963343850281</v>
      </c>
      <c r="BP187" s="3">
        <v>92.641034380405785</v>
      </c>
      <c r="BQ187" s="3">
        <v>10.558</v>
      </c>
      <c r="BR187" s="3">
        <v>11.6845</v>
      </c>
      <c r="BS187" s="3">
        <v>12.7027</v>
      </c>
      <c r="BT187" s="3">
        <v>89.778899999999993</v>
      </c>
      <c r="BU187" s="3">
        <v>10.3527</v>
      </c>
      <c r="BV187" s="3">
        <v>4.9058000000000002</v>
      </c>
      <c r="BW187" s="3">
        <v>4.9057546970285042</v>
      </c>
      <c r="BX187" s="3">
        <v>0.09</v>
      </c>
      <c r="BY187" s="3">
        <v>81.037899999999993</v>
      </c>
      <c r="BZ187" s="3">
        <v>11.603199999999999</v>
      </c>
      <c r="CA187" s="3">
        <v>7.359</v>
      </c>
      <c r="CB187" s="3">
        <v>16.291</v>
      </c>
      <c r="CC187" s="3">
        <v>85.138900000000007</v>
      </c>
      <c r="CD187" s="3">
        <v>59.752800000000001</v>
      </c>
      <c r="CE187" s="3">
        <v>58.628896427429687</v>
      </c>
      <c r="CF187" s="3">
        <v>57.036182698284968</v>
      </c>
    </row>
    <row r="188" spans="1:84" x14ac:dyDescent="0.2">
      <c r="A188" s="5">
        <v>42285</v>
      </c>
      <c r="B188" s="3"/>
      <c r="C188" s="3"/>
      <c r="D188" s="3"/>
      <c r="E188" s="3"/>
      <c r="F188" s="3"/>
      <c r="G188" s="3"/>
      <c r="H188" s="3"/>
      <c r="I188" s="3"/>
      <c r="J188" s="3"/>
      <c r="K188" s="3">
        <v>67.910497093984233</v>
      </c>
      <c r="L188" s="3"/>
      <c r="M188" s="6">
        <v>6111000000000000</v>
      </c>
      <c r="N188" s="7" t="s">
        <v>183</v>
      </c>
      <c r="O188" s="3">
        <v>26.5</v>
      </c>
      <c r="P188" s="3">
        <v>27.74</v>
      </c>
      <c r="Q188" s="3">
        <v>26.5</v>
      </c>
      <c r="R188" s="3">
        <v>27.11</v>
      </c>
      <c r="S188" s="3"/>
      <c r="T188" s="3">
        <v>37937094</v>
      </c>
      <c r="U188" s="3">
        <v>1030189038</v>
      </c>
      <c r="V188" s="3">
        <v>1.879999999999999</v>
      </c>
      <c r="W188" s="3">
        <v>7.4514466904478844</v>
      </c>
      <c r="X188" s="3">
        <v>4.9147839873166799</v>
      </c>
      <c r="Y188" s="8">
        <v>2.6821760000000001</v>
      </c>
      <c r="Z188" s="3">
        <v>1.6940961621578809</v>
      </c>
      <c r="AA188" s="3">
        <v>1.9607042962209145</v>
      </c>
      <c r="AB188" s="3">
        <v>0.89083161441963399</v>
      </c>
      <c r="AC188" s="3"/>
      <c r="AD188" s="3"/>
      <c r="AE188" s="3">
        <v>1342459948</v>
      </c>
      <c r="AF188" s="3">
        <v>1393454</v>
      </c>
      <c r="AG188" s="3">
        <v>191188645</v>
      </c>
      <c r="AH188" s="3">
        <v>124737181</v>
      </c>
      <c r="AI188" s="3">
        <v>66451464</v>
      </c>
      <c r="AJ188" s="3">
        <v>0.22170900692840689</v>
      </c>
      <c r="AK188" s="3">
        <v>2.509999999999998</v>
      </c>
      <c r="AL188" s="3">
        <v>25.907499999999999</v>
      </c>
      <c r="AM188" s="3">
        <v>25.907499999999999</v>
      </c>
      <c r="AN188" s="3">
        <v>4.8472347557045268</v>
      </c>
      <c r="AO188" s="3">
        <v>26.434999999999999</v>
      </c>
      <c r="AP188" s="3">
        <v>155.32510288065839</v>
      </c>
      <c r="AQ188" s="3">
        <v>25.14</v>
      </c>
      <c r="AR188" s="3">
        <v>-3.642799999999994</v>
      </c>
      <c r="AS188" s="3">
        <v>31.924290220820215</v>
      </c>
      <c r="AT188" s="3">
        <v>31.924290220820218</v>
      </c>
      <c r="AU188" s="3">
        <v>-0.35200000000000031</v>
      </c>
      <c r="AV188" s="3">
        <v>27.354814285714284</v>
      </c>
      <c r="AW188" s="3">
        <v>25.970091127367656</v>
      </c>
      <c r="AX188" s="3">
        <v>43.26542645344162</v>
      </c>
      <c r="AY188" s="3">
        <v>22.695451441116912</v>
      </c>
      <c r="AZ188" s="3">
        <v>25.421999999999997</v>
      </c>
      <c r="BA188" s="3">
        <v>-1.0359521150724085</v>
      </c>
      <c r="BB188" s="3">
        <v>8.4399999999999977</v>
      </c>
      <c r="BC188" s="3">
        <v>64.492935865730814</v>
      </c>
      <c r="BD188" s="4">
        <v>59.42</v>
      </c>
      <c r="BE188" s="3">
        <v>2.9084602488443503</v>
      </c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</row>
    <row r="189" spans="1:84" x14ac:dyDescent="0.2">
      <c r="A189" s="5">
        <v>42286</v>
      </c>
      <c r="B189" s="3"/>
      <c r="C189" s="3"/>
      <c r="D189" s="3"/>
      <c r="E189" s="3"/>
      <c r="F189" s="3"/>
      <c r="G189" s="3"/>
      <c r="H189" s="3"/>
      <c r="I189" s="3"/>
      <c r="J189" s="3"/>
      <c r="K189" s="3">
        <v>64.541255831975732</v>
      </c>
      <c r="L189" s="3"/>
      <c r="M189" s="6">
        <v>6111000000000000</v>
      </c>
      <c r="N189" s="7" t="s">
        <v>183</v>
      </c>
      <c r="O189" s="3">
        <v>27.05</v>
      </c>
      <c r="P189" s="3">
        <v>27.25</v>
      </c>
      <c r="Q189" s="3">
        <v>26.74</v>
      </c>
      <c r="R189" s="3">
        <v>27.1</v>
      </c>
      <c r="S189" s="3"/>
      <c r="T189" s="3">
        <v>14428276</v>
      </c>
      <c r="U189" s="3">
        <v>390128311.30000001</v>
      </c>
      <c r="V189" s="3">
        <v>-9.9999999999980105E-3</v>
      </c>
      <c r="W189" s="3">
        <v>-3.6886757653988508E-2</v>
      </c>
      <c r="X189" s="3">
        <v>1.8812246403541188</v>
      </c>
      <c r="Y189" s="8">
        <v>2.6821760000000001</v>
      </c>
      <c r="Z189" s="3">
        <v>0.64430045691308513</v>
      </c>
      <c r="AA189" s="3">
        <v>0.74569714644619611</v>
      </c>
      <c r="AB189" s="3">
        <v>0.33747871856537304</v>
      </c>
      <c r="AC189" s="3"/>
      <c r="AD189" s="3"/>
      <c r="AE189" s="3">
        <v>1351289743</v>
      </c>
      <c r="AF189" s="3">
        <v>1346870</v>
      </c>
      <c r="AG189" s="3">
        <v>51901083</v>
      </c>
      <c r="AH189" s="3">
        <v>69871930</v>
      </c>
      <c r="AI189" s="3">
        <v>-17970847</v>
      </c>
      <c r="AJ189" s="3">
        <v>0.18401937046004868</v>
      </c>
      <c r="AK189" s="3">
        <v>0.51000000000000156</v>
      </c>
      <c r="AL189" s="3">
        <v>26.174166666666668</v>
      </c>
      <c r="AM189" s="3">
        <v>26.174166666666668</v>
      </c>
      <c r="AN189" s="3">
        <v>4.6534079938212081</v>
      </c>
      <c r="AO189" s="3">
        <v>26.563461538461539</v>
      </c>
      <c r="AP189" s="3">
        <v>126.79841897233247</v>
      </c>
      <c r="AQ189" s="3">
        <v>27.114999999999998</v>
      </c>
      <c r="AR189" s="3">
        <v>-3.3753999999999991</v>
      </c>
      <c r="AS189" s="3">
        <v>35.041551246537423</v>
      </c>
      <c r="AT189" s="3">
        <v>35.041551246537431</v>
      </c>
      <c r="AU189" s="3">
        <v>-9.0500000000002245E-2</v>
      </c>
      <c r="AV189" s="3">
        <v>27.437342857142859</v>
      </c>
      <c r="AW189" s="3">
        <v>26.143923261618788</v>
      </c>
      <c r="AX189" s="3">
        <v>55.65299582115275</v>
      </c>
      <c r="AY189" s="3">
        <v>39.770984720397088</v>
      </c>
      <c r="AZ189" s="3">
        <v>25.821999999999996</v>
      </c>
      <c r="BA189" s="3">
        <v>-0.86907974064053306</v>
      </c>
      <c r="BB189" s="3">
        <v>1.7267267267267299</v>
      </c>
      <c r="BC189" s="3">
        <v>64.335766899250089</v>
      </c>
      <c r="BD189" s="4">
        <v>57.33</v>
      </c>
      <c r="BE189" s="3">
        <v>0.79144570414967319</v>
      </c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</row>
    <row r="190" spans="1:84" x14ac:dyDescent="0.2">
      <c r="A190" s="5">
        <v>42289</v>
      </c>
      <c r="B190" s="3"/>
      <c r="C190" s="3"/>
      <c r="D190" s="3"/>
      <c r="E190" s="3"/>
      <c r="F190" s="3"/>
      <c r="G190" s="3"/>
      <c r="H190" s="3"/>
      <c r="I190" s="3"/>
      <c r="J190" s="3"/>
      <c r="K190" s="3">
        <v>62.009650375218804</v>
      </c>
      <c r="L190" s="3"/>
      <c r="M190" s="6">
        <v>6111000000000000</v>
      </c>
      <c r="N190" s="7" t="s">
        <v>183</v>
      </c>
      <c r="O190" s="3">
        <v>27.22</v>
      </c>
      <c r="P190" s="3">
        <v>28.38</v>
      </c>
      <c r="Q190" s="3">
        <v>27</v>
      </c>
      <c r="R190" s="3">
        <v>28.29</v>
      </c>
      <c r="S190" s="3"/>
      <c r="T190" s="3">
        <v>27868677</v>
      </c>
      <c r="U190" s="3">
        <v>774116743.70000005</v>
      </c>
      <c r="V190" s="3">
        <v>1.1899999999999977</v>
      </c>
      <c r="W190" s="3">
        <v>4.3911439114391051</v>
      </c>
      <c r="X190" s="3">
        <v>5.092250922509221</v>
      </c>
      <c r="Y190" s="8">
        <v>2.6821760000000001</v>
      </c>
      <c r="Z190" s="3">
        <v>1.244486959125483</v>
      </c>
      <c r="AA190" s="3">
        <v>1.4403379110664878</v>
      </c>
      <c r="AB190" s="3">
        <v>0.641477943210363</v>
      </c>
      <c r="AC190" s="3"/>
      <c r="AD190" s="3"/>
      <c r="AE190" s="3">
        <v>1363577660</v>
      </c>
      <c r="AF190" s="3">
        <v>1606872</v>
      </c>
      <c r="AG190" s="3">
        <v>93149905</v>
      </c>
      <c r="AH190" s="3">
        <v>90680527</v>
      </c>
      <c r="AI190" s="3">
        <v>2469378</v>
      </c>
      <c r="AJ190" s="3">
        <v>0.19184652278177466</v>
      </c>
      <c r="AK190" s="3">
        <v>1.379999999999999</v>
      </c>
      <c r="AL190" s="3">
        <v>26.63</v>
      </c>
      <c r="AM190" s="3">
        <v>26.63</v>
      </c>
      <c r="AN190" s="3">
        <v>8.2767199311070758</v>
      </c>
      <c r="AO190" s="3">
        <v>26.681153846153844</v>
      </c>
      <c r="AP190" s="3">
        <v>178.06617561089638</v>
      </c>
      <c r="AQ190" s="3">
        <v>27.047499999999999</v>
      </c>
      <c r="AR190" s="3">
        <v>-3.0681999999999974</v>
      </c>
      <c r="AS190" s="3">
        <v>42.660234321157859</v>
      </c>
      <c r="AT190" s="3">
        <v>42.660234321157859</v>
      </c>
      <c r="AU190" s="3">
        <v>1.3689999999999962</v>
      </c>
      <c r="AV190" s="3">
        <v>27.686442857142858</v>
      </c>
      <c r="AW190" s="3">
        <v>26.474088913677438</v>
      </c>
      <c r="AX190" s="3">
        <v>69.66806712032519</v>
      </c>
      <c r="AY190" s="3">
        <v>62.868506073117892</v>
      </c>
      <c r="AZ190" s="3">
        <v>26.46</v>
      </c>
      <c r="BA190" s="3">
        <v>-0.63350645878489686</v>
      </c>
      <c r="BB190" s="3">
        <v>10.941176470588232</v>
      </c>
      <c r="BC190" s="3">
        <v>73.542910610409933</v>
      </c>
      <c r="BD190" s="4">
        <v>56.74</v>
      </c>
      <c r="BE190" s="3">
        <v>1.6012783185896691</v>
      </c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</row>
    <row r="191" spans="1:84" x14ac:dyDescent="0.2">
      <c r="A191" s="5">
        <v>42290</v>
      </c>
      <c r="B191" s="3"/>
      <c r="C191" s="3"/>
      <c r="D191" s="3"/>
      <c r="E191" s="3"/>
      <c r="F191" s="3"/>
      <c r="G191" s="3"/>
      <c r="H191" s="3"/>
      <c r="I191" s="3"/>
      <c r="J191" s="3"/>
      <c r="K191" s="3">
        <v>58.608564177849779</v>
      </c>
      <c r="L191" s="3"/>
      <c r="M191" s="6">
        <v>6111000000000000</v>
      </c>
      <c r="N191" s="7" t="s">
        <v>183</v>
      </c>
      <c r="O191" s="3">
        <v>28.2</v>
      </c>
      <c r="P191" s="3">
        <v>28.2</v>
      </c>
      <c r="Q191" s="3">
        <v>27.63</v>
      </c>
      <c r="R191" s="3">
        <v>27.92</v>
      </c>
      <c r="S191" s="3"/>
      <c r="T191" s="3">
        <v>17334722</v>
      </c>
      <c r="U191" s="3">
        <v>483528289.89999998</v>
      </c>
      <c r="V191" s="3">
        <v>-0.36999999999999744</v>
      </c>
      <c r="W191" s="3">
        <v>-1.3078826440438327</v>
      </c>
      <c r="X191" s="3">
        <v>2.0148462354188772</v>
      </c>
      <c r="Y191" s="8">
        <v>2.6821760000000001</v>
      </c>
      <c r="Z191" s="3">
        <v>0.77408896981602715</v>
      </c>
      <c r="AA191" s="3">
        <v>0.89591110745581104</v>
      </c>
      <c r="AB191" s="3">
        <v>0.40598939464609662</v>
      </c>
      <c r="AC191" s="3"/>
      <c r="AD191" s="3"/>
      <c r="AE191" s="3">
        <v>1354926990</v>
      </c>
      <c r="AF191" s="3">
        <v>1610984</v>
      </c>
      <c r="AG191" s="3">
        <v>48116677</v>
      </c>
      <c r="AH191" s="3">
        <v>89851329</v>
      </c>
      <c r="AI191" s="3">
        <v>-41734652</v>
      </c>
      <c r="AJ191" s="3">
        <v>0.2004744958481614</v>
      </c>
      <c r="AK191" s="3">
        <v>0.66000000000000014</v>
      </c>
      <c r="AL191" s="3">
        <v>26.848437499999999</v>
      </c>
      <c r="AM191" s="3">
        <v>26.848437499999999</v>
      </c>
      <c r="AN191" s="3">
        <v>6.169788002661873</v>
      </c>
      <c r="AO191" s="3">
        <v>26.734230769230766</v>
      </c>
      <c r="AP191" s="3">
        <v>142.42911553110434</v>
      </c>
      <c r="AQ191" s="3">
        <v>27.99</v>
      </c>
      <c r="AR191" s="3">
        <v>-2.8124000000000002</v>
      </c>
      <c r="AS191" s="3">
        <v>38.648443432042548</v>
      </c>
      <c r="AT191" s="3">
        <v>38.648443432042548</v>
      </c>
      <c r="AU191" s="3">
        <v>1.1729999999999947</v>
      </c>
      <c r="AV191" s="3">
        <v>27.783357142857142</v>
      </c>
      <c r="AW191" s="3">
        <v>26.696536773111681</v>
      </c>
      <c r="AX191" s="3">
        <v>75.857142786099175</v>
      </c>
      <c r="AY191" s="3">
        <v>79.656232831820333</v>
      </c>
      <c r="AZ191" s="3">
        <v>27.130000000000003</v>
      </c>
      <c r="BA191" s="3">
        <v>-0.47123671990899751</v>
      </c>
      <c r="BB191" s="3">
        <v>7.8825347758887272</v>
      </c>
      <c r="BC191" s="3">
        <v>67.081452967220187</v>
      </c>
      <c r="BD191" s="4">
        <v>54.99</v>
      </c>
      <c r="BE191" s="3">
        <v>0.83268210799966469</v>
      </c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</row>
    <row r="192" spans="1:84" x14ac:dyDescent="0.2">
      <c r="A192" s="5">
        <v>42291</v>
      </c>
      <c r="B192" s="3"/>
      <c r="C192" s="3"/>
      <c r="D192" s="3"/>
      <c r="E192" s="3"/>
      <c r="F192" s="3"/>
      <c r="G192" s="3"/>
      <c r="H192" s="3"/>
      <c r="I192" s="3"/>
      <c r="J192" s="3"/>
      <c r="K192" s="3">
        <v>58.645042278844961</v>
      </c>
      <c r="L192" s="3"/>
      <c r="M192" s="6">
        <v>6111000000000000</v>
      </c>
      <c r="N192" s="7" t="s">
        <v>183</v>
      </c>
      <c r="O192" s="3">
        <v>27.61</v>
      </c>
      <c r="P192" s="3">
        <v>27.74</v>
      </c>
      <c r="Q192" s="3">
        <v>26.9</v>
      </c>
      <c r="R192" s="3">
        <v>26.97</v>
      </c>
      <c r="S192" s="3"/>
      <c r="T192" s="3">
        <v>20817983</v>
      </c>
      <c r="U192" s="3">
        <v>566828938.60000002</v>
      </c>
      <c r="V192" s="3">
        <v>-0.95000000000000284</v>
      </c>
      <c r="W192" s="3">
        <v>-3.4025787965616114</v>
      </c>
      <c r="X192" s="3">
        <v>3.0085959885386817</v>
      </c>
      <c r="Y192" s="8">
        <v>2.6821760000000001</v>
      </c>
      <c r="Z192" s="3">
        <v>0.92963538810242052</v>
      </c>
      <c r="AA192" s="3">
        <v>1.0759366204157323</v>
      </c>
      <c r="AB192" s="3">
        <v>0.49269627898417501</v>
      </c>
      <c r="AC192" s="3"/>
      <c r="AD192" s="3"/>
      <c r="AE192" s="3">
        <v>1406239152</v>
      </c>
      <c r="AF192" s="3">
        <v>1556169</v>
      </c>
      <c r="AG192" s="3">
        <v>71871779</v>
      </c>
      <c r="AH192" s="3">
        <v>120307336</v>
      </c>
      <c r="AI192" s="3">
        <v>-48435557</v>
      </c>
      <c r="AJ192" s="3">
        <v>0.17912218268090166</v>
      </c>
      <c r="AK192" s="3">
        <v>1.0200000000000031</v>
      </c>
      <c r="AL192" s="3">
        <v>26.927395833333332</v>
      </c>
      <c r="AM192" s="3">
        <v>26.927395833333332</v>
      </c>
      <c r="AN192" s="3">
        <v>2.4144805544128523</v>
      </c>
      <c r="AO192" s="3">
        <v>26.719615384615381</v>
      </c>
      <c r="AP192" s="3">
        <v>70.007359512169472</v>
      </c>
      <c r="AQ192" s="3">
        <v>27.9175</v>
      </c>
      <c r="AR192" s="3">
        <v>-2.6088000000000022</v>
      </c>
      <c r="AS192" s="3">
        <v>39.79671618451917</v>
      </c>
      <c r="AT192" s="3">
        <v>39.796716184519163</v>
      </c>
      <c r="AU192" s="3">
        <v>0.29449999999999932</v>
      </c>
      <c r="AV192" s="3">
        <v>27.894657142857142</v>
      </c>
      <c r="AW192" s="3">
        <v>26.738608038786808</v>
      </c>
      <c r="AX192" s="3">
        <v>71.884301499343181</v>
      </c>
      <c r="AY192" s="3">
        <v>86.121561153823805</v>
      </c>
      <c r="AZ192" s="3">
        <v>27.477999999999998</v>
      </c>
      <c r="BA192" s="3">
        <v>-0.41451556586196858</v>
      </c>
      <c r="BB192" s="3">
        <v>1.6584998115341036</v>
      </c>
      <c r="BC192" s="3">
        <v>52.790826271555638</v>
      </c>
      <c r="BD192" s="4">
        <v>58.04</v>
      </c>
      <c r="BE192" s="3">
        <v>0.94792064707452994</v>
      </c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</row>
    <row r="193" spans="1:84" x14ac:dyDescent="0.2">
      <c r="A193" s="5">
        <v>42292</v>
      </c>
      <c r="B193" s="3"/>
      <c r="C193" s="3"/>
      <c r="D193" s="3"/>
      <c r="E193" s="3"/>
      <c r="F193" s="3"/>
      <c r="G193" s="3"/>
      <c r="H193" s="3"/>
      <c r="I193" s="3"/>
      <c r="J193" s="3"/>
      <c r="K193" s="3">
        <v>57.956716279412909</v>
      </c>
      <c r="L193" s="3"/>
      <c r="M193" s="6">
        <v>6111000000000000</v>
      </c>
      <c r="N193" s="7" t="s">
        <v>183</v>
      </c>
      <c r="O193" s="3">
        <v>26.94</v>
      </c>
      <c r="P193" s="3">
        <v>27.56</v>
      </c>
      <c r="Q193" s="3">
        <v>26.83</v>
      </c>
      <c r="R193" s="3">
        <v>27.52</v>
      </c>
      <c r="S193" s="3"/>
      <c r="T193" s="3">
        <v>20791003</v>
      </c>
      <c r="U193" s="3">
        <v>565110522.69999993</v>
      </c>
      <c r="V193" s="3">
        <v>0.55000000000000071</v>
      </c>
      <c r="W193" s="3">
        <v>2.0393029291805793</v>
      </c>
      <c r="X193" s="3">
        <v>2.7067111605487595</v>
      </c>
      <c r="Y193" s="8">
        <v>2.6821760000000001</v>
      </c>
      <c r="Z193" s="3">
        <v>0.92843058537148337</v>
      </c>
      <c r="AA193" s="3">
        <v>1.074542212032422</v>
      </c>
      <c r="AB193" s="3">
        <v>0.48138569337073733</v>
      </c>
      <c r="AC193" s="3"/>
      <c r="AD193" s="3"/>
      <c r="AE193" s="3">
        <v>1464401158</v>
      </c>
      <c r="AF193" s="3">
        <v>1563136</v>
      </c>
      <c r="AG193" s="3">
        <v>79395656</v>
      </c>
      <c r="AH193" s="3">
        <v>90099465</v>
      </c>
      <c r="AI193" s="3">
        <v>-10703809.000000002</v>
      </c>
      <c r="AJ193" s="3">
        <v>9.055627425614475E-2</v>
      </c>
      <c r="AK193" s="3">
        <v>0.73000000000000043</v>
      </c>
      <c r="AL193" s="3">
        <v>26.963958333333331</v>
      </c>
      <c r="AM193" s="3">
        <v>26.963958333333331</v>
      </c>
      <c r="AN193" s="3">
        <v>4.2161070436758532</v>
      </c>
      <c r="AO193" s="3">
        <v>26.670769230769228</v>
      </c>
      <c r="AP193" s="3">
        <v>66.631411951348355</v>
      </c>
      <c r="AQ193" s="3">
        <v>27.145</v>
      </c>
      <c r="AR193" s="3">
        <v>-2.362600000000004</v>
      </c>
      <c r="AS193" s="3">
        <v>39.003831417624532</v>
      </c>
      <c r="AT193" s="3">
        <v>39.003831417624532</v>
      </c>
      <c r="AU193" s="3">
        <v>0.81649999999999778</v>
      </c>
      <c r="AV193" s="3">
        <v>28.018828571428568</v>
      </c>
      <c r="AW193" s="3">
        <v>26.858822186665762</v>
      </c>
      <c r="AX193" s="3">
        <v>73.924572696066818</v>
      </c>
      <c r="AY193" s="3">
        <v>82.934754365337014</v>
      </c>
      <c r="AZ193" s="3">
        <v>27.559999999999995</v>
      </c>
      <c r="BA193" s="3">
        <v>-0.32147744726828975</v>
      </c>
      <c r="BB193" s="3">
        <v>3.2645403377110735</v>
      </c>
      <c r="BC193" s="3">
        <v>58.877117054059134</v>
      </c>
      <c r="BD193" s="4">
        <v>56.91</v>
      </c>
      <c r="BE193" s="3">
        <v>0.87809668939984098</v>
      </c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</row>
    <row r="194" spans="1:84" x14ac:dyDescent="0.2">
      <c r="A194" s="5">
        <v>42293</v>
      </c>
      <c r="B194" s="3"/>
      <c r="C194" s="3"/>
      <c r="D194" s="3"/>
      <c r="E194" s="3"/>
      <c r="F194" s="3"/>
      <c r="G194" s="3"/>
      <c r="H194" s="3"/>
      <c r="I194" s="3"/>
      <c r="J194" s="3"/>
      <c r="K194" s="3">
        <v>57.985996736096652</v>
      </c>
      <c r="L194" s="3"/>
      <c r="M194" s="6">
        <v>6111000000000000</v>
      </c>
      <c r="N194" s="7" t="s">
        <v>183</v>
      </c>
      <c r="O194" s="3">
        <v>27.41</v>
      </c>
      <c r="P194" s="3">
        <v>28.08</v>
      </c>
      <c r="Q194" s="3">
        <v>27.3</v>
      </c>
      <c r="R194" s="3">
        <v>27.66</v>
      </c>
      <c r="S194" s="3"/>
      <c r="T194" s="3">
        <v>22177382</v>
      </c>
      <c r="U194" s="3">
        <v>614033656.79999995</v>
      </c>
      <c r="V194" s="3">
        <v>0.14000000000000057</v>
      </c>
      <c r="W194" s="3">
        <v>0.5087209302325616</v>
      </c>
      <c r="X194" s="3">
        <v>2.8343023255813864</v>
      </c>
      <c r="Y194" s="8">
        <v>2.6821760000000001</v>
      </c>
      <c r="Z194" s="3">
        <v>0.99033989616888607</v>
      </c>
      <c r="AA194" s="3">
        <v>1.1461944915003868</v>
      </c>
      <c r="AB194" s="3">
        <v>0.52041309403513236</v>
      </c>
      <c r="AC194" s="3"/>
      <c r="AD194" s="3"/>
      <c r="AE194" s="3">
        <v>1441362793</v>
      </c>
      <c r="AF194" s="3">
        <v>1363638</v>
      </c>
      <c r="AG194" s="3">
        <v>59896620.999999993</v>
      </c>
      <c r="AH194" s="3">
        <v>81095976</v>
      </c>
      <c r="AI194" s="3">
        <v>-21199355</v>
      </c>
      <c r="AJ194" s="3">
        <v>0.22738095238095191</v>
      </c>
      <c r="AK194" s="3">
        <v>0.77999999999999758</v>
      </c>
      <c r="AL194" s="3">
        <v>27.011458333333334</v>
      </c>
      <c r="AM194" s="3">
        <v>27.011458333333334</v>
      </c>
      <c r="AN194" s="3">
        <v>4.1481016630059608</v>
      </c>
      <c r="AO194" s="3">
        <v>26.625769230769226</v>
      </c>
      <c r="AP194" s="3">
        <v>81.137188368914309</v>
      </c>
      <c r="AQ194" s="3">
        <v>27.357500000000002</v>
      </c>
      <c r="AR194" s="3">
        <v>-1.9914000000000023</v>
      </c>
      <c r="AS194" s="3">
        <v>39.249413604378432</v>
      </c>
      <c r="AT194" s="3">
        <v>39.249413604378432</v>
      </c>
      <c r="AU194" s="3">
        <v>0.83799999999999741</v>
      </c>
      <c r="AV194" s="3">
        <v>28.104385714285712</v>
      </c>
      <c r="AW194" s="3">
        <v>26.982080311794107</v>
      </c>
      <c r="AX194" s="3">
        <v>76.478274380498092</v>
      </c>
      <c r="AY194" s="3">
        <v>78.175618073316301</v>
      </c>
      <c r="AZ194" s="3">
        <v>27.672000000000004</v>
      </c>
      <c r="BA194" s="3">
        <v>-0.23375268258927662</v>
      </c>
      <c r="BB194" s="3">
        <v>7.0433436532507745</v>
      </c>
      <c r="BC194" s="3">
        <v>60.435169940413367</v>
      </c>
      <c r="BD194" s="4">
        <v>54.79</v>
      </c>
      <c r="BE194" s="3">
        <v>1.0952803834419849</v>
      </c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</row>
    <row r="195" spans="1:84" x14ac:dyDescent="0.2">
      <c r="A195" s="5">
        <v>42296</v>
      </c>
      <c r="B195" s="3"/>
      <c r="C195" s="3"/>
      <c r="D195" s="3"/>
      <c r="E195" s="3"/>
      <c r="F195" s="3"/>
      <c r="G195" s="3"/>
      <c r="H195" s="3"/>
      <c r="I195" s="3"/>
      <c r="J195" s="3"/>
      <c r="K195" s="3">
        <v>57.975904395139423</v>
      </c>
      <c r="L195" s="3"/>
      <c r="M195" s="6">
        <v>6111000000000000</v>
      </c>
      <c r="N195" s="7" t="s">
        <v>183</v>
      </c>
      <c r="O195" s="3">
        <v>27.7</v>
      </c>
      <c r="P195" s="3">
        <v>27.78</v>
      </c>
      <c r="Q195" s="3">
        <v>27.12</v>
      </c>
      <c r="R195" s="3">
        <v>27.42</v>
      </c>
      <c r="S195" s="3"/>
      <c r="T195" s="3">
        <v>20203015</v>
      </c>
      <c r="U195" s="3">
        <v>555874239.10000002</v>
      </c>
      <c r="V195" s="3">
        <v>-0.23999999999999844</v>
      </c>
      <c r="W195" s="3">
        <v>-0.86767895878525259</v>
      </c>
      <c r="X195" s="3">
        <v>2.3861171366594363</v>
      </c>
      <c r="Y195" s="8">
        <v>2.6821760000000001</v>
      </c>
      <c r="Z195" s="3">
        <v>0.90217374518770732</v>
      </c>
      <c r="AA195" s="3">
        <v>1.0441532054910578</v>
      </c>
      <c r="AB195" s="3">
        <v>0.47524473247915305</v>
      </c>
      <c r="AC195" s="3"/>
      <c r="AD195" s="3"/>
      <c r="AE195" s="3">
        <v>1473728132</v>
      </c>
      <c r="AF195" s="3">
        <v>1351806</v>
      </c>
      <c r="AG195" s="3">
        <v>49607371.999999993</v>
      </c>
      <c r="AH195" s="3">
        <v>112262912</v>
      </c>
      <c r="AI195" s="3">
        <v>-62655540</v>
      </c>
      <c r="AJ195" s="3">
        <v>0.17534942820838567</v>
      </c>
      <c r="AK195" s="3">
        <v>0.66000000000000014</v>
      </c>
      <c r="AL195" s="3">
        <v>27.089375</v>
      </c>
      <c r="AM195" s="3">
        <v>27.089375000000004</v>
      </c>
      <c r="AN195" s="3">
        <v>2.8282133816681623</v>
      </c>
      <c r="AO195" s="3">
        <v>26.574615384615381</v>
      </c>
      <c r="AP195" s="3">
        <v>57.838117055203689</v>
      </c>
      <c r="AQ195" s="3">
        <v>27.674999999999997</v>
      </c>
      <c r="AR195" s="3">
        <v>-1.6628000000000007</v>
      </c>
      <c r="AS195" s="3">
        <v>35.869565217391298</v>
      </c>
      <c r="AT195" s="3">
        <v>35.86956521739129</v>
      </c>
      <c r="AU195" s="3">
        <v>0.60450000000000514</v>
      </c>
      <c r="AV195" s="3">
        <v>28.162685714285718</v>
      </c>
      <c r="AW195" s="3">
        <v>27.049452571518092</v>
      </c>
      <c r="AX195" s="3">
        <v>75.575680188091653</v>
      </c>
      <c r="AY195" s="3">
        <v>76.341080504427978</v>
      </c>
      <c r="AZ195" s="3">
        <v>27.498000000000001</v>
      </c>
      <c r="BA195" s="3">
        <v>-0.18150390476281686</v>
      </c>
      <c r="BB195" s="3">
        <v>4.9368541905855441</v>
      </c>
      <c r="BC195" s="3">
        <v>56.065405172090962</v>
      </c>
      <c r="BD195" s="4">
        <v>53.77</v>
      </c>
      <c r="BE195" s="3">
        <v>0.92683081889697039</v>
      </c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</row>
    <row r="196" spans="1:84" x14ac:dyDescent="0.2">
      <c r="A196" s="5">
        <v>42297</v>
      </c>
      <c r="B196" s="3"/>
      <c r="C196" s="3"/>
      <c r="D196" s="3"/>
      <c r="E196" s="3"/>
      <c r="F196" s="3"/>
      <c r="G196" s="3"/>
      <c r="H196" s="3"/>
      <c r="I196" s="3"/>
      <c r="J196" s="3"/>
      <c r="K196" s="3">
        <v>57.72136522556</v>
      </c>
      <c r="L196" s="3"/>
      <c r="M196" s="6">
        <v>6111000000000000</v>
      </c>
      <c r="N196" s="7" t="s">
        <v>183</v>
      </c>
      <c r="O196" s="3">
        <v>27.4</v>
      </c>
      <c r="P196" s="3">
        <v>27.52</v>
      </c>
      <c r="Q196" s="3">
        <v>27.2</v>
      </c>
      <c r="R196" s="3">
        <v>27.5</v>
      </c>
      <c r="S196" s="3"/>
      <c r="T196" s="3">
        <v>14827495.000000002</v>
      </c>
      <c r="U196" s="3">
        <v>405439507.69999999</v>
      </c>
      <c r="V196" s="3">
        <v>7.9999999999998295E-2</v>
      </c>
      <c r="W196" s="3">
        <v>0.29175784099196489</v>
      </c>
      <c r="X196" s="3">
        <v>1.1670313639679077</v>
      </c>
      <c r="Y196" s="8">
        <v>2.6821760000000001</v>
      </c>
      <c r="Z196" s="3">
        <v>0.66212774162183252</v>
      </c>
      <c r="AA196" s="3">
        <v>0.76632999746090547</v>
      </c>
      <c r="AB196" s="3">
        <v>0.3456221650940226</v>
      </c>
      <c r="AC196" s="3"/>
      <c r="AD196" s="3"/>
      <c r="AE196" s="3">
        <v>1479197583</v>
      </c>
      <c r="AF196" s="3">
        <v>885500</v>
      </c>
      <c r="AG196" s="3">
        <v>34753290</v>
      </c>
      <c r="AH196" s="3">
        <v>50963041</v>
      </c>
      <c r="AI196" s="3">
        <v>-16209751.000000002</v>
      </c>
      <c r="AJ196" s="3">
        <v>0.12089356110381007</v>
      </c>
      <c r="AK196" s="3">
        <v>0.32000000000000028</v>
      </c>
      <c r="AL196" s="3">
        <v>27.100625000000004</v>
      </c>
      <c r="AM196" s="3">
        <v>27.100625000000004</v>
      </c>
      <c r="AN196" s="3">
        <v>2.3604950525760544</v>
      </c>
      <c r="AO196" s="3">
        <v>26.599230769230765</v>
      </c>
      <c r="AP196" s="3">
        <v>49.435632691415051</v>
      </c>
      <c r="AQ196" s="3">
        <v>27.435000000000002</v>
      </c>
      <c r="AR196" s="3">
        <v>-1.2567999999999984</v>
      </c>
      <c r="AS196" s="3">
        <v>37.469586374695851</v>
      </c>
      <c r="AT196" s="3">
        <v>37.469586374695844</v>
      </c>
      <c r="AU196" s="3">
        <v>0.75649999999999906</v>
      </c>
      <c r="AV196" s="3">
        <v>28.288371428571438</v>
      </c>
      <c r="AW196" s="3">
        <v>27.118767560515309</v>
      </c>
      <c r="AX196" s="3">
        <v>68.114283245961815</v>
      </c>
      <c r="AY196" s="3">
        <v>73.937595035689</v>
      </c>
      <c r="AZ196" s="3">
        <v>27.413999999999998</v>
      </c>
      <c r="BA196" s="3">
        <v>-0.13211806567071704</v>
      </c>
      <c r="BB196" s="3">
        <v>9.5617529880478038</v>
      </c>
      <c r="BC196" s="3">
        <v>57.300363989886307</v>
      </c>
      <c r="BD196" s="4">
        <v>52.67</v>
      </c>
      <c r="BE196" s="3">
        <v>0.73168645309030866</v>
      </c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</row>
    <row r="197" spans="1:84" x14ac:dyDescent="0.2">
      <c r="A197" s="5">
        <v>42298</v>
      </c>
      <c r="B197" s="3"/>
      <c r="C197" s="3"/>
      <c r="D197" s="3"/>
      <c r="E197" s="3"/>
      <c r="F197" s="3"/>
      <c r="G197" s="3"/>
      <c r="H197" s="3"/>
      <c r="I197" s="3"/>
      <c r="J197" s="3"/>
      <c r="K197" s="3">
        <v>57.860089205297129</v>
      </c>
      <c r="L197" s="3"/>
      <c r="M197" s="6">
        <v>6111000000000000</v>
      </c>
      <c r="N197" s="7" t="s">
        <v>183</v>
      </c>
      <c r="O197" s="3">
        <v>27.6</v>
      </c>
      <c r="P197" s="3">
        <v>27.86</v>
      </c>
      <c r="Q197" s="3">
        <v>26.57</v>
      </c>
      <c r="R197" s="3">
        <v>26.67</v>
      </c>
      <c r="S197" s="3"/>
      <c r="T197" s="3">
        <v>22840290</v>
      </c>
      <c r="U197" s="3">
        <v>622333914</v>
      </c>
      <c r="V197" s="3">
        <v>-0.82999999999999829</v>
      </c>
      <c r="W197" s="3">
        <v>-3.0181818181817954</v>
      </c>
      <c r="X197" s="3">
        <v>4.6909090909090887</v>
      </c>
      <c r="Y197" s="8">
        <v>2.6821760000000001</v>
      </c>
      <c r="Z197" s="3">
        <v>1.0199423190287855</v>
      </c>
      <c r="AA197" s="3">
        <v>1.1804555912988905</v>
      </c>
      <c r="AB197" s="3">
        <v>0.54702687972906427</v>
      </c>
      <c r="AC197" s="3"/>
      <c r="AD197" s="3"/>
      <c r="AE197" s="3">
        <v>1546331388</v>
      </c>
      <c r="AF197" s="3">
        <v>1269492</v>
      </c>
      <c r="AG197" s="3">
        <v>88855512.999999985</v>
      </c>
      <c r="AH197" s="3">
        <v>109469788.00000001</v>
      </c>
      <c r="AI197" s="3">
        <v>-20614274.999999996</v>
      </c>
      <c r="AJ197" s="3">
        <v>0.18805590851334103</v>
      </c>
      <c r="AK197" s="3">
        <v>1.2899999999999991</v>
      </c>
      <c r="AL197" s="3">
        <v>26.991562500000004</v>
      </c>
      <c r="AM197" s="3">
        <v>26.991562500000001</v>
      </c>
      <c r="AN197" s="3">
        <v>-1.2100259291270576</v>
      </c>
      <c r="AO197" s="3">
        <v>26.571153846153848</v>
      </c>
      <c r="AP197" s="3">
        <v>21.262832231753666</v>
      </c>
      <c r="AQ197" s="3">
        <v>27.43</v>
      </c>
      <c r="AR197" s="3">
        <v>-0.96619999999999706</v>
      </c>
      <c r="AS197" s="3">
        <v>34.573643410852696</v>
      </c>
      <c r="AT197" s="3">
        <v>37.209302325581376</v>
      </c>
      <c r="AU197" s="3">
        <v>6.5500000000007219E-2</v>
      </c>
      <c r="AV197" s="3">
        <v>28.329257142857152</v>
      </c>
      <c r="AW197" s="3">
        <v>27.049726397359109</v>
      </c>
      <c r="AX197" s="3">
        <v>47.251142790125584</v>
      </c>
      <c r="AY197" s="3">
        <v>63.821754066658791</v>
      </c>
      <c r="AZ197" s="3">
        <v>27.354000000000003</v>
      </c>
      <c r="BA197" s="3">
        <v>-0.15813066392425057</v>
      </c>
      <c r="BB197" s="3">
        <v>6.2549800796812756</v>
      </c>
      <c r="BC197" s="3">
        <v>42.446052970461416</v>
      </c>
      <c r="BD197" s="4">
        <v>57.91</v>
      </c>
      <c r="BE197" s="3">
        <v>1.1556876953752779</v>
      </c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</row>
    <row r="198" spans="1:84" x14ac:dyDescent="0.2">
      <c r="A198" s="5">
        <v>42299</v>
      </c>
      <c r="B198" s="3"/>
      <c r="C198" s="3"/>
      <c r="D198" s="3"/>
      <c r="E198" s="3"/>
      <c r="F198" s="3"/>
      <c r="G198" s="3"/>
      <c r="H198" s="3"/>
      <c r="I198" s="3"/>
      <c r="J198" s="3"/>
      <c r="K198" s="3">
        <v>57.886997120611916</v>
      </c>
      <c r="L198" s="3"/>
      <c r="M198" s="6">
        <v>6111000000000000</v>
      </c>
      <c r="N198" s="7" t="s">
        <v>183</v>
      </c>
      <c r="O198" s="3">
        <v>26.55</v>
      </c>
      <c r="P198" s="3">
        <v>26.98</v>
      </c>
      <c r="Q198" s="3">
        <v>26.51</v>
      </c>
      <c r="R198" s="3">
        <v>26.95</v>
      </c>
      <c r="S198" s="3"/>
      <c r="T198" s="3">
        <v>17596734</v>
      </c>
      <c r="U198" s="3">
        <v>470640798.80000001</v>
      </c>
      <c r="V198" s="3">
        <v>0.27999999999999758</v>
      </c>
      <c r="W198" s="3">
        <v>1.0498687664041866</v>
      </c>
      <c r="X198" s="3">
        <v>1.762279715035616</v>
      </c>
      <c r="Y198" s="8">
        <v>2.6821760000000001</v>
      </c>
      <c r="Z198" s="3">
        <v>0.78578922085895919</v>
      </c>
      <c r="AA198" s="3">
        <v>0.90945268378375621</v>
      </c>
      <c r="AB198" s="3">
        <v>0.40939168475944543</v>
      </c>
      <c r="AC198" s="3"/>
      <c r="AD198" s="3"/>
      <c r="AE198" s="3">
        <v>1552083803</v>
      </c>
      <c r="AF198" s="3">
        <v>932470</v>
      </c>
      <c r="AG198" s="3">
        <v>77841729</v>
      </c>
      <c r="AH198" s="3">
        <v>71009572</v>
      </c>
      <c r="AI198" s="3">
        <v>6832157</v>
      </c>
      <c r="AJ198" s="3">
        <v>0.42439644218551381</v>
      </c>
      <c r="AK198" s="3">
        <v>0.46999999999999886</v>
      </c>
      <c r="AL198" s="3">
        <v>26.998020833333335</v>
      </c>
      <c r="AM198" s="3">
        <v>26.998020833333332</v>
      </c>
      <c r="AN198" s="3">
        <v>-0.90090090090091757</v>
      </c>
      <c r="AO198" s="3">
        <v>26.534615384615385</v>
      </c>
      <c r="AP198" s="3">
        <v>-1.2003540214628234</v>
      </c>
      <c r="AQ198" s="3">
        <v>26.942500000000003</v>
      </c>
      <c r="AR198" s="3">
        <v>-0.84000000000000696</v>
      </c>
      <c r="AS198" s="3">
        <v>36.587366694011472</v>
      </c>
      <c r="AT198" s="3">
        <v>39.376538146021311</v>
      </c>
      <c r="AU198" s="3">
        <v>0.52350000000000207</v>
      </c>
      <c r="AV198" s="3">
        <v>28.469328571428576</v>
      </c>
      <c r="AW198" s="3">
        <v>27.034383874688476</v>
      </c>
      <c r="AX198" s="3">
        <v>39.343899114985653</v>
      </c>
      <c r="AY198" s="3">
        <v>47.031140551404071</v>
      </c>
      <c r="AZ198" s="3">
        <v>27.240000000000002</v>
      </c>
      <c r="BA198" s="3">
        <v>-0.1543726635368543</v>
      </c>
      <c r="BB198" s="3">
        <v>9.6866096866096818</v>
      </c>
      <c r="BC198" s="3">
        <v>47.912325560068645</v>
      </c>
      <c r="BD198" s="4">
        <v>54.92</v>
      </c>
      <c r="BE198" s="3">
        <v>0.87251468761870699</v>
      </c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</row>
    <row r="199" spans="1:84" x14ac:dyDescent="0.2">
      <c r="A199" s="5">
        <v>42300</v>
      </c>
      <c r="B199" s="3"/>
      <c r="C199" s="3"/>
      <c r="D199" s="3"/>
      <c r="E199" s="3"/>
      <c r="F199" s="3"/>
      <c r="G199" s="3"/>
      <c r="H199" s="3"/>
      <c r="I199" s="3"/>
      <c r="J199" s="3"/>
      <c r="K199" s="3">
        <v>58.075146507946016</v>
      </c>
      <c r="L199" s="3"/>
      <c r="M199" s="6">
        <v>6111000000000000</v>
      </c>
      <c r="N199" s="7" t="s">
        <v>183</v>
      </c>
      <c r="O199" s="3">
        <v>27.08</v>
      </c>
      <c r="P199" s="3">
        <v>27.74</v>
      </c>
      <c r="Q199" s="3">
        <v>27.08</v>
      </c>
      <c r="R199" s="3">
        <v>27.58</v>
      </c>
      <c r="S199" s="3"/>
      <c r="T199" s="3">
        <v>19668186</v>
      </c>
      <c r="U199" s="3">
        <v>540536704.70000005</v>
      </c>
      <c r="V199" s="3">
        <v>0.62999999999999901</v>
      </c>
      <c r="W199" s="3">
        <v>2.337662337662334</v>
      </c>
      <c r="X199" s="3">
        <v>2.4489795918367352</v>
      </c>
      <c r="Y199" s="8">
        <v>2.6821760000000001</v>
      </c>
      <c r="Z199" s="3">
        <v>0.87829074148924957</v>
      </c>
      <c r="AA199" s="3">
        <v>1.0165116176023403</v>
      </c>
      <c r="AB199" s="3">
        <v>0.45945093774295565</v>
      </c>
      <c r="AC199" s="3"/>
      <c r="AD199" s="3"/>
      <c r="AE199" s="3">
        <v>1560037415</v>
      </c>
      <c r="AF199" s="3">
        <v>1263164</v>
      </c>
      <c r="AG199" s="3">
        <v>101700528</v>
      </c>
      <c r="AH199" s="3">
        <v>62010394</v>
      </c>
      <c r="AI199" s="3">
        <v>39690134</v>
      </c>
      <c r="AJ199" s="3">
        <v>0.60726846424384451</v>
      </c>
      <c r="AK199" s="3">
        <v>0.78999999999999915</v>
      </c>
      <c r="AL199" s="3">
        <v>27.072499999999998</v>
      </c>
      <c r="AM199" s="3">
        <v>27.072500000000002</v>
      </c>
      <c r="AN199" s="3">
        <v>0.69062034135505768</v>
      </c>
      <c r="AO199" s="3">
        <v>26.543076923076924</v>
      </c>
      <c r="AP199" s="3">
        <v>48.611111111110674</v>
      </c>
      <c r="AQ199" s="3">
        <v>26.8475</v>
      </c>
      <c r="AR199" s="3">
        <v>-0.6554000000000002</v>
      </c>
      <c r="AS199" s="3">
        <v>41.560509554140097</v>
      </c>
      <c r="AT199" s="3">
        <v>44.267515923566847</v>
      </c>
      <c r="AU199" s="3">
        <v>1.2394999999999996</v>
      </c>
      <c r="AV199" s="3">
        <v>28.657100000000007</v>
      </c>
      <c r="AW199" s="3">
        <v>27.118324817044098</v>
      </c>
      <c r="AX199" s="3">
        <v>47.333802565808945</v>
      </c>
      <c r="AY199" s="3">
        <v>34.122276573212176</v>
      </c>
      <c r="AZ199" s="3">
        <v>27.224</v>
      </c>
      <c r="BA199" s="3">
        <v>-9.9412718349725537E-2</v>
      </c>
      <c r="BB199" s="3">
        <v>9.3143083630598404</v>
      </c>
      <c r="BC199" s="3">
        <v>58.543331003450049</v>
      </c>
      <c r="BD199" s="4">
        <v>52.78</v>
      </c>
      <c r="BE199" s="3">
        <v>1.0071280106380551</v>
      </c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</row>
    <row r="200" spans="1:84" x14ac:dyDescent="0.2">
      <c r="A200" s="5">
        <v>42303</v>
      </c>
      <c r="B200" s="3"/>
      <c r="C200" s="3"/>
      <c r="D200" s="3"/>
      <c r="E200" s="3"/>
      <c r="F200" s="3"/>
      <c r="G200" s="3"/>
      <c r="H200" s="3"/>
      <c r="I200" s="3"/>
      <c r="J200" s="3"/>
      <c r="K200" s="3">
        <v>58.011394965002381</v>
      </c>
      <c r="L200" s="3"/>
      <c r="M200" s="6">
        <v>6111000000000000</v>
      </c>
      <c r="N200" s="7" t="s">
        <v>183</v>
      </c>
      <c r="O200" s="3">
        <v>28.21</v>
      </c>
      <c r="P200" s="3">
        <v>28.3</v>
      </c>
      <c r="Q200" s="3">
        <v>27.56</v>
      </c>
      <c r="R200" s="3">
        <v>27.8</v>
      </c>
      <c r="S200" s="3"/>
      <c r="T200" s="3">
        <v>22144343</v>
      </c>
      <c r="U200" s="3">
        <v>616032511.9000001</v>
      </c>
      <c r="V200" s="3">
        <v>0.22000000000000242</v>
      </c>
      <c r="W200" s="3">
        <v>0.79767947788253446</v>
      </c>
      <c r="X200" s="3">
        <v>2.6831036983321321</v>
      </c>
      <c r="Y200" s="8">
        <v>2.6821760000000001</v>
      </c>
      <c r="Z200" s="3">
        <v>0.98886452636060462</v>
      </c>
      <c r="AA200" s="3">
        <v>1.1444869355857761</v>
      </c>
      <c r="AB200" s="3">
        <v>0.51947787066672202</v>
      </c>
      <c r="AC200" s="3"/>
      <c r="AD200" s="3"/>
      <c r="AE200" s="3">
        <v>1514086970</v>
      </c>
      <c r="AF200" s="3">
        <v>1289920</v>
      </c>
      <c r="AG200" s="3">
        <v>92461317.999999985</v>
      </c>
      <c r="AH200" s="3">
        <v>79673375</v>
      </c>
      <c r="AI200" s="3">
        <v>12787943</v>
      </c>
      <c r="AJ200" s="3">
        <v>0.67598343685300144</v>
      </c>
      <c r="AK200" s="3">
        <v>0.74000000000000199</v>
      </c>
      <c r="AL200" s="3">
        <v>27.216041666666669</v>
      </c>
      <c r="AM200" s="3">
        <v>27.216041666666669</v>
      </c>
      <c r="AN200" s="3">
        <v>1.2811949723723224</v>
      </c>
      <c r="AO200" s="3">
        <v>26.564230769230772</v>
      </c>
      <c r="AP200" s="3">
        <v>97.8333077827171</v>
      </c>
      <c r="AQ200" s="3">
        <v>27.494999999999997</v>
      </c>
      <c r="AR200" s="3">
        <v>-0.58399999999999963</v>
      </c>
      <c r="AS200" s="3">
        <v>45.619573796369366</v>
      </c>
      <c r="AT200" s="3">
        <v>48.303078137332264</v>
      </c>
      <c r="AU200" s="3">
        <v>1.5420000000000016</v>
      </c>
      <c r="AV200" s="3">
        <v>28.90165714285715</v>
      </c>
      <c r="AW200" s="3">
        <v>27.223197922114238</v>
      </c>
      <c r="AX200" s="3">
        <v>55.578214745921038</v>
      </c>
      <c r="AY200" s="3">
        <v>37.058189605975784</v>
      </c>
      <c r="AZ200" s="3">
        <v>27.3</v>
      </c>
      <c r="BA200" s="3">
        <v>-3.7670166213374046E-2</v>
      </c>
      <c r="BB200" s="3">
        <v>2.5451862781261574</v>
      </c>
      <c r="BC200" s="3">
        <v>61.809634701093877</v>
      </c>
      <c r="BD200" s="4">
        <v>50.04</v>
      </c>
      <c r="BE200" s="3">
        <v>1.1638290539032028</v>
      </c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</row>
    <row r="201" spans="1:84" x14ac:dyDescent="0.2">
      <c r="A201" s="5">
        <v>42304</v>
      </c>
      <c r="B201" s="3"/>
      <c r="C201" s="3"/>
      <c r="D201" s="3"/>
      <c r="E201" s="3"/>
      <c r="F201" s="3"/>
      <c r="G201" s="3"/>
      <c r="H201" s="3"/>
      <c r="I201" s="3"/>
      <c r="J201" s="3"/>
      <c r="K201" s="3">
        <v>58.019938903137863</v>
      </c>
      <c r="L201" s="3"/>
      <c r="M201" s="6">
        <v>6111000000000000</v>
      </c>
      <c r="N201" s="7" t="s">
        <v>183</v>
      </c>
      <c r="O201" s="3">
        <v>27.42</v>
      </c>
      <c r="P201" s="3">
        <v>27.77</v>
      </c>
      <c r="Q201" s="3">
        <v>26.85</v>
      </c>
      <c r="R201" s="3">
        <v>27.38</v>
      </c>
      <c r="S201" s="3"/>
      <c r="T201" s="3">
        <v>19402375</v>
      </c>
      <c r="U201" s="3">
        <v>527449217.90000004</v>
      </c>
      <c r="V201" s="3">
        <v>-0.42000000000000171</v>
      </c>
      <c r="W201" s="3">
        <v>-1.5107913669064852</v>
      </c>
      <c r="X201" s="3">
        <v>3.3093525179856047</v>
      </c>
      <c r="Y201" s="8">
        <v>2.6821760000000001</v>
      </c>
      <c r="Z201" s="3">
        <v>0.86642084457623492</v>
      </c>
      <c r="AA201" s="3">
        <v>1.0027736974104886</v>
      </c>
      <c r="AB201" s="3">
        <v>0.45160154942263875</v>
      </c>
      <c r="AC201" s="3"/>
      <c r="AD201" s="3"/>
      <c r="AE201" s="3">
        <v>1559125447</v>
      </c>
      <c r="AF201" s="3">
        <v>1018536</v>
      </c>
      <c r="AG201" s="3">
        <v>63796902</v>
      </c>
      <c r="AH201" s="3">
        <v>44745233</v>
      </c>
      <c r="AI201" s="3">
        <v>19051669</v>
      </c>
      <c r="AJ201" s="3">
        <v>0.55635491606714549</v>
      </c>
      <c r="AK201" s="3">
        <v>0.94999999999999929</v>
      </c>
      <c r="AL201" s="3">
        <v>27.263750000000002</v>
      </c>
      <c r="AM201" s="3">
        <v>27.263749999999998</v>
      </c>
      <c r="AN201" s="3">
        <v>-0.33367712188318499</v>
      </c>
      <c r="AO201" s="3">
        <v>26.616923076923079</v>
      </c>
      <c r="AP201" s="3">
        <v>-14.763552479815051</v>
      </c>
      <c r="AQ201" s="3">
        <v>27.865000000000002</v>
      </c>
      <c r="AR201" s="3">
        <v>-0.5011999999999972</v>
      </c>
      <c r="AS201" s="3">
        <v>41.608118657298974</v>
      </c>
      <c r="AT201" s="3">
        <v>44.262295081967203</v>
      </c>
      <c r="AU201" s="3">
        <v>1.0505000000000031</v>
      </c>
      <c r="AV201" s="3">
        <v>29.064442857142868</v>
      </c>
      <c r="AW201" s="3">
        <v>27.247321318712046</v>
      </c>
      <c r="AX201" s="3">
        <v>53.25326048238307</v>
      </c>
      <c r="AY201" s="3">
        <v>48.362438219758765</v>
      </c>
      <c r="AZ201" s="3">
        <v>27.276</v>
      </c>
      <c r="BA201" s="3">
        <v>-2.2371355665370629E-2</v>
      </c>
      <c r="BB201" s="3">
        <v>1.0332103321033121</v>
      </c>
      <c r="BC201" s="3">
        <v>52.358992976541217</v>
      </c>
      <c r="BD201" s="4">
        <v>45.49</v>
      </c>
      <c r="BE201" s="3">
        <v>0.99932864666424548</v>
      </c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</row>
    <row r="202" spans="1:84" x14ac:dyDescent="0.2">
      <c r="A202" s="5">
        <v>42305</v>
      </c>
      <c r="B202" s="3"/>
      <c r="C202" s="3"/>
      <c r="D202" s="3"/>
      <c r="E202" s="3"/>
      <c r="F202" s="3"/>
      <c r="G202" s="3"/>
      <c r="H202" s="3"/>
      <c r="I202" s="3"/>
      <c r="J202" s="3"/>
      <c r="K202" s="3">
        <v>55.516056600647367</v>
      </c>
      <c r="L202" s="3"/>
      <c r="M202" s="6">
        <v>6111000000000000</v>
      </c>
      <c r="N202" s="7" t="s">
        <v>183</v>
      </c>
      <c r="O202" s="3">
        <v>27.43</v>
      </c>
      <c r="P202" s="3">
        <v>27.43</v>
      </c>
      <c r="Q202" s="3">
        <v>26.62</v>
      </c>
      <c r="R202" s="3">
        <v>26.79</v>
      </c>
      <c r="S202" s="3"/>
      <c r="T202" s="3">
        <v>24692178</v>
      </c>
      <c r="U202" s="3">
        <v>665857515</v>
      </c>
      <c r="V202" s="3">
        <v>-0.58999999999999986</v>
      </c>
      <c r="W202" s="3">
        <v>-2.1548575602629776</v>
      </c>
      <c r="X202" s="3">
        <v>2.9583637691745754</v>
      </c>
      <c r="Y202" s="8">
        <v>2.6821760000000001</v>
      </c>
      <c r="Z202" s="3">
        <v>1.1026391210966042</v>
      </c>
      <c r="AA202" s="3">
        <v>1.2761667904149838</v>
      </c>
      <c r="AB202" s="3">
        <v>0.58266214919175519</v>
      </c>
      <c r="AC202" s="3"/>
      <c r="AD202" s="3"/>
      <c r="AE202" s="3">
        <v>1615888468</v>
      </c>
      <c r="AF202" s="3">
        <v>1186797</v>
      </c>
      <c r="AG202" s="3">
        <v>37422302</v>
      </c>
      <c r="AH202" s="3">
        <v>76589446</v>
      </c>
      <c r="AI202" s="3">
        <v>-39167144</v>
      </c>
      <c r="AJ202" s="3">
        <v>0.56526946107784348</v>
      </c>
      <c r="AK202" s="3">
        <v>0.80999999999999872</v>
      </c>
      <c r="AL202" s="3">
        <v>27.150520833333339</v>
      </c>
      <c r="AM202" s="3">
        <v>27.150520833333331</v>
      </c>
      <c r="AN202" s="3">
        <v>-2.0355923939541753</v>
      </c>
      <c r="AO202" s="3">
        <v>26.685769230769235</v>
      </c>
      <c r="AP202" s="3">
        <v>-101.02181717757541</v>
      </c>
      <c r="AQ202" s="3">
        <v>27.344999999999999</v>
      </c>
      <c r="AR202" s="3">
        <v>-0.3559999999999981</v>
      </c>
      <c r="AS202" s="3">
        <v>26.732673267326724</v>
      </c>
      <c r="AT202" s="3">
        <v>29.792979297929783</v>
      </c>
      <c r="AU202" s="3">
        <v>0.43450000000000344</v>
      </c>
      <c r="AV202" s="3">
        <v>29.040214285714292</v>
      </c>
      <c r="AW202" s="3">
        <v>27.176964192756348</v>
      </c>
      <c r="AX202" s="3">
        <v>40.716326355108222</v>
      </c>
      <c r="AY202" s="3">
        <v>53.24521222546948</v>
      </c>
      <c r="AZ202" s="3">
        <v>27.3</v>
      </c>
      <c r="BA202" s="3">
        <v>-5.7195690926445053E-2</v>
      </c>
      <c r="BB202" s="3">
        <v>-5.3022269353128317</v>
      </c>
      <c r="BC202" s="3">
        <v>41.6292822647195</v>
      </c>
      <c r="BD202" s="4">
        <v>46.78</v>
      </c>
      <c r="BE202" s="3">
        <v>1.2145454830920668</v>
      </c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</row>
    <row r="203" spans="1:84" x14ac:dyDescent="0.2">
      <c r="A203" s="5">
        <v>42306</v>
      </c>
      <c r="B203" s="3"/>
      <c r="C203" s="3"/>
      <c r="D203" s="3"/>
      <c r="E203" s="3"/>
      <c r="F203" s="3"/>
      <c r="G203" s="3"/>
      <c r="H203" s="3"/>
      <c r="I203" s="3"/>
      <c r="J203" s="3"/>
      <c r="K203" s="3">
        <v>55.279455772209268</v>
      </c>
      <c r="L203" s="3"/>
      <c r="M203" s="6">
        <v>6111000000000000</v>
      </c>
      <c r="N203" s="7" t="s">
        <v>183</v>
      </c>
      <c r="O203" s="3">
        <v>27.02</v>
      </c>
      <c r="P203" s="3">
        <v>27.88</v>
      </c>
      <c r="Q203" s="3">
        <v>26.74</v>
      </c>
      <c r="R203" s="3">
        <v>27.76</v>
      </c>
      <c r="S203" s="3"/>
      <c r="T203" s="3">
        <v>32052940.999999996</v>
      </c>
      <c r="U203" s="3">
        <v>873601677.70000005</v>
      </c>
      <c r="V203" s="3">
        <v>0.97000000000000242</v>
      </c>
      <c r="W203" s="3">
        <v>3.6207540126913225</v>
      </c>
      <c r="X203" s="3">
        <v>4.2553191489361728</v>
      </c>
      <c r="Y203" s="8">
        <v>2.6821760000000001</v>
      </c>
      <c r="Z203" s="3">
        <v>1.4313369477897537</v>
      </c>
      <c r="AA203" s="3">
        <v>1.6565933891830378</v>
      </c>
      <c r="AB203" s="3">
        <v>0.73773809851491956</v>
      </c>
      <c r="AC203" s="3"/>
      <c r="AD203" s="3"/>
      <c r="AE203" s="3">
        <v>1609746310</v>
      </c>
      <c r="AF203" s="3">
        <v>1029896</v>
      </c>
      <c r="AG203" s="3">
        <v>102922528</v>
      </c>
      <c r="AH203" s="3">
        <v>70501297</v>
      </c>
      <c r="AI203" s="3">
        <v>32421230.999999996</v>
      </c>
      <c r="AJ203" s="3">
        <v>0.53413173652694512</v>
      </c>
      <c r="AK203" s="3">
        <v>1.1400000000000006</v>
      </c>
      <c r="AL203" s="3">
        <v>27.208854166666665</v>
      </c>
      <c r="AM203" s="3">
        <v>27.208854166666665</v>
      </c>
      <c r="AN203" s="3">
        <v>1.5609756097561076</v>
      </c>
      <c r="AO203" s="3">
        <v>26.728846153846156</v>
      </c>
      <c r="AP203" s="3">
        <v>11.891891891891461</v>
      </c>
      <c r="AQ203" s="3">
        <v>26.907499999999999</v>
      </c>
      <c r="AR203" s="3">
        <v>-0.19519999999999627</v>
      </c>
      <c r="AS203" s="3">
        <v>29.131175468483807</v>
      </c>
      <c r="AT203" s="3">
        <v>32.027257240204413</v>
      </c>
      <c r="AU203" s="3">
        <v>1.4510000000000041</v>
      </c>
      <c r="AV203" s="3">
        <v>29.090185714285717</v>
      </c>
      <c r="AW203" s="3">
        <v>27.26666200925537</v>
      </c>
      <c r="AX203" s="3">
        <v>50.42168498161778</v>
      </c>
      <c r="AY203" s="3">
        <v>50.4861179979357</v>
      </c>
      <c r="AZ203" s="3">
        <v>27.462</v>
      </c>
      <c r="BA203" s="3">
        <v>-6.4489941546206353E-3</v>
      </c>
      <c r="BB203" s="3">
        <v>-0.57306590257879708</v>
      </c>
      <c r="BC203" s="3">
        <v>58.434129715096738</v>
      </c>
      <c r="BD203" s="4">
        <v>51.22</v>
      </c>
      <c r="BE203" s="3">
        <v>1.5483941674189092</v>
      </c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</row>
    <row r="204" spans="1:84" x14ac:dyDescent="0.2">
      <c r="A204" s="5">
        <v>42307</v>
      </c>
      <c r="B204" s="3"/>
      <c r="C204" s="3"/>
      <c r="D204" s="3"/>
      <c r="E204" s="3"/>
      <c r="F204" s="3"/>
      <c r="G204" s="3"/>
      <c r="H204" s="3"/>
      <c r="I204" s="3"/>
      <c r="J204" s="3"/>
      <c r="K204" s="3">
        <v>55.191610903487671</v>
      </c>
      <c r="L204" s="3"/>
      <c r="M204" s="6">
        <v>6111000000000000</v>
      </c>
      <c r="N204" s="7" t="s">
        <v>183</v>
      </c>
      <c r="O204" s="3">
        <v>27.62</v>
      </c>
      <c r="P204" s="3">
        <v>28.4</v>
      </c>
      <c r="Q204" s="3">
        <v>27.28</v>
      </c>
      <c r="R204" s="3">
        <v>28.01</v>
      </c>
      <c r="S204" s="3"/>
      <c r="T204" s="3">
        <v>28765588</v>
      </c>
      <c r="U204" s="3">
        <v>804238413.60000002</v>
      </c>
      <c r="V204" s="3">
        <v>0.25</v>
      </c>
      <c r="W204" s="3">
        <v>0.90057636887607051</v>
      </c>
      <c r="X204" s="3">
        <v>4.0345821325648323</v>
      </c>
      <c r="Y204" s="8">
        <v>2.6821760000000001</v>
      </c>
      <c r="Z204" s="3">
        <v>1.2845388798892923</v>
      </c>
      <c r="AA204" s="3">
        <v>1.4866929969628349</v>
      </c>
      <c r="AB204" s="3">
        <v>0.67310050820499578</v>
      </c>
      <c r="AC204" s="3"/>
      <c r="AD204" s="3"/>
      <c r="AE204" s="3">
        <v>1594525320</v>
      </c>
      <c r="AF204" s="3">
        <v>957942</v>
      </c>
      <c r="AG204" s="3">
        <v>97110776</v>
      </c>
      <c r="AH204" s="3">
        <v>79321738</v>
      </c>
      <c r="AI204" s="3">
        <v>17789038</v>
      </c>
      <c r="AJ204" s="3">
        <v>0.52962515114872921</v>
      </c>
      <c r="AK204" s="3">
        <v>1.1199999999999974</v>
      </c>
      <c r="AL204" s="3">
        <v>27.342604166666671</v>
      </c>
      <c r="AM204" s="3">
        <v>27.342604166666664</v>
      </c>
      <c r="AN204" s="3">
        <v>2.1517140773158272</v>
      </c>
      <c r="AO204" s="3">
        <v>26.825384615384621</v>
      </c>
      <c r="AP204" s="3">
        <v>121.70263788968771</v>
      </c>
      <c r="AQ204" s="3">
        <v>27.535</v>
      </c>
      <c r="AR204" s="3">
        <v>-5.0200000000000244E-2</v>
      </c>
      <c r="AS204" s="3">
        <v>24.477351916376303</v>
      </c>
      <c r="AT204" s="3">
        <v>27.439024390243897</v>
      </c>
      <c r="AU204" s="3">
        <v>1.6930000000000049</v>
      </c>
      <c r="AV204" s="3">
        <v>29.068985714285716</v>
      </c>
      <c r="AW204" s="3">
        <v>27.381021700139158</v>
      </c>
      <c r="AX204" s="3">
        <v>60.069483109438352</v>
      </c>
      <c r="AY204" s="3">
        <v>48.359000128087594</v>
      </c>
      <c r="AZ204" s="3">
        <v>27.548000000000002</v>
      </c>
      <c r="BA204" s="3">
        <v>5.3326326611390584E-2</v>
      </c>
      <c r="BB204" s="3">
        <v>3.8561364479050897</v>
      </c>
      <c r="BC204" s="3">
        <v>61.832586784743235</v>
      </c>
      <c r="BD204" s="4">
        <v>48.94</v>
      </c>
      <c r="BE204" s="3">
        <v>1.2192939297748357</v>
      </c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</row>
    <row r="205" spans="1:84" x14ac:dyDescent="0.2">
      <c r="A205" s="5">
        <v>42310</v>
      </c>
      <c r="B205" s="3"/>
      <c r="C205" s="3"/>
      <c r="D205" s="3"/>
      <c r="E205" s="3"/>
      <c r="F205" s="3"/>
      <c r="G205" s="3"/>
      <c r="H205" s="3"/>
      <c r="I205" s="3"/>
      <c r="J205" s="3"/>
      <c r="K205" s="3">
        <v>54.861588962901145</v>
      </c>
      <c r="L205" s="3"/>
      <c r="M205" s="6">
        <v>6111000000000000</v>
      </c>
      <c r="N205" s="7" t="s">
        <v>183</v>
      </c>
      <c r="O205" s="3">
        <v>27.68</v>
      </c>
      <c r="P205" s="3">
        <v>28.97</v>
      </c>
      <c r="Q205" s="3">
        <v>27.58</v>
      </c>
      <c r="R205" s="3">
        <v>28.38</v>
      </c>
      <c r="S205" s="3"/>
      <c r="T205" s="3">
        <v>28336159.999999996</v>
      </c>
      <c r="U205" s="3">
        <v>810188654.5</v>
      </c>
      <c r="V205" s="3">
        <v>0.36999999999999744</v>
      </c>
      <c r="W205" s="3">
        <v>1.3209568011424502</v>
      </c>
      <c r="X205" s="3">
        <v>4.9625133880756902</v>
      </c>
      <c r="Y205" s="8">
        <v>2.6821760000000001</v>
      </c>
      <c r="Z205" s="3">
        <v>1.2653626001583476</v>
      </c>
      <c r="AA205" s="3">
        <v>1.4644988530329501</v>
      </c>
      <c r="AB205" s="3">
        <v>0.66924013865108156</v>
      </c>
      <c r="AC205" s="3"/>
      <c r="AD205" s="3"/>
      <c r="AE205" s="3">
        <v>1570950971</v>
      </c>
      <c r="AF205" s="3">
        <v>942216</v>
      </c>
      <c r="AG205" s="3">
        <v>106914963</v>
      </c>
      <c r="AH205" s="3">
        <v>112586464</v>
      </c>
      <c r="AI205" s="3">
        <v>-5671500.9999999991</v>
      </c>
      <c r="AJ205" s="3">
        <v>0.59309623430962244</v>
      </c>
      <c r="AK205" s="3">
        <v>1.3900000000000006</v>
      </c>
      <c r="AL205" s="3">
        <v>27.544375000000002</v>
      </c>
      <c r="AM205" s="3">
        <v>27.544374999999999</v>
      </c>
      <c r="AN205" s="3">
        <v>3.2312822067292934</v>
      </c>
      <c r="AO205" s="3">
        <v>26.921538461538468</v>
      </c>
      <c r="AP205" s="3">
        <v>197.58588672237858</v>
      </c>
      <c r="AQ205" s="3">
        <v>27.925000000000001</v>
      </c>
      <c r="AR205" s="3">
        <v>0.15080000000000027</v>
      </c>
      <c r="AS205" s="3">
        <v>27.68222768222768</v>
      </c>
      <c r="AT205" s="3">
        <v>30.466830466830462</v>
      </c>
      <c r="AU205" s="3">
        <v>2.042500000000004</v>
      </c>
      <c r="AV205" s="3">
        <v>29.103814285714286</v>
      </c>
      <c r="AW205" s="3">
        <v>27.534710669348517</v>
      </c>
      <c r="AX205" s="3">
        <v>65.385075460492772</v>
      </c>
      <c r="AY205" s="3">
        <v>58.236877083677292</v>
      </c>
      <c r="AZ205" s="3">
        <v>27.663999999999998</v>
      </c>
      <c r="BA205" s="3">
        <v>0.1290668049709538</v>
      </c>
      <c r="BB205" s="3">
        <v>3.1249999999999978</v>
      </c>
      <c r="BC205" s="3">
        <v>66.672042989737861</v>
      </c>
      <c r="BD205" s="4">
        <v>52.1</v>
      </c>
      <c r="BE205" s="3">
        <v>1.1150926441331546</v>
      </c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</row>
    <row r="206" spans="1:84" x14ac:dyDescent="0.2">
      <c r="A206" s="5">
        <v>42311</v>
      </c>
      <c r="B206" s="3"/>
      <c r="C206" s="3"/>
      <c r="D206" s="3"/>
      <c r="E206" s="3"/>
      <c r="F206" s="3"/>
      <c r="G206" s="3"/>
      <c r="H206" s="3"/>
      <c r="I206" s="3"/>
      <c r="J206" s="3"/>
      <c r="K206" s="3">
        <v>54.519929184706633</v>
      </c>
      <c r="L206" s="3"/>
      <c r="M206" s="6">
        <v>6111000000000000</v>
      </c>
      <c r="N206" s="7" t="s">
        <v>183</v>
      </c>
      <c r="O206" s="3">
        <v>28.38</v>
      </c>
      <c r="P206" s="3">
        <v>28.57</v>
      </c>
      <c r="Q206" s="3">
        <v>27.9</v>
      </c>
      <c r="R206" s="3">
        <v>28.18</v>
      </c>
      <c r="S206" s="3"/>
      <c r="T206" s="3">
        <v>15305351</v>
      </c>
      <c r="U206" s="3">
        <v>432520990</v>
      </c>
      <c r="V206" s="3">
        <v>-0.19999999999999929</v>
      </c>
      <c r="W206" s="3">
        <v>-0.70472163495419271</v>
      </c>
      <c r="X206" s="3">
        <v>2.3608174770965529</v>
      </c>
      <c r="Y206" s="8">
        <v>2.6821760000000001</v>
      </c>
      <c r="Z206" s="3">
        <v>0.68346659313386748</v>
      </c>
      <c r="AA206" s="3">
        <v>0.79102704758748976</v>
      </c>
      <c r="AB206" s="3">
        <v>0.35981098153683905</v>
      </c>
      <c r="AC206" s="3"/>
      <c r="AD206" s="3"/>
      <c r="AE206" s="3">
        <v>1565653386</v>
      </c>
      <c r="AF206" s="3">
        <v>927122</v>
      </c>
      <c r="AG206" s="3">
        <v>23636535</v>
      </c>
      <c r="AH206" s="3">
        <v>30385556</v>
      </c>
      <c r="AI206" s="3">
        <v>-6749021</v>
      </c>
      <c r="AJ206" s="3">
        <v>0.6413255360623773</v>
      </c>
      <c r="AK206" s="3">
        <v>0.67000000000000171</v>
      </c>
      <c r="AL206" s="3">
        <v>27.630416666666669</v>
      </c>
      <c r="AM206" s="3">
        <v>27.630416666666665</v>
      </c>
      <c r="AN206" s="3">
        <v>2.3424732159070256</v>
      </c>
      <c r="AO206" s="3">
        <v>26.98500000000001</v>
      </c>
      <c r="AP206" s="3">
        <v>135.48387096774221</v>
      </c>
      <c r="AQ206" s="3">
        <v>28.327500000000001</v>
      </c>
      <c r="AR206" s="3">
        <v>0.32120000000000104</v>
      </c>
      <c r="AS206" s="3">
        <v>28.499156829679595</v>
      </c>
      <c r="AT206" s="3">
        <v>31.365935919055648</v>
      </c>
      <c r="AU206" s="3">
        <v>1.772000000000002</v>
      </c>
      <c r="AV206" s="3">
        <v>29.195428571428575</v>
      </c>
      <c r="AW206" s="3">
        <v>27.633985950987206</v>
      </c>
      <c r="AX206" s="3">
        <v>66.218776594258046</v>
      </c>
      <c r="AY206" s="3">
        <v>68.146799983562516</v>
      </c>
      <c r="AZ206" s="3">
        <v>27.824000000000002</v>
      </c>
      <c r="BA206" s="3">
        <v>0.17098237285983231</v>
      </c>
      <c r="BB206" s="3">
        <v>1.8799710773680387</v>
      </c>
      <c r="BC206" s="3">
        <v>61.605272441668404</v>
      </c>
      <c r="BD206" s="4">
        <v>53.04</v>
      </c>
      <c r="BE206" s="3">
        <v>0.57431287301431699</v>
      </c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</row>
    <row r="207" spans="1:84" x14ac:dyDescent="0.2">
      <c r="A207" s="5">
        <v>42312</v>
      </c>
      <c r="B207" s="3"/>
      <c r="C207" s="3"/>
      <c r="D207" s="3"/>
      <c r="E207" s="3"/>
      <c r="F207" s="3"/>
      <c r="G207" s="3"/>
      <c r="H207" s="3"/>
      <c r="I207" s="3"/>
      <c r="J207" s="3"/>
      <c r="K207" s="3">
        <v>54.946444430950656</v>
      </c>
      <c r="L207" s="3"/>
      <c r="M207" s="6">
        <v>6111000000000000</v>
      </c>
      <c r="N207" s="7" t="s">
        <v>183</v>
      </c>
      <c r="O207" s="3">
        <v>28.18</v>
      </c>
      <c r="P207" s="3">
        <v>29.39</v>
      </c>
      <c r="Q207" s="3">
        <v>28.15</v>
      </c>
      <c r="R207" s="3">
        <v>29.35</v>
      </c>
      <c r="S207" s="3"/>
      <c r="T207" s="3">
        <v>28064575</v>
      </c>
      <c r="U207" s="3">
        <v>815220458.30000007</v>
      </c>
      <c r="V207" s="3">
        <v>1.1700000000000017</v>
      </c>
      <c r="W207" s="3">
        <v>4.1518807665010637</v>
      </c>
      <c r="X207" s="3">
        <v>4.4002838892831866</v>
      </c>
      <c r="Y207" s="8">
        <v>2.6821760000000001</v>
      </c>
      <c r="Z207" s="3">
        <v>1.2532348629574002</v>
      </c>
      <c r="AA207" s="3">
        <v>1.4504625149758195</v>
      </c>
      <c r="AB207" s="3">
        <v>0.65114120479146942</v>
      </c>
      <c r="AC207" s="3"/>
      <c r="AD207" s="3"/>
      <c r="AE207" s="3">
        <v>1537422385</v>
      </c>
      <c r="AF207" s="3">
        <v>1455760</v>
      </c>
      <c r="AG207" s="3">
        <v>125026094</v>
      </c>
      <c r="AH207" s="3">
        <v>107748520.00000001</v>
      </c>
      <c r="AI207" s="3">
        <v>17277574</v>
      </c>
      <c r="AJ207" s="3">
        <v>0.74171539961013577</v>
      </c>
      <c r="AK207" s="3">
        <v>1.240000000000002</v>
      </c>
      <c r="AL207" s="3">
        <v>27.897916666666671</v>
      </c>
      <c r="AM207" s="3">
        <v>27.897916666666671</v>
      </c>
      <c r="AN207" s="3">
        <v>5.9726192267188134</v>
      </c>
      <c r="AO207" s="3">
        <v>27.088846153846166</v>
      </c>
      <c r="AP207" s="3">
        <v>196.61340568787224</v>
      </c>
      <c r="AQ207" s="3">
        <v>28.2075</v>
      </c>
      <c r="AR207" s="3">
        <v>0.65580000000000283</v>
      </c>
      <c r="AS207" s="3">
        <v>33.953112368633796</v>
      </c>
      <c r="AT207" s="3">
        <v>36.701697655618439</v>
      </c>
      <c r="AU207" s="3">
        <v>2.8170000000000037</v>
      </c>
      <c r="AV207" s="3">
        <v>29.333985714285721</v>
      </c>
      <c r="AW207" s="3">
        <v>27.897988112373788</v>
      </c>
      <c r="AX207" s="3">
        <v>76.997836622405501</v>
      </c>
      <c r="AY207" s="3">
        <v>76.771072872764265</v>
      </c>
      <c r="AZ207" s="3">
        <v>28.336000000000002</v>
      </c>
      <c r="BA207" s="3">
        <v>0.29520702151510747</v>
      </c>
      <c r="BB207" s="3">
        <v>7.038657913931436</v>
      </c>
      <c r="BC207" s="3">
        <v>74.962484434196</v>
      </c>
      <c r="BD207" s="4">
        <v>55.32</v>
      </c>
      <c r="BE207" s="3">
        <v>1.086492180877606</v>
      </c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</row>
    <row r="208" spans="1:84" x14ac:dyDescent="0.2">
      <c r="A208" s="5">
        <v>42313</v>
      </c>
      <c r="B208" s="3"/>
      <c r="C208" s="3"/>
      <c r="D208" s="3"/>
      <c r="E208" s="3"/>
      <c r="F208" s="3"/>
      <c r="G208" s="3"/>
      <c r="H208" s="3"/>
      <c r="I208" s="3"/>
      <c r="J208" s="3"/>
      <c r="K208" s="3">
        <v>55.199049750841887</v>
      </c>
      <c r="L208" s="3"/>
      <c r="M208" s="6">
        <v>6111000000000000</v>
      </c>
      <c r="N208" s="7" t="s">
        <v>183</v>
      </c>
      <c r="O208" s="3">
        <v>29.35</v>
      </c>
      <c r="P208" s="3">
        <v>30.52</v>
      </c>
      <c r="Q208" s="3">
        <v>29.06</v>
      </c>
      <c r="R208" s="3">
        <v>30.05</v>
      </c>
      <c r="S208" s="3"/>
      <c r="T208" s="3">
        <v>39684055</v>
      </c>
      <c r="U208" s="3">
        <v>1187986405</v>
      </c>
      <c r="V208" s="3">
        <v>0.69999999999999929</v>
      </c>
      <c r="W208" s="3">
        <v>2.3850085178875622</v>
      </c>
      <c r="X208" s="3">
        <v>4.9744463373083505</v>
      </c>
      <c r="Y208" s="8">
        <v>2.6821760000000001</v>
      </c>
      <c r="Z208" s="3">
        <v>1.7721074069184704</v>
      </c>
      <c r="AA208" s="3">
        <v>2.0509925491385044</v>
      </c>
      <c r="AB208" s="3">
        <v>0.92677691784705829</v>
      </c>
      <c r="AC208" s="3"/>
      <c r="AD208" s="3"/>
      <c r="AE208" s="3">
        <v>1507804539</v>
      </c>
      <c r="AF208" s="3">
        <v>1409345</v>
      </c>
      <c r="AG208" s="3">
        <v>202193548</v>
      </c>
      <c r="AH208" s="3">
        <v>222291961.99999997</v>
      </c>
      <c r="AI208" s="3">
        <v>-20098414</v>
      </c>
      <c r="AJ208" s="3">
        <v>0.80227471566054187</v>
      </c>
      <c r="AK208" s="3">
        <v>1.4600000000000009</v>
      </c>
      <c r="AL208" s="3">
        <v>28.277604166666666</v>
      </c>
      <c r="AM208" s="3">
        <v>28.277604166666666</v>
      </c>
      <c r="AN208" s="3">
        <v>7.6739325171693142</v>
      </c>
      <c r="AO208" s="3">
        <v>27.25076923076924</v>
      </c>
      <c r="AP208" s="3">
        <v>220.67241999280805</v>
      </c>
      <c r="AQ208" s="3">
        <v>29.060000000000002</v>
      </c>
      <c r="AR208" s="3">
        <v>0.98339999999999961</v>
      </c>
      <c r="AS208" s="3">
        <v>36.858237547892706</v>
      </c>
      <c r="AT208" s="3">
        <v>39.46360153256704</v>
      </c>
      <c r="AU208" s="3">
        <v>3.5154999999999994</v>
      </c>
      <c r="AV208" s="3">
        <v>29.514942857142859</v>
      </c>
      <c r="AW208" s="3">
        <v>28.229066864316284</v>
      </c>
      <c r="AX208" s="3">
        <v>80.648130397842991</v>
      </c>
      <c r="AY208" s="3">
        <v>80.012974175751921</v>
      </c>
      <c r="AZ208" s="3">
        <v>28.794</v>
      </c>
      <c r="BA208" s="3">
        <v>0.44501029870639286</v>
      </c>
      <c r="BB208" s="3">
        <v>9.2727272727272751</v>
      </c>
      <c r="BC208" s="3">
        <v>79.966277183029419</v>
      </c>
      <c r="BD208" s="4">
        <v>60.06</v>
      </c>
      <c r="BE208" s="3">
        <v>1.4972333630246728</v>
      </c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</row>
    <row r="209" spans="1:84" x14ac:dyDescent="0.2">
      <c r="A209" s="5">
        <v>42314</v>
      </c>
      <c r="B209" s="3"/>
      <c r="C209" s="3"/>
      <c r="D209" s="3"/>
      <c r="E209" s="3"/>
      <c r="F209" s="3"/>
      <c r="G209" s="3"/>
      <c r="H209" s="3"/>
      <c r="I209" s="3"/>
      <c r="J209" s="3"/>
      <c r="K209" s="3">
        <v>55.147523549291684</v>
      </c>
      <c r="L209" s="3"/>
      <c r="M209" s="6">
        <v>6111000000000000</v>
      </c>
      <c r="N209" s="7" t="s">
        <v>183</v>
      </c>
      <c r="O209" s="3">
        <v>29.87</v>
      </c>
      <c r="P209" s="3">
        <v>30.22</v>
      </c>
      <c r="Q209" s="3">
        <v>29.7</v>
      </c>
      <c r="R209" s="3">
        <v>30.12</v>
      </c>
      <c r="S209" s="3"/>
      <c r="T209" s="3">
        <v>25523951</v>
      </c>
      <c r="U209" s="3">
        <v>765096861.4000001</v>
      </c>
      <c r="V209" s="3">
        <v>7.0000000000000284E-2</v>
      </c>
      <c r="W209" s="3">
        <v>0.23294509151414472</v>
      </c>
      <c r="X209" s="3">
        <v>1.7304492512479188</v>
      </c>
      <c r="Y209" s="8">
        <v>2.6821760000000001</v>
      </c>
      <c r="Z209" s="3">
        <v>1.1397822783212073</v>
      </c>
      <c r="AA209" s="3">
        <v>1.3191553465384593</v>
      </c>
      <c r="AB209" s="3">
        <v>0.59548341082405443</v>
      </c>
      <c r="AC209" s="3"/>
      <c r="AD209" s="3"/>
      <c r="AE209" s="3">
        <v>1557996157</v>
      </c>
      <c r="AF209" s="3">
        <v>897576</v>
      </c>
      <c r="AG209" s="3">
        <v>81834296</v>
      </c>
      <c r="AH209" s="3">
        <v>64423522.999999993</v>
      </c>
      <c r="AI209" s="3">
        <v>17410773</v>
      </c>
      <c r="AJ209" s="3">
        <v>0.83765690376568991</v>
      </c>
      <c r="AK209" s="3">
        <v>0.51999999999999957</v>
      </c>
      <c r="AL209" s="3">
        <v>28.661770833333332</v>
      </c>
      <c r="AM209" s="3">
        <v>28.661770833333335</v>
      </c>
      <c r="AN209" s="3">
        <v>6.8242943697354992</v>
      </c>
      <c r="AO209" s="3">
        <v>27.404230769230772</v>
      </c>
      <c r="AP209" s="3">
        <v>172.65518184304096</v>
      </c>
      <c r="AQ209" s="3">
        <v>29.92</v>
      </c>
      <c r="AR209" s="3">
        <v>1.2604000000000042</v>
      </c>
      <c r="AS209" s="3">
        <v>37.25793958171959</v>
      </c>
      <c r="AT209" s="3">
        <v>39.891556932610371</v>
      </c>
      <c r="AU209" s="3">
        <v>3.5130000000000017</v>
      </c>
      <c r="AV209" s="3">
        <v>29.719371428571431</v>
      </c>
      <c r="AW209" s="3">
        <v>28.519979654421473</v>
      </c>
      <c r="AX209" s="3">
        <v>83.679950179758592</v>
      </c>
      <c r="AY209" s="3">
        <v>85.899723729256195</v>
      </c>
      <c r="AZ209" s="3">
        <v>29.216000000000001</v>
      </c>
      <c r="BA209" s="3">
        <v>0.5628902418197228</v>
      </c>
      <c r="BB209" s="3">
        <v>12.935883014623167</v>
      </c>
      <c r="BC209" s="3">
        <v>80.435477798727064</v>
      </c>
      <c r="BD209" s="4">
        <v>54.34</v>
      </c>
      <c r="BE209" s="3">
        <v>0.91055682069193189</v>
      </c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</row>
    <row r="210" spans="1:84" x14ac:dyDescent="0.2">
      <c r="A210" s="5">
        <v>42317</v>
      </c>
      <c r="B210" s="3"/>
      <c r="C210" s="3"/>
      <c r="D210" s="3"/>
      <c r="E210" s="3"/>
      <c r="F210" s="3"/>
      <c r="G210" s="3"/>
      <c r="H210" s="3"/>
      <c r="I210" s="3"/>
      <c r="J210" s="3"/>
      <c r="K210" s="3">
        <v>55.081879638430287</v>
      </c>
      <c r="L210" s="3"/>
      <c r="M210" s="6">
        <v>6111000000000000</v>
      </c>
      <c r="N210" s="7" t="s">
        <v>183</v>
      </c>
      <c r="O210" s="3">
        <v>30.1</v>
      </c>
      <c r="P210" s="3">
        <v>31</v>
      </c>
      <c r="Q210" s="3">
        <v>30.03</v>
      </c>
      <c r="R210" s="3">
        <v>30.3</v>
      </c>
      <c r="S210" s="3"/>
      <c r="T210" s="3">
        <v>26975434.999999996</v>
      </c>
      <c r="U210" s="3">
        <v>821175119.19999993</v>
      </c>
      <c r="V210" s="3">
        <v>0.17999999999999972</v>
      </c>
      <c r="W210" s="3">
        <v>0.59760956175299473</v>
      </c>
      <c r="X210" s="3">
        <v>3.2204515272244318</v>
      </c>
      <c r="Y210" s="8">
        <v>2.6821760000000001</v>
      </c>
      <c r="Z210" s="3">
        <v>1.2045988790295685</v>
      </c>
      <c r="AA210" s="3">
        <v>1.3941724502390198</v>
      </c>
      <c r="AB210" s="3">
        <v>0.63533293325408757</v>
      </c>
      <c r="AC210" s="3"/>
      <c r="AD210" s="3"/>
      <c r="AE210" s="3">
        <v>1564487510</v>
      </c>
      <c r="AF210" s="3">
        <v>1036260</v>
      </c>
      <c r="AG210" s="3">
        <v>128930198</v>
      </c>
      <c r="AH210" s="3">
        <v>136501355</v>
      </c>
      <c r="AI210" s="3">
        <v>-7571156.9999999991</v>
      </c>
      <c r="AJ210" s="3">
        <v>0.84902723735408514</v>
      </c>
      <c r="AK210" s="3">
        <v>0.96999999999999886</v>
      </c>
      <c r="AL210" s="3">
        <v>28.965833333333329</v>
      </c>
      <c r="AM210" s="3">
        <v>28.965833333333329</v>
      </c>
      <c r="AN210" s="3">
        <v>6.4091308165057175</v>
      </c>
      <c r="AO210" s="3">
        <v>27.604230769230771</v>
      </c>
      <c r="AP210" s="3">
        <v>157.33998337489609</v>
      </c>
      <c r="AQ210" s="3">
        <v>30.04</v>
      </c>
      <c r="AR210" s="3">
        <v>1.5046000000000035</v>
      </c>
      <c r="AS210" s="3">
        <v>41.224188790560476</v>
      </c>
      <c r="AT210" s="3">
        <v>43.731563421828909</v>
      </c>
      <c r="AU210" s="3">
        <v>3.6080000000000005</v>
      </c>
      <c r="AV210" s="3">
        <v>29.931371428571431</v>
      </c>
      <c r="AW210" s="3">
        <v>28.793828938356633</v>
      </c>
      <c r="AX210" s="3">
        <v>83.792721733233279</v>
      </c>
      <c r="AY210" s="3">
        <v>88.0388544880784</v>
      </c>
      <c r="AZ210" s="3">
        <v>29.6</v>
      </c>
      <c r="BA210" s="3">
        <v>0.66319059335501152</v>
      </c>
      <c r="BB210" s="3">
        <v>12.430426716141007</v>
      </c>
      <c r="BC210" s="3">
        <v>81.754093007533328</v>
      </c>
      <c r="BD210" s="4">
        <v>55.72</v>
      </c>
      <c r="BE210" s="3">
        <v>0.98512266363348466</v>
      </c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</row>
    <row r="211" spans="1:84" x14ac:dyDescent="0.2">
      <c r="A211" s="5">
        <v>42318</v>
      </c>
      <c r="B211" s="3"/>
      <c r="C211" s="3"/>
      <c r="D211" s="3"/>
      <c r="E211" s="3"/>
      <c r="F211" s="3"/>
      <c r="G211" s="3"/>
      <c r="H211" s="3"/>
      <c r="I211" s="3"/>
      <c r="J211" s="3"/>
      <c r="K211" s="3">
        <v>55.166082130141341</v>
      </c>
      <c r="L211" s="3"/>
      <c r="M211" s="6">
        <v>6111000000000000</v>
      </c>
      <c r="N211" s="7" t="s">
        <v>183</v>
      </c>
      <c r="O211" s="3">
        <v>30.06</v>
      </c>
      <c r="P211" s="3">
        <v>30.22</v>
      </c>
      <c r="Q211" s="3">
        <v>29.45</v>
      </c>
      <c r="R211" s="3">
        <v>29.63</v>
      </c>
      <c r="S211" s="3"/>
      <c r="T211" s="3">
        <v>23258701</v>
      </c>
      <c r="U211" s="3">
        <v>692802444.70000005</v>
      </c>
      <c r="V211" s="3">
        <v>-0.67000000000000171</v>
      </c>
      <c r="W211" s="3">
        <v>-2.2112211221122111</v>
      </c>
      <c r="X211" s="3">
        <v>2.5412541254125394</v>
      </c>
      <c r="Y211" s="8">
        <v>2.6821760000000001</v>
      </c>
      <c r="Z211" s="3">
        <v>1.0386266302020304</v>
      </c>
      <c r="AA211" s="3">
        <v>1.2020803431917499</v>
      </c>
      <c r="AB211" s="3">
        <v>0.54813303174231953</v>
      </c>
      <c r="AC211" s="3"/>
      <c r="AD211" s="3"/>
      <c r="AE211" s="3">
        <v>1638272992</v>
      </c>
      <c r="AF211" s="3">
        <v>1013346</v>
      </c>
      <c r="AG211" s="3">
        <v>84328621</v>
      </c>
      <c r="AH211" s="3">
        <v>138179540</v>
      </c>
      <c r="AI211" s="3">
        <v>-53850919</v>
      </c>
      <c r="AJ211" s="3">
        <v>0.76964769647696429</v>
      </c>
      <c r="AK211" s="3">
        <v>0.85000000000000142</v>
      </c>
      <c r="AL211" s="3">
        <v>29.071458333333332</v>
      </c>
      <c r="AM211" s="3">
        <v>29.071458333333332</v>
      </c>
      <c r="AN211" s="3">
        <v>3.4356363636363643</v>
      </c>
      <c r="AO211" s="3">
        <v>27.778461538461542</v>
      </c>
      <c r="AP211" s="3">
        <v>90.32559380838039</v>
      </c>
      <c r="AQ211" s="3">
        <v>30.407499999999999</v>
      </c>
      <c r="AR211" s="3">
        <v>1.6986000000000026</v>
      </c>
      <c r="AS211" s="3">
        <v>42.606707317073166</v>
      </c>
      <c r="AT211" s="3">
        <v>42.606707317073173</v>
      </c>
      <c r="AU211" s="3">
        <v>2.8744999999999941</v>
      </c>
      <c r="AV211" s="3">
        <v>30.155485714285714</v>
      </c>
      <c r="AW211" s="3">
        <v>28.922470640147917</v>
      </c>
      <c r="AX211" s="3">
        <v>78.475273017773659</v>
      </c>
      <c r="AY211" s="3">
        <v>86.617896341569477</v>
      </c>
      <c r="AZ211" s="3">
        <v>29.889999999999997</v>
      </c>
      <c r="BA211" s="3">
        <v>0.68076846885012188</v>
      </c>
      <c r="BB211" s="3">
        <v>7.4329224075417004</v>
      </c>
      <c r="BC211" s="3">
        <v>62.837220243453196</v>
      </c>
      <c r="BD211" s="4">
        <v>47.16</v>
      </c>
      <c r="BE211" s="3">
        <v>0.85791675687406566</v>
      </c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</row>
    <row r="212" spans="1:84" x14ac:dyDescent="0.2">
      <c r="A212" s="5">
        <v>42319</v>
      </c>
      <c r="B212" s="3"/>
      <c r="C212" s="3"/>
      <c r="D212" s="3"/>
      <c r="E212" s="3"/>
      <c r="F212" s="3"/>
      <c r="G212" s="3"/>
      <c r="H212" s="3"/>
      <c r="I212" s="3"/>
      <c r="J212" s="3"/>
      <c r="K212" s="3">
        <v>54.953129110162223</v>
      </c>
      <c r="L212" s="3"/>
      <c r="M212" s="6">
        <v>6111000000000000</v>
      </c>
      <c r="N212" s="7" t="s">
        <v>183</v>
      </c>
      <c r="O212" s="3">
        <v>29.7</v>
      </c>
      <c r="P212" s="3">
        <v>29.74</v>
      </c>
      <c r="Q212" s="3">
        <v>29.23</v>
      </c>
      <c r="R212" s="3">
        <v>29.44</v>
      </c>
      <c r="S212" s="3"/>
      <c r="T212" s="3">
        <v>17340451</v>
      </c>
      <c r="U212" s="3">
        <v>510869047.80000001</v>
      </c>
      <c r="V212" s="3">
        <v>-0.18999999999999773</v>
      </c>
      <c r="W212" s="3">
        <v>-0.64124198447518821</v>
      </c>
      <c r="X212" s="3">
        <v>1.721228484643935</v>
      </c>
      <c r="Y212" s="8">
        <v>2.6821760000000001</v>
      </c>
      <c r="Z212" s="3">
        <v>0.77434480061089517</v>
      </c>
      <c r="AA212" s="3">
        <v>0.89620719958435013</v>
      </c>
      <c r="AB212" s="3">
        <v>0.4067991150282142</v>
      </c>
      <c r="AC212" s="3"/>
      <c r="AD212" s="3"/>
      <c r="AE212" s="3">
        <v>1634403256</v>
      </c>
      <c r="AF212" s="3">
        <v>1006848</v>
      </c>
      <c r="AG212" s="3">
        <v>75304649</v>
      </c>
      <c r="AH212" s="3">
        <v>130921027</v>
      </c>
      <c r="AI212" s="3">
        <v>-55616378.000000007</v>
      </c>
      <c r="AJ212" s="3">
        <v>0.71292775665399188</v>
      </c>
      <c r="AK212" s="3">
        <v>0.50999999999999801</v>
      </c>
      <c r="AL212" s="3">
        <v>29.125729166666666</v>
      </c>
      <c r="AM212" s="3">
        <v>29.125729166666666</v>
      </c>
      <c r="AN212" s="3">
        <v>2.2843741857031139</v>
      </c>
      <c r="AO212" s="3">
        <v>27.965769230769233</v>
      </c>
      <c r="AP212" s="3">
        <v>58.964705882353442</v>
      </c>
      <c r="AQ212" s="3">
        <v>29.732500000000002</v>
      </c>
      <c r="AR212" s="3">
        <v>1.8804000000000052</v>
      </c>
      <c r="AS212" s="3">
        <v>42.47720364741641</v>
      </c>
      <c r="AT212" s="3">
        <v>42.47720364741641</v>
      </c>
      <c r="AU212" s="3">
        <v>2.6479999999999926</v>
      </c>
      <c r="AV212" s="3">
        <v>30.344014285714287</v>
      </c>
      <c r="AW212" s="3">
        <v>29.002090541663623</v>
      </c>
      <c r="AX212" s="3">
        <v>71.671687388193206</v>
      </c>
      <c r="AY212" s="3">
        <v>79.248439917687406</v>
      </c>
      <c r="AZ212" s="3">
        <v>29.908000000000005</v>
      </c>
      <c r="BA212" s="3">
        <v>0.67162556823973674</v>
      </c>
      <c r="BB212" s="3">
        <v>5.8992805755395699</v>
      </c>
      <c r="BC212" s="3">
        <v>58.250526554555215</v>
      </c>
      <c r="BD212" s="4">
        <v>46.26</v>
      </c>
      <c r="BE212" s="3">
        <v>0.60416861881106232</v>
      </c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</row>
    <row r="213" spans="1:84" x14ac:dyDescent="0.2">
      <c r="A213" s="5">
        <v>42320</v>
      </c>
      <c r="B213" s="3"/>
      <c r="C213" s="3"/>
      <c r="D213" s="3"/>
      <c r="E213" s="3"/>
      <c r="F213" s="3"/>
      <c r="G213" s="3"/>
      <c r="H213" s="3"/>
      <c r="I213" s="3"/>
      <c r="J213" s="3"/>
      <c r="K213" s="3">
        <v>54.992685756216417</v>
      </c>
      <c r="L213" s="3"/>
      <c r="M213" s="6">
        <v>6111000000000000</v>
      </c>
      <c r="N213" s="7" t="s">
        <v>183</v>
      </c>
      <c r="O213" s="3">
        <v>29.64</v>
      </c>
      <c r="P213" s="3">
        <v>29.85</v>
      </c>
      <c r="Q213" s="3">
        <v>29.42</v>
      </c>
      <c r="R213" s="3">
        <v>29.73</v>
      </c>
      <c r="S213" s="3"/>
      <c r="T213" s="3">
        <v>14703937</v>
      </c>
      <c r="U213" s="3">
        <v>436293424.79999995</v>
      </c>
      <c r="V213" s="3">
        <v>0.28999999999999915</v>
      </c>
      <c r="W213" s="3">
        <v>0.9850543478260807</v>
      </c>
      <c r="X213" s="3">
        <v>1.4605978260869554</v>
      </c>
      <c r="Y213" s="8">
        <v>2.6821760000000001</v>
      </c>
      <c r="Z213" s="3">
        <v>0.65661020953031524</v>
      </c>
      <c r="AA213" s="3">
        <v>0.75994414456894521</v>
      </c>
      <c r="AB213" s="3">
        <v>0.3440265602430741</v>
      </c>
      <c r="AC213" s="3"/>
      <c r="AD213" s="3"/>
      <c r="AE213" s="3">
        <v>1611847827</v>
      </c>
      <c r="AF213" s="3">
        <v>1016766</v>
      </c>
      <c r="AG213" s="3">
        <v>52902457.000000007</v>
      </c>
      <c r="AH213" s="3">
        <v>46079835.999999993</v>
      </c>
      <c r="AI213" s="3">
        <v>6822621</v>
      </c>
      <c r="AJ213" s="3">
        <v>0.6538461538461533</v>
      </c>
      <c r="AK213" s="3">
        <v>0.42999999999999972</v>
      </c>
      <c r="AL213" s="3">
        <v>29.170416666666664</v>
      </c>
      <c r="AM213" s="3">
        <v>29.170416666666668</v>
      </c>
      <c r="AN213" s="3">
        <v>2.5938919882670906</v>
      </c>
      <c r="AO213" s="3">
        <v>28.138846153846149</v>
      </c>
      <c r="AP213" s="3">
        <v>61.641146446800427</v>
      </c>
      <c r="AQ213" s="3">
        <v>29.462499999999999</v>
      </c>
      <c r="AR213" s="3">
        <v>1.9580000000000055</v>
      </c>
      <c r="AS213" s="3">
        <v>38.593750000000036</v>
      </c>
      <c r="AT213" s="3">
        <v>38.593750000000036</v>
      </c>
      <c r="AU213" s="3">
        <v>2.8904999999999923</v>
      </c>
      <c r="AV213" s="3">
        <v>30.506800000000002</v>
      </c>
      <c r="AW213" s="3">
        <v>29.114076612176913</v>
      </c>
      <c r="AX213" s="3">
        <v>68.736290617469948</v>
      </c>
      <c r="AY213" s="3">
        <v>71.143975057622939</v>
      </c>
      <c r="AZ213" s="3">
        <v>29.844000000000001</v>
      </c>
      <c r="BA213" s="3">
        <v>0.6799423775251654</v>
      </c>
      <c r="BB213" s="3">
        <v>8.5829072315558861</v>
      </c>
      <c r="BC213" s="3">
        <v>63.17391365234819</v>
      </c>
      <c r="BD213" s="4">
        <v>47.73</v>
      </c>
      <c r="BE213" s="3">
        <v>0.55368466106095704</v>
      </c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</row>
    <row r="214" spans="1:84" x14ac:dyDescent="0.2">
      <c r="A214" s="5">
        <v>42321</v>
      </c>
      <c r="B214" s="3"/>
      <c r="C214" s="3"/>
      <c r="D214" s="3"/>
      <c r="E214" s="3"/>
      <c r="F214" s="3"/>
      <c r="G214" s="3"/>
      <c r="H214" s="3"/>
      <c r="I214" s="3"/>
      <c r="J214" s="3"/>
      <c r="K214" s="3">
        <v>54.854392340781956</v>
      </c>
      <c r="L214" s="3"/>
      <c r="M214" s="6">
        <v>6111000000000000</v>
      </c>
      <c r="N214" s="7" t="s">
        <v>183</v>
      </c>
      <c r="O214" s="3">
        <v>29.42</v>
      </c>
      <c r="P214" s="3">
        <v>29.43</v>
      </c>
      <c r="Q214" s="3">
        <v>28.82</v>
      </c>
      <c r="R214" s="3">
        <v>28.99</v>
      </c>
      <c r="S214" s="3"/>
      <c r="T214" s="3">
        <v>20128419</v>
      </c>
      <c r="U214" s="3">
        <v>585517548.9000001</v>
      </c>
      <c r="V214" s="3">
        <v>-0.74000000000000199</v>
      </c>
      <c r="W214" s="3">
        <v>-2.4890682811974454</v>
      </c>
      <c r="X214" s="3">
        <v>2.051799529095188</v>
      </c>
      <c r="Y214" s="8">
        <v>2.6821760000000001</v>
      </c>
      <c r="Z214" s="3">
        <v>0.89884263086165139</v>
      </c>
      <c r="AA214" s="3">
        <v>1.0402978575384474</v>
      </c>
      <c r="AB214" s="3">
        <v>0.47347812068192724</v>
      </c>
      <c r="AC214" s="3"/>
      <c r="AD214" s="3"/>
      <c r="AE214" s="3">
        <v>1636515643</v>
      </c>
      <c r="AF214" s="3">
        <v>1632137</v>
      </c>
      <c r="AG214" s="3">
        <v>130492595</v>
      </c>
      <c r="AH214" s="3">
        <v>119544293</v>
      </c>
      <c r="AI214" s="3">
        <v>10948302.000000002</v>
      </c>
      <c r="AJ214" s="3">
        <v>0.54176610978520201</v>
      </c>
      <c r="AK214" s="3">
        <v>0.91000000000000014</v>
      </c>
      <c r="AL214" s="3">
        <v>29.126041666666666</v>
      </c>
      <c r="AM214" s="3">
        <v>29.126041666666669</v>
      </c>
      <c r="AN214" s="3">
        <v>-0.58867234383037159</v>
      </c>
      <c r="AO214" s="3">
        <v>28.211153846153842</v>
      </c>
      <c r="AP214" s="3">
        <v>18.180747857210346</v>
      </c>
      <c r="AQ214" s="3">
        <v>29.682500000000001</v>
      </c>
      <c r="AR214" s="3">
        <v>1.9808000000000057</v>
      </c>
      <c r="AS214" s="3">
        <v>33.770239013107194</v>
      </c>
      <c r="AT214" s="3">
        <v>33.770239013107194</v>
      </c>
      <c r="AU214" s="3">
        <v>2.0689999999999955</v>
      </c>
      <c r="AV214" s="3">
        <v>30.596900000000005</v>
      </c>
      <c r="AW214" s="3">
        <v>29.094987902611233</v>
      </c>
      <c r="AX214" s="3">
        <v>57.544623852506845</v>
      </c>
      <c r="AY214" s="3">
        <v>61.642760986179546</v>
      </c>
      <c r="AZ214" s="3">
        <v>29.618000000000002</v>
      </c>
      <c r="BA214" s="3">
        <v>0.61967842608183688</v>
      </c>
      <c r="BB214" s="3">
        <v>8.2120194102276951</v>
      </c>
      <c r="BC214" s="3">
        <v>46.413853420913021</v>
      </c>
      <c r="BD214" s="4">
        <v>46.89</v>
      </c>
      <c r="BE214" s="3">
        <v>0.93357870494160733</v>
      </c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</row>
    <row r="215" spans="1:84" x14ac:dyDescent="0.2">
      <c r="A215" s="5">
        <v>42324</v>
      </c>
      <c r="B215" s="3"/>
      <c r="C215" s="3"/>
      <c r="D215" s="3"/>
      <c r="E215" s="3"/>
      <c r="F215" s="3"/>
      <c r="G215" s="3"/>
      <c r="H215" s="3"/>
      <c r="I215" s="3"/>
      <c r="J215" s="3"/>
      <c r="K215" s="3">
        <v>54.84649631984577</v>
      </c>
      <c r="L215" s="3"/>
      <c r="M215" s="6">
        <v>6111000000000000</v>
      </c>
      <c r="N215" s="7" t="s">
        <v>183</v>
      </c>
      <c r="O215" s="3">
        <v>28.69</v>
      </c>
      <c r="P215" s="3">
        <v>28.9</v>
      </c>
      <c r="Q215" s="3">
        <v>28.52</v>
      </c>
      <c r="R215" s="3">
        <v>28.8</v>
      </c>
      <c r="S215" s="3"/>
      <c r="T215" s="3">
        <v>29743834.000000004</v>
      </c>
      <c r="U215" s="3">
        <v>852226596.10000002</v>
      </c>
      <c r="V215" s="3">
        <v>-0.18999999999999773</v>
      </c>
      <c r="W215" s="3">
        <v>-0.65539841324594095</v>
      </c>
      <c r="X215" s="3">
        <v>1.3107968264918901</v>
      </c>
      <c r="Y215" s="8">
        <v>2.6821760000000001</v>
      </c>
      <c r="Z215" s="3">
        <v>1.3282228477294835</v>
      </c>
      <c r="AA215" s="3">
        <v>1.5372517228093885</v>
      </c>
      <c r="AB215" s="3">
        <v>0.69369858732281042</v>
      </c>
      <c r="AC215" s="3"/>
      <c r="AD215" s="3"/>
      <c r="AE215" s="3">
        <v>1720824882</v>
      </c>
      <c r="AF215" s="3">
        <v>2010240</v>
      </c>
      <c r="AG215" s="3">
        <v>147056398</v>
      </c>
      <c r="AH215" s="3">
        <v>211508498</v>
      </c>
      <c r="AI215" s="3">
        <v>-64452100</v>
      </c>
      <c r="AJ215" s="3">
        <v>0.60620525059665786</v>
      </c>
      <c r="AK215" s="3">
        <v>0.46999999999999886</v>
      </c>
      <c r="AL215" s="3">
        <v>29.048541666666665</v>
      </c>
      <c r="AM215" s="3">
        <v>29.048541666666669</v>
      </c>
      <c r="AN215" s="3">
        <v>-1.5328508746937175</v>
      </c>
      <c r="AO215" s="3">
        <v>28.276538461538454</v>
      </c>
      <c r="AP215" s="3">
        <v>-13.979788257940294</v>
      </c>
      <c r="AQ215" s="3">
        <v>29.057499999999997</v>
      </c>
      <c r="AR215" s="3">
        <v>1.9776000000000096</v>
      </c>
      <c r="AS215" s="3">
        <v>35.068054443554864</v>
      </c>
      <c r="AT215" s="3">
        <v>35.068054443554871</v>
      </c>
      <c r="AU215" s="3">
        <v>1.7334999999999923</v>
      </c>
      <c r="AV215" s="3">
        <v>30.704414285714289</v>
      </c>
      <c r="AW215" s="3">
        <v>29.049605148363355</v>
      </c>
      <c r="AX215" s="3">
        <v>45.965421749624461</v>
      </c>
      <c r="AY215" s="3">
        <v>51.74394414022337</v>
      </c>
      <c r="AZ215" s="3">
        <v>29.318000000000001</v>
      </c>
      <c r="BA215" s="3">
        <v>0.5502445219472456</v>
      </c>
      <c r="BB215" s="3">
        <v>3.7463976945244926</v>
      </c>
      <c r="BC215" s="3">
        <v>42.906615872164586</v>
      </c>
      <c r="BD215" s="4">
        <v>46.36</v>
      </c>
      <c r="BE215" s="3">
        <v>1.4522371788795612</v>
      </c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</row>
    <row r="216" spans="1:84" x14ac:dyDescent="0.2">
      <c r="A216" s="5">
        <v>42325</v>
      </c>
      <c r="B216" s="3"/>
      <c r="C216" s="3"/>
      <c r="D216" s="3"/>
      <c r="E216" s="3"/>
      <c r="F216" s="3"/>
      <c r="G216" s="3"/>
      <c r="H216" s="3"/>
      <c r="I216" s="3"/>
      <c r="J216" s="3"/>
      <c r="K216" s="3">
        <v>54.861743590742648</v>
      </c>
      <c r="L216" s="3"/>
      <c r="M216" s="6">
        <v>6111000000000000</v>
      </c>
      <c r="N216" s="7" t="s">
        <v>183</v>
      </c>
      <c r="O216" s="3">
        <v>29</v>
      </c>
      <c r="P216" s="3">
        <v>29.48</v>
      </c>
      <c r="Q216" s="3">
        <v>28.82</v>
      </c>
      <c r="R216" s="3">
        <v>29.01</v>
      </c>
      <c r="S216" s="3"/>
      <c r="T216" s="3">
        <v>32210345</v>
      </c>
      <c r="U216" s="3">
        <v>940608917.29999995</v>
      </c>
      <c r="V216" s="3">
        <v>0.21000000000000085</v>
      </c>
      <c r="W216" s="3">
        <v>0.72916666666667163</v>
      </c>
      <c r="X216" s="3">
        <v>2.2916666666666674</v>
      </c>
      <c r="Y216" s="8">
        <v>2.6821760000000001</v>
      </c>
      <c r="Z216" s="3">
        <v>1.4383658865985172</v>
      </c>
      <c r="AA216" s="3">
        <v>1.6647285062018153</v>
      </c>
      <c r="AB216" s="3">
        <v>0.76009797810548285</v>
      </c>
      <c r="AC216" s="3"/>
      <c r="AD216" s="3"/>
      <c r="AE216" s="3">
        <v>1752248399</v>
      </c>
      <c r="AF216" s="3">
        <v>2169948</v>
      </c>
      <c r="AG216" s="3">
        <v>203689275.00000003</v>
      </c>
      <c r="AH216" s="3">
        <v>188384450</v>
      </c>
      <c r="AI216" s="3">
        <v>15304825</v>
      </c>
      <c r="AJ216" s="3">
        <v>0.63995485327313728</v>
      </c>
      <c r="AK216" s="3">
        <v>0.67999999999999972</v>
      </c>
      <c r="AL216" s="3">
        <v>28.976875</v>
      </c>
      <c r="AM216" s="3">
        <v>28.976875</v>
      </c>
      <c r="AN216" s="3">
        <v>-1.0966532189328897</v>
      </c>
      <c r="AO216" s="3">
        <v>28.304230769230767</v>
      </c>
      <c r="AP216" s="3">
        <v>3.0273245527825079</v>
      </c>
      <c r="AQ216" s="3">
        <v>28.755000000000003</v>
      </c>
      <c r="AR216" s="3">
        <v>2.0274000000000001</v>
      </c>
      <c r="AS216" s="3">
        <v>40.129449838187739</v>
      </c>
      <c r="AT216" s="3">
        <v>40.129449838187739</v>
      </c>
      <c r="AU216" s="3">
        <v>1.7794999999999952</v>
      </c>
      <c r="AV216" s="3">
        <v>30.872500000000002</v>
      </c>
      <c r="AW216" s="3">
        <v>29.043512048615145</v>
      </c>
      <c r="AX216" s="3">
        <v>37.229636005126011</v>
      </c>
      <c r="AY216" s="3">
        <v>39.405720094741056</v>
      </c>
      <c r="AZ216" s="3">
        <v>29.193999999999999</v>
      </c>
      <c r="BA216" s="3">
        <v>0.50632628341504571</v>
      </c>
      <c r="BB216" s="3">
        <v>3.5701535166012133</v>
      </c>
      <c r="BC216" s="3">
        <v>48.107411959981015</v>
      </c>
      <c r="BD216" s="4">
        <v>43.42</v>
      </c>
      <c r="BE216" s="3">
        <v>1.5312688500694394</v>
      </c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</row>
    <row r="217" spans="1:84" x14ac:dyDescent="0.2">
      <c r="A217" s="5">
        <v>42326</v>
      </c>
      <c r="B217" s="3"/>
      <c r="C217" s="3"/>
      <c r="D217" s="3"/>
      <c r="E217" s="3"/>
      <c r="F217" s="3"/>
      <c r="G217" s="3"/>
      <c r="H217" s="3"/>
      <c r="I217" s="3"/>
      <c r="J217" s="3"/>
      <c r="K217" s="3">
        <v>54.922712184433806</v>
      </c>
      <c r="L217" s="3"/>
      <c r="M217" s="6">
        <v>6111000000000000</v>
      </c>
      <c r="N217" s="7" t="s">
        <v>183</v>
      </c>
      <c r="O217" s="3">
        <v>29.12</v>
      </c>
      <c r="P217" s="3">
        <v>29.16</v>
      </c>
      <c r="Q217" s="3">
        <v>28.33</v>
      </c>
      <c r="R217" s="3">
        <v>28.35</v>
      </c>
      <c r="S217" s="3"/>
      <c r="T217" s="3">
        <v>30147848</v>
      </c>
      <c r="U217" s="3">
        <v>863942315.9000001</v>
      </c>
      <c r="V217" s="3">
        <v>-0.66000000000000014</v>
      </c>
      <c r="W217" s="3">
        <v>-2.2750775594622672</v>
      </c>
      <c r="X217" s="3">
        <v>2.8610823853843566</v>
      </c>
      <c r="Y217" s="8">
        <v>2.6821760000000001</v>
      </c>
      <c r="Z217" s="3">
        <v>1.3462642550881505</v>
      </c>
      <c r="AA217" s="3">
        <v>1.5581323939945191</v>
      </c>
      <c r="AB217" s="3">
        <v>0.71439745287905543</v>
      </c>
      <c r="AC217" s="3"/>
      <c r="AD217" s="3"/>
      <c r="AE217" s="3">
        <v>1842323968</v>
      </c>
      <c r="AF217" s="3">
        <v>2917215</v>
      </c>
      <c r="AG217" s="3">
        <v>191271398.99999997</v>
      </c>
      <c r="AH217" s="3">
        <v>312783428</v>
      </c>
      <c r="AI217" s="3">
        <v>-121512029</v>
      </c>
      <c r="AJ217" s="3">
        <v>0.61612515042117888</v>
      </c>
      <c r="AK217" s="3">
        <v>0.83000000000000185</v>
      </c>
      <c r="AL217" s="3">
        <v>28.878229166666664</v>
      </c>
      <c r="AM217" s="3">
        <v>28.878229166666664</v>
      </c>
      <c r="AN217" s="3">
        <v>-3.338542406591849</v>
      </c>
      <c r="AO217" s="3">
        <v>28.320769230769233</v>
      </c>
      <c r="AP217" s="3">
        <v>-58.558857100776464</v>
      </c>
      <c r="AQ217" s="3">
        <v>29.08</v>
      </c>
      <c r="AR217" s="3">
        <v>1.9361999999999959</v>
      </c>
      <c r="AS217" s="3">
        <v>37.42738589211622</v>
      </c>
      <c r="AT217" s="3">
        <v>37.42738589211622</v>
      </c>
      <c r="AU217" s="3">
        <v>0.93899999999999295</v>
      </c>
      <c r="AV217" s="3">
        <v>30.917171428571432</v>
      </c>
      <c r="AW217" s="3">
        <v>28.936817887289735</v>
      </c>
      <c r="AX217" s="3">
        <v>25.069445226888039</v>
      </c>
      <c r="AY217" s="3">
        <v>26.874924783937129</v>
      </c>
      <c r="AZ217" s="3">
        <v>28.975999999999999</v>
      </c>
      <c r="BA217" s="3">
        <v>0.41349773432667547</v>
      </c>
      <c r="BB217" s="3">
        <v>-0.10570824524312045</v>
      </c>
      <c r="BC217" s="3">
        <v>35.806194548633577</v>
      </c>
      <c r="BD217" s="4">
        <v>37.979999999999997</v>
      </c>
      <c r="BE217" s="3">
        <v>1.320802776654419</v>
      </c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</row>
    <row r="218" spans="1:84" x14ac:dyDescent="0.2">
      <c r="A218" s="5">
        <v>42327</v>
      </c>
      <c r="B218" s="3"/>
      <c r="C218" s="3"/>
      <c r="D218" s="3"/>
      <c r="E218" s="3"/>
      <c r="F218" s="3"/>
      <c r="G218" s="3"/>
      <c r="H218" s="3"/>
      <c r="I218" s="3"/>
      <c r="J218" s="3"/>
      <c r="K218" s="3">
        <v>53.827342300300373</v>
      </c>
      <c r="L218" s="3"/>
      <c r="M218" s="6">
        <v>6111000000000000</v>
      </c>
      <c r="N218" s="7" t="s">
        <v>183</v>
      </c>
      <c r="O218" s="3">
        <v>28.4</v>
      </c>
      <c r="P218" s="3">
        <v>28.58</v>
      </c>
      <c r="Q218" s="3">
        <v>27.9</v>
      </c>
      <c r="R218" s="3">
        <v>28.47</v>
      </c>
      <c r="S218" s="3"/>
      <c r="T218" s="3">
        <v>35089474</v>
      </c>
      <c r="U218" s="3">
        <v>991226961.20000005</v>
      </c>
      <c r="V218" s="3">
        <v>0.11999999999999744</v>
      </c>
      <c r="W218" s="3">
        <v>0.42328042328041549</v>
      </c>
      <c r="X218" s="3">
        <v>2.3985890652557309</v>
      </c>
      <c r="Y218" s="8">
        <v>2.6821760000000001</v>
      </c>
      <c r="Z218" s="3">
        <v>1.5669345479002357</v>
      </c>
      <c r="AA218" s="3">
        <v>1.8135306416440879</v>
      </c>
      <c r="AB218" s="3">
        <v>0.81619485633078592</v>
      </c>
      <c r="AC218" s="3"/>
      <c r="AD218" s="3"/>
      <c r="AE218" s="3">
        <v>1962108495</v>
      </c>
      <c r="AF218" s="3">
        <v>1898949</v>
      </c>
      <c r="AG218" s="3">
        <v>218182974</v>
      </c>
      <c r="AH218" s="3">
        <v>317600665</v>
      </c>
      <c r="AI218" s="3">
        <v>-99417691</v>
      </c>
      <c r="AJ218" s="3">
        <v>0.53990024937655823</v>
      </c>
      <c r="AK218" s="3">
        <v>0.67999999999999972</v>
      </c>
      <c r="AL218" s="3">
        <v>28.824791666666666</v>
      </c>
      <c r="AM218" s="3">
        <v>28.82479166666667</v>
      </c>
      <c r="AN218" s="3">
        <v>-3.0093118328412549</v>
      </c>
      <c r="AO218" s="3">
        <v>28.378461538461536</v>
      </c>
      <c r="AP218" s="3">
        <v>-98.013448607108955</v>
      </c>
      <c r="AQ218" s="3">
        <v>28.547499999999999</v>
      </c>
      <c r="AR218" s="3">
        <v>1.7853999999999921</v>
      </c>
      <c r="AS218" s="3">
        <v>34.366925064599521</v>
      </c>
      <c r="AT218" s="3">
        <v>34.366925064599521</v>
      </c>
      <c r="AU218" s="3">
        <v>0.85299999999999088</v>
      </c>
      <c r="AV218" s="3">
        <v>30.952000000000002</v>
      </c>
      <c r="AW218" s="3">
        <v>28.864999750783621</v>
      </c>
      <c r="AX218" s="3">
        <v>22.84199574265654</v>
      </c>
      <c r="AY218" s="3">
        <v>17.770527008189458</v>
      </c>
      <c r="AZ218" s="3">
        <v>28.724</v>
      </c>
      <c r="BA218" s="3">
        <v>0.34562923878078422</v>
      </c>
      <c r="BB218" s="3">
        <v>1.0290986515259017</v>
      </c>
      <c r="BC218" s="3">
        <v>39.198307652819636</v>
      </c>
      <c r="BD218" s="4">
        <v>30.35</v>
      </c>
      <c r="BE218" s="3">
        <v>1.3821894891945865</v>
      </c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</row>
    <row r="219" spans="1:84" x14ac:dyDescent="0.2">
      <c r="A219" s="5">
        <v>42328</v>
      </c>
      <c r="B219" s="3"/>
      <c r="C219" s="3"/>
      <c r="D219" s="3"/>
      <c r="E219" s="3"/>
      <c r="F219" s="3"/>
      <c r="G219" s="3"/>
      <c r="H219" s="3"/>
      <c r="I219" s="3"/>
      <c r="J219" s="3"/>
      <c r="K219" s="3">
        <v>53.795334134133384</v>
      </c>
      <c r="L219" s="3"/>
      <c r="M219" s="6">
        <v>6111000000000000</v>
      </c>
      <c r="N219" s="7" t="s">
        <v>183</v>
      </c>
      <c r="O219" s="3">
        <v>28.49</v>
      </c>
      <c r="P219" s="3">
        <v>28.55</v>
      </c>
      <c r="Q219" s="3">
        <v>27.92</v>
      </c>
      <c r="R219" s="3">
        <v>28.18</v>
      </c>
      <c r="S219" s="3"/>
      <c r="T219" s="3">
        <v>40774150</v>
      </c>
      <c r="U219" s="3">
        <v>1148034313.7</v>
      </c>
      <c r="V219" s="3">
        <v>-0.28999999999999915</v>
      </c>
      <c r="W219" s="3">
        <v>-1.0186160871092316</v>
      </c>
      <c r="X219" s="3">
        <v>2.2128556375131683</v>
      </c>
      <c r="Y219" s="8">
        <v>2.6821760000000001</v>
      </c>
      <c r="Z219" s="3">
        <v>1.8207860367546802</v>
      </c>
      <c r="AA219" s="3">
        <v>2.1073319711772336</v>
      </c>
      <c r="AB219" s="3">
        <v>0.95504117210674189</v>
      </c>
      <c r="AC219" s="3"/>
      <c r="AD219" s="3"/>
      <c r="AE219" s="3">
        <v>2069803904</v>
      </c>
      <c r="AF219" s="3">
        <v>1671074</v>
      </c>
      <c r="AG219" s="3">
        <v>206611979</v>
      </c>
      <c r="AH219" s="3">
        <v>276884067</v>
      </c>
      <c r="AI219" s="3">
        <v>-70272088</v>
      </c>
      <c r="AJ219" s="3">
        <v>0.56966707768187375</v>
      </c>
      <c r="AK219" s="3">
        <v>0.62999999999999901</v>
      </c>
      <c r="AL219" s="3">
        <v>28.674583333333338</v>
      </c>
      <c r="AM219" s="3">
        <v>28.674583333333331</v>
      </c>
      <c r="AN219" s="3">
        <v>-3.6773293075455222</v>
      </c>
      <c r="AO219" s="3">
        <v>28.403846153846153</v>
      </c>
      <c r="AP219" s="3">
        <v>-107.51607870000291</v>
      </c>
      <c r="AQ219" s="3">
        <v>28.354999999999997</v>
      </c>
      <c r="AR219" s="3">
        <v>1.6027999999999949</v>
      </c>
      <c r="AS219" s="3">
        <v>31.520737327188982</v>
      </c>
      <c r="AT219" s="3">
        <v>31.520737327188986</v>
      </c>
      <c r="AU219" s="3">
        <v>0.41599999999999682</v>
      </c>
      <c r="AV219" s="3">
        <v>30.93685714285715</v>
      </c>
      <c r="AW219" s="3">
        <v>28.759615173739988</v>
      </c>
      <c r="AX219" s="3">
        <v>19.250985667518169</v>
      </c>
      <c r="AY219" s="3">
        <v>12.601499628109195</v>
      </c>
      <c r="AZ219" s="3">
        <v>28.562000000000001</v>
      </c>
      <c r="BA219" s="3">
        <v>0.26538321818180322</v>
      </c>
      <c r="BB219" s="3">
        <v>-3.9863713798977907</v>
      </c>
      <c r="BC219" s="3">
        <v>33.989690769848544</v>
      </c>
      <c r="BD219" s="4">
        <v>27.5</v>
      </c>
      <c r="BE219" s="3">
        <v>1.3838641101624274</v>
      </c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</row>
    <row r="220" spans="1:84" x14ac:dyDescent="0.2">
      <c r="A220" s="5">
        <v>42331</v>
      </c>
      <c r="B220" s="3"/>
      <c r="C220" s="3"/>
      <c r="D220" s="3"/>
      <c r="E220" s="3"/>
      <c r="F220" s="3"/>
      <c r="G220" s="3"/>
      <c r="H220" s="3"/>
      <c r="I220" s="3"/>
      <c r="J220" s="3"/>
      <c r="K220" s="3">
        <v>53.166358732053091</v>
      </c>
      <c r="L220" s="3"/>
      <c r="M220" s="6">
        <v>6111000000000000</v>
      </c>
      <c r="N220" s="7" t="s">
        <v>183</v>
      </c>
      <c r="O220" s="3">
        <v>28.17</v>
      </c>
      <c r="P220" s="3">
        <v>28.38</v>
      </c>
      <c r="Q220" s="3">
        <v>27.9</v>
      </c>
      <c r="R220" s="3">
        <v>28.1</v>
      </c>
      <c r="S220" s="3"/>
      <c r="T220" s="3">
        <v>25663306</v>
      </c>
      <c r="U220" s="3">
        <v>722055684.89999998</v>
      </c>
      <c r="V220" s="3">
        <v>-7.9999999999998295E-2</v>
      </c>
      <c r="W220" s="3">
        <v>-0.28388928317954848</v>
      </c>
      <c r="X220" s="3">
        <v>1.7033356990773612</v>
      </c>
      <c r="Y220" s="8">
        <v>2.6821760000000001</v>
      </c>
      <c r="Z220" s="3">
        <v>1.1460052317893226</v>
      </c>
      <c r="AA220" s="3">
        <v>1.3263576363922858</v>
      </c>
      <c r="AB220" s="3">
        <v>0.60238283229878076</v>
      </c>
      <c r="AC220" s="3"/>
      <c r="AD220" s="3"/>
      <c r="AE220" s="3">
        <v>2119049980</v>
      </c>
      <c r="AF220" s="3">
        <v>2211470</v>
      </c>
      <c r="AG220" s="3">
        <v>111189745</v>
      </c>
      <c r="AH220" s="3">
        <v>198511402.00000003</v>
      </c>
      <c r="AI220" s="3">
        <v>-87321657</v>
      </c>
      <c r="AJ220" s="3">
        <v>0.521019108280254</v>
      </c>
      <c r="AK220" s="3">
        <v>0.48000000000000043</v>
      </c>
      <c r="AL220" s="3">
        <v>28.582291666666666</v>
      </c>
      <c r="AM220" s="3">
        <v>28.582291666666666</v>
      </c>
      <c r="AN220" s="3">
        <v>-3.4142988084326267</v>
      </c>
      <c r="AO220" s="3">
        <v>28.420769230769228</v>
      </c>
      <c r="AP220" s="3">
        <v>-115.79562594268451</v>
      </c>
      <c r="AQ220" s="3">
        <v>28.2075</v>
      </c>
      <c r="AR220" s="3">
        <v>1.3579999999999899</v>
      </c>
      <c r="AS220" s="3">
        <v>32.082551594746761</v>
      </c>
      <c r="AT220" s="3">
        <v>32.082551594746768</v>
      </c>
      <c r="AU220" s="3">
        <v>0.18500000000000227</v>
      </c>
      <c r="AV220" s="3">
        <v>30.930800000000005</v>
      </c>
      <c r="AW220" s="3">
        <v>28.658135916241527</v>
      </c>
      <c r="AX220" s="3">
        <v>16.252793863815572</v>
      </c>
      <c r="AY220" s="3">
        <v>12.312424830047467</v>
      </c>
      <c r="AZ220" s="3">
        <v>28.421999999999997</v>
      </c>
      <c r="BA220" s="3">
        <v>0.19310632776172554</v>
      </c>
      <c r="BB220" s="3">
        <v>-6.4891846921796974</v>
      </c>
      <c r="BC220" s="3">
        <v>32.557567877610111</v>
      </c>
      <c r="BD220" s="4">
        <v>26.48</v>
      </c>
      <c r="BE220" s="3">
        <v>0.76394506398215911</v>
      </c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</row>
    <row r="221" spans="1:84" x14ac:dyDescent="0.2">
      <c r="A221" s="5">
        <v>42332</v>
      </c>
      <c r="B221" s="3"/>
      <c r="C221" s="3"/>
      <c r="D221" s="3"/>
      <c r="E221" s="3"/>
      <c r="F221" s="3"/>
      <c r="G221" s="3"/>
      <c r="H221" s="3"/>
      <c r="I221" s="3"/>
      <c r="J221" s="3"/>
      <c r="K221" s="3">
        <v>51.472194216438076</v>
      </c>
      <c r="L221" s="3"/>
      <c r="M221" s="6">
        <v>6111000000000000</v>
      </c>
      <c r="N221" s="7" t="s">
        <v>183</v>
      </c>
      <c r="O221" s="3">
        <v>28.14</v>
      </c>
      <c r="P221" s="3">
        <v>28.57</v>
      </c>
      <c r="Q221" s="3">
        <v>28.02</v>
      </c>
      <c r="R221" s="3">
        <v>28.5</v>
      </c>
      <c r="S221" s="3"/>
      <c r="T221" s="3">
        <v>19402960</v>
      </c>
      <c r="U221" s="3">
        <v>547501681.60000002</v>
      </c>
      <c r="V221" s="3">
        <v>0.39999999999999858</v>
      </c>
      <c r="W221" s="3">
        <v>1.4234875444839847</v>
      </c>
      <c r="X221" s="3">
        <v>1.9572953736654828</v>
      </c>
      <c r="Y221" s="8">
        <v>2.6821760000000001</v>
      </c>
      <c r="Z221" s="3">
        <v>0.86644696798607923</v>
      </c>
      <c r="AA221" s="3">
        <v>1.0028039319881106</v>
      </c>
      <c r="AB221" s="3">
        <v>0.45034859462076759</v>
      </c>
      <c r="AC221" s="3"/>
      <c r="AD221" s="3"/>
      <c r="AE221" s="3">
        <v>2131800671</v>
      </c>
      <c r="AF221" s="3">
        <v>2331357</v>
      </c>
      <c r="AG221" s="3">
        <v>58238603</v>
      </c>
      <c r="AH221" s="3">
        <v>57707072</v>
      </c>
      <c r="AI221" s="3">
        <v>531531</v>
      </c>
      <c r="AJ221" s="3">
        <v>0.510828025477706</v>
      </c>
      <c r="AK221" s="3">
        <v>0.55000000000000071</v>
      </c>
      <c r="AL221" s="3">
        <v>28.557604166666668</v>
      </c>
      <c r="AM221" s="3">
        <v>28.557604166666668</v>
      </c>
      <c r="AN221" s="3">
        <v>-1.5827338129496362</v>
      </c>
      <c r="AO221" s="3">
        <v>28.462307692307693</v>
      </c>
      <c r="AP221" s="3">
        <v>-79.925373134328382</v>
      </c>
      <c r="AQ221" s="3">
        <v>28.12</v>
      </c>
      <c r="AR221" s="3">
        <v>1.2229999999999954</v>
      </c>
      <c r="AS221" s="3">
        <v>27.983951855566765</v>
      </c>
      <c r="AT221" s="3">
        <v>27.983951855566762</v>
      </c>
      <c r="AU221" s="3">
        <v>0.48450000000000415</v>
      </c>
      <c r="AV221" s="3">
        <v>30.866442857142861</v>
      </c>
      <c r="AW221" s="3">
        <v>28.633807313742828</v>
      </c>
      <c r="AX221" s="3">
        <v>21.091606165620647</v>
      </c>
      <c r="AY221" s="3">
        <v>13.890245005841672</v>
      </c>
      <c r="AZ221" s="3">
        <v>28.32</v>
      </c>
      <c r="BA221" s="3">
        <v>0.16618732440968031</v>
      </c>
      <c r="BB221" s="3">
        <v>-5.3784860557768956</v>
      </c>
      <c r="BC221" s="3">
        <v>46.166822474988564</v>
      </c>
      <c r="BD221" s="4">
        <v>26.41</v>
      </c>
      <c r="BE221" s="3">
        <v>0.59196831429293306</v>
      </c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</row>
    <row r="222" spans="1:84" x14ac:dyDescent="0.2">
      <c r="A222" s="5">
        <v>42333</v>
      </c>
      <c r="B222" s="3"/>
      <c r="C222" s="3"/>
      <c r="D222" s="3"/>
      <c r="E222" s="3"/>
      <c r="F222" s="3"/>
      <c r="G222" s="3"/>
      <c r="H222" s="3"/>
      <c r="I222" s="3"/>
      <c r="J222" s="3"/>
      <c r="K222" s="3">
        <v>46.60019349362414</v>
      </c>
      <c r="L222" s="3"/>
      <c r="M222" s="6">
        <v>6111000000000000</v>
      </c>
      <c r="N222" s="7" t="s">
        <v>183</v>
      </c>
      <c r="O222" s="3">
        <v>28.49</v>
      </c>
      <c r="P222" s="3">
        <v>28.57</v>
      </c>
      <c r="Q222" s="3">
        <v>28.1</v>
      </c>
      <c r="R222" s="3">
        <v>28.29</v>
      </c>
      <c r="S222" s="3"/>
      <c r="T222" s="3">
        <v>31692169</v>
      </c>
      <c r="U222" s="3">
        <v>896717561.69999993</v>
      </c>
      <c r="V222" s="3">
        <v>-0.21000000000000085</v>
      </c>
      <c r="W222" s="3">
        <v>-0.73684210526316296</v>
      </c>
      <c r="X222" s="3">
        <v>1.6491228070175397</v>
      </c>
      <c r="Y222" s="8">
        <v>2.6821760000000001</v>
      </c>
      <c r="Z222" s="3">
        <v>1.4152265293002928</v>
      </c>
      <c r="AA222" s="3">
        <v>1.6379475959560659</v>
      </c>
      <c r="AB222" s="3">
        <v>0.74307207769536276</v>
      </c>
      <c r="AC222" s="3"/>
      <c r="AD222" s="3"/>
      <c r="AE222" s="3">
        <v>2140125082</v>
      </c>
      <c r="AF222" s="3">
        <v>2251884</v>
      </c>
      <c r="AG222" s="3">
        <v>235526232.00000003</v>
      </c>
      <c r="AH222" s="3">
        <v>330880879</v>
      </c>
      <c r="AI222" s="3">
        <v>-95354647</v>
      </c>
      <c r="AJ222" s="3">
        <v>0.49071618037135156</v>
      </c>
      <c r="AK222" s="3">
        <v>0.46999999999999886</v>
      </c>
      <c r="AL222" s="3">
        <v>28.508854166666669</v>
      </c>
      <c r="AM222" s="3">
        <v>28.508854166666669</v>
      </c>
      <c r="AN222" s="3">
        <v>-1.7395583084894015</v>
      </c>
      <c r="AO222" s="3">
        <v>28.492692307692309</v>
      </c>
      <c r="AP222" s="3">
        <v>-73.549359457422042</v>
      </c>
      <c r="AQ222" s="3">
        <v>28.397500000000001</v>
      </c>
      <c r="AR222" s="3">
        <v>1.1002000000000045</v>
      </c>
      <c r="AS222" s="3">
        <v>18.485523385300755</v>
      </c>
      <c r="AT222" s="3">
        <v>18.485523385300752</v>
      </c>
      <c r="AU222" s="3">
        <v>0.18899999999999295</v>
      </c>
      <c r="AV222" s="3">
        <v>30.733185714285721</v>
      </c>
      <c r="AW222" s="3">
        <v>28.580913880859313</v>
      </c>
      <c r="AX222" s="3">
        <v>22.288918878346255</v>
      </c>
      <c r="AY222" s="3">
        <v>17.724029380018518</v>
      </c>
      <c r="AZ222" s="3">
        <v>28.308</v>
      </c>
      <c r="BA222" s="3">
        <v>0.12645092777306388</v>
      </c>
      <c r="BB222" s="3">
        <v>-6.6336633663366378</v>
      </c>
      <c r="BC222" s="3">
        <v>40.959693201284679</v>
      </c>
      <c r="BD222" s="4">
        <v>25</v>
      </c>
      <c r="BE222" s="3">
        <v>1.0488695892441811</v>
      </c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</row>
    <row r="223" spans="1:84" x14ac:dyDescent="0.2">
      <c r="A223" s="5">
        <v>42334</v>
      </c>
      <c r="B223" s="3"/>
      <c r="C223" s="3"/>
      <c r="D223" s="3"/>
      <c r="E223" s="3"/>
      <c r="F223" s="3"/>
      <c r="G223" s="3"/>
      <c r="H223" s="3"/>
      <c r="I223" s="3"/>
      <c r="J223" s="3"/>
      <c r="K223" s="3">
        <v>44.695610434325104</v>
      </c>
      <c r="L223" s="3"/>
      <c r="M223" s="6">
        <v>6111000000000000</v>
      </c>
      <c r="N223" s="7" t="s">
        <v>183</v>
      </c>
      <c r="O223" s="3">
        <v>28.39</v>
      </c>
      <c r="P223" s="3">
        <v>28.94</v>
      </c>
      <c r="Q223" s="3">
        <v>28.3</v>
      </c>
      <c r="R223" s="3">
        <v>28.63</v>
      </c>
      <c r="S223" s="3"/>
      <c r="T223" s="3">
        <v>31111582</v>
      </c>
      <c r="U223" s="3">
        <v>890293574</v>
      </c>
      <c r="V223" s="3">
        <v>0.33999999999999986</v>
      </c>
      <c r="W223" s="3">
        <v>1.2018381053375593</v>
      </c>
      <c r="X223" s="3">
        <v>2.2622834924001434</v>
      </c>
      <c r="Y223" s="8">
        <v>2.6821760000000001</v>
      </c>
      <c r="Z223" s="3">
        <v>1.389300183742598</v>
      </c>
      <c r="AA223" s="3">
        <v>1.6079410955838966</v>
      </c>
      <c r="AB223" s="3">
        <v>0.72898753960354346</v>
      </c>
      <c r="AC223" s="3"/>
      <c r="AD223" s="3"/>
      <c r="AE223" s="3">
        <v>2143944217</v>
      </c>
      <c r="AF223" s="3">
        <v>2825781</v>
      </c>
      <c r="AG223" s="3">
        <v>180972213</v>
      </c>
      <c r="AH223" s="3">
        <v>101657261</v>
      </c>
      <c r="AI223" s="3">
        <v>79314952</v>
      </c>
      <c r="AJ223" s="3">
        <v>0.38689547581903105</v>
      </c>
      <c r="AK223" s="3">
        <v>0.65000000000000213</v>
      </c>
      <c r="AL223" s="3">
        <v>28.554791666666667</v>
      </c>
      <c r="AM223" s="3">
        <v>28.554791666666663</v>
      </c>
      <c r="AN223" s="3">
        <v>-0.26996429504485087</v>
      </c>
      <c r="AO223" s="3">
        <v>28.568076923076923</v>
      </c>
      <c r="AP223" s="3">
        <v>-34.165877525252156</v>
      </c>
      <c r="AQ223" s="3">
        <v>28.3125</v>
      </c>
      <c r="AR223" s="3">
        <v>0.96480000000000032</v>
      </c>
      <c r="AS223" s="3">
        <v>22.283205268935326</v>
      </c>
      <c r="AT223" s="3">
        <v>22.28320526893533</v>
      </c>
      <c r="AU223" s="3">
        <v>0.40549999999999997</v>
      </c>
      <c r="AV223" s="3">
        <v>30.620371428571431</v>
      </c>
      <c r="AW223" s="3">
        <v>28.588465591496341</v>
      </c>
      <c r="AX223" s="3">
        <v>30.260123134087365</v>
      </c>
      <c r="AY223" s="3">
        <v>24.495455398991016</v>
      </c>
      <c r="AZ223" s="3">
        <v>28.340000000000003</v>
      </c>
      <c r="BA223" s="3">
        <v>0.12099989419425938</v>
      </c>
      <c r="BB223" s="3">
        <v>-3.3749578130273372</v>
      </c>
      <c r="BC223" s="3">
        <v>51.571919437903723</v>
      </c>
      <c r="BD223" s="4">
        <v>31.17</v>
      </c>
      <c r="BE223" s="3">
        <v>1.0192360856565301</v>
      </c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</row>
    <row r="224" spans="1:84" x14ac:dyDescent="0.2">
      <c r="A224" s="5">
        <v>42335</v>
      </c>
      <c r="B224" s="3"/>
      <c r="C224" s="3"/>
      <c r="D224" s="3"/>
      <c r="E224" s="3"/>
      <c r="F224" s="3"/>
      <c r="G224" s="3"/>
      <c r="H224" s="3"/>
      <c r="I224" s="3"/>
      <c r="J224" s="3"/>
      <c r="K224" s="3">
        <v>44.631373188199291</v>
      </c>
      <c r="L224" s="3"/>
      <c r="M224" s="6">
        <v>6111000000000000</v>
      </c>
      <c r="N224" s="7" t="s">
        <v>183</v>
      </c>
      <c r="O224" s="3">
        <v>28.44</v>
      </c>
      <c r="P224" s="3">
        <v>28.47</v>
      </c>
      <c r="Q224" s="3">
        <v>27</v>
      </c>
      <c r="R224" s="3">
        <v>27.11</v>
      </c>
      <c r="S224" s="3"/>
      <c r="T224" s="3">
        <v>28239940.000000004</v>
      </c>
      <c r="U224" s="3">
        <v>785533128</v>
      </c>
      <c r="V224" s="3">
        <v>-1.5199999999999996</v>
      </c>
      <c r="W224" s="3">
        <v>-5.3091163115612892</v>
      </c>
      <c r="X224" s="3">
        <v>5.1344743276283582</v>
      </c>
      <c r="Y224" s="8">
        <v>2.6821760000000001</v>
      </c>
      <c r="Z224" s="3">
        <v>1.2610658574314848</v>
      </c>
      <c r="AA224" s="3">
        <v>1.4595259110521448</v>
      </c>
      <c r="AB224" s="3">
        <v>0.67927120051178902</v>
      </c>
      <c r="AC224" s="3"/>
      <c r="AD224" s="3"/>
      <c r="AE224" s="3">
        <v>2151405788</v>
      </c>
      <c r="AF224" s="3">
        <v>2979389</v>
      </c>
      <c r="AG224" s="3">
        <v>67991727</v>
      </c>
      <c r="AH224" s="3">
        <v>140930401</v>
      </c>
      <c r="AI224" s="3">
        <v>-72938674</v>
      </c>
      <c r="AJ224" s="3">
        <v>0.47987616099071057</v>
      </c>
      <c r="AK224" s="3">
        <v>1.629999999999999</v>
      </c>
      <c r="AL224" s="3">
        <v>28.326562499999998</v>
      </c>
      <c r="AM224" s="3">
        <v>28.326562500000001</v>
      </c>
      <c r="AN224" s="3">
        <v>-4.9216740706102495</v>
      </c>
      <c r="AO224" s="3">
        <v>28.574230769230766</v>
      </c>
      <c r="AP224" s="3">
        <v>-154.64247598719282</v>
      </c>
      <c r="AQ224" s="3">
        <v>28.625</v>
      </c>
      <c r="AR224" s="3">
        <v>0.77960000000000562</v>
      </c>
      <c r="AS224" s="3">
        <v>12.794268167860873</v>
      </c>
      <c r="AT224" s="3">
        <v>12.794268167860871</v>
      </c>
      <c r="AU224" s="3">
        <v>-1.2249999999999979</v>
      </c>
      <c r="AV224" s="3">
        <v>30.37884285714286</v>
      </c>
      <c r="AW224" s="3">
        <v>28.36100934665075</v>
      </c>
      <c r="AX224" s="3">
        <v>21.651910046380817</v>
      </c>
      <c r="AY224" s="3">
        <v>26.965116874263476</v>
      </c>
      <c r="AZ224" s="3">
        <v>28.125999999999998</v>
      </c>
      <c r="BA224" s="3">
        <v>-5.9033360363649479E-3</v>
      </c>
      <c r="BB224" s="3">
        <v>-7.9144021739130483</v>
      </c>
      <c r="BC224" s="3">
        <v>26.25485237695489</v>
      </c>
      <c r="BD224" s="4">
        <v>33.869999999999997</v>
      </c>
      <c r="BE224" s="3">
        <v>0.9499175302317785</v>
      </c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</row>
    <row r="225" spans="1:84" x14ac:dyDescent="0.2">
      <c r="A225" s="5">
        <v>42338</v>
      </c>
      <c r="B225" s="3"/>
      <c r="C225" s="3"/>
      <c r="D225" s="3"/>
      <c r="E225" s="3"/>
      <c r="F225" s="3"/>
      <c r="G225" s="3"/>
      <c r="H225" s="3"/>
      <c r="I225" s="3"/>
      <c r="J225" s="3"/>
      <c r="K225" s="3">
        <v>43.482352406720089</v>
      </c>
      <c r="L225" s="3"/>
      <c r="M225" s="6">
        <v>6111000000000000</v>
      </c>
      <c r="N225" s="7" t="s">
        <v>183</v>
      </c>
      <c r="O225" s="3">
        <v>27.28</v>
      </c>
      <c r="P225" s="3">
        <v>27.35</v>
      </c>
      <c r="Q225" s="3">
        <v>26.17</v>
      </c>
      <c r="R225" s="3">
        <v>26.83</v>
      </c>
      <c r="S225" s="3"/>
      <c r="T225" s="3">
        <v>21306430</v>
      </c>
      <c r="U225" s="3">
        <v>571032635.69999993</v>
      </c>
      <c r="V225" s="3">
        <v>-0.28000000000000114</v>
      </c>
      <c r="W225" s="3">
        <v>-1.0328292143120692</v>
      </c>
      <c r="X225" s="3">
        <v>4.3526374031722606</v>
      </c>
      <c r="Y225" s="8">
        <v>2.6821760000000001</v>
      </c>
      <c r="Z225" s="3">
        <v>0.95144718497114034</v>
      </c>
      <c r="AA225" s="3">
        <v>1.1011810456048683</v>
      </c>
      <c r="AB225" s="3">
        <v>0.49894017095973159</v>
      </c>
      <c r="AC225" s="3"/>
      <c r="AD225" s="3"/>
      <c r="AE225" s="3">
        <v>2151259663</v>
      </c>
      <c r="AF225" s="3">
        <v>2339576</v>
      </c>
      <c r="AG225" s="3">
        <v>59460865</v>
      </c>
      <c r="AH225" s="3">
        <v>87019399</v>
      </c>
      <c r="AI225" s="3">
        <v>-27558534</v>
      </c>
      <c r="AJ225" s="3">
        <v>0.30697674418604515</v>
      </c>
      <c r="AK225" s="3">
        <v>1.1799999999999997</v>
      </c>
      <c r="AL225" s="3">
        <v>28.082499999999996</v>
      </c>
      <c r="AM225" s="3">
        <v>28.082499999999996</v>
      </c>
      <c r="AN225" s="3">
        <v>-5.099333844249248</v>
      </c>
      <c r="AO225" s="3">
        <v>28.545384615384609</v>
      </c>
      <c r="AP225" s="3">
        <v>-209.18738188690261</v>
      </c>
      <c r="AQ225" s="3">
        <v>27.422499999999999</v>
      </c>
      <c r="AR225" s="3">
        <v>0.56620000000000203</v>
      </c>
      <c r="AS225" s="3">
        <v>12.376237623762449</v>
      </c>
      <c r="AT225" s="3">
        <v>12.376237623762448</v>
      </c>
      <c r="AU225" s="3">
        <v>-1.5715000000000003</v>
      </c>
      <c r="AV225" s="3">
        <v>30.166842857142861</v>
      </c>
      <c r="AW225" s="3">
        <v>28.125469447166019</v>
      </c>
      <c r="AX225" s="3">
        <v>21.79246622935975</v>
      </c>
      <c r="AY225" s="3">
        <v>27.743162294531956</v>
      </c>
      <c r="AZ225" s="3">
        <v>27.871999999999996</v>
      </c>
      <c r="BA225" s="3">
        <v>-0.12759785161834714</v>
      </c>
      <c r="BB225" s="3">
        <v>-9.7544567776656645</v>
      </c>
      <c r="BC225" s="3">
        <v>23.684674364441825</v>
      </c>
      <c r="BD225" s="4">
        <v>32.15</v>
      </c>
      <c r="BE225" s="3">
        <v>0.78269182026117312</v>
      </c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</row>
    <row r="226" spans="1:84" x14ac:dyDescent="0.2">
      <c r="A226" s="5">
        <v>42339</v>
      </c>
      <c r="B226" s="3"/>
      <c r="C226" s="3"/>
      <c r="D226" s="3"/>
      <c r="E226" s="3"/>
      <c r="F226" s="3"/>
      <c r="G226" s="3"/>
      <c r="H226" s="3"/>
      <c r="I226" s="3"/>
      <c r="J226" s="3"/>
      <c r="K226" s="3">
        <v>43.69411925665019</v>
      </c>
      <c r="L226" s="3"/>
      <c r="M226" s="6">
        <v>6111000000000000</v>
      </c>
      <c r="N226" s="7" t="s">
        <v>183</v>
      </c>
      <c r="O226" s="3">
        <v>26.86</v>
      </c>
      <c r="P226" s="3">
        <v>28.21</v>
      </c>
      <c r="Q226" s="3">
        <v>26.51</v>
      </c>
      <c r="R226" s="3">
        <v>27.83</v>
      </c>
      <c r="S226" s="3"/>
      <c r="T226" s="3">
        <v>24238541</v>
      </c>
      <c r="U226" s="3">
        <v>666026206</v>
      </c>
      <c r="V226" s="3">
        <v>1</v>
      </c>
      <c r="W226" s="3">
        <v>3.7271710771524393</v>
      </c>
      <c r="X226" s="3">
        <v>6.3361908311591479</v>
      </c>
      <c r="Y226" s="8">
        <v>2.6821760000000001</v>
      </c>
      <c r="Z226" s="3">
        <v>1.0823817787521217</v>
      </c>
      <c r="AA226" s="3">
        <v>1.2527214518019429</v>
      </c>
      <c r="AB226" s="3">
        <v>0.56103031098367118</v>
      </c>
      <c r="AC226" s="3"/>
      <c r="AD226" s="3"/>
      <c r="AE226" s="3">
        <v>2117317802</v>
      </c>
      <c r="AF226" s="3">
        <v>3278374</v>
      </c>
      <c r="AG226" s="3">
        <v>172141865</v>
      </c>
      <c r="AH226" s="3">
        <v>78440938</v>
      </c>
      <c r="AI226" s="3">
        <v>93700926.999999985</v>
      </c>
      <c r="AJ226" s="3">
        <v>0.29612403100775103</v>
      </c>
      <c r="AK226" s="3">
        <v>1.6999999999999993</v>
      </c>
      <c r="AL226" s="3">
        <v>27.991250000000001</v>
      </c>
      <c r="AM226" s="3">
        <v>27.991249999999997</v>
      </c>
      <c r="AN226" s="3">
        <v>-1.224489795918376</v>
      </c>
      <c r="AO226" s="3">
        <v>28.546538461538457</v>
      </c>
      <c r="AP226" s="3">
        <v>-106.21519939804413</v>
      </c>
      <c r="AQ226" s="3">
        <v>26.795000000000002</v>
      </c>
      <c r="AR226" s="3">
        <v>0.39160000000001105</v>
      </c>
      <c r="AS226" s="3">
        <v>18.689105403011574</v>
      </c>
      <c r="AT226" s="3">
        <v>18.689105403011574</v>
      </c>
      <c r="AU226" s="3">
        <v>-0.6404999999999994</v>
      </c>
      <c r="AV226" s="3">
        <v>30.044942857142864</v>
      </c>
      <c r="AW226" s="3">
        <v>28.080012609140478</v>
      </c>
      <c r="AX226" s="3">
        <v>34.504243430884799</v>
      </c>
      <c r="AY226" s="3">
        <v>26.052223803601109</v>
      </c>
      <c r="AZ226" s="3">
        <v>27.738</v>
      </c>
      <c r="BA226" s="3">
        <v>-0.14171637121541636</v>
      </c>
      <c r="BB226" s="3">
        <v>-4.0013797861331506</v>
      </c>
      <c r="BC226" s="3">
        <v>46.239524259731262</v>
      </c>
      <c r="BD226" s="4">
        <v>34.340000000000003</v>
      </c>
      <c r="BE226" s="3">
        <v>0.91984721784229095</v>
      </c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</row>
    <row r="227" spans="1:84" x14ac:dyDescent="0.2">
      <c r="A227" s="5">
        <v>42340</v>
      </c>
      <c r="B227" s="3"/>
      <c r="C227" s="3"/>
      <c r="D227" s="3"/>
      <c r="E227" s="3"/>
      <c r="F227" s="3"/>
      <c r="G227" s="3"/>
      <c r="H227" s="3"/>
      <c r="I227" s="3"/>
      <c r="J227" s="3"/>
      <c r="K227" s="3">
        <v>43.702179033906077</v>
      </c>
      <c r="L227" s="3"/>
      <c r="M227" s="6">
        <v>6111000000000000</v>
      </c>
      <c r="N227" s="7" t="s">
        <v>183</v>
      </c>
      <c r="O227" s="3">
        <v>27.78</v>
      </c>
      <c r="P227" s="3">
        <v>30.33</v>
      </c>
      <c r="Q227" s="3">
        <v>27.6</v>
      </c>
      <c r="R227" s="3">
        <v>29.3</v>
      </c>
      <c r="S227" s="3"/>
      <c r="T227" s="3">
        <v>58529163</v>
      </c>
      <c r="U227" s="3">
        <v>1709867374</v>
      </c>
      <c r="V227" s="3">
        <v>1.4700000000000024</v>
      </c>
      <c r="W227" s="3">
        <v>5.2820697089471969</v>
      </c>
      <c r="X227" s="3">
        <v>9.8095580309018953</v>
      </c>
      <c r="Y227" s="8">
        <v>2.6821760000000001</v>
      </c>
      <c r="Z227" s="3">
        <v>2.6136432698986654</v>
      </c>
      <c r="AA227" s="3">
        <v>3.0249649946386032</v>
      </c>
      <c r="AB227" s="3">
        <v>1.3680533051300912</v>
      </c>
      <c r="AC227" s="3"/>
      <c r="AD227" s="3"/>
      <c r="AE227" s="3">
        <v>2074124882</v>
      </c>
      <c r="AF227" s="3">
        <v>4353980</v>
      </c>
      <c r="AG227" s="3">
        <v>520063588</v>
      </c>
      <c r="AH227" s="3">
        <v>364324916</v>
      </c>
      <c r="AI227" s="3">
        <v>155738672</v>
      </c>
      <c r="AJ227" s="3">
        <v>0.44768856447688499</v>
      </c>
      <c r="AK227" s="3">
        <v>2.7299999999999969</v>
      </c>
      <c r="AL227" s="3">
        <v>28.233541666666667</v>
      </c>
      <c r="AM227" s="3">
        <v>28.233541666666667</v>
      </c>
      <c r="AN227" s="3">
        <v>3.8393384524512659</v>
      </c>
      <c r="AO227" s="3">
        <v>28.620384615384612</v>
      </c>
      <c r="AP227" s="3">
        <v>104.45812348442465</v>
      </c>
      <c r="AQ227" s="3">
        <v>27.594999999999999</v>
      </c>
      <c r="AR227" s="3">
        <v>0.43340000000001311</v>
      </c>
      <c r="AS227" s="3">
        <v>30.316409124356159</v>
      </c>
      <c r="AT227" s="3">
        <v>30.316409124356163</v>
      </c>
      <c r="AU227" s="3">
        <v>0.75399999999999778</v>
      </c>
      <c r="AV227" s="3">
        <v>30.01238571428572</v>
      </c>
      <c r="AW227" s="3">
        <v>28.267702976965023</v>
      </c>
      <c r="AX227" s="3">
        <v>48.082957159051411</v>
      </c>
      <c r="AY227" s="3">
        <v>35.154468384079152</v>
      </c>
      <c r="AZ227" s="3">
        <v>27.939999999999998</v>
      </c>
      <c r="BA227" s="3">
        <v>-3.3897930771921381E-2</v>
      </c>
      <c r="BB227" s="3">
        <v>1.7361111111111112</v>
      </c>
      <c r="BC227" s="3">
        <v>64.662578117684646</v>
      </c>
      <c r="BD227" s="4">
        <v>41.33</v>
      </c>
      <c r="BE227" s="3">
        <v>2.1425337265548441</v>
      </c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</row>
    <row r="228" spans="1:84" x14ac:dyDescent="0.2">
      <c r="A228" s="5">
        <v>42341</v>
      </c>
      <c r="B228" s="3"/>
      <c r="C228" s="3"/>
      <c r="D228" s="3"/>
      <c r="E228" s="3"/>
      <c r="F228" s="3"/>
      <c r="G228" s="3"/>
      <c r="H228" s="3"/>
      <c r="I228" s="3"/>
      <c r="J228" s="3"/>
      <c r="K228" s="3">
        <v>43.72595928093147</v>
      </c>
      <c r="L228" s="3"/>
      <c r="M228" s="6">
        <v>6111000000000000</v>
      </c>
      <c r="N228" s="7" t="s">
        <v>183</v>
      </c>
      <c r="O228" s="3">
        <v>29.09</v>
      </c>
      <c r="P228" s="3">
        <v>29.44</v>
      </c>
      <c r="Q228" s="3">
        <v>28.8</v>
      </c>
      <c r="R228" s="3">
        <v>29.1</v>
      </c>
      <c r="S228" s="3"/>
      <c r="T228" s="3">
        <v>22658944</v>
      </c>
      <c r="U228" s="3">
        <v>660217133.79999995</v>
      </c>
      <c r="V228" s="3">
        <v>-0.19999999999999929</v>
      </c>
      <c r="W228" s="3">
        <v>-0.6825938566552896</v>
      </c>
      <c r="X228" s="3">
        <v>2.1843003412969302</v>
      </c>
      <c r="Y228" s="8">
        <v>2.6821760000000001</v>
      </c>
      <c r="Z228" s="3">
        <v>1.0118442405986696</v>
      </c>
      <c r="AA228" s="3">
        <v>1.1710830789682813</v>
      </c>
      <c r="AB228" s="3">
        <v>0.53186574001778775</v>
      </c>
      <c r="AC228" s="3"/>
      <c r="AD228" s="3"/>
      <c r="AE228" s="3">
        <v>2035069438</v>
      </c>
      <c r="AF228" s="3">
        <v>3279570</v>
      </c>
      <c r="AG228" s="3">
        <v>84882142</v>
      </c>
      <c r="AH228" s="3">
        <v>115905455</v>
      </c>
      <c r="AI228" s="3">
        <v>-31023313</v>
      </c>
      <c r="AJ228" s="3">
        <v>0.44902912621359159</v>
      </c>
      <c r="AK228" s="3">
        <v>0.64000000000000057</v>
      </c>
      <c r="AL228" s="3">
        <v>28.469687500000003</v>
      </c>
      <c r="AM228" s="3">
        <v>28.469687499999999</v>
      </c>
      <c r="AN228" s="3">
        <v>3.1031326581829832</v>
      </c>
      <c r="AO228" s="3">
        <v>28.709230769230768</v>
      </c>
      <c r="AP228" s="3">
        <v>108.76312610352163</v>
      </c>
      <c r="AQ228" s="3">
        <v>29.1325</v>
      </c>
      <c r="AR228" s="3">
        <v>0.42440000000000921</v>
      </c>
      <c r="AS228" s="3">
        <v>30.930930930930948</v>
      </c>
      <c r="AT228" s="3">
        <v>30.930930930930948</v>
      </c>
      <c r="AU228" s="3">
        <v>0.46999999999999531</v>
      </c>
      <c r="AV228" s="3">
        <v>30.020714285714291</v>
      </c>
      <c r="AW228" s="3">
        <v>28.395748672816559</v>
      </c>
      <c r="AX228" s="3">
        <v>55.532868875265059</v>
      </c>
      <c r="AY228" s="3">
        <v>49.919944011318819</v>
      </c>
      <c r="AZ228" s="3">
        <v>28.034000000000002</v>
      </c>
      <c r="BA228" s="3">
        <v>3.5007091578648897E-2</v>
      </c>
      <c r="BB228" s="3">
        <v>0.31023784901757967</v>
      </c>
      <c r="BC228" s="3">
        <v>61.236458724605491</v>
      </c>
      <c r="BD228" s="4">
        <v>37.97</v>
      </c>
      <c r="BE228" s="3">
        <v>0.69324929006251013</v>
      </c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</row>
    <row r="229" spans="1:84" x14ac:dyDescent="0.2">
      <c r="A229" s="5">
        <v>42342</v>
      </c>
      <c r="B229" s="3"/>
      <c r="C229" s="3"/>
      <c r="D229" s="3"/>
      <c r="E229" s="3"/>
      <c r="F229" s="3"/>
      <c r="G229" s="3"/>
      <c r="H229" s="3"/>
      <c r="I229" s="3"/>
      <c r="J229" s="3"/>
      <c r="K229" s="3">
        <v>43.721827805935263</v>
      </c>
      <c r="L229" s="3"/>
      <c r="M229" s="6">
        <v>6111000000000000</v>
      </c>
      <c r="N229" s="7" t="s">
        <v>183</v>
      </c>
      <c r="O229" s="3">
        <v>28.86</v>
      </c>
      <c r="P229" s="3">
        <v>29.38</v>
      </c>
      <c r="Q229" s="3">
        <v>28.55</v>
      </c>
      <c r="R229" s="3">
        <v>29.09</v>
      </c>
      <c r="S229" s="3"/>
      <c r="T229" s="3">
        <v>24958190</v>
      </c>
      <c r="U229" s="3">
        <v>724199296.69999993</v>
      </c>
      <c r="V229" s="3">
        <v>-1.0000000000001563E-2</v>
      </c>
      <c r="W229" s="3">
        <v>-3.4364261168390316E-2</v>
      </c>
      <c r="X229" s="3">
        <v>2.8522336769759389</v>
      </c>
      <c r="Y229" s="8">
        <v>2.6821760000000001</v>
      </c>
      <c r="Z229" s="3">
        <v>1.1145179937453091</v>
      </c>
      <c r="AA229" s="3">
        <v>1.2899150988976082</v>
      </c>
      <c r="AB229" s="3">
        <v>0.5836098213673937</v>
      </c>
      <c r="AC229" s="3"/>
      <c r="AD229" s="3"/>
      <c r="AE229" s="3">
        <v>2018775372</v>
      </c>
      <c r="AF229" s="3">
        <v>4646633</v>
      </c>
      <c r="AG229" s="3">
        <v>168292507</v>
      </c>
      <c r="AH229" s="3">
        <v>134562293</v>
      </c>
      <c r="AI229" s="3">
        <v>33730214</v>
      </c>
      <c r="AJ229" s="3">
        <v>0.35676392572944243</v>
      </c>
      <c r="AK229" s="3">
        <v>0.82999999999999829</v>
      </c>
      <c r="AL229" s="3">
        <v>28.616666666666664</v>
      </c>
      <c r="AM229" s="3">
        <v>28.616666666666667</v>
      </c>
      <c r="AN229" s="3">
        <v>2.8430015025189435</v>
      </c>
      <c r="AO229" s="3">
        <v>28.760384615384609</v>
      </c>
      <c r="AP229" s="3">
        <v>88.22055137844464</v>
      </c>
      <c r="AQ229" s="3">
        <v>29.11</v>
      </c>
      <c r="AR229" s="3">
        <v>0.4512000000000107</v>
      </c>
      <c r="AS229" s="3">
        <v>30.116959064327503</v>
      </c>
      <c r="AT229" s="3">
        <v>30.116959064327503</v>
      </c>
      <c r="AU229" s="3">
        <v>0.38400000000000034</v>
      </c>
      <c r="AV229" s="3">
        <v>30.042671428571428</v>
      </c>
      <c r="AW229" s="3">
        <v>28.502556569306321</v>
      </c>
      <c r="AX229" s="3">
        <v>60.419348480945949</v>
      </c>
      <c r="AY229" s="3">
        <v>64.300891157448191</v>
      </c>
      <c r="AZ229" s="3">
        <v>28.429999999999996</v>
      </c>
      <c r="BA229" s="3">
        <v>8.7795845937886696E-2</v>
      </c>
      <c r="BB229" s="3">
        <v>2.6102292768959376</v>
      </c>
      <c r="BC229" s="3">
        <v>61.042400376345164</v>
      </c>
      <c r="BD229" s="4">
        <v>38.479999999999997</v>
      </c>
      <c r="BE229" s="3">
        <v>0.80524307786275418</v>
      </c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</row>
    <row r="230" spans="1:84" x14ac:dyDescent="0.2">
      <c r="A230" s="5">
        <v>42345</v>
      </c>
      <c r="B230" s="3"/>
      <c r="C230" s="3"/>
      <c r="D230" s="3"/>
      <c r="E230" s="3"/>
      <c r="F230" s="3"/>
      <c r="G230" s="3"/>
      <c r="H230" s="3"/>
      <c r="I230" s="3"/>
      <c r="J230" s="3"/>
      <c r="K230" s="3">
        <v>41.366651131917315</v>
      </c>
      <c r="L230" s="3"/>
      <c r="M230" s="6">
        <v>6111000000000000</v>
      </c>
      <c r="N230" s="7" t="s">
        <v>183</v>
      </c>
      <c r="O230" s="3">
        <v>29.13</v>
      </c>
      <c r="P230" s="3">
        <v>29.63</v>
      </c>
      <c r="Q230" s="3">
        <v>28.63</v>
      </c>
      <c r="R230" s="3">
        <v>29.31</v>
      </c>
      <c r="S230" s="3"/>
      <c r="T230" s="3">
        <v>23481550</v>
      </c>
      <c r="U230" s="3">
        <v>686734184.69999993</v>
      </c>
      <c r="V230" s="3">
        <v>0.21999999999999886</v>
      </c>
      <c r="W230" s="3">
        <v>0.7562736335510406</v>
      </c>
      <c r="X230" s="3">
        <v>3.4376074252320388</v>
      </c>
      <c r="Y230" s="8">
        <v>2.6821760000000001</v>
      </c>
      <c r="Z230" s="3">
        <v>1.0485780417582429</v>
      </c>
      <c r="AA230" s="3">
        <v>1.2135978566762708</v>
      </c>
      <c r="AB230" s="3">
        <v>0.54926390789320068</v>
      </c>
      <c r="AC230" s="3"/>
      <c r="AD230" s="3"/>
      <c r="AE230" s="3">
        <v>2020226019</v>
      </c>
      <c r="AF230" s="3">
        <v>3845472</v>
      </c>
      <c r="AG230" s="3">
        <v>186353206</v>
      </c>
      <c r="AH230" s="3">
        <v>176396505</v>
      </c>
      <c r="AI230" s="3">
        <v>9956701</v>
      </c>
      <c r="AJ230" s="3">
        <v>0.40049751243781057</v>
      </c>
      <c r="AK230" s="3">
        <v>1</v>
      </c>
      <c r="AL230" s="3">
        <v>28.7384375</v>
      </c>
      <c r="AM230" s="3">
        <v>28.738437500000003</v>
      </c>
      <c r="AN230" s="3">
        <v>3.3649748728950382</v>
      </c>
      <c r="AO230" s="3">
        <v>28.810384615384613</v>
      </c>
      <c r="AP230" s="3">
        <v>110.18260600433264</v>
      </c>
      <c r="AQ230" s="3">
        <v>29.0275</v>
      </c>
      <c r="AR230" s="3">
        <v>0.5166000000000075</v>
      </c>
      <c r="AS230" s="3">
        <v>27.071428571428569</v>
      </c>
      <c r="AT230" s="3">
        <v>27.071428571428569</v>
      </c>
      <c r="AU230" s="3">
        <v>0.57399999999999807</v>
      </c>
      <c r="AV230" s="3">
        <v>30.065385714285718</v>
      </c>
      <c r="AW230" s="3">
        <v>28.62677863556689</v>
      </c>
      <c r="AX230" s="3">
        <v>65.43982206422038</v>
      </c>
      <c r="AY230" s="3">
        <v>70.84133651146287</v>
      </c>
      <c r="AZ230" s="3">
        <v>28.925999999999998</v>
      </c>
      <c r="BA230" s="3">
        <v>0.14570389170722819</v>
      </c>
      <c r="BB230" s="3">
        <v>2.9504741833508952</v>
      </c>
      <c r="BC230" s="3">
        <v>64.050032353311764</v>
      </c>
      <c r="BD230" s="4">
        <v>39.28</v>
      </c>
      <c r="BE230" s="3">
        <v>0.77399148644469107</v>
      </c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</row>
    <row r="231" spans="1:84" x14ac:dyDescent="0.2">
      <c r="A231" s="5">
        <v>42346</v>
      </c>
      <c r="B231" s="3"/>
      <c r="C231" s="3"/>
      <c r="D231" s="3"/>
      <c r="E231" s="3"/>
      <c r="F231" s="3"/>
      <c r="G231" s="3"/>
      <c r="H231" s="3"/>
      <c r="I231" s="3"/>
      <c r="J231" s="3"/>
      <c r="K231" s="3">
        <v>42.013845162288874</v>
      </c>
      <c r="L231" s="3"/>
      <c r="M231" s="6">
        <v>6111000000000000</v>
      </c>
      <c r="N231" s="7" t="s">
        <v>183</v>
      </c>
      <c r="O231" s="3">
        <v>29.02</v>
      </c>
      <c r="P231" s="3">
        <v>29.02</v>
      </c>
      <c r="Q231" s="3">
        <v>28.05</v>
      </c>
      <c r="R231" s="3">
        <v>28.18</v>
      </c>
      <c r="S231" s="3"/>
      <c r="T231" s="3">
        <v>18228108</v>
      </c>
      <c r="U231" s="3">
        <v>518709868.20000005</v>
      </c>
      <c r="V231" s="3">
        <v>-1.129999999999999</v>
      </c>
      <c r="W231" s="3">
        <v>-3.85533947458205</v>
      </c>
      <c r="X231" s="3">
        <v>3.3094506994199899</v>
      </c>
      <c r="Y231" s="8">
        <v>2.6821760000000001</v>
      </c>
      <c r="Z231" s="3">
        <v>0.81398348028974932</v>
      </c>
      <c r="AA231" s="3">
        <v>0.94208401064084724</v>
      </c>
      <c r="AB231" s="3">
        <v>0.43151086565737862</v>
      </c>
      <c r="AC231" s="3"/>
      <c r="AD231" s="3"/>
      <c r="AE231" s="3">
        <v>2006746669</v>
      </c>
      <c r="AF231" s="3">
        <v>3578860</v>
      </c>
      <c r="AG231" s="3">
        <v>30381621</v>
      </c>
      <c r="AH231" s="3">
        <v>100333418</v>
      </c>
      <c r="AI231" s="3">
        <v>-69951797</v>
      </c>
      <c r="AJ231" s="3">
        <v>0.15720524017467186</v>
      </c>
      <c r="AK231" s="3">
        <v>1.259999999999998</v>
      </c>
      <c r="AL231" s="3">
        <v>28.705833333333334</v>
      </c>
      <c r="AM231" s="3">
        <v>28.705833333333334</v>
      </c>
      <c r="AN231" s="3">
        <v>-0.62009580627150263</v>
      </c>
      <c r="AO231" s="3">
        <v>28.802692307692308</v>
      </c>
      <c r="AP231" s="3">
        <v>11.805887032617999</v>
      </c>
      <c r="AQ231" s="3">
        <v>29.22</v>
      </c>
      <c r="AR231" s="3">
        <v>0.45400000000000773</v>
      </c>
      <c r="AS231" s="3">
        <v>26.264726264726271</v>
      </c>
      <c r="AT231" s="3">
        <v>26.264726264726267</v>
      </c>
      <c r="AU231" s="3">
        <v>-0.57099999999999795</v>
      </c>
      <c r="AV231" s="3">
        <v>30.052514285714295</v>
      </c>
      <c r="AW231" s="3">
        <v>28.55804346086429</v>
      </c>
      <c r="AX231" s="3">
        <v>59.732317273582815</v>
      </c>
      <c r="AY231" s="3">
        <v>69.551282051282058</v>
      </c>
      <c r="AZ231" s="3">
        <v>28.996000000000002</v>
      </c>
      <c r="BA231" s="3">
        <v>9.927054988311923E-2</v>
      </c>
      <c r="BB231" s="3">
        <v>0</v>
      </c>
      <c r="BC231" s="3">
        <v>43.398759388766742</v>
      </c>
      <c r="BD231" s="4">
        <v>38.380000000000003</v>
      </c>
      <c r="BE231" s="3">
        <v>0.59233560483658065</v>
      </c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</row>
    <row r="232" spans="1:84" x14ac:dyDescent="0.2">
      <c r="A232" s="5">
        <v>42347</v>
      </c>
      <c r="B232" s="3"/>
      <c r="C232" s="3"/>
      <c r="D232" s="3"/>
      <c r="E232" s="3"/>
      <c r="F232" s="3"/>
      <c r="G232" s="3"/>
      <c r="H232" s="3"/>
      <c r="I232" s="3"/>
      <c r="J232" s="3"/>
      <c r="K232" s="3">
        <v>41.919122806674444</v>
      </c>
      <c r="L232" s="3"/>
      <c r="M232" s="6">
        <v>6111000000000000</v>
      </c>
      <c r="N232" s="7" t="s">
        <v>183</v>
      </c>
      <c r="O232" s="3">
        <v>28.06</v>
      </c>
      <c r="P232" s="3">
        <v>28.95</v>
      </c>
      <c r="Q232" s="3">
        <v>28.06</v>
      </c>
      <c r="R232" s="3">
        <v>28.51</v>
      </c>
      <c r="S232" s="3"/>
      <c r="T232" s="3">
        <v>18739548</v>
      </c>
      <c r="U232" s="3">
        <v>536198984.59999996</v>
      </c>
      <c r="V232" s="3">
        <v>0.33000000000000185</v>
      </c>
      <c r="W232" s="3">
        <v>1.1710432931157011</v>
      </c>
      <c r="X232" s="3">
        <v>3.158268275372607</v>
      </c>
      <c r="Y232" s="8">
        <v>2.6821760000000001</v>
      </c>
      <c r="Z232" s="3">
        <v>0.83682203880385231</v>
      </c>
      <c r="AA232" s="3">
        <v>0.96851678393811724</v>
      </c>
      <c r="AB232" s="3">
        <v>0.44089683813024749</v>
      </c>
      <c r="AC232" s="3"/>
      <c r="AD232" s="3"/>
      <c r="AE232" s="3">
        <v>1980303134</v>
      </c>
      <c r="AF232" s="3">
        <v>4242288</v>
      </c>
      <c r="AG232" s="3">
        <v>183211690.00000003</v>
      </c>
      <c r="AH232" s="3">
        <v>69955658</v>
      </c>
      <c r="AI232" s="3">
        <v>113256032</v>
      </c>
      <c r="AJ232" s="3">
        <v>8.8188976377952075E-2</v>
      </c>
      <c r="AK232" s="3">
        <v>0.89000000000000057</v>
      </c>
      <c r="AL232" s="3">
        <v>28.678333333333335</v>
      </c>
      <c r="AM232" s="3">
        <v>28.678333333333331</v>
      </c>
      <c r="AN232" s="3">
        <v>0.42268404367735468</v>
      </c>
      <c r="AO232" s="3">
        <v>28.815384615384616</v>
      </c>
      <c r="AP232" s="3">
        <v>21.589339038195632</v>
      </c>
      <c r="AQ232" s="3">
        <v>28.357500000000002</v>
      </c>
      <c r="AR232" s="3">
        <v>0.4225999999999992</v>
      </c>
      <c r="AS232" s="3">
        <v>25.887978142076506</v>
      </c>
      <c r="AT232" s="3">
        <v>25.887978142076506</v>
      </c>
      <c r="AU232" s="3">
        <v>-0.29699999999999704</v>
      </c>
      <c r="AV232" s="3">
        <v>30.055542857142861</v>
      </c>
      <c r="AW232" s="3">
        <v>28.550652159192857</v>
      </c>
      <c r="AX232" s="3">
        <v>58.571544849055222</v>
      </c>
      <c r="AY232" s="3">
        <v>65.571581196581192</v>
      </c>
      <c r="AZ232" s="3">
        <v>28.838000000000001</v>
      </c>
      <c r="BA232" s="3">
        <v>8.8084649025109485E-2</v>
      </c>
      <c r="BB232" s="3">
        <v>1.4590747330960858</v>
      </c>
      <c r="BC232" s="3">
        <v>49.144929476528539</v>
      </c>
      <c r="BD232" s="4">
        <v>32.53</v>
      </c>
      <c r="BE232" s="3">
        <v>0.63370961284582683</v>
      </c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</row>
    <row r="233" spans="1:84" x14ac:dyDescent="0.2">
      <c r="A233" s="5">
        <v>42348</v>
      </c>
      <c r="B233" s="3"/>
      <c r="C233" s="3"/>
      <c r="D233" s="3"/>
      <c r="E233" s="3"/>
      <c r="F233" s="3"/>
      <c r="G233" s="3"/>
      <c r="H233" s="3"/>
      <c r="I233" s="3"/>
      <c r="J233" s="3"/>
      <c r="K233" s="3">
        <v>41.788166395777296</v>
      </c>
      <c r="L233" s="3"/>
      <c r="M233" s="6">
        <v>6111000000000000</v>
      </c>
      <c r="N233" s="7" t="s">
        <v>183</v>
      </c>
      <c r="O233" s="3">
        <v>28.6</v>
      </c>
      <c r="P233" s="3">
        <v>29.46</v>
      </c>
      <c r="Q233" s="3">
        <v>28.58</v>
      </c>
      <c r="R233" s="3">
        <v>28.88</v>
      </c>
      <c r="S233" s="3"/>
      <c r="T233" s="3">
        <v>30528259.000000004</v>
      </c>
      <c r="U233" s="3">
        <v>891339971.20000005</v>
      </c>
      <c r="V233" s="3">
        <v>0.36999999999999744</v>
      </c>
      <c r="W233" s="3">
        <v>1.2977902490354083</v>
      </c>
      <c r="X233" s="3">
        <v>3.0866362679761572</v>
      </c>
      <c r="Y233" s="8">
        <v>2.6821760000000001</v>
      </c>
      <c r="Z233" s="3">
        <v>1.3632516610065546</v>
      </c>
      <c r="AA233" s="3">
        <v>1.5777931904179272</v>
      </c>
      <c r="AB233" s="3">
        <v>0.72352644278071698</v>
      </c>
      <c r="AC233" s="3"/>
      <c r="AD233" s="3"/>
      <c r="AE233" s="3">
        <v>1977498455</v>
      </c>
      <c r="AF233" s="3">
        <v>3742848</v>
      </c>
      <c r="AG233" s="3">
        <v>265489399</v>
      </c>
      <c r="AH233" s="3">
        <v>201456617</v>
      </c>
      <c r="AI233" s="3">
        <v>64032782</v>
      </c>
      <c r="AJ233" s="3">
        <v>8.2408874801901177E-2</v>
      </c>
      <c r="AK233" s="3">
        <v>0.94999999999999929</v>
      </c>
      <c r="AL233" s="3">
        <v>28.619999999999997</v>
      </c>
      <c r="AM233" s="3">
        <v>28.619999999999997</v>
      </c>
      <c r="AN233" s="3">
        <v>1.6126194804433198</v>
      </c>
      <c r="AO233" s="3">
        <v>28.797307692307694</v>
      </c>
      <c r="AP233" s="3">
        <v>72.062319578875545</v>
      </c>
      <c r="AQ233" s="3">
        <v>28.5075</v>
      </c>
      <c r="AR233" s="3">
        <v>0.39260000000000517</v>
      </c>
      <c r="AS233" s="3">
        <v>28.743315508021407</v>
      </c>
      <c r="AT233" s="3">
        <v>28.743315508021411</v>
      </c>
      <c r="AU233" s="3">
        <v>-2.000000000005997E-3</v>
      </c>
      <c r="AV233" s="3">
        <v>30.108542857142861</v>
      </c>
      <c r="AW233" s="3">
        <v>28.60132105777857</v>
      </c>
      <c r="AX233" s="3">
        <v>60.762440155780403</v>
      </c>
      <c r="AY233" s="3">
        <v>60.416666666666664</v>
      </c>
      <c r="AZ233" s="3">
        <v>28.794</v>
      </c>
      <c r="BA233" s="3">
        <v>0.10783262243806391</v>
      </c>
      <c r="BB233" s="3">
        <v>1.3333333333333297</v>
      </c>
      <c r="BC233" s="3">
        <v>55.256483688050473</v>
      </c>
      <c r="BD233" s="4">
        <v>30.07</v>
      </c>
      <c r="BE233" s="3">
        <v>1.4124776965704589</v>
      </c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</row>
    <row r="234" spans="1:84" x14ac:dyDescent="0.2">
      <c r="A234" s="5">
        <v>42349</v>
      </c>
      <c r="B234" s="3"/>
      <c r="C234" s="3"/>
      <c r="D234" s="3"/>
      <c r="E234" s="3"/>
      <c r="F234" s="3"/>
      <c r="G234" s="3"/>
      <c r="H234" s="3"/>
      <c r="I234" s="3"/>
      <c r="J234" s="3"/>
      <c r="K234" s="3">
        <v>41.90693031600653</v>
      </c>
      <c r="L234" s="3"/>
      <c r="M234" s="6">
        <v>6111000000000000</v>
      </c>
      <c r="N234" s="7" t="s">
        <v>183</v>
      </c>
      <c r="O234" s="3">
        <v>28.91</v>
      </c>
      <c r="P234" s="3">
        <v>29.52</v>
      </c>
      <c r="Q234" s="3">
        <v>28.56</v>
      </c>
      <c r="R234" s="3">
        <v>29.38</v>
      </c>
      <c r="S234" s="3"/>
      <c r="T234" s="3">
        <v>23987307</v>
      </c>
      <c r="U234" s="3">
        <v>699824344.20000005</v>
      </c>
      <c r="V234" s="3">
        <v>0.5</v>
      </c>
      <c r="W234" s="3">
        <v>1.7313019390581708</v>
      </c>
      <c r="X234" s="3">
        <v>3.3240997229916927</v>
      </c>
      <c r="Y234" s="8">
        <v>2.6821760000000001</v>
      </c>
      <c r="Z234" s="3">
        <v>1.0711628236259443</v>
      </c>
      <c r="AA234" s="3">
        <v>1.2397369152647806</v>
      </c>
      <c r="AB234" s="3">
        <v>0.55840007608908104</v>
      </c>
      <c r="AC234" s="3"/>
      <c r="AD234" s="3"/>
      <c r="AE234" s="3">
        <v>1977035112</v>
      </c>
      <c r="AF234" s="3">
        <v>4075006</v>
      </c>
      <c r="AG234" s="3">
        <v>205044016</v>
      </c>
      <c r="AH234" s="3">
        <v>141046930</v>
      </c>
      <c r="AI234" s="3">
        <v>63997086</v>
      </c>
      <c r="AJ234" s="3">
        <v>0.25144508670520177</v>
      </c>
      <c r="AK234" s="3">
        <v>0.96000000000000085</v>
      </c>
      <c r="AL234" s="3">
        <v>28.744791666666668</v>
      </c>
      <c r="AM234" s="3">
        <v>28.744791666666664</v>
      </c>
      <c r="AN234" s="3">
        <v>3.0425252082419982</v>
      </c>
      <c r="AO234" s="3">
        <v>28.771538461538462</v>
      </c>
      <c r="AP234" s="3">
        <v>82.082363985143459</v>
      </c>
      <c r="AQ234" s="3">
        <v>28.95</v>
      </c>
      <c r="AR234" s="3">
        <v>0.53399999999999892</v>
      </c>
      <c r="AS234" s="3">
        <v>28.238341968911925</v>
      </c>
      <c r="AT234" s="3">
        <v>28.238341968911921</v>
      </c>
      <c r="AU234" s="3">
        <v>0.45449999999999946</v>
      </c>
      <c r="AV234" s="3">
        <v>30.205457142857146</v>
      </c>
      <c r="AW234" s="3">
        <v>28.721117818120327</v>
      </c>
      <c r="AX234" s="3">
        <v>65.551923454638938</v>
      </c>
      <c r="AY234" s="3">
        <v>60.698304022911351</v>
      </c>
      <c r="AZ234" s="3">
        <v>28.851999999999997</v>
      </c>
      <c r="BA234" s="3">
        <v>0.1619618594717096</v>
      </c>
      <c r="BB234" s="3">
        <v>3.8529515729939909</v>
      </c>
      <c r="BC234" s="3">
        <v>62.553961924080546</v>
      </c>
      <c r="BD234" s="4">
        <v>30.74</v>
      </c>
      <c r="BE234" s="3">
        <v>1.0345094871806262</v>
      </c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</row>
    <row r="235" spans="1:84" x14ac:dyDescent="0.2">
      <c r="A235" s="5">
        <v>42352</v>
      </c>
      <c r="B235" s="3"/>
      <c r="C235" s="3"/>
      <c r="D235" s="3"/>
      <c r="E235" s="3"/>
      <c r="F235" s="3"/>
      <c r="G235" s="3"/>
      <c r="H235" s="3"/>
      <c r="I235" s="3"/>
      <c r="J235" s="3"/>
      <c r="K235" s="3">
        <v>40.920139874080469</v>
      </c>
      <c r="L235" s="3"/>
      <c r="M235" s="6">
        <v>6111000000000000</v>
      </c>
      <c r="N235" s="7" t="s">
        <v>183</v>
      </c>
      <c r="O235" s="3">
        <v>29.18</v>
      </c>
      <c r="P235" s="3">
        <v>30.24</v>
      </c>
      <c r="Q235" s="3">
        <v>29.03</v>
      </c>
      <c r="R235" s="3">
        <v>30.05</v>
      </c>
      <c r="S235" s="3"/>
      <c r="T235" s="3">
        <v>33349745</v>
      </c>
      <c r="U235" s="3">
        <v>996293423</v>
      </c>
      <c r="V235" s="3">
        <v>0.67000000000000171</v>
      </c>
      <c r="W235" s="3">
        <v>2.2804628999319272</v>
      </c>
      <c r="X235" s="3">
        <v>4.1184479237576497</v>
      </c>
      <c r="Y235" s="8">
        <v>2.6821760000000001</v>
      </c>
      <c r="Z235" s="3">
        <v>1.4892462510028832</v>
      </c>
      <c r="AA235" s="3">
        <v>1.7236161604621578</v>
      </c>
      <c r="AB235" s="3">
        <v>0.77723258780830529</v>
      </c>
      <c r="AC235" s="3"/>
      <c r="AD235" s="3"/>
      <c r="AE235" s="3">
        <v>1969756511</v>
      </c>
      <c r="AF235" s="3">
        <v>3708170</v>
      </c>
      <c r="AG235" s="3">
        <v>294160563</v>
      </c>
      <c r="AH235" s="3">
        <v>175775331</v>
      </c>
      <c r="AI235" s="3">
        <v>118385232</v>
      </c>
      <c r="AJ235" s="3">
        <v>0.40977443609022496</v>
      </c>
      <c r="AK235" s="3">
        <v>1.2099999999999973</v>
      </c>
      <c r="AL235" s="3">
        <v>28.947083333333332</v>
      </c>
      <c r="AM235" s="3">
        <v>28.947083333333328</v>
      </c>
      <c r="AN235" s="3">
        <v>4.9567773670576676</v>
      </c>
      <c r="AO235" s="3">
        <v>28.768846153846155</v>
      </c>
      <c r="AP235" s="3">
        <v>129.09323116219667</v>
      </c>
      <c r="AQ235" s="3">
        <v>29.21</v>
      </c>
      <c r="AR235" s="3">
        <v>0.75700000000000145</v>
      </c>
      <c r="AS235" s="3">
        <v>30.372670807453417</v>
      </c>
      <c r="AT235" s="3">
        <v>30.372670807453417</v>
      </c>
      <c r="AU235" s="3">
        <v>1.1694999999999993</v>
      </c>
      <c r="AV235" s="3">
        <v>30.322814285714291</v>
      </c>
      <c r="AW235" s="3">
        <v>28.9255612307172</v>
      </c>
      <c r="AX235" s="3">
        <v>73.615812217622576</v>
      </c>
      <c r="AY235" s="3">
        <v>66.250596649811314</v>
      </c>
      <c r="AZ235" s="3">
        <v>29</v>
      </c>
      <c r="BA235" s="3">
        <v>0.25597238011662782</v>
      </c>
      <c r="BB235" s="3">
        <v>4.9598323436954308</v>
      </c>
      <c r="BC235" s="3">
        <v>70.334085313383127</v>
      </c>
      <c r="BD235" s="4">
        <v>30.49</v>
      </c>
      <c r="BE235" s="3">
        <v>1.45043322488388</v>
      </c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</row>
    <row r="236" spans="1:84" x14ac:dyDescent="0.2">
      <c r="A236" s="5">
        <v>42353</v>
      </c>
      <c r="B236" s="3"/>
      <c r="C236" s="3"/>
      <c r="D236" s="3"/>
      <c r="E236" s="3"/>
      <c r="F236" s="3"/>
      <c r="G236" s="3"/>
      <c r="H236" s="3"/>
      <c r="I236" s="3"/>
      <c r="J236" s="3"/>
      <c r="K236" s="3">
        <v>39.977533133003675</v>
      </c>
      <c r="L236" s="3"/>
      <c r="M236" s="6">
        <v>6111000000000000</v>
      </c>
      <c r="N236" s="7" t="s">
        <v>183</v>
      </c>
      <c r="O236" s="3">
        <v>29.98</v>
      </c>
      <c r="P236" s="3">
        <v>30.3</v>
      </c>
      <c r="Q236" s="3">
        <v>29.57</v>
      </c>
      <c r="R236" s="3">
        <v>30.05</v>
      </c>
      <c r="S236" s="3"/>
      <c r="T236" s="3">
        <v>22226396</v>
      </c>
      <c r="U236" s="3">
        <v>665497685.5</v>
      </c>
      <c r="V236" s="3">
        <v>0</v>
      </c>
      <c r="W236" s="3">
        <v>0</v>
      </c>
      <c r="X236" s="3">
        <v>2.4292845257903508</v>
      </c>
      <c r="Y236" s="8">
        <v>2.6821760000000001</v>
      </c>
      <c r="Z236" s="3">
        <v>0.99252863601522234</v>
      </c>
      <c r="AA236" s="3">
        <v>1.1487276839577472</v>
      </c>
      <c r="AB236" s="3">
        <v>0.51917083495752703</v>
      </c>
      <c r="AC236" s="3"/>
      <c r="AD236" s="3"/>
      <c r="AE236" s="3">
        <v>1952597451</v>
      </c>
      <c r="AF236" s="3">
        <v>2010345</v>
      </c>
      <c r="AG236" s="3">
        <v>53061051</v>
      </c>
      <c r="AH236" s="3">
        <v>56580057</v>
      </c>
      <c r="AI236" s="3">
        <v>-3519006</v>
      </c>
      <c r="AJ236" s="3">
        <v>0.48861047835990828</v>
      </c>
      <c r="AK236" s="3">
        <v>0.73000000000000043</v>
      </c>
      <c r="AL236" s="3">
        <v>29.143020833333335</v>
      </c>
      <c r="AM236" s="3">
        <v>29.143020833333331</v>
      </c>
      <c r="AN236" s="3">
        <v>4.0662607139765141</v>
      </c>
      <c r="AO236" s="3">
        <v>28.759230769230776</v>
      </c>
      <c r="AP236" s="3">
        <v>126.12991521463447</v>
      </c>
      <c r="AQ236" s="3">
        <v>29.842500000000001</v>
      </c>
      <c r="AR236" s="3">
        <v>0.86940000000000239</v>
      </c>
      <c r="AS236" s="3">
        <v>30.25672371638143</v>
      </c>
      <c r="AT236" s="3">
        <v>30.256723716381433</v>
      </c>
      <c r="AU236" s="3">
        <v>1.2470000000000034</v>
      </c>
      <c r="AV236" s="3">
        <v>30.45607142857143</v>
      </c>
      <c r="AW236" s="3">
        <v>29.098551810606864</v>
      </c>
      <c r="AX236" s="3">
        <v>78.706837774711346</v>
      </c>
      <c r="AY236" s="3">
        <v>75.589688896844237</v>
      </c>
      <c r="AZ236" s="3">
        <v>29.374000000000002</v>
      </c>
      <c r="BA236" s="3">
        <v>0.3267102822730017</v>
      </c>
      <c r="BB236" s="3">
        <v>10.844706750276655</v>
      </c>
      <c r="BC236" s="3">
        <v>70.334085313383127</v>
      </c>
      <c r="BD236" s="4">
        <v>30.27</v>
      </c>
      <c r="BE236" s="3">
        <v>0.89024544293656016</v>
      </c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</row>
    <row r="237" spans="1:84" x14ac:dyDescent="0.2">
      <c r="A237" s="5">
        <v>42354</v>
      </c>
      <c r="B237" s="3"/>
      <c r="C237" s="3"/>
      <c r="D237" s="3"/>
      <c r="E237" s="3"/>
      <c r="F237" s="3"/>
      <c r="G237" s="3"/>
      <c r="H237" s="3"/>
      <c r="I237" s="3"/>
      <c r="J237" s="3"/>
      <c r="K237" s="3">
        <v>38.006721535105704</v>
      </c>
      <c r="L237" s="3"/>
      <c r="M237" s="6">
        <v>6111000000000000</v>
      </c>
      <c r="N237" s="7" t="s">
        <v>183</v>
      </c>
      <c r="O237" s="3">
        <v>30.05</v>
      </c>
      <c r="P237" s="3">
        <v>30.1</v>
      </c>
      <c r="Q237" s="3">
        <v>29.7</v>
      </c>
      <c r="R237" s="3">
        <v>29.78</v>
      </c>
      <c r="S237" s="3"/>
      <c r="T237" s="3">
        <v>11969167</v>
      </c>
      <c r="U237" s="3">
        <v>357186014.90000004</v>
      </c>
      <c r="V237" s="3">
        <v>-0.26999999999999957</v>
      </c>
      <c r="W237" s="3">
        <v>-0.89850249584024977</v>
      </c>
      <c r="X237" s="3">
        <v>1.3311148086522535</v>
      </c>
      <c r="Y237" s="8">
        <v>2.6821760000000001</v>
      </c>
      <c r="Z237" s="3">
        <v>0.53448795732553356</v>
      </c>
      <c r="AA237" s="3">
        <v>0.61860292090600277</v>
      </c>
      <c r="AB237" s="3">
        <v>0.28117581806143083</v>
      </c>
      <c r="AC237" s="3"/>
      <c r="AD237" s="3"/>
      <c r="AE237" s="3">
        <v>1949899253</v>
      </c>
      <c r="AF237" s="3">
        <v>3028626</v>
      </c>
      <c r="AG237" s="3">
        <v>38310909</v>
      </c>
      <c r="AH237" s="3">
        <v>55377405</v>
      </c>
      <c r="AI237" s="3">
        <v>-17066496</v>
      </c>
      <c r="AJ237" s="3">
        <v>0.56045197740112962</v>
      </c>
      <c r="AK237" s="3">
        <v>0.40000000000000213</v>
      </c>
      <c r="AL237" s="3">
        <v>29.304999999999996</v>
      </c>
      <c r="AM237" s="3">
        <v>29.305</v>
      </c>
      <c r="AN237" s="3">
        <v>2.2606306873461968</v>
      </c>
      <c r="AO237" s="3">
        <v>28.765000000000001</v>
      </c>
      <c r="AP237" s="3">
        <v>98.529343539782346</v>
      </c>
      <c r="AQ237" s="3">
        <v>29.9925</v>
      </c>
      <c r="AR237" s="3">
        <v>0.82639999999999958</v>
      </c>
      <c r="AS237" s="3">
        <v>28.429546865301059</v>
      </c>
      <c r="AT237" s="3">
        <v>28.429546865301059</v>
      </c>
      <c r="AU237" s="3">
        <v>0.99449999999999861</v>
      </c>
      <c r="AV237" s="3">
        <v>30.543142857142858</v>
      </c>
      <c r="AW237" s="3">
        <v>29.203389993590424</v>
      </c>
      <c r="AX237" s="3">
        <v>78.100854812770535</v>
      </c>
      <c r="AY237" s="3">
        <v>82.144827419042102</v>
      </c>
      <c r="AZ237" s="3">
        <v>29.627999999999997</v>
      </c>
      <c r="BA237" s="3">
        <v>0.35687005994796195</v>
      </c>
      <c r="BB237" s="3">
        <v>10.995154677599713</v>
      </c>
      <c r="BC237" s="3">
        <v>62.76645878945417</v>
      </c>
      <c r="BD237" s="4">
        <v>29.42</v>
      </c>
      <c r="BE237" s="3">
        <v>0.46452885210192202</v>
      </c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</row>
    <row r="238" spans="1:84" x14ac:dyDescent="0.2">
      <c r="A238" s="5">
        <v>42355</v>
      </c>
      <c r="B238" s="3"/>
      <c r="C238" s="3"/>
      <c r="D238" s="3"/>
      <c r="E238" s="3"/>
      <c r="F238" s="3"/>
      <c r="G238" s="3"/>
      <c r="H238" s="3"/>
      <c r="I238" s="3"/>
      <c r="J238" s="3"/>
      <c r="K238" s="3">
        <v>36.865187878090374</v>
      </c>
      <c r="L238" s="3"/>
      <c r="M238" s="6">
        <v>6111000000000000</v>
      </c>
      <c r="N238" s="7" t="s">
        <v>183</v>
      </c>
      <c r="O238" s="3">
        <v>29.88</v>
      </c>
      <c r="P238" s="3">
        <v>30.64</v>
      </c>
      <c r="Q238" s="3">
        <v>29.88</v>
      </c>
      <c r="R238" s="3">
        <v>30.18</v>
      </c>
      <c r="S238" s="3"/>
      <c r="T238" s="3">
        <v>20260577</v>
      </c>
      <c r="U238" s="3">
        <v>614293593.69999993</v>
      </c>
      <c r="V238" s="3">
        <v>0.39999999999999858</v>
      </c>
      <c r="W238" s="3">
        <v>1.3431833445265091</v>
      </c>
      <c r="X238" s="3">
        <v>2.5520483546004078</v>
      </c>
      <c r="Y238" s="8">
        <v>2.6821760000000001</v>
      </c>
      <c r="Z238" s="3">
        <v>0.90474419940557993</v>
      </c>
      <c r="AA238" s="3">
        <v>1.0471281845629674</v>
      </c>
      <c r="AB238" s="3">
        <v>0.47716102756723788</v>
      </c>
      <c r="AC238" s="3"/>
      <c r="AD238" s="3"/>
      <c r="AE238" s="3">
        <v>1883383924</v>
      </c>
      <c r="AF238" s="3">
        <v>2752416</v>
      </c>
      <c r="AG238" s="3">
        <v>131588912</v>
      </c>
      <c r="AH238" s="3">
        <v>95980195</v>
      </c>
      <c r="AI238" s="3">
        <v>35608717</v>
      </c>
      <c r="AJ238" s="3">
        <v>0.5796610169491524</v>
      </c>
      <c r="AK238" s="3">
        <v>0.85999999999999943</v>
      </c>
      <c r="AL238" s="3">
        <v>29.446770833333332</v>
      </c>
      <c r="AM238" s="3">
        <v>29.446770833333328</v>
      </c>
      <c r="AN238" s="3">
        <v>2.9419288820670273</v>
      </c>
      <c r="AO238" s="3">
        <v>28.793461538461539</v>
      </c>
      <c r="AP238" s="3">
        <v>126.65439296307657</v>
      </c>
      <c r="AQ238" s="3">
        <v>29.84</v>
      </c>
      <c r="AR238" s="3">
        <v>0.872999999999994</v>
      </c>
      <c r="AS238" s="3">
        <v>33.376792698826598</v>
      </c>
      <c r="AT238" s="3">
        <v>33.376792698826598</v>
      </c>
      <c r="AU238" s="3">
        <v>1.397000000000002</v>
      </c>
      <c r="AV238" s="3">
        <v>30.775585714285715</v>
      </c>
      <c r="AW238" s="3">
        <v>29.353637686884205</v>
      </c>
      <c r="AX238" s="3">
        <v>79.480363954974422</v>
      </c>
      <c r="AY238" s="3">
        <v>84.144655135929156</v>
      </c>
      <c r="AZ238" s="3">
        <v>29.887999999999998</v>
      </c>
      <c r="BA238" s="3">
        <v>0.40834145203007211</v>
      </c>
      <c r="BB238" s="3">
        <v>8.4441250449155643</v>
      </c>
      <c r="BC238" s="3">
        <v>68.744949109596931</v>
      </c>
      <c r="BD238" s="4">
        <v>23.73</v>
      </c>
      <c r="BE238" s="3">
        <v>0.82993740483949019</v>
      </c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</row>
    <row r="239" spans="1:84" x14ac:dyDescent="0.2">
      <c r="A239" s="5">
        <v>42356</v>
      </c>
      <c r="B239" s="3"/>
      <c r="C239" s="3"/>
      <c r="D239" s="3"/>
      <c r="E239" s="3"/>
      <c r="F239" s="3"/>
      <c r="G239" s="3"/>
      <c r="H239" s="3"/>
      <c r="I239" s="3"/>
      <c r="J239" s="3"/>
      <c r="K239" s="3">
        <v>36.964289114673889</v>
      </c>
      <c r="L239" s="3"/>
      <c r="M239" s="6">
        <v>6111000000000000</v>
      </c>
      <c r="N239" s="7" t="s">
        <v>183</v>
      </c>
      <c r="O239" s="3">
        <v>30.18</v>
      </c>
      <c r="P239" s="3">
        <v>30.48</v>
      </c>
      <c r="Q239" s="3">
        <v>29.5</v>
      </c>
      <c r="R239" s="3">
        <v>29.72</v>
      </c>
      <c r="S239" s="3"/>
      <c r="T239" s="3">
        <v>16047235</v>
      </c>
      <c r="U239" s="3">
        <v>480553901.89999998</v>
      </c>
      <c r="V239" s="3">
        <v>-0.46000000000000085</v>
      </c>
      <c r="W239" s="3">
        <v>-1.5241882041086767</v>
      </c>
      <c r="X239" s="3">
        <v>3.2471835652750185</v>
      </c>
      <c r="Y239" s="8">
        <v>2.6821760000000001</v>
      </c>
      <c r="Z239" s="3">
        <v>0.71659572097814406</v>
      </c>
      <c r="AA239" s="3">
        <v>0.82936986704797744</v>
      </c>
      <c r="AB239" s="3">
        <v>0.37905437816621351</v>
      </c>
      <c r="AC239" s="3"/>
      <c r="AD239" s="3"/>
      <c r="AE239" s="3">
        <v>1902858900</v>
      </c>
      <c r="AF239" s="3">
        <v>2463788</v>
      </c>
      <c r="AG239" s="3">
        <v>69173154</v>
      </c>
      <c r="AH239" s="3">
        <v>133255107</v>
      </c>
      <c r="AI239" s="3">
        <v>-64081953</v>
      </c>
      <c r="AJ239" s="3">
        <v>0.57093425605536319</v>
      </c>
      <c r="AK239" s="3">
        <v>0.98000000000000043</v>
      </c>
      <c r="AL239" s="3">
        <v>29.472604166666663</v>
      </c>
      <c r="AM239" s="3">
        <v>29.472604166666667</v>
      </c>
      <c r="AN239" s="3">
        <v>1.25202282599439</v>
      </c>
      <c r="AO239" s="3">
        <v>28.793076923076917</v>
      </c>
      <c r="AP239" s="3">
        <v>87.404419796656214</v>
      </c>
      <c r="AQ239" s="3">
        <v>30.22</v>
      </c>
      <c r="AR239" s="3">
        <v>0.88359999999999062</v>
      </c>
      <c r="AS239" s="3">
        <v>33.817701453104355</v>
      </c>
      <c r="AT239" s="3">
        <v>33.817701453104362</v>
      </c>
      <c r="AU239" s="3">
        <v>0.98449999999999704</v>
      </c>
      <c r="AV239" s="3">
        <v>30.994399999999999</v>
      </c>
      <c r="AW239" s="3">
        <v>29.410001119671254</v>
      </c>
      <c r="AX239" s="3">
        <v>74.479830796237749</v>
      </c>
      <c r="AY239" s="3">
        <v>80.793951460618132</v>
      </c>
      <c r="AZ239" s="3">
        <v>29.956</v>
      </c>
      <c r="BA239" s="3">
        <v>0.40731942073223948</v>
      </c>
      <c r="BB239" s="3">
        <v>1.4334470989761028</v>
      </c>
      <c r="BC239" s="3">
        <v>56.275303295479063</v>
      </c>
      <c r="BD239" s="4">
        <v>26.25</v>
      </c>
      <c r="BE239" s="3">
        <v>0.71771968904868555</v>
      </c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</row>
    <row r="240" spans="1:84" x14ac:dyDescent="0.2">
      <c r="A240" s="5">
        <v>42359</v>
      </c>
      <c r="B240" s="3"/>
      <c r="C240" s="3"/>
      <c r="D240" s="3"/>
      <c r="E240" s="3"/>
      <c r="F240" s="3"/>
      <c r="G240" s="3"/>
      <c r="H240" s="3"/>
      <c r="I240" s="3"/>
      <c r="J240" s="3"/>
      <c r="K240" s="3">
        <v>39.21891551506679</v>
      </c>
      <c r="L240" s="3"/>
      <c r="M240" s="6">
        <v>6111000000000000</v>
      </c>
      <c r="N240" s="7" t="s">
        <v>183</v>
      </c>
      <c r="O240" s="3">
        <v>29.8</v>
      </c>
      <c r="P240" s="3">
        <v>32.58</v>
      </c>
      <c r="Q240" s="3">
        <v>29.72</v>
      </c>
      <c r="R240" s="3">
        <v>31.87</v>
      </c>
      <c r="S240" s="3"/>
      <c r="T240" s="3">
        <v>46886750</v>
      </c>
      <c r="U240" s="3">
        <v>1482978693.4000001</v>
      </c>
      <c r="V240" s="3">
        <v>2.1500000000000021</v>
      </c>
      <c r="W240" s="3">
        <v>7.234185733512791</v>
      </c>
      <c r="X240" s="3">
        <v>9.623149394347239</v>
      </c>
      <c r="Y240" s="8">
        <v>2.6821760000000001</v>
      </c>
      <c r="Z240" s="3">
        <v>2.0937466436162988</v>
      </c>
      <c r="AA240" s="3">
        <v>2.4232497133501041</v>
      </c>
      <c r="AB240" s="3">
        <v>1.0908400190944112</v>
      </c>
      <c r="AC240" s="3"/>
      <c r="AD240" s="3"/>
      <c r="AE240" s="3">
        <v>1836855588</v>
      </c>
      <c r="AF240" s="3">
        <v>3658676</v>
      </c>
      <c r="AG240" s="3">
        <v>453289485</v>
      </c>
      <c r="AH240" s="3">
        <v>273945983</v>
      </c>
      <c r="AI240" s="3">
        <v>179343502</v>
      </c>
      <c r="AJ240" s="3">
        <v>0.55555555555555514</v>
      </c>
      <c r="AK240" s="3">
        <v>2.8599999999999994</v>
      </c>
      <c r="AL240" s="3">
        <v>29.838020833333335</v>
      </c>
      <c r="AM240" s="3">
        <v>29.838020833333331</v>
      </c>
      <c r="AN240" s="3">
        <v>7.7295774647887399</v>
      </c>
      <c r="AO240" s="3">
        <v>28.903846153846153</v>
      </c>
      <c r="AP240" s="3">
        <v>207.71635587921546</v>
      </c>
      <c r="AQ240" s="3">
        <v>29.855</v>
      </c>
      <c r="AR240" s="3">
        <v>1.0679999999999978</v>
      </c>
      <c r="AS240" s="3">
        <v>39.018404907975444</v>
      </c>
      <c r="AT240" s="3">
        <v>39.018404907975452</v>
      </c>
      <c r="AU240" s="3">
        <v>3.1860000000000035</v>
      </c>
      <c r="AV240" s="3">
        <v>31.300285714285721</v>
      </c>
      <c r="AW240" s="3">
        <v>29.788462485875677</v>
      </c>
      <c r="AX240" s="3">
        <v>77.750565663568537</v>
      </c>
      <c r="AY240" s="3">
        <v>78.070486415619143</v>
      </c>
      <c r="AZ240" s="3">
        <v>30.320000000000004</v>
      </c>
      <c r="BA240" s="3">
        <v>0.57338683870992213</v>
      </c>
      <c r="BB240" s="3">
        <v>9.5189003436426098</v>
      </c>
      <c r="BC240" s="3">
        <v>78.325797415134659</v>
      </c>
      <c r="BD240" s="4">
        <v>33.549999999999997</v>
      </c>
      <c r="BE240" s="3">
        <v>2.2573587582154491</v>
      </c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</row>
    <row r="241" spans="1:84" x14ac:dyDescent="0.2">
      <c r="A241" s="5">
        <v>42360</v>
      </c>
      <c r="B241" s="3"/>
      <c r="C241" s="3"/>
      <c r="D241" s="3"/>
      <c r="E241" s="3"/>
      <c r="F241" s="3"/>
      <c r="G241" s="3"/>
      <c r="H241" s="3"/>
      <c r="I241" s="3"/>
      <c r="J241" s="3"/>
      <c r="K241" s="3">
        <v>39.338093797998432</v>
      </c>
      <c r="L241" s="3"/>
      <c r="M241" s="6">
        <v>6111000000000000</v>
      </c>
      <c r="N241" s="7" t="s">
        <v>183</v>
      </c>
      <c r="O241" s="3">
        <v>31.88</v>
      </c>
      <c r="P241" s="3">
        <v>32.880000000000003</v>
      </c>
      <c r="Q241" s="3">
        <v>31.62</v>
      </c>
      <c r="R241" s="3">
        <v>32.450000000000003</v>
      </c>
      <c r="S241" s="3"/>
      <c r="T241" s="3">
        <v>27299101</v>
      </c>
      <c r="U241" s="3">
        <v>881777997.39999998</v>
      </c>
      <c r="V241" s="3">
        <v>0.58000000000000185</v>
      </c>
      <c r="W241" s="3">
        <v>1.8198933165986875</v>
      </c>
      <c r="X241" s="3">
        <v>3.953561342955763</v>
      </c>
      <c r="Y241" s="8">
        <v>2.6821760000000001</v>
      </c>
      <c r="Z241" s="3">
        <v>1.2190523141930789</v>
      </c>
      <c r="AA241" s="3">
        <v>1.4109004926331115</v>
      </c>
      <c r="AB241" s="3">
        <v>0.63701956494898815</v>
      </c>
      <c r="AC241" s="3"/>
      <c r="AD241" s="3"/>
      <c r="AE241" s="3">
        <v>1857644887</v>
      </c>
      <c r="AF241" s="3">
        <v>3131425</v>
      </c>
      <c r="AG241" s="3">
        <v>178278627.00000003</v>
      </c>
      <c r="AH241" s="3">
        <v>135520905</v>
      </c>
      <c r="AI241" s="3">
        <v>42757722</v>
      </c>
      <c r="AJ241" s="3">
        <v>0.68955785512699874</v>
      </c>
      <c r="AK241" s="3">
        <v>1.2600000000000016</v>
      </c>
      <c r="AL241" s="3">
        <v>30.239895833333335</v>
      </c>
      <c r="AM241" s="3">
        <v>30.239895833333328</v>
      </c>
      <c r="AN241" s="3">
        <v>8.6616809911820614</v>
      </c>
      <c r="AO241" s="3">
        <v>29.044230769230769</v>
      </c>
      <c r="AP241" s="3">
        <v>220.24453798356396</v>
      </c>
      <c r="AQ241" s="3">
        <v>31.509999999999998</v>
      </c>
      <c r="AR241" s="3">
        <v>1.4043999999999919</v>
      </c>
      <c r="AS241" s="3">
        <v>30.613621038435625</v>
      </c>
      <c r="AT241" s="3">
        <v>30.613621038435625</v>
      </c>
      <c r="AU241" s="3">
        <v>3.8155000000000001</v>
      </c>
      <c r="AV241" s="3">
        <v>31.538785714285716</v>
      </c>
      <c r="AW241" s="3">
        <v>30.197929795740954</v>
      </c>
      <c r="AX241" s="3">
        <v>81.84914254114446</v>
      </c>
      <c r="AY241" s="3">
        <v>77.048257099633688</v>
      </c>
      <c r="AZ241" s="3">
        <v>30.8</v>
      </c>
      <c r="BA241" s="3">
        <v>0.74323012243933206</v>
      </c>
      <c r="BB241" s="3">
        <v>11.550360948779661</v>
      </c>
      <c r="BC241" s="3">
        <v>81.367600447191563</v>
      </c>
      <c r="BD241" s="4">
        <v>35.380000000000003</v>
      </c>
      <c r="BE241" s="3">
        <v>1.1627511683797935</v>
      </c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</row>
    <row r="242" spans="1:84" x14ac:dyDescent="0.2">
      <c r="A242" s="5">
        <v>42361</v>
      </c>
      <c r="B242" s="3"/>
      <c r="C242" s="3"/>
      <c r="D242" s="3"/>
      <c r="E242" s="3"/>
      <c r="F242" s="3"/>
      <c r="G242" s="3"/>
      <c r="H242" s="3"/>
      <c r="I242" s="3"/>
      <c r="J242" s="3"/>
      <c r="K242" s="3">
        <v>38.69707662261645</v>
      </c>
      <c r="L242" s="3"/>
      <c r="M242" s="6">
        <v>6111000000000000</v>
      </c>
      <c r="N242" s="7" t="s">
        <v>183</v>
      </c>
      <c r="O242" s="3">
        <v>32.200000000000003</v>
      </c>
      <c r="P242" s="3">
        <v>33.28</v>
      </c>
      <c r="Q242" s="3">
        <v>31.88</v>
      </c>
      <c r="R242" s="3">
        <v>32.450000000000003</v>
      </c>
      <c r="S242" s="3"/>
      <c r="T242" s="3">
        <v>32333920</v>
      </c>
      <c r="U242" s="3">
        <v>1064031767.4</v>
      </c>
      <c r="V242" s="3">
        <v>0</v>
      </c>
      <c r="W242" s="3">
        <v>0</v>
      </c>
      <c r="X242" s="3">
        <v>4.3143297380585572</v>
      </c>
      <c r="Y242" s="8">
        <v>2.6821760000000001</v>
      </c>
      <c r="Z242" s="3">
        <v>1.443884177831859</v>
      </c>
      <c r="AA242" s="3">
        <v>1.6711152377054328</v>
      </c>
      <c r="AB242" s="3">
        <v>0.76868447110228488</v>
      </c>
      <c r="AC242" s="3"/>
      <c r="AD242" s="3"/>
      <c r="AE242" s="3">
        <v>1863319433</v>
      </c>
      <c r="AF242" s="3">
        <v>4117905</v>
      </c>
      <c r="AG242" s="3">
        <v>263649914</v>
      </c>
      <c r="AH242" s="3">
        <v>235401245.00000003</v>
      </c>
      <c r="AI242" s="3">
        <v>28248669</v>
      </c>
      <c r="AJ242" s="3">
        <v>0.71600688468158313</v>
      </c>
      <c r="AK242" s="3">
        <v>1.4000000000000021</v>
      </c>
      <c r="AL242" s="3">
        <v>30.674270833333335</v>
      </c>
      <c r="AM242" s="3">
        <v>30.674270833333331</v>
      </c>
      <c r="AN242" s="3">
        <v>7.7178423236514488</v>
      </c>
      <c r="AO242" s="3">
        <v>29.176538461538463</v>
      </c>
      <c r="AP242" s="3">
        <v>179.84304006608835</v>
      </c>
      <c r="AQ242" s="3">
        <v>32.35</v>
      </c>
      <c r="AR242" s="3">
        <v>1.688799999999997</v>
      </c>
      <c r="AS242" s="3">
        <v>31.686978832584998</v>
      </c>
      <c r="AT242" s="3">
        <v>31.686978832584995</v>
      </c>
      <c r="AU242" s="3">
        <v>3.8879999999999981</v>
      </c>
      <c r="AV242" s="3">
        <v>31.792428571428573</v>
      </c>
      <c r="AW242" s="3">
        <v>30.54440213485773</v>
      </c>
      <c r="AX242" s="3">
        <v>82.037846439859038</v>
      </c>
      <c r="AY242" s="3">
        <v>80.731207135720254</v>
      </c>
      <c r="AZ242" s="3">
        <v>31.334000000000003</v>
      </c>
      <c r="BA242" s="3">
        <v>0.86782836328215751</v>
      </c>
      <c r="BB242" s="3">
        <v>10.713067212555456</v>
      </c>
      <c r="BC242" s="3">
        <v>81.367600447191563</v>
      </c>
      <c r="BD242" s="4">
        <v>31.22</v>
      </c>
      <c r="BE242" s="3">
        <v>1.3201524086941319</v>
      </c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</row>
    <row r="243" spans="1:84" x14ac:dyDescent="0.2">
      <c r="A243" s="5">
        <v>42362</v>
      </c>
      <c r="B243" s="3"/>
      <c r="C243" s="3"/>
      <c r="D243" s="3"/>
      <c r="E243" s="3"/>
      <c r="F243" s="3"/>
      <c r="G243" s="3"/>
      <c r="H243" s="3"/>
      <c r="I243" s="3"/>
      <c r="J243" s="3"/>
      <c r="K243" s="3">
        <v>39.062150281164293</v>
      </c>
      <c r="L243" s="3"/>
      <c r="M243" s="6">
        <v>6111000000000000</v>
      </c>
      <c r="N243" s="7" t="s">
        <v>183</v>
      </c>
      <c r="O243" s="3">
        <v>32.43</v>
      </c>
      <c r="P243" s="3">
        <v>32.43</v>
      </c>
      <c r="Q243" s="3">
        <v>31.17</v>
      </c>
      <c r="R243" s="3">
        <v>31.7</v>
      </c>
      <c r="S243" s="3"/>
      <c r="T243" s="3">
        <v>16999229</v>
      </c>
      <c r="U243" s="3">
        <v>538114861</v>
      </c>
      <c r="V243" s="3">
        <v>-0.75000000000000355</v>
      </c>
      <c r="W243" s="3">
        <v>-2.3112480739599448</v>
      </c>
      <c r="X243" s="3">
        <v>3.8828967642526897</v>
      </c>
      <c r="Y243" s="8">
        <v>2.6821760000000001</v>
      </c>
      <c r="Z243" s="3">
        <v>0.75910739521964843</v>
      </c>
      <c r="AA243" s="3">
        <v>0.8785718097633719</v>
      </c>
      <c r="AB243" s="3">
        <v>0.39794581171065391</v>
      </c>
      <c r="AC243" s="3"/>
      <c r="AD243" s="3"/>
      <c r="AE243" s="3">
        <v>1933054534</v>
      </c>
      <c r="AF243" s="3">
        <v>3610630</v>
      </c>
      <c r="AG243" s="3">
        <v>66988840</v>
      </c>
      <c r="AH243" s="3">
        <v>104911272.00000001</v>
      </c>
      <c r="AI243" s="3">
        <v>-37922432</v>
      </c>
      <c r="AJ243" s="3">
        <v>0.7443037974683544</v>
      </c>
      <c r="AK243" s="3">
        <v>1.2800000000000011</v>
      </c>
      <c r="AL243" s="3">
        <v>30.850104166666668</v>
      </c>
      <c r="AM243" s="3">
        <v>30.850104166666668</v>
      </c>
      <c r="AN243" s="3">
        <v>4.2134677551914956</v>
      </c>
      <c r="AO243" s="3">
        <v>29.305384615384618</v>
      </c>
      <c r="AP243" s="3">
        <v>100.6437609971445</v>
      </c>
      <c r="AQ243" s="3">
        <v>32.515000000000001</v>
      </c>
      <c r="AR243" s="3">
        <v>1.8871999999999929</v>
      </c>
      <c r="AS243" s="3">
        <v>30.798004987531176</v>
      </c>
      <c r="AT243" s="3">
        <v>30.798004987531176</v>
      </c>
      <c r="AU243" s="3">
        <v>3.1844999999999963</v>
      </c>
      <c r="AV243" s="3">
        <v>31.990042857142861</v>
      </c>
      <c r="AW243" s="3">
        <v>30.722186421802693</v>
      </c>
      <c r="AX243" s="3">
        <v>75.633074097160915</v>
      </c>
      <c r="AY243" s="3">
        <v>81.206195783383862</v>
      </c>
      <c r="AZ243" s="3">
        <v>31.637999999999998</v>
      </c>
      <c r="BA243" s="3">
        <v>0.89572922589938742</v>
      </c>
      <c r="BB243" s="3">
        <v>12.491128459900636</v>
      </c>
      <c r="BC243" s="3">
        <v>64.509538141274874</v>
      </c>
      <c r="BD243" s="4">
        <v>30.02</v>
      </c>
      <c r="BE243" s="3">
        <v>0.5950961517006137</v>
      </c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</row>
    <row r="244" spans="1:84" x14ac:dyDescent="0.2">
      <c r="A244" s="5">
        <v>42363</v>
      </c>
      <c r="B244" s="3"/>
      <c r="C244" s="3"/>
      <c r="D244" s="3"/>
      <c r="E244" s="3"/>
      <c r="F244" s="3"/>
      <c r="G244" s="3"/>
      <c r="H244" s="3"/>
      <c r="I244" s="3"/>
      <c r="J244" s="3"/>
      <c r="K244" s="3">
        <v>38.055440140855076</v>
      </c>
      <c r="L244" s="3"/>
      <c r="M244" s="6">
        <v>6111000000000000</v>
      </c>
      <c r="N244" s="7" t="s">
        <v>183</v>
      </c>
      <c r="O244" s="3">
        <v>31.75</v>
      </c>
      <c r="P244" s="3">
        <v>32.24</v>
      </c>
      <c r="Q244" s="3">
        <v>31.72</v>
      </c>
      <c r="R244" s="3">
        <v>32.15</v>
      </c>
      <c r="S244" s="3"/>
      <c r="T244" s="3">
        <v>11185471</v>
      </c>
      <c r="U244" s="3">
        <v>357723550.40000004</v>
      </c>
      <c r="V244" s="3">
        <v>0.44999999999999929</v>
      </c>
      <c r="W244" s="3">
        <v>1.4195583596214418</v>
      </c>
      <c r="X244" s="3">
        <v>1.6403785488959088</v>
      </c>
      <c r="Y244" s="8">
        <v>2.6821760000000001</v>
      </c>
      <c r="Z244" s="3">
        <v>0.49949169783611452</v>
      </c>
      <c r="AA244" s="3">
        <v>0.57809913023265436</v>
      </c>
      <c r="AB244" s="3">
        <v>0.26084034719428439</v>
      </c>
      <c r="AC244" s="3"/>
      <c r="AD244" s="3"/>
      <c r="AE244" s="3">
        <v>1929969568</v>
      </c>
      <c r="AF244" s="3">
        <v>3549360</v>
      </c>
      <c r="AG244" s="3">
        <v>68336251</v>
      </c>
      <c r="AH244" s="3">
        <v>52262901</v>
      </c>
      <c r="AI244" s="3">
        <v>16073350</v>
      </c>
      <c r="AJ244" s="3">
        <v>0.75189873417721509</v>
      </c>
      <c r="AK244" s="3">
        <v>0.5400000000000027</v>
      </c>
      <c r="AL244" s="3">
        <v>31.025208333333335</v>
      </c>
      <c r="AM244" s="3">
        <v>31.025208333333335</v>
      </c>
      <c r="AN244" s="3">
        <v>4.6492703303857139</v>
      </c>
      <c r="AO244" s="3">
        <v>29.446923076923078</v>
      </c>
      <c r="AP244" s="3">
        <v>94.866584623603316</v>
      </c>
      <c r="AQ244" s="3">
        <v>31.75</v>
      </c>
      <c r="AR244" s="3">
        <v>2.0743999999999971</v>
      </c>
      <c r="AS244" s="3">
        <v>30.102695763799741</v>
      </c>
      <c r="AT244" s="3">
        <v>30.102695763799741</v>
      </c>
      <c r="AU244" s="3">
        <v>3.676999999999996</v>
      </c>
      <c r="AV244" s="3">
        <v>32.205071428571436</v>
      </c>
      <c r="AW244" s="3">
        <v>30.941850049217667</v>
      </c>
      <c r="AX244" s="3">
        <v>73.790656100047286</v>
      </c>
      <c r="AY244" s="3">
        <v>78.598141070226291</v>
      </c>
      <c r="AZ244" s="3">
        <v>32.124000000000002</v>
      </c>
      <c r="BA244" s="3">
        <v>0.94327857152942585</v>
      </c>
      <c r="BB244" s="3">
        <v>12.767450017537696</v>
      </c>
      <c r="BC244" s="3">
        <v>69.116504968757027</v>
      </c>
      <c r="BD244" s="4">
        <v>30.91</v>
      </c>
      <c r="BE244" s="3">
        <v>0.40072267479308299</v>
      </c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</row>
    <row r="245" spans="1:84" x14ac:dyDescent="0.2">
      <c r="A245" s="5">
        <v>42366</v>
      </c>
      <c r="B245" s="3"/>
      <c r="C245" s="3"/>
      <c r="D245" s="3"/>
      <c r="E245" s="3"/>
      <c r="F245" s="3"/>
      <c r="G245" s="3"/>
      <c r="H245" s="3"/>
      <c r="I245" s="3"/>
      <c r="J245" s="3"/>
      <c r="K245" s="3">
        <v>38.945855312143891</v>
      </c>
      <c r="L245" s="3"/>
      <c r="M245" s="6">
        <v>6111000000000000</v>
      </c>
      <c r="N245" s="7" t="s">
        <v>183</v>
      </c>
      <c r="O245" s="3">
        <v>32.22</v>
      </c>
      <c r="P245" s="3">
        <v>32.51</v>
      </c>
      <c r="Q245" s="3">
        <v>31</v>
      </c>
      <c r="R245" s="3">
        <v>31</v>
      </c>
      <c r="S245" s="3"/>
      <c r="T245" s="3">
        <v>20393580</v>
      </c>
      <c r="U245" s="3">
        <v>647355431</v>
      </c>
      <c r="V245" s="3">
        <v>-1.1499999999999986</v>
      </c>
      <c r="W245" s="3">
        <v>-3.576982892690503</v>
      </c>
      <c r="X245" s="3">
        <v>4.696734059097972</v>
      </c>
      <c r="Y245" s="8">
        <v>2.6821760000000001</v>
      </c>
      <c r="Z245" s="3">
        <v>0.91068350176372803</v>
      </c>
      <c r="AA245" s="3">
        <v>1.0540021837551636</v>
      </c>
      <c r="AB245" s="3">
        <v>0.48954127704708944</v>
      </c>
      <c r="AC245" s="3"/>
      <c r="AD245" s="3"/>
      <c r="AE245" s="3">
        <v>1922734281</v>
      </c>
      <c r="AF245" s="3">
        <v>2867500</v>
      </c>
      <c r="AG245" s="3">
        <v>52504259</v>
      </c>
      <c r="AH245" s="3">
        <v>77003706</v>
      </c>
      <c r="AI245" s="3">
        <v>-24499447</v>
      </c>
      <c r="AJ245" s="3">
        <v>0.7543859649122806</v>
      </c>
      <c r="AK245" s="3">
        <v>1.509999999999998</v>
      </c>
      <c r="AL245" s="3">
        <v>31.027916666666666</v>
      </c>
      <c r="AM245" s="3">
        <v>31.027916666666666</v>
      </c>
      <c r="AN245" s="3">
        <v>0.32903608608877394</v>
      </c>
      <c r="AO245" s="3">
        <v>29.555384615384618</v>
      </c>
      <c r="AP245" s="3">
        <v>53.645954994938599</v>
      </c>
      <c r="AQ245" s="3">
        <v>32.064999999999998</v>
      </c>
      <c r="AR245" s="3">
        <v>2.0977999999999994</v>
      </c>
      <c r="AS245" s="3">
        <v>29.62728995578016</v>
      </c>
      <c r="AT245" s="3">
        <v>31.332912192040403</v>
      </c>
      <c r="AU245" s="3">
        <v>2.5075000000000003</v>
      </c>
      <c r="AV245" s="3">
        <v>32.418585714285719</v>
      </c>
      <c r="AW245" s="3">
        <v>30.950796195491872</v>
      </c>
      <c r="AX245" s="3">
        <v>62.421283960878078</v>
      </c>
      <c r="AY245" s="3">
        <v>69.249063655594043</v>
      </c>
      <c r="AZ245" s="3">
        <v>31.95</v>
      </c>
      <c r="BA245" s="3">
        <v>0.87804482726201627</v>
      </c>
      <c r="BB245" s="3">
        <v>7.3407202216066514</v>
      </c>
      <c r="BC245" s="3">
        <v>49.436742476492753</v>
      </c>
      <c r="BD245" s="4">
        <v>20.45</v>
      </c>
      <c r="BE245" s="3">
        <v>0.75697487427867183</v>
      </c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</row>
    <row r="246" spans="1:84" x14ac:dyDescent="0.2">
      <c r="A246" s="5">
        <v>42367</v>
      </c>
      <c r="B246" s="3"/>
      <c r="C246" s="3"/>
      <c r="D246" s="3"/>
      <c r="E246" s="3"/>
      <c r="F246" s="3"/>
      <c r="G246" s="3"/>
      <c r="H246" s="3"/>
      <c r="I246" s="3"/>
      <c r="J246" s="3"/>
      <c r="K246" s="3">
        <v>40.592830102832316</v>
      </c>
      <c r="L246" s="3"/>
      <c r="M246" s="6">
        <v>6111000000000000</v>
      </c>
      <c r="N246" s="7" t="s">
        <v>183</v>
      </c>
      <c r="O246" s="3">
        <v>31.05</v>
      </c>
      <c r="P246" s="3">
        <v>33.979999999999997</v>
      </c>
      <c r="Q246" s="3">
        <v>30.66</v>
      </c>
      <c r="R246" s="3">
        <v>33.090000000000003</v>
      </c>
      <c r="S246" s="3"/>
      <c r="T246" s="3">
        <v>36755288</v>
      </c>
      <c r="U246" s="3">
        <v>1191961428.5</v>
      </c>
      <c r="V246" s="3">
        <v>2.0900000000000034</v>
      </c>
      <c r="W246" s="3">
        <v>6.7419354838709751</v>
      </c>
      <c r="X246" s="3">
        <v>10.709677419354829</v>
      </c>
      <c r="Y246" s="8">
        <v>2.6821760000000001</v>
      </c>
      <c r="Z246" s="3">
        <v>1.641322140799915</v>
      </c>
      <c r="AA246" s="3">
        <v>1.8996249710227415</v>
      </c>
      <c r="AB246" s="3">
        <v>0.84444943457637933</v>
      </c>
      <c r="AC246" s="3"/>
      <c r="AD246" s="3"/>
      <c r="AE246" s="3">
        <v>1942020668</v>
      </c>
      <c r="AF246" s="3">
        <v>3848367</v>
      </c>
      <c r="AG246" s="3">
        <v>356692120</v>
      </c>
      <c r="AH246" s="3">
        <v>269489167</v>
      </c>
      <c r="AI246" s="3">
        <v>87202953</v>
      </c>
      <c r="AJ246" s="3">
        <v>0.7293233082706766</v>
      </c>
      <c r="AK246" s="3">
        <v>3.3199999999999967</v>
      </c>
      <c r="AL246" s="3">
        <v>31.321875000000002</v>
      </c>
      <c r="AM246" s="3">
        <v>31.321874999999999</v>
      </c>
      <c r="AN246" s="3">
        <v>6.0322037971641551</v>
      </c>
      <c r="AO246" s="3">
        <v>29.747307692307693</v>
      </c>
      <c r="AP246" s="3">
        <v>98.728987289872961</v>
      </c>
      <c r="AQ246" s="3">
        <v>31.377499999999998</v>
      </c>
      <c r="AR246" s="3">
        <v>2.2899999999999991</v>
      </c>
      <c r="AS246" s="3">
        <v>33.734939759036145</v>
      </c>
      <c r="AT246" s="3">
        <v>35.213581599123742</v>
      </c>
      <c r="AU246" s="3">
        <v>4.5350000000000037</v>
      </c>
      <c r="AV246" s="3">
        <v>32.765357142857141</v>
      </c>
      <c r="AW246" s="3">
        <v>31.279904473108505</v>
      </c>
      <c r="AX246" s="3">
        <v>68.325498831061623</v>
      </c>
      <c r="AY246" s="3">
        <v>64.208753479420636</v>
      </c>
      <c r="AZ246" s="3">
        <v>32.078000000000003</v>
      </c>
      <c r="BA246" s="3">
        <v>0.98365320622900754</v>
      </c>
      <c r="BB246" s="3">
        <v>12.627637848876802</v>
      </c>
      <c r="BC246" s="3">
        <v>68.806711813234315</v>
      </c>
      <c r="BD246" s="4">
        <v>25.62</v>
      </c>
      <c r="BE246" s="3">
        <v>1.6983109740081583</v>
      </c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</row>
    <row r="247" spans="1:84" x14ac:dyDescent="0.2">
      <c r="A247" s="5">
        <v>42368</v>
      </c>
      <c r="B247" s="3"/>
      <c r="C247" s="3"/>
      <c r="D247" s="3"/>
      <c r="E247" s="3"/>
      <c r="F247" s="3"/>
      <c r="G247" s="3"/>
      <c r="H247" s="3"/>
      <c r="I247" s="3"/>
      <c r="J247" s="3"/>
      <c r="K247" s="3">
        <v>40.360170469698616</v>
      </c>
      <c r="L247" s="3"/>
      <c r="M247" s="6">
        <v>6111000000000000</v>
      </c>
      <c r="N247" s="7" t="s">
        <v>183</v>
      </c>
      <c r="O247" s="3">
        <v>33.01</v>
      </c>
      <c r="P247" s="3">
        <v>34.299999999999997</v>
      </c>
      <c r="Q247" s="3">
        <v>32.880000000000003</v>
      </c>
      <c r="R247" s="3">
        <v>33.43</v>
      </c>
      <c r="S247" s="3"/>
      <c r="T247" s="3">
        <v>44558105</v>
      </c>
      <c r="U247" s="3">
        <v>1502908344.5</v>
      </c>
      <c r="V247" s="3">
        <v>0.33999999999999631</v>
      </c>
      <c r="W247" s="3">
        <v>1.0275007555152478</v>
      </c>
      <c r="X247" s="3">
        <v>4.2913266847990164</v>
      </c>
      <c r="Y247" s="8">
        <v>2.6821760000000001</v>
      </c>
      <c r="Z247" s="3">
        <v>1.9897600663226309</v>
      </c>
      <c r="AA247" s="3">
        <v>2.3028982637669242</v>
      </c>
      <c r="AB247" s="3">
        <v>1.0539119613887453</v>
      </c>
      <c r="AC247" s="3"/>
      <c r="AD247" s="3"/>
      <c r="AE247" s="3">
        <v>1980395937</v>
      </c>
      <c r="AF247" s="3">
        <v>3724102</v>
      </c>
      <c r="AG247" s="3">
        <v>442296277</v>
      </c>
      <c r="AH247" s="3">
        <v>446309015</v>
      </c>
      <c r="AI247" s="3">
        <v>-4012738</v>
      </c>
      <c r="AJ247" s="3">
        <v>0.76657060518731979</v>
      </c>
      <c r="AK247" s="3">
        <v>1.4199999999999946</v>
      </c>
      <c r="AL247" s="3">
        <v>31.58979166666667</v>
      </c>
      <c r="AM247" s="3">
        <v>31.589791666666667</v>
      </c>
      <c r="AN247" s="3">
        <v>6.1634953820096632</v>
      </c>
      <c r="AO247" s="3">
        <v>29.936923076923076</v>
      </c>
      <c r="AP247" s="3">
        <v>133.93130140299948</v>
      </c>
      <c r="AQ247" s="3">
        <v>32.704999999999998</v>
      </c>
      <c r="AR247" s="3">
        <v>2.5198</v>
      </c>
      <c r="AS247" s="3">
        <v>31.87399893219434</v>
      </c>
      <c r="AT247" s="3">
        <v>33.315536572343809</v>
      </c>
      <c r="AU247" s="3">
        <v>4.8229999999999933</v>
      </c>
      <c r="AV247" s="3">
        <v>33.109857142857152</v>
      </c>
      <c r="AW247" s="3">
        <v>31.610688400322584</v>
      </c>
      <c r="AX247" s="3">
        <v>72.841999220707763</v>
      </c>
      <c r="AY247" s="3">
        <v>62.691738423764583</v>
      </c>
      <c r="AZ247" s="3">
        <v>32.274000000000001</v>
      </c>
      <c r="BA247" s="3">
        <v>1.0823075976563814</v>
      </c>
      <c r="BB247" s="3">
        <v>11.247920133111478</v>
      </c>
      <c r="BC247" s="3">
        <v>70.977151860730089</v>
      </c>
      <c r="BD247" s="4">
        <v>21.74</v>
      </c>
      <c r="BE247" s="3">
        <v>1.8933906789953738</v>
      </c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</row>
    <row r="248" spans="1:84" x14ac:dyDescent="0.2">
      <c r="A248" s="5">
        <v>42369</v>
      </c>
      <c r="B248" s="3"/>
      <c r="C248" s="3"/>
      <c r="D248" s="3"/>
      <c r="E248" s="3"/>
      <c r="F248" s="3"/>
      <c r="G248" s="3"/>
      <c r="H248" s="3"/>
      <c r="I248" s="3"/>
      <c r="J248" s="3"/>
      <c r="K248" s="3">
        <v>38.120690188471301</v>
      </c>
      <c r="L248" s="3"/>
      <c r="M248" s="6">
        <v>6111000000000000</v>
      </c>
      <c r="N248" s="7" t="s">
        <v>183</v>
      </c>
      <c r="O248" s="3">
        <v>33.450000000000003</v>
      </c>
      <c r="P248" s="3">
        <v>33.58</v>
      </c>
      <c r="Q248" s="3">
        <v>32.549999999999997</v>
      </c>
      <c r="R248" s="3">
        <v>32.82</v>
      </c>
      <c r="S248" s="3"/>
      <c r="T248" s="3">
        <v>17833301</v>
      </c>
      <c r="U248" s="3">
        <v>589581678.39999998</v>
      </c>
      <c r="V248" s="3">
        <v>-0.60999999999999943</v>
      </c>
      <c r="W248" s="3">
        <v>-1.8247083457971758</v>
      </c>
      <c r="X248" s="3">
        <v>3.0810649117559112</v>
      </c>
      <c r="Y248" s="8">
        <v>2.6821760000000001</v>
      </c>
      <c r="Z248" s="3">
        <v>0.79595336906736902</v>
      </c>
      <c r="AA248" s="3">
        <v>0.92114362698282015</v>
      </c>
      <c r="AB248" s="3">
        <v>0.42101648462500418</v>
      </c>
      <c r="AC248" s="3"/>
      <c r="AD248" s="3"/>
      <c r="AE248" s="3">
        <v>1953535044</v>
      </c>
      <c r="AF248" s="3">
        <v>4290493</v>
      </c>
      <c r="AG248" s="3">
        <v>127249828</v>
      </c>
      <c r="AH248" s="3">
        <v>132688398</v>
      </c>
      <c r="AI248" s="3">
        <v>-5438570</v>
      </c>
      <c r="AJ248" s="3">
        <v>0.85125698324022347</v>
      </c>
      <c r="AK248" s="3">
        <v>1.0300000000000011</v>
      </c>
      <c r="AL248" s="3">
        <v>31.874062500000001</v>
      </c>
      <c r="AM248" s="3">
        <v>31.874062500000001</v>
      </c>
      <c r="AN248" s="3">
        <v>3.467843631778063</v>
      </c>
      <c r="AO248" s="3">
        <v>30.111153846153847</v>
      </c>
      <c r="AP248" s="3">
        <v>93.683881064162421</v>
      </c>
      <c r="AQ248" s="3">
        <v>33.510000000000005</v>
      </c>
      <c r="AR248" s="3">
        <v>2.6663999999999994</v>
      </c>
      <c r="AS248" s="3">
        <v>31.436170212765962</v>
      </c>
      <c r="AT248" s="3">
        <v>32.872340425531895</v>
      </c>
      <c r="AU248" s="3">
        <v>4.1415000000000042</v>
      </c>
      <c r="AV248" s="3">
        <v>33.370314285714286</v>
      </c>
      <c r="AW248" s="3">
        <v>31.796736338734494</v>
      </c>
      <c r="AX248" s="3">
        <v>71.123195987022072</v>
      </c>
      <c r="AY248" s="3">
        <v>69.034252744981799</v>
      </c>
      <c r="AZ248" s="3">
        <v>32.498000000000005</v>
      </c>
      <c r="BA248" s="3">
        <v>1.0986059658954197</v>
      </c>
      <c r="BB248" s="3">
        <v>9.2179700499168042</v>
      </c>
      <c r="BC248" s="3">
        <v>61.729868747249071</v>
      </c>
      <c r="BD248" s="4">
        <v>18.59</v>
      </c>
      <c r="BE248" s="3">
        <v>0.68646821571079464</v>
      </c>
      <c r="BF248" s="3">
        <v>2.99</v>
      </c>
      <c r="BG248" s="3">
        <v>2.99</v>
      </c>
      <c r="BH248" s="3">
        <v>11.5312</v>
      </c>
      <c r="BI248" s="3">
        <v>32.658200000000001</v>
      </c>
      <c r="BJ248" s="3">
        <v>28.6599</v>
      </c>
      <c r="BK248" s="3">
        <v>29.06</v>
      </c>
      <c r="BL248" s="3">
        <v>12.6251</v>
      </c>
      <c r="BM248" s="3">
        <v>10.9376</v>
      </c>
      <c r="BN248" s="3">
        <v>23.496500000000001</v>
      </c>
      <c r="BO248" s="3">
        <v>153.85417792311276</v>
      </c>
      <c r="BP248" s="3">
        <v>92.932178805601069</v>
      </c>
      <c r="BQ248" s="3">
        <v>9.7774999999999999</v>
      </c>
      <c r="BR248" s="3">
        <v>10.704800000000001</v>
      </c>
      <c r="BS248" s="3">
        <v>11.286</v>
      </c>
      <c r="BT248" s="3">
        <v>90.7971</v>
      </c>
      <c r="BU248" s="3">
        <v>10.620799999999999</v>
      </c>
      <c r="BV248" s="3">
        <v>5.3403999999999998</v>
      </c>
      <c r="BW248" s="3">
        <v>5.3404439118528195</v>
      </c>
      <c r="BX248" s="3">
        <v>9.9699999999999997E-2</v>
      </c>
      <c r="BY248" s="3">
        <v>79.893500000000003</v>
      </c>
      <c r="BZ248" s="3">
        <v>13.0387</v>
      </c>
      <c r="CA248" s="3">
        <v>7.0678000000000001</v>
      </c>
      <c r="CB248" s="3">
        <v>15.1183</v>
      </c>
      <c r="CC248" s="3">
        <v>85.870599999999996</v>
      </c>
      <c r="CD248" s="3">
        <v>56.511299999999999</v>
      </c>
      <c r="CE248" s="3">
        <v>54.529226214032491</v>
      </c>
      <c r="CF248" s="3">
        <v>52.152237545951166</v>
      </c>
    </row>
  </sheetData>
  <phoneticPr fontId="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6A93B-3696-4EC0-A544-619E91D01254}">
  <dimension ref="A1:CF248"/>
  <sheetViews>
    <sheetView workbookViewId="0"/>
  </sheetViews>
  <sheetFormatPr defaultRowHeight="14.25" x14ac:dyDescent="0.2"/>
  <sheetData>
    <row r="1" spans="1:84" x14ac:dyDescent="0.2">
      <c r="B1" s="1" t="str">
        <f>[1]!s_info_name(B2)</f>
        <v>潍柴动力</v>
      </c>
    </row>
    <row r="2" spans="1:84" x14ac:dyDescent="0.2">
      <c r="B2" s="1" t="s">
        <v>184</v>
      </c>
    </row>
    <row r="3" spans="1:84" ht="185.25" x14ac:dyDescent="0.2">
      <c r="A3" s="1" t="s">
        <v>1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2" t="s">
        <v>12</v>
      </c>
      <c r="L3" s="1" t="s">
        <v>13</v>
      </c>
      <c r="M3" s="2" t="s">
        <v>14</v>
      </c>
      <c r="N3" s="2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2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2" t="s">
        <v>30</v>
      </c>
      <c r="AD3" s="2" t="s">
        <v>31</v>
      </c>
      <c r="AE3" s="2" t="s">
        <v>32</v>
      </c>
      <c r="AF3" s="2" t="s">
        <v>33</v>
      </c>
      <c r="AG3" s="2" t="s">
        <v>34</v>
      </c>
      <c r="AH3" s="2" t="s">
        <v>35</v>
      </c>
      <c r="AI3" s="2" t="s">
        <v>36</v>
      </c>
      <c r="AJ3" s="2" t="s">
        <v>37</v>
      </c>
      <c r="AK3" s="2" t="s">
        <v>38</v>
      </c>
      <c r="AL3" s="2" t="s">
        <v>39</v>
      </c>
      <c r="AM3" s="2" t="s">
        <v>40</v>
      </c>
      <c r="AN3" s="2" t="s">
        <v>41</v>
      </c>
      <c r="AO3" s="2" t="s">
        <v>42</v>
      </c>
      <c r="AP3" s="2" t="s">
        <v>43</v>
      </c>
      <c r="AQ3" s="2" t="s">
        <v>44</v>
      </c>
      <c r="AR3" s="2" t="s">
        <v>45</v>
      </c>
      <c r="AS3" s="2" t="s">
        <v>46</v>
      </c>
      <c r="AT3" s="2" t="s">
        <v>47</v>
      </c>
      <c r="AU3" s="2" t="s">
        <v>48</v>
      </c>
      <c r="AV3" s="2" t="s">
        <v>49</v>
      </c>
      <c r="AW3" s="2" t="s">
        <v>50</v>
      </c>
      <c r="AX3" s="2" t="s">
        <v>51</v>
      </c>
      <c r="AY3" s="2" t="s">
        <v>52</v>
      </c>
      <c r="AZ3" s="2" t="s">
        <v>53</v>
      </c>
      <c r="BA3" s="2" t="s">
        <v>54</v>
      </c>
      <c r="BB3" s="2" t="s">
        <v>55</v>
      </c>
      <c r="BC3" s="2" t="s">
        <v>56</v>
      </c>
      <c r="BD3" s="2" t="s">
        <v>57</v>
      </c>
      <c r="BE3" s="2" t="s">
        <v>58</v>
      </c>
      <c r="BF3" s="2" t="s">
        <v>59</v>
      </c>
      <c r="BG3" s="2" t="s">
        <v>60</v>
      </c>
      <c r="BH3" s="2" t="s">
        <v>61</v>
      </c>
      <c r="BI3" s="1" t="s">
        <v>62</v>
      </c>
      <c r="BJ3" s="1" t="s">
        <v>63</v>
      </c>
      <c r="BK3" s="1" t="s">
        <v>64</v>
      </c>
      <c r="BL3" s="1" t="s">
        <v>65</v>
      </c>
      <c r="BM3" s="1" t="s">
        <v>66</v>
      </c>
      <c r="BN3" s="1" t="s">
        <v>67</v>
      </c>
      <c r="BO3" s="1" t="s">
        <v>68</v>
      </c>
      <c r="BP3" s="1" t="s">
        <v>69</v>
      </c>
      <c r="BQ3" s="1" t="s">
        <v>70</v>
      </c>
      <c r="BR3" s="1" t="s">
        <v>71</v>
      </c>
      <c r="BS3" s="1" t="s">
        <v>72</v>
      </c>
      <c r="BT3" s="1" t="s">
        <v>73</v>
      </c>
      <c r="BU3" s="1" t="s">
        <v>74</v>
      </c>
      <c r="BV3" s="1" t="s">
        <v>75</v>
      </c>
      <c r="BW3" s="1" t="s">
        <v>76</v>
      </c>
      <c r="BX3" s="1" t="s">
        <v>77</v>
      </c>
      <c r="BY3" s="1" t="s">
        <v>78</v>
      </c>
      <c r="BZ3" s="1" t="s">
        <v>79</v>
      </c>
      <c r="CA3" s="1" t="s">
        <v>80</v>
      </c>
      <c r="CB3" s="1" t="s">
        <v>81</v>
      </c>
      <c r="CC3" s="1" t="s">
        <v>82</v>
      </c>
      <c r="CD3" s="1" t="s">
        <v>83</v>
      </c>
      <c r="CE3" s="1" t="s">
        <v>84</v>
      </c>
      <c r="CF3" s="1" t="s">
        <v>85</v>
      </c>
    </row>
    <row r="4" spans="1:84" x14ac:dyDescent="0.2">
      <c r="A4" s="1" t="s">
        <v>2</v>
      </c>
      <c r="B4" s="1" t="s">
        <v>86</v>
      </c>
      <c r="C4" s="1" t="s">
        <v>87</v>
      </c>
      <c r="D4" s="1" t="s">
        <v>88</v>
      </c>
      <c r="E4" s="1" t="s">
        <v>89</v>
      </c>
      <c r="F4" s="1" t="s">
        <v>90</v>
      </c>
      <c r="G4" s="1" t="s">
        <v>91</v>
      </c>
      <c r="H4" s="1" t="s">
        <v>92</v>
      </c>
      <c r="I4" s="1" t="s">
        <v>93</v>
      </c>
      <c r="J4" s="1" t="s">
        <v>94</v>
      </c>
      <c r="K4" s="1" t="s">
        <v>95</v>
      </c>
      <c r="L4" s="1" t="s">
        <v>96</v>
      </c>
      <c r="M4" s="1" t="s">
        <v>97</v>
      </c>
      <c r="N4" s="1" t="s">
        <v>98</v>
      </c>
      <c r="O4" s="1" t="s">
        <v>99</v>
      </c>
      <c r="P4" s="1" t="s">
        <v>100</v>
      </c>
      <c r="Q4" s="1" t="s">
        <v>101</v>
      </c>
      <c r="R4" s="1" t="s">
        <v>102</v>
      </c>
      <c r="S4" s="1" t="s">
        <v>103</v>
      </c>
      <c r="T4" s="1" t="s">
        <v>104</v>
      </c>
      <c r="U4" s="1" t="s">
        <v>105</v>
      </c>
      <c r="V4" s="1" t="s">
        <v>106</v>
      </c>
      <c r="W4" s="1" t="s">
        <v>107</v>
      </c>
      <c r="X4" s="1" t="s">
        <v>108</v>
      </c>
      <c r="Y4" s="1" t="s">
        <v>109</v>
      </c>
      <c r="Z4" s="1" t="s">
        <v>110</v>
      </c>
      <c r="AA4" s="1" t="s">
        <v>111</v>
      </c>
      <c r="AB4" s="1" t="s">
        <v>112</v>
      </c>
      <c r="AC4" s="1" t="s">
        <v>113</v>
      </c>
      <c r="AD4" s="1" t="s">
        <v>114</v>
      </c>
      <c r="AE4" s="1" t="s">
        <v>115</v>
      </c>
      <c r="AF4" s="1" t="s">
        <v>116</v>
      </c>
      <c r="AG4" s="1" t="s">
        <v>117</v>
      </c>
      <c r="AH4" s="1" t="s">
        <v>118</v>
      </c>
      <c r="AI4" s="1" t="s">
        <v>119</v>
      </c>
      <c r="AJ4" s="1" t="s">
        <v>120</v>
      </c>
      <c r="AK4" s="1" t="s">
        <v>121</v>
      </c>
      <c r="AL4" s="1" t="s">
        <v>122</v>
      </c>
      <c r="AM4" s="1" t="s">
        <v>123</v>
      </c>
      <c r="AN4" s="1" t="s">
        <v>124</v>
      </c>
      <c r="AO4" s="1" t="s">
        <v>125</v>
      </c>
      <c r="AP4" s="1" t="s">
        <v>126</v>
      </c>
      <c r="AQ4" s="1" t="s">
        <v>127</v>
      </c>
      <c r="AR4" s="1" t="s">
        <v>128</v>
      </c>
      <c r="AS4" s="1" t="s">
        <v>129</v>
      </c>
      <c r="AT4" s="1" t="s">
        <v>130</v>
      </c>
      <c r="AU4" s="1" t="s">
        <v>131</v>
      </c>
      <c r="AV4" s="1" t="s">
        <v>132</v>
      </c>
      <c r="AW4" s="1" t="s">
        <v>133</v>
      </c>
      <c r="AX4" s="1" t="s">
        <v>134</v>
      </c>
      <c r="AY4" s="1" t="s">
        <v>135</v>
      </c>
      <c r="AZ4" s="1" t="s">
        <v>136</v>
      </c>
      <c r="BA4" s="1" t="s">
        <v>137</v>
      </c>
      <c r="BB4" s="1" t="s">
        <v>138</v>
      </c>
      <c r="BC4" s="1" t="s">
        <v>139</v>
      </c>
      <c r="BD4" s="1" t="s">
        <v>140</v>
      </c>
      <c r="BE4" s="1" t="s">
        <v>141</v>
      </c>
      <c r="BF4" s="1" t="s">
        <v>142</v>
      </c>
      <c r="BG4" s="1" t="s">
        <v>143</v>
      </c>
      <c r="BH4" s="1" t="s">
        <v>144</v>
      </c>
      <c r="BI4" s="1" t="s">
        <v>145</v>
      </c>
      <c r="BJ4" s="1" t="s">
        <v>146</v>
      </c>
      <c r="BK4" s="1" t="s">
        <v>147</v>
      </c>
      <c r="BL4" s="1" t="s">
        <v>148</v>
      </c>
      <c r="BM4" s="1" t="s">
        <v>149</v>
      </c>
      <c r="BN4" s="1" t="s">
        <v>150</v>
      </c>
      <c r="BO4" s="1" t="s">
        <v>151</v>
      </c>
      <c r="BP4" s="1" t="s">
        <v>152</v>
      </c>
      <c r="BQ4" s="1" t="s">
        <v>153</v>
      </c>
      <c r="BR4" s="1" t="s">
        <v>154</v>
      </c>
      <c r="BS4" s="1" t="s">
        <v>155</v>
      </c>
      <c r="BT4" s="1" t="s">
        <v>156</v>
      </c>
      <c r="BU4" s="1" t="s">
        <v>157</v>
      </c>
      <c r="BV4" s="1" t="s">
        <v>158</v>
      </c>
      <c r="BW4" s="1" t="s">
        <v>159</v>
      </c>
      <c r="BX4" s="1" t="s">
        <v>160</v>
      </c>
      <c r="BY4" s="1" t="s">
        <v>161</v>
      </c>
      <c r="BZ4" s="1" t="s">
        <v>162</v>
      </c>
      <c r="CA4" s="1" t="s">
        <v>163</v>
      </c>
      <c r="CB4" s="1" t="s">
        <v>164</v>
      </c>
      <c r="CC4" s="1" t="s">
        <v>165</v>
      </c>
      <c r="CD4" s="1" t="s">
        <v>166</v>
      </c>
      <c r="CE4" s="1" t="s">
        <v>167</v>
      </c>
      <c r="CF4" s="1" t="s">
        <v>168</v>
      </c>
    </row>
    <row r="5" spans="1:84" x14ac:dyDescent="0.2">
      <c r="A5" s="5">
        <v>42009</v>
      </c>
      <c r="B5" s="3" t="str">
        <f>[1]!WSD(B2,B4:AS4,"2015-01-01","2016-01-01","CalculationTime=60","AnnualCoefficient=252","industryType=1","unit=1","traderType=1","ADTM_N1=23","ADTM_N2=8","ADTM_IO=1","ATR_N=14","ATR_IO=1","BBI_N1=3","BBI_N2=6","BBI_N3=12","BBI_N4=24","BBIBOLL_N=10","BBIBOLL_Width=3","BBIBOLL_IO=1","BIAS_N=12","BOLL_N=26","BOLL_Width=2","BOLL_IO=1","CCI_N=14","CDP_IO=1","DMA_S=10","DMA_L=50","DMA_N=10","DMA_IO=1","DMI_N=14","DMI_N1=6","DMI_IO=1","TradingCalendar=SSE","Currency=CNY","rptType=1","ShowParams=Y","UnitMask=-133693440,3","cols=44;rows=244")</f>
        <v/>
      </c>
      <c r="C5" s="3"/>
      <c r="D5" s="3"/>
      <c r="E5" s="3"/>
      <c r="F5" s="3"/>
      <c r="G5" s="3"/>
      <c r="H5" s="3"/>
      <c r="I5" s="3"/>
      <c r="J5" s="3"/>
      <c r="K5" s="3">
        <v>39.275196806859739</v>
      </c>
      <c r="L5" s="3"/>
      <c r="M5" s="6">
        <v>1000012588000000</v>
      </c>
      <c r="N5" s="7" t="s">
        <v>185</v>
      </c>
      <c r="O5" s="3">
        <v>27.58</v>
      </c>
      <c r="P5" s="3">
        <v>29.6</v>
      </c>
      <c r="Q5" s="3">
        <v>27.43</v>
      </c>
      <c r="R5" s="3">
        <v>29.18</v>
      </c>
      <c r="S5" s="3"/>
      <c r="T5" s="3">
        <v>70495279</v>
      </c>
      <c r="U5" s="3">
        <v>2026692547.1000001</v>
      </c>
      <c r="V5" s="3">
        <v>1.8900000000000006</v>
      </c>
      <c r="W5" s="3">
        <v>6.9256137779406393</v>
      </c>
      <c r="X5" s="3">
        <v>7.9516306339318499</v>
      </c>
      <c r="Y5" s="8">
        <v>4.1239549999999996</v>
      </c>
      <c r="Z5" s="3">
        <v>6.7389635273451765</v>
      </c>
      <c r="AA5" s="3">
        <v>6.7389635273451765</v>
      </c>
      <c r="AB5" s="3">
        <v>4.5888716852257909</v>
      </c>
      <c r="AC5" s="3"/>
      <c r="AD5" s="3"/>
      <c r="AE5" s="3">
        <v>1790944242</v>
      </c>
      <c r="AF5" s="3">
        <v>21525474</v>
      </c>
      <c r="AG5" s="3">
        <v>353654698</v>
      </c>
      <c r="AH5" s="3">
        <v>280345645</v>
      </c>
      <c r="AI5" s="3">
        <v>73309053</v>
      </c>
      <c r="AJ5" s="3">
        <v>0.81411764705882361</v>
      </c>
      <c r="AK5" s="3">
        <v>2.3100000000000023</v>
      </c>
      <c r="AL5" s="3">
        <v>26.973125</v>
      </c>
      <c r="AM5" s="3">
        <v>26.973125</v>
      </c>
      <c r="AN5" s="3">
        <v>8.3516415508865194</v>
      </c>
      <c r="AO5" s="3">
        <v>25.408076923076923</v>
      </c>
      <c r="AP5" s="3">
        <v>169.47444204463656</v>
      </c>
      <c r="AQ5" s="3">
        <v>27.247499999999999</v>
      </c>
      <c r="AR5" s="3">
        <v>3.9925999999999995</v>
      </c>
      <c r="AS5" s="3">
        <v>37.888832228454874</v>
      </c>
      <c r="AT5" s="3">
        <f>[1]!WSD(B2,AT4:CF4,"2015-01-01","2016-01-01","DMI_N1=14","DMI_IO=1","DPO_N=20","DPO_M=6","DPO_IO=1","ENV_N=14","ENV_IO=1","EXPMA_N=12","KDJ_N=9","KDJ_M1=3","KDJ_M2=3","KDJ_IO=1","SlowKD_N1=9","SlowKD_N2=3","SlowKD_N3=3","SlowKD_N4=5","SlowKD_IO=1","MA_N=5","MACD_L=26","MACD_S=12","MACD_N=9","MACD_IO=1","ROC_interDay=12","ROC_N=6","ROC_IO=1","RSI_N=6","ndays=250","VolumeRatio_N=5","currencyType=","TradingCalendar=SSE","Currency=CNY","rptType=1","ShowCodes=N","ShowDates=N","ShowParams=Y","cols=39;rows=244")</f>
        <v>37.888832228454874</v>
      </c>
      <c r="AU5" s="3">
        <v>5.7424999999999962</v>
      </c>
      <c r="AV5" s="3">
        <v>28.397400000000001</v>
      </c>
      <c r="AW5" s="3">
        <v>26.930578372256907</v>
      </c>
      <c r="AX5" s="3">
        <v>62.415049698195276</v>
      </c>
      <c r="AY5" s="3">
        <v>53.204294535230751</v>
      </c>
      <c r="AZ5" s="3">
        <v>27.582000000000001</v>
      </c>
      <c r="BA5" s="3">
        <v>1.3530132827110037</v>
      </c>
      <c r="BB5" s="3">
        <v>12.27395151981532</v>
      </c>
      <c r="BC5" s="3">
        <v>76.400302332197228</v>
      </c>
      <c r="BD5" s="4">
        <v>66.790000000000006</v>
      </c>
      <c r="BE5" s="3">
        <v>1.8066103250107173</v>
      </c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</row>
    <row r="6" spans="1:84" x14ac:dyDescent="0.2">
      <c r="A6" s="5">
        <v>42010</v>
      </c>
      <c r="B6" s="3"/>
      <c r="C6" s="3"/>
      <c r="D6" s="3"/>
      <c r="E6" s="3"/>
      <c r="F6" s="3"/>
      <c r="G6" s="3"/>
      <c r="H6" s="3"/>
      <c r="I6" s="3"/>
      <c r="J6" s="3"/>
      <c r="K6" s="3">
        <v>39.491591875869744</v>
      </c>
      <c r="L6" s="3"/>
      <c r="M6" s="6">
        <v>1000012588000000</v>
      </c>
      <c r="N6" s="7" t="s">
        <v>185</v>
      </c>
      <c r="O6" s="3">
        <v>28.9</v>
      </c>
      <c r="P6" s="3">
        <v>31.19</v>
      </c>
      <c r="Q6" s="3">
        <v>28.61</v>
      </c>
      <c r="R6" s="3">
        <v>29.95</v>
      </c>
      <c r="S6" s="3"/>
      <c r="T6" s="3">
        <v>73058700</v>
      </c>
      <c r="U6" s="3">
        <v>2193695761.2999997</v>
      </c>
      <c r="V6" s="3">
        <v>0.76999999999999957</v>
      </c>
      <c r="W6" s="3">
        <v>2.6387936943111638</v>
      </c>
      <c r="X6" s="3">
        <v>8.8416723783413342</v>
      </c>
      <c r="Y6" s="8">
        <v>4.1239549999999996</v>
      </c>
      <c r="Z6" s="3">
        <v>6.9840125699091571</v>
      </c>
      <c r="AA6" s="3">
        <v>6.9840125699091562</v>
      </c>
      <c r="AB6" s="3">
        <v>4.8393039515731786</v>
      </c>
      <c r="AC6" s="3"/>
      <c r="AD6" s="3"/>
      <c r="AE6" s="3">
        <v>1836790157</v>
      </c>
      <c r="AF6" s="3">
        <v>22793478</v>
      </c>
      <c r="AG6" s="3">
        <v>375192924</v>
      </c>
      <c r="AH6" s="3">
        <v>375373651</v>
      </c>
      <c r="AI6" s="3">
        <v>-180727</v>
      </c>
      <c r="AJ6" s="3">
        <v>0.82816748232735193</v>
      </c>
      <c r="AK6" s="3">
        <v>2.5800000000000018</v>
      </c>
      <c r="AL6" s="3">
        <v>27.531249999999996</v>
      </c>
      <c r="AM6" s="3">
        <v>27.53125</v>
      </c>
      <c r="AN6" s="3">
        <v>9.6801757812499911</v>
      </c>
      <c r="AO6" s="3">
        <v>25.73423076923077</v>
      </c>
      <c r="AP6" s="3">
        <v>217.1454628362975</v>
      </c>
      <c r="AQ6" s="3">
        <v>28.8475</v>
      </c>
      <c r="AR6" s="3">
        <v>4.0006000000000022</v>
      </c>
      <c r="AS6" s="3">
        <v>42.952380952380956</v>
      </c>
      <c r="AT6" s="3">
        <v>42.952380952380956</v>
      </c>
      <c r="AU6" s="3">
        <v>6.2139999999999951</v>
      </c>
      <c r="AV6" s="3">
        <v>28.704042857142859</v>
      </c>
      <c r="AW6" s="3">
        <v>27.39510477652507</v>
      </c>
      <c r="AX6" s="3">
        <v>68.145120851428416</v>
      </c>
      <c r="AY6" s="3">
        <v>61.598999836331984</v>
      </c>
      <c r="AZ6" s="3">
        <v>28.117999999999995</v>
      </c>
      <c r="BA6" s="3">
        <v>1.4936556195381243</v>
      </c>
      <c r="BB6" s="3">
        <v>17.727987421383638</v>
      </c>
      <c r="BC6" s="3">
        <v>80.160441779425796</v>
      </c>
      <c r="BD6" s="4">
        <v>69.349999999999994</v>
      </c>
      <c r="BE6" s="3">
        <v>1.6661478543565464</v>
      </c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</row>
    <row r="7" spans="1:84" x14ac:dyDescent="0.2">
      <c r="A7" s="5">
        <v>42011</v>
      </c>
      <c r="B7" s="3"/>
      <c r="C7" s="3"/>
      <c r="D7" s="3"/>
      <c r="E7" s="3"/>
      <c r="F7" s="3"/>
      <c r="G7" s="3"/>
      <c r="H7" s="3"/>
      <c r="I7" s="3"/>
      <c r="J7" s="3"/>
      <c r="K7" s="3">
        <v>39.166535601617298</v>
      </c>
      <c r="L7" s="3"/>
      <c r="M7" s="6">
        <v>1000012588000000</v>
      </c>
      <c r="N7" s="7" t="s">
        <v>185</v>
      </c>
      <c r="O7" s="3">
        <v>30.2</v>
      </c>
      <c r="P7" s="3">
        <v>30.59</v>
      </c>
      <c r="Q7" s="3">
        <v>29.13</v>
      </c>
      <c r="R7" s="3">
        <v>29.88</v>
      </c>
      <c r="S7" s="3"/>
      <c r="T7" s="3">
        <v>43486703</v>
      </c>
      <c r="U7" s="3">
        <v>1293941696.5</v>
      </c>
      <c r="V7" s="3">
        <v>-7.0000000000000284E-2</v>
      </c>
      <c r="W7" s="3">
        <v>-0.23372287145242207</v>
      </c>
      <c r="X7" s="3">
        <v>4.8747913188647782</v>
      </c>
      <c r="Y7" s="8">
        <v>4.1239549999999996</v>
      </c>
      <c r="Z7" s="3">
        <v>4.1570912208389448</v>
      </c>
      <c r="AA7" s="3">
        <v>4.1570912208389457</v>
      </c>
      <c r="AB7" s="3">
        <v>2.8611290439876833</v>
      </c>
      <c r="AC7" s="3"/>
      <c r="AD7" s="3"/>
      <c r="AE7" s="3">
        <v>1851107943</v>
      </c>
      <c r="AF7" s="3">
        <v>22786786</v>
      </c>
      <c r="AG7" s="3">
        <v>117548299</v>
      </c>
      <c r="AH7" s="3">
        <v>195297064</v>
      </c>
      <c r="AI7" s="3">
        <v>-77748765</v>
      </c>
      <c r="AJ7" s="3">
        <v>0.83236074270557037</v>
      </c>
      <c r="AK7" s="3">
        <v>1.4600000000000009</v>
      </c>
      <c r="AL7" s="3">
        <v>27.99552083333333</v>
      </c>
      <c r="AM7" s="3">
        <v>27.99552083333333</v>
      </c>
      <c r="AN7" s="3">
        <v>8.3328297782343306</v>
      </c>
      <c r="AO7" s="3">
        <v>26.044230769230765</v>
      </c>
      <c r="AP7" s="3">
        <v>167.17390070922002</v>
      </c>
      <c r="AQ7" s="3">
        <v>29.924999999999997</v>
      </c>
      <c r="AR7" s="3">
        <v>4.0706000000000024</v>
      </c>
      <c r="AS7" s="3">
        <v>40.431390546122074</v>
      </c>
      <c r="AT7" s="3">
        <v>40.431390546122067</v>
      </c>
      <c r="AU7" s="3">
        <v>5.7989999999999959</v>
      </c>
      <c r="AV7" s="3">
        <v>28.998571428571431</v>
      </c>
      <c r="AW7" s="3">
        <v>27.777396349367368</v>
      </c>
      <c r="AX7" s="3">
        <v>71.581396357092615</v>
      </c>
      <c r="AY7" s="3">
        <v>72.820582823616562</v>
      </c>
      <c r="AZ7" s="3">
        <v>28.619999999999997</v>
      </c>
      <c r="BA7" s="3">
        <v>1.5812397225276023</v>
      </c>
      <c r="BB7" s="3">
        <v>12.415349887133187</v>
      </c>
      <c r="BC7" s="3">
        <v>78.790940763154168</v>
      </c>
      <c r="BD7" s="4">
        <v>67.52</v>
      </c>
      <c r="BE7" s="3">
        <v>0.87065923643518384</v>
      </c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</row>
    <row r="8" spans="1:84" x14ac:dyDescent="0.2">
      <c r="A8" s="5">
        <v>42012</v>
      </c>
      <c r="B8" s="3"/>
      <c r="C8" s="3"/>
      <c r="D8" s="3"/>
      <c r="E8" s="3"/>
      <c r="F8" s="3"/>
      <c r="G8" s="3"/>
      <c r="H8" s="3"/>
      <c r="I8" s="3"/>
      <c r="J8" s="3"/>
      <c r="K8" s="3">
        <v>39.933610469986398</v>
      </c>
      <c r="L8" s="3"/>
      <c r="M8" s="6">
        <v>1000012588000000</v>
      </c>
      <c r="N8" s="7" t="s">
        <v>185</v>
      </c>
      <c r="O8" s="3">
        <v>29.88</v>
      </c>
      <c r="P8" s="3">
        <v>29.94</v>
      </c>
      <c r="Q8" s="3">
        <v>28.82</v>
      </c>
      <c r="R8" s="3">
        <v>28.92</v>
      </c>
      <c r="S8" s="3"/>
      <c r="T8" s="3">
        <v>35299098</v>
      </c>
      <c r="U8" s="3">
        <v>1028747873.6</v>
      </c>
      <c r="V8" s="3">
        <v>-0.9599999999999973</v>
      </c>
      <c r="W8" s="3">
        <v>-3.2128514056224744</v>
      </c>
      <c r="X8" s="3">
        <v>3.7483266398929085</v>
      </c>
      <c r="Y8" s="8">
        <v>4.1239549999999996</v>
      </c>
      <c r="Z8" s="3">
        <v>3.3744009151333816</v>
      </c>
      <c r="AA8" s="3">
        <v>3.3744009151333811</v>
      </c>
      <c r="AB8" s="3">
        <v>2.3502496305934999</v>
      </c>
      <c r="AC8" s="3"/>
      <c r="AD8" s="3"/>
      <c r="AE8" s="3">
        <v>1931482994</v>
      </c>
      <c r="AF8" s="3">
        <v>19400548</v>
      </c>
      <c r="AG8" s="3">
        <v>102706407.99999999</v>
      </c>
      <c r="AH8" s="3">
        <v>145427935</v>
      </c>
      <c r="AI8" s="3">
        <v>-42721527</v>
      </c>
      <c r="AJ8" s="3">
        <v>0.77665782493368707</v>
      </c>
      <c r="AK8" s="3">
        <v>1.120000000000001</v>
      </c>
      <c r="AL8" s="3">
        <v>28.125937499999996</v>
      </c>
      <c r="AM8" s="3">
        <v>28.125937499999999</v>
      </c>
      <c r="AN8" s="3">
        <v>4.4923521618692135</v>
      </c>
      <c r="AO8" s="3">
        <v>26.29384615384615</v>
      </c>
      <c r="AP8" s="3">
        <v>102.01620745542962</v>
      </c>
      <c r="AQ8" s="3">
        <v>29.869999999999997</v>
      </c>
      <c r="AR8" s="3">
        <v>4.1864000000000097</v>
      </c>
      <c r="AS8" s="3">
        <v>40.265082266910419</v>
      </c>
      <c r="AT8" s="3">
        <v>40.265082266910419</v>
      </c>
      <c r="AU8" s="3">
        <v>4.5579999999999963</v>
      </c>
      <c r="AV8" s="3">
        <v>29.262057142857138</v>
      </c>
      <c r="AW8" s="3">
        <v>27.953181526387773</v>
      </c>
      <c r="AX8" s="3">
        <v>67.041918559049407</v>
      </c>
      <c r="AY8" s="3">
        <v>76.389836346766174</v>
      </c>
      <c r="AZ8" s="3">
        <v>29.044</v>
      </c>
      <c r="BA8" s="3">
        <v>1.5552587237583602</v>
      </c>
      <c r="BB8" s="3">
        <v>4.1036717062635013</v>
      </c>
      <c r="BC8" s="3">
        <v>61.499590135143343</v>
      </c>
      <c r="BD8" s="4">
        <v>64.47</v>
      </c>
      <c r="BE8" s="3">
        <v>0.70498011839359176</v>
      </c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</row>
    <row r="9" spans="1:84" x14ac:dyDescent="0.2">
      <c r="A9" s="5">
        <v>42013</v>
      </c>
      <c r="B9" s="3"/>
      <c r="C9" s="3"/>
      <c r="D9" s="3"/>
      <c r="E9" s="3"/>
      <c r="F9" s="3"/>
      <c r="G9" s="3"/>
      <c r="H9" s="3"/>
      <c r="I9" s="3"/>
      <c r="J9" s="3"/>
      <c r="K9" s="3">
        <v>40.046930924478978</v>
      </c>
      <c r="L9" s="3"/>
      <c r="M9" s="6">
        <v>1000012588000000</v>
      </c>
      <c r="N9" s="7" t="s">
        <v>185</v>
      </c>
      <c r="O9" s="3">
        <v>28.76</v>
      </c>
      <c r="P9" s="3">
        <v>29.78</v>
      </c>
      <c r="Q9" s="3">
        <v>28.5</v>
      </c>
      <c r="R9" s="3">
        <v>28.67</v>
      </c>
      <c r="S9" s="3"/>
      <c r="T9" s="3">
        <v>37459402</v>
      </c>
      <c r="U9" s="3">
        <v>1094791989.2</v>
      </c>
      <c r="V9" s="3">
        <v>-0.25</v>
      </c>
      <c r="W9" s="3">
        <v>-0.86445366528354572</v>
      </c>
      <c r="X9" s="3">
        <v>4.4260027662517327</v>
      </c>
      <c r="Y9" s="8">
        <v>4.1239549999999996</v>
      </c>
      <c r="Z9" s="3">
        <v>3.580914174893342</v>
      </c>
      <c r="AA9" s="3">
        <v>3.580914174893342</v>
      </c>
      <c r="AB9" s="3">
        <v>2.5229418985647962</v>
      </c>
      <c r="AC9" s="3"/>
      <c r="AD9" s="3"/>
      <c r="AE9" s="3">
        <v>1932238207</v>
      </c>
      <c r="AF9" s="3">
        <v>19216324</v>
      </c>
      <c r="AG9" s="3">
        <v>132799158</v>
      </c>
      <c r="AH9" s="3">
        <v>157706757</v>
      </c>
      <c r="AI9" s="3">
        <v>-24907599</v>
      </c>
      <c r="AJ9" s="3">
        <v>0.75207986688851913</v>
      </c>
      <c r="AK9" s="3">
        <v>1.2800000000000011</v>
      </c>
      <c r="AL9" s="3">
        <v>28.183437499999997</v>
      </c>
      <c r="AM9" s="3">
        <v>28.1834375</v>
      </c>
      <c r="AN9" s="3">
        <v>3.0800575263662604</v>
      </c>
      <c r="AO9" s="3">
        <v>26.509230769230758</v>
      </c>
      <c r="AP9" s="3">
        <v>71.210565082526728</v>
      </c>
      <c r="AQ9" s="3">
        <v>29.150000000000002</v>
      </c>
      <c r="AR9" s="3">
        <v>4.3236000000000061</v>
      </c>
      <c r="AS9" s="3">
        <v>37.910583941605836</v>
      </c>
      <c r="AT9" s="3">
        <v>37.910583941605836</v>
      </c>
      <c r="AU9" s="3">
        <v>4.0874999999999986</v>
      </c>
      <c r="AV9" s="3">
        <v>29.420299999999997</v>
      </c>
      <c r="AW9" s="3">
        <v>28.06346129155888</v>
      </c>
      <c r="AX9" s="3">
        <v>59.402668544170417</v>
      </c>
      <c r="AY9" s="3">
        <v>71.696482510458921</v>
      </c>
      <c r="AZ9" s="3">
        <v>29.32</v>
      </c>
      <c r="BA9" s="3">
        <v>1.4972364743094211</v>
      </c>
      <c r="BB9" s="3">
        <v>6.0673325934147257</v>
      </c>
      <c r="BC9" s="3">
        <v>57.552586730221719</v>
      </c>
      <c r="BD9" s="4">
        <v>63.54</v>
      </c>
      <c r="BE9" s="3">
        <v>0.74299434404476683</v>
      </c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</row>
    <row r="10" spans="1:84" x14ac:dyDescent="0.2">
      <c r="A10" s="5">
        <v>42016</v>
      </c>
      <c r="B10" s="3"/>
      <c r="C10" s="3"/>
      <c r="D10" s="3"/>
      <c r="E10" s="3"/>
      <c r="F10" s="3"/>
      <c r="G10" s="3"/>
      <c r="H10" s="3"/>
      <c r="I10" s="3"/>
      <c r="J10" s="3"/>
      <c r="K10" s="3">
        <v>40.371007273700521</v>
      </c>
      <c r="L10" s="3"/>
      <c r="M10" s="6">
        <v>1000012588000000</v>
      </c>
      <c r="N10" s="7" t="s">
        <v>185</v>
      </c>
      <c r="O10" s="3">
        <v>28.5</v>
      </c>
      <c r="P10" s="3">
        <v>28.51</v>
      </c>
      <c r="Q10" s="3">
        <v>27.47</v>
      </c>
      <c r="R10" s="3">
        <v>27.98</v>
      </c>
      <c r="S10" s="3"/>
      <c r="T10" s="3">
        <v>34669523</v>
      </c>
      <c r="U10" s="3">
        <v>968280923.5</v>
      </c>
      <c r="V10" s="3">
        <v>-0.69000000000000128</v>
      </c>
      <c r="W10" s="3">
        <v>-2.4066968957098029</v>
      </c>
      <c r="X10" s="3">
        <v>3.6274851761423177</v>
      </c>
      <c r="Y10" s="8">
        <v>4.1239549999999996</v>
      </c>
      <c r="Z10" s="3">
        <v>3.3142169847636849</v>
      </c>
      <c r="AA10" s="3">
        <v>3.3142169847636849</v>
      </c>
      <c r="AB10" s="3">
        <v>2.286425192940281</v>
      </c>
      <c r="AC10" s="3"/>
      <c r="AD10" s="3"/>
      <c r="AE10" s="3">
        <v>1918445263</v>
      </c>
      <c r="AF10" s="3">
        <v>17080502</v>
      </c>
      <c r="AG10" s="3">
        <v>52606955</v>
      </c>
      <c r="AH10" s="3">
        <v>166007633</v>
      </c>
      <c r="AI10" s="3">
        <v>-113400678</v>
      </c>
      <c r="AJ10" s="3">
        <v>0.71103716028840824</v>
      </c>
      <c r="AK10" s="3">
        <v>1.2000000000000028</v>
      </c>
      <c r="AL10" s="3">
        <v>28.149374999999999</v>
      </c>
      <c r="AM10" s="3">
        <v>28.149374999999999</v>
      </c>
      <c r="AN10" s="3">
        <v>-2.6797677534614685E-2</v>
      </c>
      <c r="AO10" s="3">
        <v>26.708461538461528</v>
      </c>
      <c r="AP10" s="3">
        <v>7.6367389060888433</v>
      </c>
      <c r="AQ10" s="3">
        <v>28.905000000000001</v>
      </c>
      <c r="AR10" s="3">
        <v>4.2620000000000076</v>
      </c>
      <c r="AS10" s="3">
        <v>32.30323515210042</v>
      </c>
      <c r="AT10" s="3">
        <v>32.30323515210042</v>
      </c>
      <c r="AU10" s="3">
        <v>3.1944999999999979</v>
      </c>
      <c r="AV10" s="3">
        <v>29.435442857142856</v>
      </c>
      <c r="AW10" s="3">
        <v>28.050621092857511</v>
      </c>
      <c r="AX10" s="3">
        <v>49.210056930407774</v>
      </c>
      <c r="AY10" s="3">
        <v>58.608357501703672</v>
      </c>
      <c r="AZ10" s="3">
        <v>29.080000000000002</v>
      </c>
      <c r="BA10" s="3">
        <v>1.3796721879968992</v>
      </c>
      <c r="BB10" s="3">
        <v>8.0726149092313619</v>
      </c>
      <c r="BC10" s="3">
        <v>47.463624288255161</v>
      </c>
      <c r="BD10" s="4">
        <v>65.2</v>
      </c>
      <c r="BE10" s="3">
        <v>0.66723695457978771</v>
      </c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</row>
    <row r="11" spans="1:84" x14ac:dyDescent="0.2">
      <c r="A11" s="5">
        <v>42017</v>
      </c>
      <c r="B11" s="3"/>
      <c r="C11" s="3"/>
      <c r="D11" s="3"/>
      <c r="E11" s="3"/>
      <c r="F11" s="3"/>
      <c r="G11" s="3"/>
      <c r="H11" s="3"/>
      <c r="I11" s="3"/>
      <c r="J11" s="3"/>
      <c r="K11" s="3">
        <v>40.271159253557528</v>
      </c>
      <c r="L11" s="3"/>
      <c r="M11" s="6">
        <v>1000012588000000</v>
      </c>
      <c r="N11" s="7" t="s">
        <v>185</v>
      </c>
      <c r="O11" s="3">
        <v>27.97</v>
      </c>
      <c r="P11" s="3">
        <v>28.47</v>
      </c>
      <c r="Q11" s="3">
        <v>27.8</v>
      </c>
      <c r="R11" s="3">
        <v>28.14</v>
      </c>
      <c r="S11" s="3"/>
      <c r="T11" s="3">
        <v>20157157</v>
      </c>
      <c r="U11" s="3">
        <v>568034827.70000005</v>
      </c>
      <c r="V11" s="3">
        <v>0.16000000000000014</v>
      </c>
      <c r="W11" s="3">
        <v>0.57183702644746581</v>
      </c>
      <c r="X11" s="3">
        <v>2.3945675482487423</v>
      </c>
      <c r="Y11" s="8">
        <v>4.1239549999999996</v>
      </c>
      <c r="Z11" s="3">
        <v>1.9269140822603243</v>
      </c>
      <c r="AA11" s="3">
        <v>1.9269140822603243</v>
      </c>
      <c r="AB11" s="3">
        <v>1.3336878733305917</v>
      </c>
      <c r="AC11" s="3"/>
      <c r="AD11" s="3"/>
      <c r="AE11" s="3">
        <v>1953372198</v>
      </c>
      <c r="AF11" s="3">
        <v>16245390</v>
      </c>
      <c r="AG11" s="3">
        <v>49274165.999999993</v>
      </c>
      <c r="AH11" s="3">
        <v>44896953.999999993</v>
      </c>
      <c r="AI11" s="3">
        <v>4377212</v>
      </c>
      <c r="AJ11" s="3">
        <v>0.64859568909209686</v>
      </c>
      <c r="AK11" s="3">
        <v>0.66999999999999815</v>
      </c>
      <c r="AL11" s="3">
        <v>28.127187499999998</v>
      </c>
      <c r="AM11" s="3">
        <v>28.127187500000002</v>
      </c>
      <c r="AN11" s="3">
        <v>-0.22455974471102441</v>
      </c>
      <c r="AO11" s="3">
        <v>26.880384615384607</v>
      </c>
      <c r="AP11" s="3">
        <v>14.896107696809803</v>
      </c>
      <c r="AQ11" s="3">
        <v>27.984999999999999</v>
      </c>
      <c r="AR11" s="3">
        <v>4.1928000000000125</v>
      </c>
      <c r="AS11" s="3">
        <v>30.253431890179503</v>
      </c>
      <c r="AT11" s="3">
        <v>30.253431890179506</v>
      </c>
      <c r="AU11" s="3">
        <v>3.0784999999999982</v>
      </c>
      <c r="AV11" s="3">
        <v>29.519485714285715</v>
      </c>
      <c r="AW11" s="3">
        <v>28.064371693956357</v>
      </c>
      <c r="AX11" s="3">
        <v>43.597539801350933</v>
      </c>
      <c r="AY11" s="3">
        <v>46.308283531842953</v>
      </c>
      <c r="AZ11" s="3">
        <v>28.718</v>
      </c>
      <c r="BA11" s="3">
        <v>1.2846041894557914</v>
      </c>
      <c r="BB11" s="3">
        <v>10.136986301369861</v>
      </c>
      <c r="BC11" s="3">
        <v>49.907110426580289</v>
      </c>
      <c r="BD11" s="4">
        <v>65.73</v>
      </c>
      <c r="BE11" s="3">
        <v>0.4499899242511029</v>
      </c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</row>
    <row r="12" spans="1:84" x14ac:dyDescent="0.2">
      <c r="A12" s="5">
        <v>42018</v>
      </c>
      <c r="B12" s="3"/>
      <c r="C12" s="3"/>
      <c r="D12" s="3"/>
      <c r="E12" s="3"/>
      <c r="F12" s="3"/>
      <c r="G12" s="3"/>
      <c r="H12" s="3"/>
      <c r="I12" s="3"/>
      <c r="J12" s="3"/>
      <c r="K12" s="3">
        <v>40.496420542412785</v>
      </c>
      <c r="L12" s="3"/>
      <c r="M12" s="6">
        <v>1000012588000000</v>
      </c>
      <c r="N12" s="7" t="s">
        <v>185</v>
      </c>
      <c r="O12" s="3">
        <v>28.16</v>
      </c>
      <c r="P12" s="3">
        <v>28.33</v>
      </c>
      <c r="Q12" s="3">
        <v>27.5</v>
      </c>
      <c r="R12" s="3">
        <v>27.71</v>
      </c>
      <c r="S12" s="3"/>
      <c r="T12" s="3">
        <v>23219942</v>
      </c>
      <c r="U12" s="3">
        <v>646084128.60000002</v>
      </c>
      <c r="V12" s="3">
        <v>-0.42999999999999972</v>
      </c>
      <c r="W12" s="3">
        <v>-1.5280739161336263</v>
      </c>
      <c r="X12" s="3">
        <v>2.9495380241648834</v>
      </c>
      <c r="Y12" s="8">
        <v>4.1239549999999996</v>
      </c>
      <c r="Z12" s="3">
        <v>2.2196995949908986</v>
      </c>
      <c r="AA12" s="3">
        <v>2.2196995949908986</v>
      </c>
      <c r="AB12" s="3">
        <v>1.5404793389213975</v>
      </c>
      <c r="AC12" s="3"/>
      <c r="AD12" s="3"/>
      <c r="AE12" s="3">
        <v>1974784154</v>
      </c>
      <c r="AF12" s="3">
        <v>14877666</v>
      </c>
      <c r="AG12" s="3">
        <v>73513351</v>
      </c>
      <c r="AH12" s="3">
        <v>146389639</v>
      </c>
      <c r="AI12" s="3">
        <v>-72876288</v>
      </c>
      <c r="AJ12" s="3">
        <v>0.61598857958601028</v>
      </c>
      <c r="AK12" s="3">
        <v>0.82999999999999829</v>
      </c>
      <c r="AL12" s="3">
        <v>28.000624999999996</v>
      </c>
      <c r="AM12" s="3">
        <v>28.000625000000003</v>
      </c>
      <c r="AN12" s="3">
        <v>-1.9577780398631957</v>
      </c>
      <c r="AO12" s="3">
        <v>27.061923076923069</v>
      </c>
      <c r="AP12" s="3">
        <v>-11.216849765586833</v>
      </c>
      <c r="AQ12" s="3">
        <v>28.137499999999999</v>
      </c>
      <c r="AR12" s="3">
        <v>4.0770000000000195</v>
      </c>
      <c r="AS12" s="3">
        <v>30.939524838012947</v>
      </c>
      <c r="AT12" s="3">
        <v>30.93952483801295</v>
      </c>
      <c r="AU12" s="3">
        <v>2.3759999999999941</v>
      </c>
      <c r="AV12" s="3">
        <v>29.65728571428572</v>
      </c>
      <c r="AW12" s="3">
        <v>28.009852971809227</v>
      </c>
      <c r="AX12" s="3">
        <v>35.91434160272712</v>
      </c>
      <c r="AY12" s="3">
        <v>35.330973043598824</v>
      </c>
      <c r="AZ12" s="3">
        <v>28.284000000000002</v>
      </c>
      <c r="BA12" s="3">
        <v>1.1611793565309299</v>
      </c>
      <c r="BB12" s="3">
        <v>2.6676546869210909</v>
      </c>
      <c r="BC12" s="3">
        <v>43.397640728899404</v>
      </c>
      <c r="BD12" s="4">
        <v>65.69</v>
      </c>
      <c r="BE12" s="3">
        <v>0.67866038512009597</v>
      </c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</row>
    <row r="13" spans="1:84" x14ac:dyDescent="0.2">
      <c r="A13" s="5">
        <v>42019</v>
      </c>
      <c r="B13" s="3"/>
      <c r="C13" s="3"/>
      <c r="D13" s="3"/>
      <c r="E13" s="3"/>
      <c r="F13" s="3"/>
      <c r="G13" s="3"/>
      <c r="H13" s="3"/>
      <c r="I13" s="3"/>
      <c r="J13" s="3"/>
      <c r="K13" s="3">
        <v>40.852688880893076</v>
      </c>
      <c r="L13" s="3"/>
      <c r="M13" s="6">
        <v>1000012588000000</v>
      </c>
      <c r="N13" s="7" t="s">
        <v>185</v>
      </c>
      <c r="O13" s="3">
        <v>27.71</v>
      </c>
      <c r="P13" s="3">
        <v>28.75</v>
      </c>
      <c r="Q13" s="3">
        <v>27.34</v>
      </c>
      <c r="R13" s="3">
        <v>28.69</v>
      </c>
      <c r="S13" s="3"/>
      <c r="T13" s="3">
        <v>27246612</v>
      </c>
      <c r="U13" s="3">
        <v>765095450.9000001</v>
      </c>
      <c r="V13" s="3">
        <v>0.98000000000000043</v>
      </c>
      <c r="W13" s="3">
        <v>3.5366293756766596</v>
      </c>
      <c r="X13" s="3">
        <v>5.0884157343919174</v>
      </c>
      <c r="Y13" s="8">
        <v>4.1239549999999996</v>
      </c>
      <c r="Z13" s="3">
        <v>2.6046272476164738</v>
      </c>
      <c r="AA13" s="3">
        <v>2.6046272476164738</v>
      </c>
      <c r="AB13" s="3">
        <v>1.7619289955248381</v>
      </c>
      <c r="AC13" s="3"/>
      <c r="AD13" s="3"/>
      <c r="AE13" s="3">
        <v>1990533790</v>
      </c>
      <c r="AF13" s="3">
        <v>16838964</v>
      </c>
      <c r="AG13" s="3">
        <v>84245705.999999985</v>
      </c>
      <c r="AH13" s="3">
        <v>72274466</v>
      </c>
      <c r="AI13" s="3">
        <v>11971240</v>
      </c>
      <c r="AJ13" s="3">
        <v>0.54831107619795794</v>
      </c>
      <c r="AK13" s="3">
        <v>1.4100000000000001</v>
      </c>
      <c r="AL13" s="3">
        <v>28.067812500000002</v>
      </c>
      <c r="AM13" s="3">
        <v>28.067812500000002</v>
      </c>
      <c r="AN13" s="3">
        <v>1.0863820541429208</v>
      </c>
      <c r="AO13" s="3">
        <v>27.201923076923077</v>
      </c>
      <c r="AP13" s="3">
        <v>4.9257981490610572</v>
      </c>
      <c r="AQ13" s="3">
        <v>27.8125</v>
      </c>
      <c r="AR13" s="3">
        <v>4.1060000000000123</v>
      </c>
      <c r="AS13" s="3">
        <v>32.64331210191083</v>
      </c>
      <c r="AT13" s="3">
        <v>32.643312101910823</v>
      </c>
      <c r="AU13" s="3">
        <v>3.1089999999999982</v>
      </c>
      <c r="AV13" s="3">
        <v>29.895028571428576</v>
      </c>
      <c r="AW13" s="3">
        <v>28.114490976146268</v>
      </c>
      <c r="AX13" s="3">
        <v>35.63120609012978</v>
      </c>
      <c r="AY13" s="3">
        <v>30.561353113975915</v>
      </c>
      <c r="AZ13" s="3">
        <v>28.238</v>
      </c>
      <c r="BA13" s="3">
        <v>1.1294228138515479</v>
      </c>
      <c r="BB13" s="3">
        <v>5.2071873854052129</v>
      </c>
      <c r="BC13" s="3">
        <v>58.27986274104552</v>
      </c>
      <c r="BD13" s="4">
        <v>68.900000000000006</v>
      </c>
      <c r="BE13" s="3">
        <v>0.90337157115923428</v>
      </c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</row>
    <row r="14" spans="1:84" x14ac:dyDescent="0.2">
      <c r="A14" s="5">
        <v>42020</v>
      </c>
      <c r="B14" s="3"/>
      <c r="C14" s="3"/>
      <c r="D14" s="3"/>
      <c r="E14" s="3"/>
      <c r="F14" s="3"/>
      <c r="G14" s="3"/>
      <c r="H14" s="3"/>
      <c r="I14" s="3"/>
      <c r="J14" s="3"/>
      <c r="K14" s="3">
        <v>40.873717577105722</v>
      </c>
      <c r="L14" s="3"/>
      <c r="M14" s="6">
        <v>1000012588000000</v>
      </c>
      <c r="N14" s="7" t="s">
        <v>185</v>
      </c>
      <c r="O14" s="3">
        <v>28.73</v>
      </c>
      <c r="P14" s="3">
        <v>28.99</v>
      </c>
      <c r="Q14" s="3">
        <v>28.28</v>
      </c>
      <c r="R14" s="3">
        <v>28.64</v>
      </c>
      <c r="S14" s="3"/>
      <c r="T14" s="3">
        <v>28419752</v>
      </c>
      <c r="U14" s="3">
        <v>812984996.5</v>
      </c>
      <c r="V14" s="3">
        <v>-5.0000000000000711E-2</v>
      </c>
      <c r="W14" s="3">
        <v>-0.17427675148135338</v>
      </c>
      <c r="X14" s="3">
        <v>2.4747298710351946</v>
      </c>
      <c r="Y14" s="8">
        <v>4.1239549999999996</v>
      </c>
      <c r="Z14" s="3">
        <v>2.7167730222643014</v>
      </c>
      <c r="AA14" s="3">
        <v>2.7167730222643014</v>
      </c>
      <c r="AB14" s="3">
        <v>1.875481775537355</v>
      </c>
      <c r="AC14" s="3"/>
      <c r="AD14" s="3"/>
      <c r="AE14" s="3">
        <v>1984777511</v>
      </c>
      <c r="AF14" s="3">
        <v>16379387</v>
      </c>
      <c r="AG14" s="3">
        <v>70769863</v>
      </c>
      <c r="AH14" s="3">
        <v>151339113</v>
      </c>
      <c r="AI14" s="3">
        <v>-80569250</v>
      </c>
      <c r="AJ14" s="3">
        <v>0.58181818181818212</v>
      </c>
      <c r="AK14" s="3">
        <v>0.7099999999999973</v>
      </c>
      <c r="AL14" s="3">
        <v>28.152499999999996</v>
      </c>
      <c r="AM14" s="3">
        <v>28.1525</v>
      </c>
      <c r="AN14" s="3">
        <v>0.53532250987275065</v>
      </c>
      <c r="AO14" s="3">
        <v>27.355</v>
      </c>
      <c r="AP14" s="3">
        <v>26.404162232470068</v>
      </c>
      <c r="AQ14" s="3">
        <v>28.3675</v>
      </c>
      <c r="AR14" s="3">
        <v>4.0792000000000073</v>
      </c>
      <c r="AS14" s="3">
        <v>28.920454545454536</v>
      </c>
      <c r="AT14" s="3">
        <v>28.920454545454533</v>
      </c>
      <c r="AU14" s="3">
        <v>2.8724999999999987</v>
      </c>
      <c r="AV14" s="3">
        <v>30.019957142857145</v>
      </c>
      <c r="AW14" s="3">
        <v>28.195338518277612</v>
      </c>
      <c r="AX14" s="3">
        <v>35.009548648831107</v>
      </c>
      <c r="AY14" s="3">
        <v>28.789976033544381</v>
      </c>
      <c r="AZ14" s="3">
        <v>28.231999999999999</v>
      </c>
      <c r="BA14" s="3">
        <v>1.0876828124491702</v>
      </c>
      <c r="BB14" s="3">
        <v>4.6401169163317482</v>
      </c>
      <c r="BC14" s="3">
        <v>57.35656545761649</v>
      </c>
      <c r="BD14" s="4">
        <v>67.11</v>
      </c>
      <c r="BE14" s="3">
        <v>0.99541951715693711</v>
      </c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</row>
    <row r="15" spans="1:84" x14ac:dyDescent="0.2">
      <c r="A15" s="5">
        <v>42023</v>
      </c>
      <c r="B15" s="3"/>
      <c r="C15" s="3"/>
      <c r="D15" s="3"/>
      <c r="E15" s="3"/>
      <c r="F15" s="3"/>
      <c r="G15" s="3"/>
      <c r="H15" s="3"/>
      <c r="I15" s="3"/>
      <c r="J15" s="3"/>
      <c r="K15" s="3">
        <v>46.672123767735719</v>
      </c>
      <c r="L15" s="3"/>
      <c r="M15" s="6">
        <v>1000012588000000</v>
      </c>
      <c r="N15" s="7" t="s">
        <v>185</v>
      </c>
      <c r="O15" s="3">
        <v>27</v>
      </c>
      <c r="P15" s="3">
        <v>27.5</v>
      </c>
      <c r="Q15" s="3">
        <v>25.78</v>
      </c>
      <c r="R15" s="3">
        <v>25.78</v>
      </c>
      <c r="S15" s="3"/>
      <c r="T15" s="3">
        <v>52178467</v>
      </c>
      <c r="U15" s="3">
        <v>1388430767.7</v>
      </c>
      <c r="V15" s="3">
        <v>-2.8599999999999994</v>
      </c>
      <c r="W15" s="3">
        <v>-9.9860335195530698</v>
      </c>
      <c r="X15" s="3">
        <v>6.0055865921787666</v>
      </c>
      <c r="Y15" s="8">
        <v>4.1239549999999996</v>
      </c>
      <c r="Z15" s="3">
        <v>4.9879763725140212</v>
      </c>
      <c r="AA15" s="3">
        <v>4.9879763725140212</v>
      </c>
      <c r="AB15" s="3">
        <v>3.5583170963532895</v>
      </c>
      <c r="AC15" s="3"/>
      <c r="AD15" s="3"/>
      <c r="AE15" s="3">
        <v>2010910693</v>
      </c>
      <c r="AF15" s="3">
        <v>12575716</v>
      </c>
      <c r="AG15" s="3">
        <v>114017724</v>
      </c>
      <c r="AH15" s="3">
        <v>227344243</v>
      </c>
      <c r="AI15" s="3">
        <v>-113326519.00000001</v>
      </c>
      <c r="AJ15" s="3">
        <v>0.53745454545454585</v>
      </c>
      <c r="AK15" s="3">
        <v>2.8599999999999994</v>
      </c>
      <c r="AL15" s="3">
        <v>27.85125</v>
      </c>
      <c r="AM15" s="3">
        <v>27.85125</v>
      </c>
      <c r="AN15" s="3">
        <v>-9.2333421353754019</v>
      </c>
      <c r="AO15" s="3">
        <v>27.346538461538461</v>
      </c>
      <c r="AP15" s="3">
        <v>-156.63643172172729</v>
      </c>
      <c r="AQ15" s="3">
        <v>28.637499999999999</v>
      </c>
      <c r="AR15" s="3">
        <v>3.6310000000000002</v>
      </c>
      <c r="AS15" s="3">
        <v>25.688073394495401</v>
      </c>
      <c r="AT15" s="3">
        <v>25.688073394495405</v>
      </c>
      <c r="AU15" s="3">
        <v>-0.21199999999999974</v>
      </c>
      <c r="AV15" s="3">
        <v>29.907142857142858</v>
      </c>
      <c r="AW15" s="3">
        <v>27.823747977004132</v>
      </c>
      <c r="AX15" s="3">
        <v>23.339699099220738</v>
      </c>
      <c r="AY15" s="3">
        <v>27.355074297941005</v>
      </c>
      <c r="AZ15" s="3">
        <v>27.791999999999994</v>
      </c>
      <c r="BA15" s="3">
        <v>0.8144371382740907</v>
      </c>
      <c r="BB15" s="3">
        <v>-3.8059701492537297</v>
      </c>
      <c r="BC15" s="3">
        <v>27.47715329678574</v>
      </c>
      <c r="BD15" s="4">
        <v>57.8</v>
      </c>
      <c r="BE15" s="3">
        <v>1.9511368551742612</v>
      </c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</row>
    <row r="16" spans="1:84" x14ac:dyDescent="0.2">
      <c r="A16" s="5">
        <v>42024</v>
      </c>
      <c r="B16" s="3"/>
      <c r="C16" s="3"/>
      <c r="D16" s="3"/>
      <c r="E16" s="3"/>
      <c r="F16" s="3"/>
      <c r="G16" s="3"/>
      <c r="H16" s="3"/>
      <c r="I16" s="3"/>
      <c r="J16" s="3"/>
      <c r="K16" s="3">
        <v>46.700086255863098</v>
      </c>
      <c r="L16" s="3"/>
      <c r="M16" s="6">
        <v>1000012588000000</v>
      </c>
      <c r="N16" s="7" t="s">
        <v>185</v>
      </c>
      <c r="O16" s="3">
        <v>26.22</v>
      </c>
      <c r="P16" s="3">
        <v>26.61</v>
      </c>
      <c r="Q16" s="3">
        <v>25.82</v>
      </c>
      <c r="R16" s="3">
        <v>26.32</v>
      </c>
      <c r="S16" s="3"/>
      <c r="T16" s="3">
        <v>29727211</v>
      </c>
      <c r="U16" s="3">
        <v>781196830.70000005</v>
      </c>
      <c r="V16" s="3">
        <v>0.53999999999999915</v>
      </c>
      <c r="W16" s="3">
        <v>2.0946470131885166</v>
      </c>
      <c r="X16" s="3">
        <v>3.0643910007757915</v>
      </c>
      <c r="Y16" s="8">
        <v>4.1239549999999996</v>
      </c>
      <c r="Z16" s="3">
        <v>2.8417589594715174</v>
      </c>
      <c r="AA16" s="3">
        <v>2.8417589594715178</v>
      </c>
      <c r="AB16" s="3">
        <v>1.9610014686605233</v>
      </c>
      <c r="AC16" s="3"/>
      <c r="AD16" s="3"/>
      <c r="AE16" s="3">
        <v>1978329056</v>
      </c>
      <c r="AF16" s="3">
        <v>15907518</v>
      </c>
      <c r="AG16" s="3">
        <v>70355281</v>
      </c>
      <c r="AH16" s="3">
        <v>91610089</v>
      </c>
      <c r="AI16" s="3">
        <v>-21254808</v>
      </c>
      <c r="AJ16" s="3">
        <v>0.48942598187311226</v>
      </c>
      <c r="AK16" s="3">
        <v>0.82999999999999829</v>
      </c>
      <c r="AL16" s="3">
        <v>27.568750000000005</v>
      </c>
      <c r="AM16" s="3">
        <v>27.568750000000001</v>
      </c>
      <c r="AN16" s="3">
        <v>-7.0676160772082692</v>
      </c>
      <c r="AO16" s="3">
        <v>27.361538461538466</v>
      </c>
      <c r="AP16" s="3">
        <v>-141.30264190426394</v>
      </c>
      <c r="AQ16" s="3">
        <v>26.21</v>
      </c>
      <c r="AR16" s="3">
        <v>3.1479999999999997</v>
      </c>
      <c r="AS16" s="3">
        <v>22.216414009409302</v>
      </c>
      <c r="AT16" s="3">
        <v>22.216414009409302</v>
      </c>
      <c r="AU16" s="3">
        <v>5.2499999999998437E-2</v>
      </c>
      <c r="AV16" s="3">
        <v>29.827642857142859</v>
      </c>
      <c r="AW16" s="3">
        <v>27.592402134388109</v>
      </c>
      <c r="AX16" s="3">
        <v>19.886722476403563</v>
      </c>
      <c r="AY16" s="3">
        <v>22.7730317627578</v>
      </c>
      <c r="AZ16" s="3">
        <v>27.428000000000004</v>
      </c>
      <c r="BA16" s="3">
        <v>0.634151357786223</v>
      </c>
      <c r="BB16" s="3">
        <v>-3.5544155368266726</v>
      </c>
      <c r="BC16" s="3">
        <v>35.133448880491599</v>
      </c>
      <c r="BD16" s="4">
        <v>55.91</v>
      </c>
      <c r="BE16" s="3">
        <v>0.98290013227578832</v>
      </c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</row>
    <row r="17" spans="1:84" x14ac:dyDescent="0.2">
      <c r="A17" s="5">
        <v>42025</v>
      </c>
      <c r="B17" s="3"/>
      <c r="C17" s="3"/>
      <c r="D17" s="3"/>
      <c r="E17" s="3"/>
      <c r="F17" s="3"/>
      <c r="G17" s="3"/>
      <c r="H17" s="3"/>
      <c r="I17" s="3"/>
      <c r="J17" s="3"/>
      <c r="K17" s="3">
        <v>46.961405744428156</v>
      </c>
      <c r="L17" s="3"/>
      <c r="M17" s="6">
        <v>1000012588000000</v>
      </c>
      <c r="N17" s="7" t="s">
        <v>185</v>
      </c>
      <c r="O17" s="3">
        <v>26.35</v>
      </c>
      <c r="P17" s="3">
        <v>27.45</v>
      </c>
      <c r="Q17" s="3">
        <v>26.16</v>
      </c>
      <c r="R17" s="3">
        <v>27.39</v>
      </c>
      <c r="S17" s="3"/>
      <c r="T17" s="3">
        <v>35613807</v>
      </c>
      <c r="U17" s="3">
        <v>957744101.89999998</v>
      </c>
      <c r="V17" s="3">
        <v>1.0700000000000003</v>
      </c>
      <c r="W17" s="3">
        <v>4.0653495440729461</v>
      </c>
      <c r="X17" s="3">
        <v>4.9012158054711206</v>
      </c>
      <c r="Y17" s="8">
        <v>4.1239549999999996</v>
      </c>
      <c r="Z17" s="3">
        <v>3.4044853761471079</v>
      </c>
      <c r="AA17" s="3">
        <v>3.4044853761471079</v>
      </c>
      <c r="AB17" s="3">
        <v>2.3102596078600106</v>
      </c>
      <c r="AC17" s="3"/>
      <c r="AD17" s="3"/>
      <c r="AE17" s="3">
        <v>1983840339</v>
      </c>
      <c r="AF17" s="3">
        <v>18361571</v>
      </c>
      <c r="AG17" s="3">
        <v>90410419</v>
      </c>
      <c r="AH17" s="3">
        <v>86949635.999999985</v>
      </c>
      <c r="AI17" s="3">
        <v>3460783</v>
      </c>
      <c r="AJ17" s="3">
        <v>0.51886120996441321</v>
      </c>
      <c r="AK17" s="3">
        <v>1.2899999999999991</v>
      </c>
      <c r="AL17" s="3">
        <v>27.410625</v>
      </c>
      <c r="AM17" s="3">
        <v>27.410625000000003</v>
      </c>
      <c r="AN17" s="3">
        <v>-2.7775312805040335</v>
      </c>
      <c r="AO17" s="3">
        <v>27.428076923076922</v>
      </c>
      <c r="AP17" s="3">
        <v>-85.456751603397706</v>
      </c>
      <c r="AQ17" s="3">
        <v>26.267499999999998</v>
      </c>
      <c r="AR17" s="3">
        <v>2.7718000000000025</v>
      </c>
      <c r="AS17" s="3">
        <v>26.304909560723512</v>
      </c>
      <c r="AT17" s="3">
        <v>26.304909560723509</v>
      </c>
      <c r="AU17" s="3">
        <v>0.77449999999999619</v>
      </c>
      <c r="AV17" s="3">
        <v>29.872314285714289</v>
      </c>
      <c r="AW17" s="3">
        <v>27.561263344482242</v>
      </c>
      <c r="AX17" s="3">
        <v>26.674481650935704</v>
      </c>
      <c r="AY17" s="3">
        <v>18.756549006549008</v>
      </c>
      <c r="AZ17" s="3">
        <v>27.364000000000004</v>
      </c>
      <c r="BA17" s="3">
        <v>0.57103114392494092</v>
      </c>
      <c r="BB17" s="3">
        <v>-6.1343385880740202</v>
      </c>
      <c r="BC17" s="3">
        <v>48.149232066606842</v>
      </c>
      <c r="BD17" s="4">
        <v>57.29</v>
      </c>
      <c r="BE17" s="3">
        <v>1.1074497034628294</v>
      </c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</row>
    <row r="18" spans="1:84" x14ac:dyDescent="0.2">
      <c r="A18" s="5">
        <v>42026</v>
      </c>
      <c r="B18" s="3"/>
      <c r="C18" s="3"/>
      <c r="D18" s="3"/>
      <c r="E18" s="3"/>
      <c r="F18" s="3"/>
      <c r="G18" s="3"/>
      <c r="H18" s="3"/>
      <c r="I18" s="3"/>
      <c r="J18" s="3"/>
      <c r="K18" s="3">
        <v>46.848709825800235</v>
      </c>
      <c r="L18" s="3"/>
      <c r="M18" s="6">
        <v>1000012588000000</v>
      </c>
      <c r="N18" s="7" t="s">
        <v>185</v>
      </c>
      <c r="O18" s="3">
        <v>27.39</v>
      </c>
      <c r="P18" s="3">
        <v>27.63</v>
      </c>
      <c r="Q18" s="3">
        <v>27.02</v>
      </c>
      <c r="R18" s="3">
        <v>27.42</v>
      </c>
      <c r="S18" s="3"/>
      <c r="T18" s="3">
        <v>22535187</v>
      </c>
      <c r="U18" s="3">
        <v>615440196.80000007</v>
      </c>
      <c r="V18" s="3">
        <v>3.0000000000001137E-2</v>
      </c>
      <c r="W18" s="3">
        <v>0.10952902519167643</v>
      </c>
      <c r="X18" s="3">
        <v>2.2270901788974058</v>
      </c>
      <c r="Y18" s="8">
        <v>4.1239549999999996</v>
      </c>
      <c r="Z18" s="3">
        <v>2.154240758092512</v>
      </c>
      <c r="AA18" s="3">
        <v>2.1542407580925125</v>
      </c>
      <c r="AB18" s="3">
        <v>1.4829337146540493</v>
      </c>
      <c r="AC18" s="3"/>
      <c r="AD18" s="3"/>
      <c r="AE18" s="3">
        <v>1988982700</v>
      </c>
      <c r="AF18" s="3">
        <v>18558924</v>
      </c>
      <c r="AG18" s="3">
        <v>46480777</v>
      </c>
      <c r="AH18" s="3">
        <v>56560694.999999993</v>
      </c>
      <c r="AI18" s="3">
        <v>-10079918</v>
      </c>
      <c r="AJ18" s="3">
        <v>0.5520212060967532</v>
      </c>
      <c r="AK18" s="3">
        <v>0.60999999999999943</v>
      </c>
      <c r="AL18" s="3">
        <v>27.503125000000001</v>
      </c>
      <c r="AM18" s="3">
        <v>27.503125000000004</v>
      </c>
      <c r="AN18" s="3">
        <v>-1.9371758955713219</v>
      </c>
      <c r="AO18" s="3">
        <v>27.486538461538462</v>
      </c>
      <c r="AP18" s="3">
        <v>-60.715848429159429</v>
      </c>
      <c r="AQ18" s="3">
        <v>27.0975</v>
      </c>
      <c r="AR18" s="3">
        <v>2.4896000000000029</v>
      </c>
      <c r="AS18" s="3">
        <v>27.505219206680586</v>
      </c>
      <c r="AT18" s="3">
        <v>27.505219206680582</v>
      </c>
      <c r="AU18" s="3">
        <v>0.56300000000000239</v>
      </c>
      <c r="AV18" s="3">
        <v>29.882157142857146</v>
      </c>
      <c r="AW18" s="3">
        <v>27.539530522254207</v>
      </c>
      <c r="AX18" s="3">
        <v>34.8131019936664</v>
      </c>
      <c r="AY18" s="3">
        <v>22.699876015296571</v>
      </c>
      <c r="AZ18" s="3">
        <v>27.110000000000003</v>
      </c>
      <c r="BA18" s="3">
        <v>0.51746366988633241</v>
      </c>
      <c r="BB18" s="3">
        <v>-8.4474123539231982</v>
      </c>
      <c r="BC18" s="3">
        <v>48.496929386867357</v>
      </c>
      <c r="BD18" s="4">
        <v>55.02</v>
      </c>
      <c r="BE18" s="3">
        <v>0.6506070539285228</v>
      </c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</row>
    <row r="19" spans="1:84" x14ac:dyDescent="0.2">
      <c r="A19" s="5">
        <v>42027</v>
      </c>
      <c r="B19" s="3"/>
      <c r="C19" s="3"/>
      <c r="D19" s="3"/>
      <c r="E19" s="3"/>
      <c r="F19" s="3"/>
      <c r="G19" s="3"/>
      <c r="H19" s="3"/>
      <c r="I19" s="3"/>
      <c r="J19" s="3"/>
      <c r="K19" s="3">
        <v>46.924447751127325</v>
      </c>
      <c r="L19" s="3"/>
      <c r="M19" s="6">
        <v>1000012588000000</v>
      </c>
      <c r="N19" s="7" t="s">
        <v>185</v>
      </c>
      <c r="O19" s="3">
        <v>27.5</v>
      </c>
      <c r="P19" s="3">
        <v>27.69</v>
      </c>
      <c r="Q19" s="3">
        <v>27</v>
      </c>
      <c r="R19" s="3">
        <v>27.06</v>
      </c>
      <c r="S19" s="3"/>
      <c r="T19" s="3">
        <v>23060662</v>
      </c>
      <c r="U19" s="3">
        <v>628649544.69999993</v>
      </c>
      <c r="V19" s="3">
        <v>-0.36000000000000298</v>
      </c>
      <c r="W19" s="3">
        <v>-1.3129102844639025</v>
      </c>
      <c r="X19" s="3">
        <v>2.5164113785558033</v>
      </c>
      <c r="Y19" s="8">
        <v>4.1239549999999996</v>
      </c>
      <c r="Z19" s="3">
        <v>2.2044732972038434</v>
      </c>
      <c r="AA19" s="3">
        <v>2.2044732972038434</v>
      </c>
      <c r="AB19" s="3">
        <v>1.534914342607852</v>
      </c>
      <c r="AC19" s="3"/>
      <c r="AD19" s="3"/>
      <c r="AE19" s="3">
        <v>1971796194</v>
      </c>
      <c r="AF19" s="3">
        <v>19029078</v>
      </c>
      <c r="AG19" s="3">
        <v>48398364</v>
      </c>
      <c r="AH19" s="3">
        <v>68665921</v>
      </c>
      <c r="AI19" s="3">
        <v>-20267557</v>
      </c>
      <c r="AJ19" s="3">
        <v>0.50330639235856023</v>
      </c>
      <c r="AK19" s="3">
        <v>0.69000000000000128</v>
      </c>
      <c r="AL19" s="3">
        <v>27.443125000000002</v>
      </c>
      <c r="AM19" s="3">
        <v>27.443125000000002</v>
      </c>
      <c r="AN19" s="3">
        <v>-2.4044241404183988</v>
      </c>
      <c r="AO19" s="3">
        <v>27.527692307692313</v>
      </c>
      <c r="AP19" s="3">
        <v>-59.409499358151749</v>
      </c>
      <c r="AQ19" s="3">
        <v>27.372500000000002</v>
      </c>
      <c r="AR19" s="3">
        <v>2.217800000000004</v>
      </c>
      <c r="AS19" s="3">
        <v>18.985176738882565</v>
      </c>
      <c r="AT19" s="3">
        <v>18.985176738882565</v>
      </c>
      <c r="AU19" s="3">
        <v>-1.0000000000001563E-2</v>
      </c>
      <c r="AV19" s="3">
        <v>29.721642857142864</v>
      </c>
      <c r="AW19" s="3">
        <v>27.465756595753557</v>
      </c>
      <c r="AX19" s="3">
        <v>36.500531131810817</v>
      </c>
      <c r="AY19" s="3">
        <v>32.085290358654845</v>
      </c>
      <c r="AZ19" s="3">
        <v>26.794</v>
      </c>
      <c r="BA19" s="3">
        <v>0.44087988059811778</v>
      </c>
      <c r="BB19" s="3">
        <v>-9.4377510040160644</v>
      </c>
      <c r="BC19" s="3">
        <v>44.226323619344285</v>
      </c>
      <c r="BD19" s="4">
        <v>55.87</v>
      </c>
      <c r="BE19" s="3">
        <v>0.68439652299983522</v>
      </c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</row>
    <row r="20" spans="1:84" x14ac:dyDescent="0.2">
      <c r="A20" s="5">
        <v>42030</v>
      </c>
      <c r="B20" s="3"/>
      <c r="C20" s="3"/>
      <c r="D20" s="3"/>
      <c r="E20" s="3"/>
      <c r="F20" s="3"/>
      <c r="G20" s="3"/>
      <c r="H20" s="3"/>
      <c r="I20" s="3"/>
      <c r="J20" s="3"/>
      <c r="K20" s="3">
        <v>46.970452587228728</v>
      </c>
      <c r="L20" s="3"/>
      <c r="M20" s="6">
        <v>1000012588000000</v>
      </c>
      <c r="N20" s="7" t="s">
        <v>185</v>
      </c>
      <c r="O20" s="3">
        <v>27.01</v>
      </c>
      <c r="P20" s="3">
        <v>27.5</v>
      </c>
      <c r="Q20" s="3">
        <v>26.88</v>
      </c>
      <c r="R20" s="3">
        <v>27.5</v>
      </c>
      <c r="S20" s="3"/>
      <c r="T20" s="3">
        <v>19781027</v>
      </c>
      <c r="U20" s="3">
        <v>539831310.79999995</v>
      </c>
      <c r="V20" s="3">
        <v>0.44000000000000128</v>
      </c>
      <c r="W20" s="3">
        <v>1.6260162601626111</v>
      </c>
      <c r="X20" s="3">
        <v>2.2912047302291243</v>
      </c>
      <c r="Y20" s="8">
        <v>4.1239549999999996</v>
      </c>
      <c r="Z20" s="3">
        <v>1.8909581092150889</v>
      </c>
      <c r="AA20" s="3">
        <v>1.8909581092150889</v>
      </c>
      <c r="AB20" s="3">
        <v>1.2969663483654243</v>
      </c>
      <c r="AC20" s="3"/>
      <c r="AD20" s="3"/>
      <c r="AE20" s="3">
        <v>1980607505</v>
      </c>
      <c r="AF20" s="3">
        <v>20520061</v>
      </c>
      <c r="AG20" s="3">
        <v>48159946</v>
      </c>
      <c r="AH20" s="3">
        <v>39855058</v>
      </c>
      <c r="AI20" s="3">
        <v>8304888</v>
      </c>
      <c r="AJ20" s="3">
        <v>0.42868988391376472</v>
      </c>
      <c r="AK20" s="3">
        <v>0.62000000000000099</v>
      </c>
      <c r="AL20" s="3">
        <v>27.372291666666666</v>
      </c>
      <c r="AM20" s="3">
        <v>27.372291666666666</v>
      </c>
      <c r="AN20" s="3">
        <v>-0.3923936009659082</v>
      </c>
      <c r="AO20" s="3">
        <v>27.606923076923074</v>
      </c>
      <c r="AP20" s="3">
        <v>-47.332576617480491</v>
      </c>
      <c r="AQ20" s="3">
        <v>27.202500000000001</v>
      </c>
      <c r="AR20" s="3">
        <v>2.0520000000000032</v>
      </c>
      <c r="AS20" s="3">
        <v>11.168164313222094</v>
      </c>
      <c r="AT20" s="3">
        <v>11.168164313222094</v>
      </c>
      <c r="AU20" s="3">
        <v>0.29650000000000887</v>
      </c>
      <c r="AV20" s="3">
        <v>29.536142857142867</v>
      </c>
      <c r="AW20" s="3">
        <v>27.471024811791473</v>
      </c>
      <c r="AX20" s="3">
        <v>42.194538926918533</v>
      </c>
      <c r="AY20" s="3">
        <v>42.231681177942868</v>
      </c>
      <c r="AZ20" s="3">
        <v>27.137999999999998</v>
      </c>
      <c r="BA20" s="3">
        <v>0.41095377924014187</v>
      </c>
      <c r="BB20" s="3">
        <v>-4.9100968188105174</v>
      </c>
      <c r="BC20" s="3">
        <v>50.60576857281324</v>
      </c>
      <c r="BD20" s="4">
        <v>54.07</v>
      </c>
      <c r="BE20" s="3">
        <v>0.60635093326051126</v>
      </c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</row>
    <row r="21" spans="1:84" x14ac:dyDescent="0.2">
      <c r="A21" s="5">
        <v>42031</v>
      </c>
      <c r="B21" s="3"/>
      <c r="C21" s="3"/>
      <c r="D21" s="3"/>
      <c r="E21" s="3"/>
      <c r="F21" s="3"/>
      <c r="G21" s="3"/>
      <c r="H21" s="3"/>
      <c r="I21" s="3"/>
      <c r="J21" s="3"/>
      <c r="K21" s="3">
        <v>46.932664738292992</v>
      </c>
      <c r="L21" s="3"/>
      <c r="M21" s="6">
        <v>1000012588000000</v>
      </c>
      <c r="N21" s="7" t="s">
        <v>185</v>
      </c>
      <c r="O21" s="3">
        <v>27.58</v>
      </c>
      <c r="P21" s="3">
        <v>27.88</v>
      </c>
      <c r="Q21" s="3">
        <v>26.92</v>
      </c>
      <c r="R21" s="3">
        <v>27.36</v>
      </c>
      <c r="S21" s="3"/>
      <c r="T21" s="3">
        <v>28425234.000000004</v>
      </c>
      <c r="U21" s="3">
        <v>780278735.60000002</v>
      </c>
      <c r="V21" s="3">
        <v>-0.14000000000000057</v>
      </c>
      <c r="W21" s="3">
        <v>-0.50909090909091204</v>
      </c>
      <c r="X21" s="3">
        <v>3.4909090909090805</v>
      </c>
      <c r="Y21" s="8">
        <v>4.1239549999999996</v>
      </c>
      <c r="Z21" s="3">
        <v>2.7172970715138538</v>
      </c>
      <c r="AA21" s="3">
        <v>2.7172970715138538</v>
      </c>
      <c r="AB21" s="3">
        <v>1.8842434301226723</v>
      </c>
      <c r="AC21" s="3"/>
      <c r="AD21" s="3"/>
      <c r="AE21" s="3">
        <v>1991295072</v>
      </c>
      <c r="AF21" s="3">
        <v>18764337</v>
      </c>
      <c r="AG21" s="3">
        <v>58958133</v>
      </c>
      <c r="AH21" s="3">
        <v>105853906</v>
      </c>
      <c r="AI21" s="3">
        <v>-46895773</v>
      </c>
      <c r="AJ21" s="3">
        <v>0.55106888361045125</v>
      </c>
      <c r="AK21" s="3">
        <v>0.9599999999999973</v>
      </c>
      <c r="AL21" s="3">
        <v>27.409270833333334</v>
      </c>
      <c r="AM21" s="3">
        <v>27.409270833333334</v>
      </c>
      <c r="AN21" s="3">
        <v>-0.50607594169520764</v>
      </c>
      <c r="AO21" s="3">
        <v>27.636923076923075</v>
      </c>
      <c r="AP21" s="3">
        <v>-29.799301919721088</v>
      </c>
      <c r="AQ21" s="3">
        <v>27.344999999999999</v>
      </c>
      <c r="AR21" s="3">
        <v>1.8612000000000002</v>
      </c>
      <c r="AS21" s="3">
        <v>14.058355437665796</v>
      </c>
      <c r="AT21" s="3">
        <v>14.058355437665792</v>
      </c>
      <c r="AU21" s="3">
        <v>5.4000000000005599E-2</v>
      </c>
      <c r="AV21" s="3">
        <v>29.345342857142864</v>
      </c>
      <c r="AW21" s="3">
        <v>27.453944071515863</v>
      </c>
      <c r="AX21" s="3">
        <v>44.53675388482003</v>
      </c>
      <c r="AY21" s="3">
        <v>46.493682935271721</v>
      </c>
      <c r="AZ21" s="3">
        <v>27.346000000000004</v>
      </c>
      <c r="BA21" s="3">
        <v>0.37165607841277648</v>
      </c>
      <c r="BB21" s="3">
        <v>-4.5692361353331084</v>
      </c>
      <c r="BC21" s="3">
        <v>48.488158856274538</v>
      </c>
      <c r="BD21" s="4">
        <v>53.23</v>
      </c>
      <c r="BE21" s="3">
        <v>1.0872740192708432</v>
      </c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</row>
    <row r="22" spans="1:84" x14ac:dyDescent="0.2">
      <c r="A22" s="5">
        <v>42032</v>
      </c>
      <c r="B22" s="3"/>
      <c r="C22" s="3"/>
      <c r="D22" s="3"/>
      <c r="E22" s="3"/>
      <c r="F22" s="3"/>
      <c r="G22" s="3"/>
      <c r="H22" s="3"/>
      <c r="I22" s="3"/>
      <c r="J22" s="3"/>
      <c r="K22" s="3">
        <v>47.146891180743346</v>
      </c>
      <c r="L22" s="3"/>
      <c r="M22" s="6">
        <v>1000012588000000</v>
      </c>
      <c r="N22" s="7" t="s">
        <v>185</v>
      </c>
      <c r="O22" s="3">
        <v>27.15</v>
      </c>
      <c r="P22" s="3">
        <v>27.26</v>
      </c>
      <c r="Q22" s="3">
        <v>26.8</v>
      </c>
      <c r="R22" s="3">
        <v>26.84</v>
      </c>
      <c r="S22" s="3"/>
      <c r="T22" s="3">
        <v>21381971</v>
      </c>
      <c r="U22" s="3">
        <v>576804359.10000002</v>
      </c>
      <c r="V22" s="3">
        <v>-0.51999999999999957</v>
      </c>
      <c r="W22" s="3">
        <v>-1.9005847953216359</v>
      </c>
      <c r="X22" s="3">
        <v>1.6812865497076053</v>
      </c>
      <c r="Y22" s="8">
        <v>4.1239549999999996</v>
      </c>
      <c r="Z22" s="3">
        <v>2.0439996089915788</v>
      </c>
      <c r="AA22" s="3">
        <v>2.0439996089915788</v>
      </c>
      <c r="AB22" s="3">
        <v>1.4198725183868266</v>
      </c>
      <c r="AC22" s="3"/>
      <c r="AD22" s="3"/>
      <c r="AE22" s="3">
        <v>1992892244</v>
      </c>
      <c r="AF22" s="3">
        <v>18264646</v>
      </c>
      <c r="AG22" s="3">
        <v>46086611.999999993</v>
      </c>
      <c r="AH22" s="3">
        <v>88940854</v>
      </c>
      <c r="AI22" s="3">
        <v>-42854242.000000007</v>
      </c>
      <c r="AJ22" s="3">
        <v>0.59144893111638963</v>
      </c>
      <c r="AK22" s="3">
        <v>0.55999999999999872</v>
      </c>
      <c r="AL22" s="3">
        <v>27.39875</v>
      </c>
      <c r="AM22" s="3">
        <v>27.39875</v>
      </c>
      <c r="AN22" s="3">
        <v>-2.0586893720541224</v>
      </c>
      <c r="AO22" s="3">
        <v>27.600769230769227</v>
      </c>
      <c r="AP22" s="3">
        <v>-59.915523440499904</v>
      </c>
      <c r="AQ22" s="3">
        <v>27.38</v>
      </c>
      <c r="AR22" s="3">
        <v>1.659200000000002</v>
      </c>
      <c r="AS22" s="3">
        <v>14.600550964187343</v>
      </c>
      <c r="AT22" s="3">
        <v>14.60055096418734</v>
      </c>
      <c r="AU22" s="3">
        <v>-0.58999999999999631</v>
      </c>
      <c r="AV22" s="3">
        <v>29.187857142857144</v>
      </c>
      <c r="AW22" s="3">
        <v>27.3594911374365</v>
      </c>
      <c r="AX22" s="3">
        <v>40.698438207740871</v>
      </c>
      <c r="AY22" s="3">
        <v>47.005884389061954</v>
      </c>
      <c r="AZ22" s="3">
        <v>27.236000000000001</v>
      </c>
      <c r="BA22" s="3">
        <v>0.29515040308179152</v>
      </c>
      <c r="BB22" s="3">
        <v>-4.0743388134381719</v>
      </c>
      <c r="BC22" s="3">
        <v>40.866198432315677</v>
      </c>
      <c r="BD22" s="4">
        <v>51.04</v>
      </c>
      <c r="BE22" s="3">
        <v>0.82609510080587689</v>
      </c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</row>
    <row r="23" spans="1:84" x14ac:dyDescent="0.2">
      <c r="A23" s="5">
        <v>42033</v>
      </c>
      <c r="B23" s="3"/>
      <c r="C23" s="3"/>
      <c r="D23" s="3"/>
      <c r="E23" s="3"/>
      <c r="F23" s="3"/>
      <c r="G23" s="3"/>
      <c r="H23" s="3"/>
      <c r="I23" s="3"/>
      <c r="J23" s="3"/>
      <c r="K23" s="3">
        <v>47.309120903370228</v>
      </c>
      <c r="L23" s="3"/>
      <c r="M23" s="6">
        <v>1000012588000000</v>
      </c>
      <c r="N23" s="7" t="s">
        <v>185</v>
      </c>
      <c r="O23" s="3">
        <v>26.61</v>
      </c>
      <c r="P23" s="3">
        <v>26.68</v>
      </c>
      <c r="Q23" s="3">
        <v>26.09</v>
      </c>
      <c r="R23" s="3">
        <v>26.25</v>
      </c>
      <c r="S23" s="3"/>
      <c r="T23" s="3">
        <v>21035993</v>
      </c>
      <c r="U23" s="3">
        <v>554263242.10000002</v>
      </c>
      <c r="V23" s="3">
        <v>-0.58999999999999986</v>
      </c>
      <c r="W23" s="3">
        <v>-2.1982116244411323</v>
      </c>
      <c r="X23" s="3">
        <v>2.1982116244411323</v>
      </c>
      <c r="Y23" s="8">
        <v>4.1239549999999996</v>
      </c>
      <c r="Z23" s="3">
        <v>2.0109260024134161</v>
      </c>
      <c r="AA23" s="3">
        <v>2.0109260024134161</v>
      </c>
      <c r="AB23" s="3">
        <v>1.3950510529135076</v>
      </c>
      <c r="AC23" s="3"/>
      <c r="AD23" s="3"/>
      <c r="AE23" s="3">
        <v>1981659335</v>
      </c>
      <c r="AF23" s="3">
        <v>19514697</v>
      </c>
      <c r="AG23" s="3">
        <v>48537295</v>
      </c>
      <c r="AH23" s="3">
        <v>59749354.999999993</v>
      </c>
      <c r="AI23" s="3">
        <v>-11212059.999999998</v>
      </c>
      <c r="AJ23" s="3">
        <v>0.5502771179730801</v>
      </c>
      <c r="AK23" s="3">
        <v>0.75</v>
      </c>
      <c r="AL23" s="3">
        <v>27.215</v>
      </c>
      <c r="AM23" s="3">
        <v>27.215</v>
      </c>
      <c r="AN23" s="3">
        <v>-3.6579398091509647</v>
      </c>
      <c r="AO23" s="3">
        <v>27.570769230769223</v>
      </c>
      <c r="AP23" s="3">
        <v>-116.76190476190433</v>
      </c>
      <c r="AQ23" s="3">
        <v>26.935000000000002</v>
      </c>
      <c r="AR23" s="3">
        <v>1.3032000000000039</v>
      </c>
      <c r="AS23" s="3">
        <v>15.153681200857774</v>
      </c>
      <c r="AT23" s="3">
        <v>15.153681200857772</v>
      </c>
      <c r="AU23" s="3">
        <v>-1.2704999999999984</v>
      </c>
      <c r="AV23" s="3">
        <v>29.004628571428572</v>
      </c>
      <c r="AW23" s="3">
        <v>27.188800193215499</v>
      </c>
      <c r="AX23" s="3">
        <v>34.592609598811364</v>
      </c>
      <c r="AY23" s="3">
        <v>42.569846214706011</v>
      </c>
      <c r="AZ23" s="3">
        <v>27.001999999999999</v>
      </c>
      <c r="BA23" s="3">
        <v>0.18478099473891518</v>
      </c>
      <c r="BB23" s="3">
        <v>-6.7164179104477624</v>
      </c>
      <c r="BC23" s="3">
        <v>33.66179286836725</v>
      </c>
      <c r="BD23" s="4">
        <v>47.91</v>
      </c>
      <c r="BE23" s="3">
        <v>0.91314671339002129</v>
      </c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</row>
    <row r="24" spans="1:84" x14ac:dyDescent="0.2">
      <c r="A24" s="5">
        <v>42034</v>
      </c>
      <c r="B24" s="3"/>
      <c r="C24" s="3"/>
      <c r="D24" s="3"/>
      <c r="E24" s="3"/>
      <c r="F24" s="3"/>
      <c r="G24" s="3"/>
      <c r="H24" s="3"/>
      <c r="I24" s="3"/>
      <c r="J24" s="3"/>
      <c r="K24" s="3">
        <v>47.26509600358343</v>
      </c>
      <c r="L24" s="3"/>
      <c r="M24" s="6">
        <v>1000012588000000</v>
      </c>
      <c r="N24" s="7" t="s">
        <v>185</v>
      </c>
      <c r="O24" s="3">
        <v>26.5</v>
      </c>
      <c r="P24" s="3">
        <v>26.57</v>
      </c>
      <c r="Q24" s="3">
        <v>26</v>
      </c>
      <c r="R24" s="3">
        <v>26.24</v>
      </c>
      <c r="S24" s="3"/>
      <c r="T24" s="3">
        <v>15614916</v>
      </c>
      <c r="U24" s="3">
        <v>410759678.30000001</v>
      </c>
      <c r="V24" s="3">
        <v>-1.0000000000001563E-2</v>
      </c>
      <c r="W24" s="3">
        <v>-3.8095238095251442E-2</v>
      </c>
      <c r="X24" s="3">
        <v>2.1714285714285726</v>
      </c>
      <c r="Y24" s="8">
        <v>4.1239549999999996</v>
      </c>
      <c r="Z24" s="3">
        <v>1.492700658813743</v>
      </c>
      <c r="AA24" s="3">
        <v>1.492700658813743</v>
      </c>
      <c r="AB24" s="3">
        <v>1.0342542293537298</v>
      </c>
      <c r="AC24" s="3"/>
      <c r="AD24" s="3"/>
      <c r="AE24" s="3">
        <v>1972667436</v>
      </c>
      <c r="AF24" s="3">
        <v>15639066</v>
      </c>
      <c r="AG24" s="3">
        <v>15943167</v>
      </c>
      <c r="AH24" s="3">
        <v>26778480</v>
      </c>
      <c r="AI24" s="3">
        <v>-10835313.000000002</v>
      </c>
      <c r="AJ24" s="3">
        <v>0.44919786096256697</v>
      </c>
      <c r="AK24" s="3">
        <v>0.57000000000000028</v>
      </c>
      <c r="AL24" s="3">
        <v>27.034062499999997</v>
      </c>
      <c r="AM24" s="3">
        <v>27.034062499999997</v>
      </c>
      <c r="AN24" s="3">
        <v>-3.2597007588558746</v>
      </c>
      <c r="AO24" s="3">
        <v>27.584230769230764</v>
      </c>
      <c r="AP24" s="3">
        <v>-106.29803745989054</v>
      </c>
      <c r="AQ24" s="3">
        <v>26.317499999999999</v>
      </c>
      <c r="AR24" s="3">
        <v>0.95159999999999911</v>
      </c>
      <c r="AS24" s="3">
        <v>15.868263473053915</v>
      </c>
      <c r="AT24" s="3">
        <v>15.868263473053911</v>
      </c>
      <c r="AU24" s="3">
        <v>-1.4155000000000086</v>
      </c>
      <c r="AV24" s="3">
        <v>28.872885714285708</v>
      </c>
      <c r="AW24" s="3">
        <v>27.042830932720808</v>
      </c>
      <c r="AX24" s="3">
        <v>29.857856237395254</v>
      </c>
      <c r="AY24" s="3">
        <v>35.137844106177262</v>
      </c>
      <c r="AZ24" s="3">
        <v>26.838000000000001</v>
      </c>
      <c r="BA24" s="3">
        <v>9.5405748946191693E-2</v>
      </c>
      <c r="BB24" s="3">
        <v>-5.3049440635149852</v>
      </c>
      <c r="BC24" s="3">
        <v>33.541526010289864</v>
      </c>
      <c r="BD24" s="4">
        <v>49.15</v>
      </c>
      <c r="BE24" s="3">
        <v>0.68676305233078161</v>
      </c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</row>
    <row r="25" spans="1:84" x14ac:dyDescent="0.2">
      <c r="A25" s="5">
        <v>42037</v>
      </c>
      <c r="B25" s="3"/>
      <c r="C25" s="3"/>
      <c r="D25" s="3"/>
      <c r="E25" s="3"/>
      <c r="F25" s="3"/>
      <c r="G25" s="3"/>
      <c r="H25" s="3"/>
      <c r="I25" s="3"/>
      <c r="J25" s="3"/>
      <c r="K25" s="3">
        <v>47.353807010971749</v>
      </c>
      <c r="L25" s="3"/>
      <c r="M25" s="6">
        <v>1000012588000000</v>
      </c>
      <c r="N25" s="7" t="s">
        <v>185</v>
      </c>
      <c r="O25" s="3">
        <v>25.87</v>
      </c>
      <c r="P25" s="3">
        <v>26.28</v>
      </c>
      <c r="Q25" s="3">
        <v>25.68</v>
      </c>
      <c r="R25" s="3">
        <v>25.85</v>
      </c>
      <c r="S25" s="3"/>
      <c r="T25" s="3">
        <v>14464889.000000002</v>
      </c>
      <c r="U25" s="3">
        <v>374784348.10000002</v>
      </c>
      <c r="V25" s="3">
        <v>-0.38999999999999702</v>
      </c>
      <c r="W25" s="3">
        <v>-1.4862804878048606</v>
      </c>
      <c r="X25" s="3">
        <v>2.2865853658536643</v>
      </c>
      <c r="Y25" s="8">
        <v>4.1239549999999996</v>
      </c>
      <c r="Z25" s="3">
        <v>1.3827643606899755</v>
      </c>
      <c r="AA25" s="3">
        <v>1.3827643606899755</v>
      </c>
      <c r="AB25" s="3">
        <v>0.95790894590209763</v>
      </c>
      <c r="AC25" s="3"/>
      <c r="AD25" s="3"/>
      <c r="AE25" s="3">
        <v>1960390050</v>
      </c>
      <c r="AF25" s="3">
        <v>15362809</v>
      </c>
      <c r="AG25" s="3">
        <v>21398907</v>
      </c>
      <c r="AH25" s="3">
        <v>45906817</v>
      </c>
      <c r="AI25" s="3">
        <v>-24507910</v>
      </c>
      <c r="AJ25" s="3">
        <v>0.37364798426745333</v>
      </c>
      <c r="AK25" s="3">
        <v>0.60000000000000142</v>
      </c>
      <c r="AL25" s="3">
        <v>26.827187499999997</v>
      </c>
      <c r="AM25" s="3">
        <v>26.827187500000001</v>
      </c>
      <c r="AN25" s="3">
        <v>-3.8586703858670308</v>
      </c>
      <c r="AO25" s="3">
        <v>27.595769230769228</v>
      </c>
      <c r="AP25" s="3">
        <v>-119.92021939665896</v>
      </c>
      <c r="AQ25" s="3">
        <v>26.262499999999999</v>
      </c>
      <c r="AR25" s="3">
        <v>0.85379999999999967</v>
      </c>
      <c r="AS25" s="3">
        <v>15.951843491346896</v>
      </c>
      <c r="AT25" s="3">
        <v>15.951843491346892</v>
      </c>
      <c r="AU25" s="3">
        <v>-1.9655000000000022</v>
      </c>
      <c r="AV25" s="3">
        <v>28.699499999999997</v>
      </c>
      <c r="AW25" s="3">
        <v>26.859318481532988</v>
      </c>
      <c r="AX25" s="3">
        <v>22.480995067354439</v>
      </c>
      <c r="AY25" s="3">
        <v>25.656847378560453</v>
      </c>
      <c r="AZ25" s="3">
        <v>26.508000000000003</v>
      </c>
      <c r="BA25" s="3">
        <v>-6.8159478879543656E-3</v>
      </c>
      <c r="BB25" s="3">
        <v>-9.8989194841408139</v>
      </c>
      <c r="BC25" s="3">
        <v>28.736569160698483</v>
      </c>
      <c r="BD25" s="4">
        <v>48.71</v>
      </c>
      <c r="BE25" s="3">
        <v>0.68077023514337354</v>
      </c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</row>
    <row r="26" spans="1:84" x14ac:dyDescent="0.2">
      <c r="A26" s="5">
        <v>42038</v>
      </c>
      <c r="B26" s="3"/>
      <c r="C26" s="3"/>
      <c r="D26" s="3"/>
      <c r="E26" s="3"/>
      <c r="F26" s="3"/>
      <c r="G26" s="3"/>
      <c r="H26" s="3"/>
      <c r="I26" s="3"/>
      <c r="J26" s="3"/>
      <c r="K26" s="3">
        <v>47.445986856376003</v>
      </c>
      <c r="L26" s="3"/>
      <c r="M26" s="6">
        <v>1000012588000000</v>
      </c>
      <c r="N26" s="7" t="s">
        <v>185</v>
      </c>
      <c r="O26" s="3">
        <v>26.18</v>
      </c>
      <c r="P26" s="3">
        <v>26.43</v>
      </c>
      <c r="Q26" s="3">
        <v>25.85</v>
      </c>
      <c r="R26" s="3">
        <v>26.37</v>
      </c>
      <c r="S26" s="3"/>
      <c r="T26" s="3">
        <v>14566799</v>
      </c>
      <c r="U26" s="3">
        <v>380865675.60000002</v>
      </c>
      <c r="V26" s="3">
        <v>0.51999999999999957</v>
      </c>
      <c r="W26" s="3">
        <v>2.0116054158607333</v>
      </c>
      <c r="X26" s="3">
        <v>2.2437137330754284</v>
      </c>
      <c r="Y26" s="8">
        <v>4.1239549999999996</v>
      </c>
      <c r="Z26" s="3">
        <v>1.3925063999132223</v>
      </c>
      <c r="AA26" s="3">
        <v>1.3925063999132223</v>
      </c>
      <c r="AB26" s="3">
        <v>0.95425630098114111</v>
      </c>
      <c r="AC26" s="3"/>
      <c r="AD26" s="3"/>
      <c r="AE26" s="3">
        <v>1954727614</v>
      </c>
      <c r="AF26" s="3">
        <v>17664498</v>
      </c>
      <c r="AG26" s="3">
        <v>22332911</v>
      </c>
      <c r="AH26" s="3">
        <v>28654015</v>
      </c>
      <c r="AI26" s="3">
        <v>-6321104</v>
      </c>
      <c r="AJ26" s="3">
        <v>0.3649052841475573</v>
      </c>
      <c r="AK26" s="3">
        <v>0.57999999999999829</v>
      </c>
      <c r="AL26" s="3">
        <v>26.732395833333332</v>
      </c>
      <c r="AM26" s="3">
        <v>26.732395833333335</v>
      </c>
      <c r="AN26" s="3">
        <v>-1.2297896248205249</v>
      </c>
      <c r="AO26" s="3">
        <v>27.571923076923074</v>
      </c>
      <c r="AP26" s="3">
        <v>-78.949255872332358</v>
      </c>
      <c r="AQ26" s="3">
        <v>25.914999999999999</v>
      </c>
      <c r="AR26" s="3">
        <v>0.74899999999999878</v>
      </c>
      <c r="AS26" s="3">
        <v>17.407975460122707</v>
      </c>
      <c r="AT26" s="3">
        <v>17.407975460122707</v>
      </c>
      <c r="AU26" s="3">
        <v>-1.4055</v>
      </c>
      <c r="AV26" s="3">
        <v>28.598042857142858</v>
      </c>
      <c r="AW26" s="3">
        <v>26.784038715143296</v>
      </c>
      <c r="AX26" s="3">
        <v>25.44187549944844</v>
      </c>
      <c r="AY26" s="3">
        <v>20.6407713308176</v>
      </c>
      <c r="AZ26" s="3">
        <v>26.309999999999995</v>
      </c>
      <c r="BA26" s="3">
        <v>-4.5345015802020328E-2</v>
      </c>
      <c r="BB26" s="3">
        <v>-7.9259776536312829</v>
      </c>
      <c r="BC26" s="3">
        <v>42.024843527789493</v>
      </c>
      <c r="BD26" s="4">
        <v>51.55</v>
      </c>
      <c r="BE26" s="3">
        <v>0.72167883272359623</v>
      </c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</row>
    <row r="27" spans="1:84" x14ac:dyDescent="0.2">
      <c r="A27" s="5">
        <v>42039</v>
      </c>
      <c r="B27" s="3"/>
      <c r="C27" s="3"/>
      <c r="D27" s="3"/>
      <c r="E27" s="3"/>
      <c r="F27" s="3"/>
      <c r="G27" s="3"/>
      <c r="H27" s="3"/>
      <c r="I27" s="3"/>
      <c r="J27" s="3"/>
      <c r="K27" s="3">
        <v>47.033288470550985</v>
      </c>
      <c r="L27" s="3"/>
      <c r="M27" s="6">
        <v>1000012588000000</v>
      </c>
      <c r="N27" s="7" t="s">
        <v>185</v>
      </c>
      <c r="O27" s="3">
        <v>26.39</v>
      </c>
      <c r="P27" s="3">
        <v>26.97</v>
      </c>
      <c r="Q27" s="3">
        <v>26.39</v>
      </c>
      <c r="R27" s="3">
        <v>26.43</v>
      </c>
      <c r="S27" s="3"/>
      <c r="T27" s="3">
        <v>18442223</v>
      </c>
      <c r="U27" s="3">
        <v>492099853.40000004</v>
      </c>
      <c r="V27" s="3">
        <v>5.9999999999998721E-2</v>
      </c>
      <c r="W27" s="3">
        <v>0.22753128555175162</v>
      </c>
      <c r="X27" s="3">
        <v>2.1994690936670396</v>
      </c>
      <c r="Y27" s="8">
        <v>4.1239549999999996</v>
      </c>
      <c r="Z27" s="3">
        <v>1.7629757612586558</v>
      </c>
      <c r="AA27" s="3">
        <v>1.7629757612586556</v>
      </c>
      <c r="AB27" s="3">
        <v>1.2301537750350615</v>
      </c>
      <c r="AC27" s="3"/>
      <c r="AD27" s="3"/>
      <c r="AE27" s="3">
        <v>1959530676</v>
      </c>
      <c r="AF27" s="3">
        <v>17088052</v>
      </c>
      <c r="AG27" s="3">
        <v>53088975</v>
      </c>
      <c r="AH27" s="3">
        <v>30500386</v>
      </c>
      <c r="AI27" s="3">
        <v>22588589</v>
      </c>
      <c r="AJ27" s="3">
        <v>0.41564561734213012</v>
      </c>
      <c r="AK27" s="3">
        <v>0.59999999999999787</v>
      </c>
      <c r="AL27" s="3">
        <v>26.719166666666663</v>
      </c>
      <c r="AM27" s="3">
        <v>26.719166666666666</v>
      </c>
      <c r="AN27" s="3">
        <v>-1.2054948135688182</v>
      </c>
      <c r="AO27" s="3">
        <v>27.539615384615374</v>
      </c>
      <c r="AP27" s="3">
        <v>-29.436501261564345</v>
      </c>
      <c r="AQ27" s="3">
        <v>26.255000000000003</v>
      </c>
      <c r="AR27" s="3">
        <v>0.55260000000000176</v>
      </c>
      <c r="AS27" s="3">
        <v>19.542109566639404</v>
      </c>
      <c r="AT27" s="3">
        <v>19.542109566639404</v>
      </c>
      <c r="AU27" s="3">
        <v>-1.2725000000000044</v>
      </c>
      <c r="AV27" s="3">
        <v>28.426928571428569</v>
      </c>
      <c r="AW27" s="3">
        <v>26.729571220505868</v>
      </c>
      <c r="AX27" s="3">
        <v>28.324886696601993</v>
      </c>
      <c r="AY27" s="3">
        <v>20.350850156675421</v>
      </c>
      <c r="AZ27" s="3">
        <v>26.227999999999998</v>
      </c>
      <c r="BA27" s="3">
        <v>-7.0228530369423225E-2</v>
      </c>
      <c r="BB27" s="3">
        <v>2.5213343677269147</v>
      </c>
      <c r="BC27" s="3">
        <v>43.484001844596939</v>
      </c>
      <c r="BD27" s="4">
        <v>54.52</v>
      </c>
      <c r="BE27" s="3">
        <v>1.0591118421445564</v>
      </c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</row>
    <row r="28" spans="1:84" x14ac:dyDescent="0.2">
      <c r="A28" s="5">
        <v>42040</v>
      </c>
      <c r="B28" s="3"/>
      <c r="C28" s="3"/>
      <c r="D28" s="3"/>
      <c r="E28" s="3"/>
      <c r="F28" s="3"/>
      <c r="G28" s="3"/>
      <c r="H28" s="3"/>
      <c r="I28" s="3"/>
      <c r="J28" s="3"/>
      <c r="K28" s="3">
        <v>47.132333770833355</v>
      </c>
      <c r="L28" s="3"/>
      <c r="M28" s="6">
        <v>1000012588000000</v>
      </c>
      <c r="N28" s="7" t="s">
        <v>185</v>
      </c>
      <c r="O28" s="3">
        <v>26.91</v>
      </c>
      <c r="P28" s="3">
        <v>26.98</v>
      </c>
      <c r="Q28" s="3">
        <v>25.92</v>
      </c>
      <c r="R28" s="3">
        <v>25.99</v>
      </c>
      <c r="S28" s="3"/>
      <c r="T28" s="3">
        <v>15827651.999999998</v>
      </c>
      <c r="U28" s="3">
        <v>419241875.79999995</v>
      </c>
      <c r="V28" s="3">
        <v>-0.44000000000000128</v>
      </c>
      <c r="W28" s="3">
        <v>-1.6647748770336706</v>
      </c>
      <c r="X28" s="3">
        <v>4.0105940219447547</v>
      </c>
      <c r="Y28" s="8">
        <v>4.1239549999999996</v>
      </c>
      <c r="Z28" s="3">
        <v>1.5130370581484176</v>
      </c>
      <c r="AA28" s="3">
        <v>1.5130370581484176</v>
      </c>
      <c r="AB28" s="3">
        <v>1.0657656217043481</v>
      </c>
      <c r="AC28" s="3"/>
      <c r="AD28" s="3"/>
      <c r="AE28" s="3">
        <v>1949419929</v>
      </c>
      <c r="AF28" s="3">
        <v>15670386</v>
      </c>
      <c r="AG28" s="3">
        <v>30027212</v>
      </c>
      <c r="AH28" s="3">
        <v>41101841.000000007</v>
      </c>
      <c r="AI28" s="3">
        <v>-11074629</v>
      </c>
      <c r="AJ28" s="3">
        <v>0.31942919868276598</v>
      </c>
      <c r="AK28" s="3">
        <v>1.0599999999999987</v>
      </c>
      <c r="AL28" s="3">
        <v>26.675000000000001</v>
      </c>
      <c r="AM28" s="3">
        <v>26.675000000000001</v>
      </c>
      <c r="AN28" s="3">
        <v>-2.7502338634237846</v>
      </c>
      <c r="AO28" s="3">
        <v>27.486538461538455</v>
      </c>
      <c r="AP28" s="3">
        <v>-56.251874062968255</v>
      </c>
      <c r="AQ28" s="3">
        <v>26.555</v>
      </c>
      <c r="AR28" s="3">
        <v>0.31940000000000524</v>
      </c>
      <c r="AS28" s="3">
        <v>17.090620031796504</v>
      </c>
      <c r="AT28" s="3">
        <v>17.17011128775836</v>
      </c>
      <c r="AU28" s="3">
        <v>-1.7304999999999993</v>
      </c>
      <c r="AV28" s="3">
        <v>28.226285714285719</v>
      </c>
      <c r="AW28" s="3">
        <v>26.615791032735736</v>
      </c>
      <c r="AX28" s="3">
        <v>23.580227494704342</v>
      </c>
      <c r="AY28" s="3">
        <v>23.578503481416131</v>
      </c>
      <c r="AZ28" s="3">
        <v>26.176000000000005</v>
      </c>
      <c r="BA28" s="3">
        <v>-0.12402355140805099</v>
      </c>
      <c r="BB28" s="3">
        <v>-1.2537993920972714</v>
      </c>
      <c r="BC28" s="3">
        <v>35.599309801534595</v>
      </c>
      <c r="BD28" s="4">
        <v>51.76</v>
      </c>
      <c r="BE28" s="3">
        <v>0.94072427138625658</v>
      </c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</row>
    <row r="29" spans="1:84" x14ac:dyDescent="0.2">
      <c r="A29" s="5">
        <v>42041</v>
      </c>
      <c r="B29" s="3"/>
      <c r="C29" s="3"/>
      <c r="D29" s="3"/>
      <c r="E29" s="3"/>
      <c r="F29" s="3"/>
      <c r="G29" s="3"/>
      <c r="H29" s="3"/>
      <c r="I29" s="3"/>
      <c r="J29" s="3"/>
      <c r="K29" s="3">
        <v>46.965784399855153</v>
      </c>
      <c r="L29" s="3"/>
      <c r="M29" s="6">
        <v>1000012588000000</v>
      </c>
      <c r="N29" s="7" t="s">
        <v>185</v>
      </c>
      <c r="O29" s="3">
        <v>25.96</v>
      </c>
      <c r="P29" s="3">
        <v>26.17</v>
      </c>
      <c r="Q29" s="3">
        <v>25.36</v>
      </c>
      <c r="R29" s="3">
        <v>25.47</v>
      </c>
      <c r="S29" s="3"/>
      <c r="T29" s="3">
        <v>15296919</v>
      </c>
      <c r="U29" s="3">
        <v>393982652.5</v>
      </c>
      <c r="V29" s="3">
        <v>-0.51999999999999957</v>
      </c>
      <c r="W29" s="3">
        <v>-2.0007695267410526</v>
      </c>
      <c r="X29" s="3">
        <v>3.1165833012697277</v>
      </c>
      <c r="Y29" s="8">
        <v>4.1239549999999996</v>
      </c>
      <c r="Z29" s="3">
        <v>1.4623018829637293</v>
      </c>
      <c r="AA29" s="3">
        <v>1.4623018829637293</v>
      </c>
      <c r="AB29" s="3">
        <v>1.0220013888404911</v>
      </c>
      <c r="AC29" s="3"/>
      <c r="AD29" s="3"/>
      <c r="AE29" s="3">
        <v>1968051238</v>
      </c>
      <c r="AF29" s="3">
        <v>13333061</v>
      </c>
      <c r="AG29" s="3">
        <v>38742291</v>
      </c>
      <c r="AH29" s="3">
        <v>39700470</v>
      </c>
      <c r="AI29" s="3">
        <v>-958179</v>
      </c>
      <c r="AJ29" s="3">
        <v>2.9325513196469923E-3</v>
      </c>
      <c r="AK29" s="3">
        <v>0.81000000000000227</v>
      </c>
      <c r="AL29" s="3">
        <v>26.488854166666663</v>
      </c>
      <c r="AM29" s="3">
        <v>26.48885416666667</v>
      </c>
      <c r="AN29" s="3">
        <v>-4.1219649915302181</v>
      </c>
      <c r="AO29" s="3">
        <v>27.43538461538461</v>
      </c>
      <c r="AP29" s="3">
        <v>-129.60117087449714</v>
      </c>
      <c r="AQ29" s="3">
        <v>26.22</v>
      </c>
      <c r="AR29" s="3">
        <v>8.0799999999999983E-2</v>
      </c>
      <c r="AS29" s="3">
        <v>20.417853751187081</v>
      </c>
      <c r="AT29" s="3">
        <v>20.512820512820529</v>
      </c>
      <c r="AU29" s="3">
        <v>-2.3269999999999982</v>
      </c>
      <c r="AV29" s="3">
        <v>28.20281428571429</v>
      </c>
      <c r="AW29" s="3">
        <v>26.439515489237927</v>
      </c>
      <c r="AX29" s="3">
        <v>17.175178118162677</v>
      </c>
      <c r="AY29" s="3">
        <v>22.808241141574484</v>
      </c>
      <c r="AZ29" s="3">
        <v>26.021999999999998</v>
      </c>
      <c r="BA29" s="3">
        <v>-0.20623875533965474</v>
      </c>
      <c r="BB29" s="3">
        <v>-7.0098576122672558</v>
      </c>
      <c r="BC29" s="3">
        <v>28.3174637054342</v>
      </c>
      <c r="BD29" s="4">
        <v>52.1</v>
      </c>
      <c r="BE29" s="3">
        <v>0.96918407877776702</v>
      </c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</row>
    <row r="30" spans="1:84" x14ac:dyDescent="0.2">
      <c r="A30" s="5">
        <v>42044</v>
      </c>
      <c r="B30" s="3"/>
      <c r="C30" s="3"/>
      <c r="D30" s="3"/>
      <c r="E30" s="3"/>
      <c r="F30" s="3"/>
      <c r="G30" s="3"/>
      <c r="H30" s="3"/>
      <c r="I30" s="3"/>
      <c r="J30" s="3"/>
      <c r="K30" s="3">
        <v>47.094282778818062</v>
      </c>
      <c r="L30" s="3"/>
      <c r="M30" s="6">
        <v>1000012588000000</v>
      </c>
      <c r="N30" s="7" t="s">
        <v>185</v>
      </c>
      <c r="O30" s="3">
        <v>25.45</v>
      </c>
      <c r="P30" s="3">
        <v>25.46</v>
      </c>
      <c r="Q30" s="3">
        <v>24.86</v>
      </c>
      <c r="R30" s="3">
        <v>25.11</v>
      </c>
      <c r="S30" s="3"/>
      <c r="T30" s="3">
        <v>15545567.000000002</v>
      </c>
      <c r="U30" s="3">
        <v>390853602.39999998</v>
      </c>
      <c r="V30" s="3">
        <v>-0.35999999999999943</v>
      </c>
      <c r="W30" s="3">
        <v>-1.4134275618374641</v>
      </c>
      <c r="X30" s="3">
        <v>2.355712603062432</v>
      </c>
      <c r="Y30" s="8">
        <v>4.1239549999999996</v>
      </c>
      <c r="Z30" s="3">
        <v>1.4860712732961987</v>
      </c>
      <c r="AA30" s="3">
        <v>1.4860712732961987</v>
      </c>
      <c r="AB30" s="3">
        <v>1.0284205295933821</v>
      </c>
      <c r="AC30" s="3"/>
      <c r="AD30" s="3"/>
      <c r="AE30" s="3">
        <v>2009655910</v>
      </c>
      <c r="AF30" s="3">
        <v>10351749</v>
      </c>
      <c r="AG30" s="3">
        <v>24698721</v>
      </c>
      <c r="AH30" s="3">
        <v>43820327</v>
      </c>
      <c r="AI30" s="3">
        <v>-19121606</v>
      </c>
      <c r="AJ30" s="3">
        <v>-0.25304465493910799</v>
      </c>
      <c r="AK30" s="3">
        <v>0.60999999999999943</v>
      </c>
      <c r="AL30" s="3">
        <v>26.233229166666664</v>
      </c>
      <c r="AM30" s="3">
        <v>26.233229166666668</v>
      </c>
      <c r="AN30" s="3">
        <v>-4.7871836193004187</v>
      </c>
      <c r="AO30" s="3">
        <v>27.351538461538457</v>
      </c>
      <c r="AP30" s="3">
        <v>-164.68950153160745</v>
      </c>
      <c r="AQ30" s="3">
        <v>25.6175</v>
      </c>
      <c r="AR30" s="3">
        <v>-0.23099999999999454</v>
      </c>
      <c r="AS30" s="3">
        <v>20.853540252182345</v>
      </c>
      <c r="AT30" s="3">
        <v>20.950533462657624</v>
      </c>
      <c r="AU30" s="3">
        <v>-2.7625000000000099</v>
      </c>
      <c r="AV30" s="3">
        <v>28.111200000000004</v>
      </c>
      <c r="AW30" s="3">
        <v>26.234974644739779</v>
      </c>
      <c r="AX30" s="3">
        <v>14.922340967664004</v>
      </c>
      <c r="AY30" s="3">
        <v>17.885000801667452</v>
      </c>
      <c r="AZ30" s="3">
        <v>25.874000000000002</v>
      </c>
      <c r="BA30" s="3">
        <v>-0.29702002616539147</v>
      </c>
      <c r="BB30" s="3">
        <v>-8.4245076586433338</v>
      </c>
      <c r="BC30" s="3">
        <v>24.204325474111798</v>
      </c>
      <c r="BD30" s="4">
        <v>52.34</v>
      </c>
      <c r="BE30" s="3">
        <v>0.98892285222505971</v>
      </c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</row>
    <row r="31" spans="1:84" x14ac:dyDescent="0.2">
      <c r="A31" s="5">
        <v>42045</v>
      </c>
      <c r="B31" s="3"/>
      <c r="C31" s="3"/>
      <c r="D31" s="3"/>
      <c r="E31" s="3"/>
      <c r="F31" s="3"/>
      <c r="G31" s="3"/>
      <c r="H31" s="3"/>
      <c r="I31" s="3"/>
      <c r="J31" s="3"/>
      <c r="K31" s="3">
        <v>47.200952478257655</v>
      </c>
      <c r="L31" s="3"/>
      <c r="M31" s="6">
        <v>1000012588000000</v>
      </c>
      <c r="N31" s="7" t="s">
        <v>185</v>
      </c>
      <c r="O31" s="3">
        <v>25.11</v>
      </c>
      <c r="P31" s="3">
        <v>25.64</v>
      </c>
      <c r="Q31" s="3">
        <v>25</v>
      </c>
      <c r="R31" s="3">
        <v>25.57</v>
      </c>
      <c r="S31" s="3"/>
      <c r="T31" s="3">
        <v>11830625</v>
      </c>
      <c r="U31" s="3">
        <v>301046673.10000002</v>
      </c>
      <c r="V31" s="3">
        <v>0.46000000000000085</v>
      </c>
      <c r="W31" s="3">
        <v>1.8319394663480795</v>
      </c>
      <c r="X31" s="3">
        <v>2.5487853444842719</v>
      </c>
      <c r="Y31" s="8">
        <v>4.1239549999999996</v>
      </c>
      <c r="Z31" s="3">
        <v>1.130943114370794</v>
      </c>
      <c r="AA31" s="3">
        <v>1.130943114370794</v>
      </c>
      <c r="AB31" s="3">
        <v>0.77786894833162756</v>
      </c>
      <c r="AC31" s="3"/>
      <c r="AD31" s="3"/>
      <c r="AE31" s="3">
        <v>2019522842</v>
      </c>
      <c r="AF31" s="3">
        <v>11482209</v>
      </c>
      <c r="AG31" s="3">
        <v>20078448</v>
      </c>
      <c r="AH31" s="3">
        <v>19276879</v>
      </c>
      <c r="AI31" s="3">
        <v>801568.99999999988</v>
      </c>
      <c r="AJ31" s="3">
        <v>-0.14285714285714421</v>
      </c>
      <c r="AK31" s="3">
        <v>0.64000000000000057</v>
      </c>
      <c r="AL31" s="3">
        <v>26.110625000000002</v>
      </c>
      <c r="AM31" s="3">
        <v>26.110625000000002</v>
      </c>
      <c r="AN31" s="3">
        <v>-2.5842910660994396</v>
      </c>
      <c r="AO31" s="3">
        <v>27.212692307692308</v>
      </c>
      <c r="AP31" s="3">
        <v>-114.19502666967179</v>
      </c>
      <c r="AQ31" s="3">
        <v>25.134999999999998</v>
      </c>
      <c r="AR31" s="3">
        <v>-0.48500000000000298</v>
      </c>
      <c r="AS31" s="3">
        <v>15.424430641821933</v>
      </c>
      <c r="AT31" s="3">
        <v>15.52795031055901</v>
      </c>
      <c r="AU31" s="3">
        <v>-2.328000000000003</v>
      </c>
      <c r="AV31" s="3">
        <v>27.973400000000005</v>
      </c>
      <c r="AW31" s="3">
        <v>26.132670853241351</v>
      </c>
      <c r="AX31" s="3">
        <v>21.11174932435463</v>
      </c>
      <c r="AY31" s="3">
        <v>14.410207193226043</v>
      </c>
      <c r="AZ31" s="3">
        <v>25.713999999999999</v>
      </c>
      <c r="BA31" s="3">
        <v>-0.32806495315232453</v>
      </c>
      <c r="BB31" s="3">
        <v>-5.5062823355506225</v>
      </c>
      <c r="BC31" s="3">
        <v>38.010507902484363</v>
      </c>
      <c r="BD31" s="4">
        <v>55.13</v>
      </c>
      <c r="BE31" s="3">
        <v>0.74239142330315733</v>
      </c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</row>
    <row r="32" spans="1:84" x14ac:dyDescent="0.2">
      <c r="A32" s="5">
        <v>42046</v>
      </c>
      <c r="B32" s="3"/>
      <c r="C32" s="3"/>
      <c r="D32" s="3"/>
      <c r="E32" s="3"/>
      <c r="F32" s="3"/>
      <c r="G32" s="3"/>
      <c r="H32" s="3"/>
      <c r="I32" s="3"/>
      <c r="J32" s="3"/>
      <c r="K32" s="3">
        <v>46.743916156729973</v>
      </c>
      <c r="L32" s="3"/>
      <c r="M32" s="6">
        <v>1000012588000000</v>
      </c>
      <c r="N32" s="7" t="s">
        <v>185</v>
      </c>
      <c r="O32" s="3">
        <v>25.58</v>
      </c>
      <c r="P32" s="3">
        <v>26.1</v>
      </c>
      <c r="Q32" s="3">
        <v>25.58</v>
      </c>
      <c r="R32" s="3">
        <v>25.83</v>
      </c>
      <c r="S32" s="3"/>
      <c r="T32" s="3">
        <v>10329657</v>
      </c>
      <c r="U32" s="3">
        <v>267358943.39999998</v>
      </c>
      <c r="V32" s="3">
        <v>0.25999999999999801</v>
      </c>
      <c r="W32" s="3">
        <v>1.0168165819319439</v>
      </c>
      <c r="X32" s="3">
        <v>2.0336331638639149</v>
      </c>
      <c r="Y32" s="8">
        <v>4.1239549999999996</v>
      </c>
      <c r="Z32" s="3">
        <v>0.98745877398379811</v>
      </c>
      <c r="AA32" s="3">
        <v>0.98745877398379811</v>
      </c>
      <c r="AB32" s="3">
        <v>0.68387013966956156</v>
      </c>
      <c r="AC32" s="3"/>
      <c r="AD32" s="3"/>
      <c r="AE32" s="3">
        <v>2026317612</v>
      </c>
      <c r="AF32" s="3">
        <v>11844218</v>
      </c>
      <c r="AG32" s="3">
        <v>19081866</v>
      </c>
      <c r="AH32" s="3">
        <v>18127745</v>
      </c>
      <c r="AI32" s="3">
        <v>954121</v>
      </c>
      <c r="AJ32" s="3">
        <v>-2.2653721682848564E-2</v>
      </c>
      <c r="AK32" s="3">
        <v>0.53000000000000114</v>
      </c>
      <c r="AL32" s="3">
        <v>26.051145833333333</v>
      </c>
      <c r="AM32" s="3">
        <v>26.051145833333333</v>
      </c>
      <c r="AN32" s="3">
        <v>-1.0692285595735924</v>
      </c>
      <c r="AO32" s="3">
        <v>27.054230769230767</v>
      </c>
      <c r="AP32" s="3">
        <v>-59.491797212285995</v>
      </c>
      <c r="AQ32" s="3">
        <v>25.445</v>
      </c>
      <c r="AR32" s="3">
        <v>-0.65399999999999991</v>
      </c>
      <c r="AS32" s="3">
        <v>18.475991649269307</v>
      </c>
      <c r="AT32" s="3">
        <v>18.580375782881017</v>
      </c>
      <c r="AU32" s="3">
        <v>-2.0725000000000051</v>
      </c>
      <c r="AV32" s="3">
        <v>27.853014285714288</v>
      </c>
      <c r="AW32" s="3">
        <v>26.086106106588833</v>
      </c>
      <c r="AX32" s="3">
        <v>29.326071876613753</v>
      </c>
      <c r="AY32" s="3">
        <v>18.534101875296827</v>
      </c>
      <c r="AZ32" s="3">
        <v>25.593999999999998</v>
      </c>
      <c r="BA32" s="3">
        <v>-0.32790852896086875</v>
      </c>
      <c r="BB32" s="3">
        <v>-6.0727272727272785</v>
      </c>
      <c r="BC32" s="3">
        <v>44.826882814139402</v>
      </c>
      <c r="BD32" s="4">
        <v>54.67</v>
      </c>
      <c r="BE32" s="3">
        <v>0.67125397238937412</v>
      </c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</row>
    <row r="33" spans="1:84" x14ac:dyDescent="0.2">
      <c r="A33" s="5">
        <v>42047</v>
      </c>
      <c r="B33" s="3"/>
      <c r="C33" s="3"/>
      <c r="D33" s="3"/>
      <c r="E33" s="3"/>
      <c r="F33" s="3"/>
      <c r="G33" s="3"/>
      <c r="H33" s="3"/>
      <c r="I33" s="3"/>
      <c r="J33" s="3"/>
      <c r="K33" s="3">
        <v>46.46558374491125</v>
      </c>
      <c r="L33" s="3"/>
      <c r="M33" s="6">
        <v>1000012588000000</v>
      </c>
      <c r="N33" s="7" t="s">
        <v>185</v>
      </c>
      <c r="O33" s="3">
        <v>25.95</v>
      </c>
      <c r="P33" s="3">
        <v>26.04</v>
      </c>
      <c r="Q33" s="3">
        <v>25.61</v>
      </c>
      <c r="R33" s="3">
        <v>25.9</v>
      </c>
      <c r="S33" s="3"/>
      <c r="T33" s="3">
        <v>9125878</v>
      </c>
      <c r="U33" s="3">
        <v>235830092.40000001</v>
      </c>
      <c r="V33" s="3">
        <v>7.0000000000000284E-2</v>
      </c>
      <c r="W33" s="3">
        <v>0.27100271002710186</v>
      </c>
      <c r="X33" s="3">
        <v>1.6647309330236151</v>
      </c>
      <c r="Y33" s="8">
        <v>4.1239549999999996</v>
      </c>
      <c r="Z33" s="3">
        <v>0.87238407832958209</v>
      </c>
      <c r="AA33" s="3">
        <v>0.87238407832958209</v>
      </c>
      <c r="AB33" s="3">
        <v>0.60159301937324661</v>
      </c>
      <c r="AC33" s="3"/>
      <c r="AD33" s="3"/>
      <c r="AE33" s="3">
        <v>2009722349</v>
      </c>
      <c r="AF33" s="3">
        <v>11929747</v>
      </c>
      <c r="AG33" s="3">
        <v>18487130</v>
      </c>
      <c r="AH33" s="3">
        <v>21154082</v>
      </c>
      <c r="AI33" s="3">
        <v>-2666952</v>
      </c>
      <c r="AJ33" s="3">
        <v>0.19656786271450838</v>
      </c>
      <c r="AK33" s="3">
        <v>0.42999999999999972</v>
      </c>
      <c r="AL33" s="3">
        <v>26.035625</v>
      </c>
      <c r="AM33" s="3">
        <v>26.035625</v>
      </c>
      <c r="AN33" s="3">
        <v>-0.33670033670033128</v>
      </c>
      <c r="AO33" s="3">
        <v>26.901153846153843</v>
      </c>
      <c r="AP33" s="3">
        <v>-49.819946766870501</v>
      </c>
      <c r="AQ33" s="3">
        <v>25.835000000000001</v>
      </c>
      <c r="AR33" s="3">
        <v>-0.7456000000000067</v>
      </c>
      <c r="AS33" s="3">
        <v>18.347639484978515</v>
      </c>
      <c r="AT33" s="3">
        <v>18.454935622317592</v>
      </c>
      <c r="AU33" s="3">
        <v>-1.9759999999999991</v>
      </c>
      <c r="AV33" s="3">
        <v>27.765185714285714</v>
      </c>
      <c r="AW33" s="3">
        <v>26.05747439788286</v>
      </c>
      <c r="AX33" s="3">
        <v>35.902915842270779</v>
      </c>
      <c r="AY33" s="3">
        <v>29.581794283052123</v>
      </c>
      <c r="AZ33" s="3">
        <v>25.576000000000001</v>
      </c>
      <c r="BA33" s="3">
        <v>-0.3184650794779742</v>
      </c>
      <c r="BB33" s="3">
        <v>-5.3362573099415238</v>
      </c>
      <c r="BC33" s="3">
        <v>46.719697139647955</v>
      </c>
      <c r="BD33" s="4">
        <v>54.53</v>
      </c>
      <c r="BE33" s="3">
        <v>0.66292476495131081</v>
      </c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</row>
    <row r="34" spans="1:84" x14ac:dyDescent="0.2">
      <c r="A34" s="5">
        <v>42048</v>
      </c>
      <c r="B34" s="3"/>
      <c r="C34" s="3"/>
      <c r="D34" s="3"/>
      <c r="E34" s="3"/>
      <c r="F34" s="3"/>
      <c r="G34" s="3"/>
      <c r="H34" s="3"/>
      <c r="I34" s="3"/>
      <c r="J34" s="3"/>
      <c r="K34" s="3">
        <v>46.532619769838853</v>
      </c>
      <c r="L34" s="3"/>
      <c r="M34" s="6">
        <v>1000012588000000</v>
      </c>
      <c r="N34" s="7" t="s">
        <v>185</v>
      </c>
      <c r="O34" s="3">
        <v>26.03</v>
      </c>
      <c r="P34" s="3">
        <v>26.73</v>
      </c>
      <c r="Q34" s="3">
        <v>26.03</v>
      </c>
      <c r="R34" s="3">
        <v>26.33</v>
      </c>
      <c r="S34" s="3"/>
      <c r="T34" s="3">
        <v>17498334</v>
      </c>
      <c r="U34" s="3">
        <v>462666731.80000001</v>
      </c>
      <c r="V34" s="3">
        <v>0.42999999999999972</v>
      </c>
      <c r="W34" s="3">
        <v>1.6602316602316567</v>
      </c>
      <c r="X34" s="3">
        <v>2.7027027027027</v>
      </c>
      <c r="Y34" s="8">
        <v>4.1239549999999996</v>
      </c>
      <c r="Z34" s="3">
        <v>1.6727451297171834</v>
      </c>
      <c r="AA34" s="3">
        <v>1.6727451297171834</v>
      </c>
      <c r="AB34" s="3">
        <v>1.1609693239148569</v>
      </c>
      <c r="AC34" s="3"/>
      <c r="AD34" s="3"/>
      <c r="AE34" s="3">
        <v>1890804927</v>
      </c>
      <c r="AF34" s="3">
        <v>12973003</v>
      </c>
      <c r="AG34" s="3">
        <v>46894252</v>
      </c>
      <c r="AH34" s="3">
        <v>45894279</v>
      </c>
      <c r="AI34" s="3">
        <v>999973</v>
      </c>
      <c r="AJ34" s="3">
        <v>0.29957805907172952</v>
      </c>
      <c r="AK34" s="3">
        <v>0.83000000000000185</v>
      </c>
      <c r="AL34" s="3">
        <v>26.085312500000001</v>
      </c>
      <c r="AM34" s="3">
        <v>26.085312500000001</v>
      </c>
      <c r="AN34" s="3">
        <v>1.4839082674888973</v>
      </c>
      <c r="AO34" s="3">
        <v>26.801538461538463</v>
      </c>
      <c r="AP34" s="3">
        <v>29.888197500885653</v>
      </c>
      <c r="AQ34" s="3">
        <v>25.862499999999997</v>
      </c>
      <c r="AR34" s="3">
        <v>-0.80720000000000169</v>
      </c>
      <c r="AS34" s="3">
        <v>25.183630640083937</v>
      </c>
      <c r="AT34" s="3">
        <v>25.288562434417639</v>
      </c>
      <c r="AU34" s="3">
        <v>-1.518499999999996</v>
      </c>
      <c r="AV34" s="3">
        <v>27.676600000000004</v>
      </c>
      <c r="AW34" s="3">
        <v>26.099401413593192</v>
      </c>
      <c r="AX34" s="3">
        <v>47.04848477535031</v>
      </c>
      <c r="AY34" s="3">
        <v>42.457197763801496</v>
      </c>
      <c r="AZ34" s="3">
        <v>25.748000000000001</v>
      </c>
      <c r="BA34" s="3">
        <v>-0.27313513951868984</v>
      </c>
      <c r="BB34" s="3">
        <v>-1.9001490312965781</v>
      </c>
      <c r="BC34" s="3">
        <v>57.474087483845835</v>
      </c>
      <c r="BD34" s="4">
        <v>56.53</v>
      </c>
      <c r="BE34" s="3">
        <v>1.4082339731015545</v>
      </c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</row>
    <row r="35" spans="1:84" x14ac:dyDescent="0.2">
      <c r="A35" s="5">
        <v>42051</v>
      </c>
      <c r="B35" s="3"/>
      <c r="C35" s="3"/>
      <c r="D35" s="3"/>
      <c r="E35" s="3"/>
      <c r="F35" s="3"/>
      <c r="G35" s="3"/>
      <c r="H35" s="3"/>
      <c r="I35" s="3"/>
      <c r="J35" s="3"/>
      <c r="K35" s="3">
        <v>46.574598912037793</v>
      </c>
      <c r="L35" s="3"/>
      <c r="M35" s="6">
        <v>1000012588000000</v>
      </c>
      <c r="N35" s="7" t="s">
        <v>185</v>
      </c>
      <c r="O35" s="3">
        <v>26.33</v>
      </c>
      <c r="P35" s="3">
        <v>26.87</v>
      </c>
      <c r="Q35" s="3">
        <v>26.25</v>
      </c>
      <c r="R35" s="3">
        <v>26.75</v>
      </c>
      <c r="S35" s="3"/>
      <c r="T35" s="3">
        <v>12265202</v>
      </c>
      <c r="U35" s="3">
        <v>325725011.5</v>
      </c>
      <c r="V35" s="3">
        <v>0.42000000000000171</v>
      </c>
      <c r="W35" s="3">
        <v>1.5951386251424324</v>
      </c>
      <c r="X35" s="3">
        <v>2.354728446638819</v>
      </c>
      <c r="Y35" s="8">
        <v>4.1239549999999996</v>
      </c>
      <c r="Z35" s="3">
        <v>1.1724863012957381</v>
      </c>
      <c r="AA35" s="3">
        <v>1.1724863012957381</v>
      </c>
      <c r="AB35" s="3">
        <v>0.80450852949694585</v>
      </c>
      <c r="AC35" s="3"/>
      <c r="AD35" s="3"/>
      <c r="AE35" s="3">
        <v>1876355995</v>
      </c>
      <c r="AF35" s="3">
        <v>12849043</v>
      </c>
      <c r="AG35" s="3">
        <v>31988631</v>
      </c>
      <c r="AH35" s="3">
        <v>20472217</v>
      </c>
      <c r="AI35" s="3">
        <v>11516414</v>
      </c>
      <c r="AJ35" s="3">
        <v>0.33243967828418203</v>
      </c>
      <c r="AK35" s="3">
        <v>0.62000000000000099</v>
      </c>
      <c r="AL35" s="3">
        <v>26.211250000000003</v>
      </c>
      <c r="AM35" s="3">
        <v>26.21125</v>
      </c>
      <c r="AN35" s="3">
        <v>2.9374037968188755</v>
      </c>
      <c r="AO35" s="3">
        <v>26.727692307692312</v>
      </c>
      <c r="AP35" s="3">
        <v>85.592454535186107</v>
      </c>
      <c r="AQ35" s="3">
        <v>26.355</v>
      </c>
      <c r="AR35" s="3">
        <v>-0.77880000000000038</v>
      </c>
      <c r="AS35" s="3">
        <v>23.503808487486396</v>
      </c>
      <c r="AT35" s="3">
        <v>23.612622415669222</v>
      </c>
      <c r="AU35" s="3">
        <v>-1.0459999999999994</v>
      </c>
      <c r="AV35" s="3">
        <v>27.630414285714284</v>
      </c>
      <c r="AW35" s="3">
        <v>26.199493503809624</v>
      </c>
      <c r="AX35" s="3">
        <v>61.08263764897567</v>
      </c>
      <c r="AY35" s="3">
        <v>55.555555555555507</v>
      </c>
      <c r="AZ35" s="3">
        <v>26.076000000000001</v>
      </c>
      <c r="BA35" s="3">
        <v>-0.20100330462730298</v>
      </c>
      <c r="BB35" s="3">
        <v>1.9047619047619049</v>
      </c>
      <c r="BC35" s="3">
        <v>65.610107524700126</v>
      </c>
      <c r="BD35" s="4">
        <v>55.73</v>
      </c>
      <c r="BE35" s="3">
        <v>0.9533025314557062</v>
      </c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</row>
    <row r="36" spans="1:84" x14ac:dyDescent="0.2">
      <c r="A36" s="5">
        <v>42052</v>
      </c>
      <c r="B36" s="3"/>
      <c r="C36" s="3"/>
      <c r="D36" s="3"/>
      <c r="E36" s="3"/>
      <c r="F36" s="3"/>
      <c r="G36" s="3"/>
      <c r="H36" s="3"/>
      <c r="I36" s="3"/>
      <c r="J36" s="3"/>
      <c r="K36" s="3">
        <v>46.540414355077544</v>
      </c>
      <c r="L36" s="3"/>
      <c r="M36" s="6">
        <v>1000012588000000</v>
      </c>
      <c r="N36" s="7" t="s">
        <v>185</v>
      </c>
      <c r="O36" s="3">
        <v>26.85</v>
      </c>
      <c r="P36" s="3">
        <v>27.3</v>
      </c>
      <c r="Q36" s="3">
        <v>26.85</v>
      </c>
      <c r="R36" s="3">
        <v>26.9</v>
      </c>
      <c r="S36" s="3"/>
      <c r="T36" s="3">
        <v>15555085.999999998</v>
      </c>
      <c r="U36" s="3">
        <v>420752617.09999996</v>
      </c>
      <c r="V36" s="3">
        <v>0.14999999999999858</v>
      </c>
      <c r="W36" s="3">
        <v>0.56074766355139216</v>
      </c>
      <c r="X36" s="3">
        <v>1.6822429906542029</v>
      </c>
      <c r="Y36" s="8">
        <v>4.1239549999999996</v>
      </c>
      <c r="Z36" s="3">
        <v>1.4869812376899387</v>
      </c>
      <c r="AA36" s="3">
        <v>1.4869812376899387</v>
      </c>
      <c r="AB36" s="3">
        <v>1.0334224149276989</v>
      </c>
      <c r="AC36" s="3"/>
      <c r="AD36" s="3"/>
      <c r="AE36" s="3">
        <v>1825136710</v>
      </c>
      <c r="AF36" s="3">
        <v>11066606</v>
      </c>
      <c r="AG36" s="3">
        <v>46721676</v>
      </c>
      <c r="AH36" s="3">
        <v>38523143</v>
      </c>
      <c r="AI36" s="3">
        <v>8198533</v>
      </c>
      <c r="AJ36" s="3">
        <v>0.42230576441102768</v>
      </c>
      <c r="AK36" s="3">
        <v>0.55000000000000071</v>
      </c>
      <c r="AL36" s="3">
        <v>26.374479166666667</v>
      </c>
      <c r="AM36" s="3">
        <v>26.374479166666667</v>
      </c>
      <c r="AN36" s="3">
        <v>3.29599999999999</v>
      </c>
      <c r="AO36" s="3">
        <v>26.68615384615385</v>
      </c>
      <c r="AP36" s="3">
        <v>149.17325262036948</v>
      </c>
      <c r="AQ36" s="3">
        <v>26.655000000000001</v>
      </c>
      <c r="AR36" s="3">
        <v>-0.80400000000000915</v>
      </c>
      <c r="AS36" s="3">
        <v>28.213507625272321</v>
      </c>
      <c r="AT36" s="3">
        <v>28.322440087145971</v>
      </c>
      <c r="AU36" s="3">
        <v>-0.72950000000000159</v>
      </c>
      <c r="AV36" s="3">
        <v>27.634957142857143</v>
      </c>
      <c r="AW36" s="3">
        <v>26.307263733992759</v>
      </c>
      <c r="AX36" s="3">
        <v>68.590610891666813</v>
      </c>
      <c r="AY36" s="3">
        <v>68.199470735814614</v>
      </c>
      <c r="AZ36" s="3">
        <v>26.341999999999995</v>
      </c>
      <c r="BA36" s="3">
        <v>-0.1302333108562479</v>
      </c>
      <c r="BB36" s="3">
        <v>2.5152439024390252</v>
      </c>
      <c r="BC36" s="3">
        <v>68.216186578350218</v>
      </c>
      <c r="BD36" s="4">
        <v>58</v>
      </c>
      <c r="BE36" s="3">
        <v>1.273969161124078</v>
      </c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</row>
    <row r="37" spans="1:84" x14ac:dyDescent="0.2">
      <c r="A37" s="5">
        <v>42060</v>
      </c>
      <c r="B37" s="3"/>
      <c r="C37" s="3"/>
      <c r="D37" s="3"/>
      <c r="E37" s="3"/>
      <c r="F37" s="3"/>
      <c r="G37" s="3"/>
      <c r="H37" s="3"/>
      <c r="I37" s="3"/>
      <c r="J37" s="3"/>
      <c r="K37" s="3">
        <v>46.440225089179783</v>
      </c>
      <c r="L37" s="3"/>
      <c r="M37" s="6">
        <v>1000012588000000</v>
      </c>
      <c r="N37" s="7" t="s">
        <v>185</v>
      </c>
      <c r="O37" s="3">
        <v>27.06</v>
      </c>
      <c r="P37" s="3">
        <v>27.1</v>
      </c>
      <c r="Q37" s="3">
        <v>26.53</v>
      </c>
      <c r="R37" s="3">
        <v>26.6</v>
      </c>
      <c r="S37" s="3"/>
      <c r="T37" s="3">
        <v>14279987</v>
      </c>
      <c r="U37" s="3">
        <v>381827847.30000001</v>
      </c>
      <c r="V37" s="3">
        <v>-0.29999999999999716</v>
      </c>
      <c r="W37" s="3">
        <v>-1.1152416356877133</v>
      </c>
      <c r="X37" s="3">
        <v>2.1189591078066927</v>
      </c>
      <c r="Y37" s="8">
        <v>4.1239549999999996</v>
      </c>
      <c r="Z37" s="3">
        <v>1.3650887396865719</v>
      </c>
      <c r="AA37" s="3">
        <v>1.3650887396865719</v>
      </c>
      <c r="AB37" s="3">
        <v>0.94839508264215311</v>
      </c>
      <c r="AC37" s="3"/>
      <c r="AD37" s="3"/>
      <c r="AE37" s="3">
        <v>1872912374</v>
      </c>
      <c r="AF37" s="3">
        <v>12741001</v>
      </c>
      <c r="AG37" s="3">
        <v>18636575</v>
      </c>
      <c r="AH37" s="3">
        <v>32302099</v>
      </c>
      <c r="AI37" s="3">
        <v>-13665524</v>
      </c>
      <c r="AJ37" s="3">
        <v>0.3570432357043235</v>
      </c>
      <c r="AK37" s="3">
        <v>0.57000000000000028</v>
      </c>
      <c r="AL37" s="3">
        <v>26.433750000000003</v>
      </c>
      <c r="AM37" s="3">
        <v>26.433750000000003</v>
      </c>
      <c r="AN37" s="3">
        <v>1.8994413407821238</v>
      </c>
      <c r="AO37" s="3">
        <v>26.626923076923081</v>
      </c>
      <c r="AP37" s="3">
        <v>93.666138404649288</v>
      </c>
      <c r="AQ37" s="3">
        <v>26.987500000000001</v>
      </c>
      <c r="AR37" s="3">
        <v>-0.81800000000000495</v>
      </c>
      <c r="AS37" s="3">
        <v>28.777777777777768</v>
      </c>
      <c r="AT37" s="3">
        <v>28.888888888888893</v>
      </c>
      <c r="AU37" s="3">
        <v>-0.8504999999999967</v>
      </c>
      <c r="AV37" s="3">
        <v>27.661457142857145</v>
      </c>
      <c r="AW37" s="3">
        <v>26.352300082609254</v>
      </c>
      <c r="AX37" s="3">
        <v>69.497565731056582</v>
      </c>
      <c r="AY37" s="3">
        <v>77.07925215657967</v>
      </c>
      <c r="AZ37" s="3">
        <v>26.495999999999999</v>
      </c>
      <c r="BA37" s="3">
        <v>-9.7234218176865284E-2</v>
      </c>
      <c r="BB37" s="3">
        <v>2.9013539651837523</v>
      </c>
      <c r="BC37" s="3">
        <v>57.718715906537369</v>
      </c>
      <c r="BD37" s="4">
        <v>57.6</v>
      </c>
      <c r="BE37" s="3">
        <v>1.1022904551270347</v>
      </c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</row>
    <row r="38" spans="1:84" x14ac:dyDescent="0.2">
      <c r="A38" s="5">
        <v>42061</v>
      </c>
      <c r="B38" s="3"/>
      <c r="C38" s="3"/>
      <c r="D38" s="3"/>
      <c r="E38" s="3"/>
      <c r="F38" s="3"/>
      <c r="G38" s="3"/>
      <c r="H38" s="3"/>
      <c r="I38" s="3"/>
      <c r="J38" s="3"/>
      <c r="K38" s="3">
        <v>46.568260817531559</v>
      </c>
      <c r="L38" s="3"/>
      <c r="M38" s="6">
        <v>1000012588000000</v>
      </c>
      <c r="N38" s="7" t="s">
        <v>185</v>
      </c>
      <c r="O38" s="3">
        <v>26.5</v>
      </c>
      <c r="P38" s="3">
        <v>27.15</v>
      </c>
      <c r="Q38" s="3">
        <v>26.15</v>
      </c>
      <c r="R38" s="3">
        <v>27.15</v>
      </c>
      <c r="S38" s="3"/>
      <c r="T38" s="3">
        <v>23620618</v>
      </c>
      <c r="U38" s="3">
        <v>632131408.10000002</v>
      </c>
      <c r="V38" s="3">
        <v>0.54999999999999716</v>
      </c>
      <c r="W38" s="3">
        <v>2.0676691729323169</v>
      </c>
      <c r="X38" s="3">
        <v>3.7593984962406015</v>
      </c>
      <c r="Y38" s="8">
        <v>4.1239549999999996</v>
      </c>
      <c r="Z38" s="3">
        <v>2.258002031531118</v>
      </c>
      <c r="AA38" s="3">
        <v>2.258002031531118</v>
      </c>
      <c r="AB38" s="3">
        <v>1.5382993852305937</v>
      </c>
      <c r="AC38" s="3"/>
      <c r="AD38" s="3"/>
      <c r="AE38" s="3">
        <v>1912797386</v>
      </c>
      <c r="AF38" s="3">
        <v>13360055</v>
      </c>
      <c r="AG38" s="3">
        <v>45214605</v>
      </c>
      <c r="AH38" s="3">
        <v>39127873</v>
      </c>
      <c r="AI38" s="3">
        <v>6086731.9999999991</v>
      </c>
      <c r="AJ38" s="3">
        <v>0.47838214783821437</v>
      </c>
      <c r="AK38" s="3">
        <v>1</v>
      </c>
      <c r="AL38" s="3">
        <v>26.522812500000004</v>
      </c>
      <c r="AM38" s="3">
        <v>26.522812500000001</v>
      </c>
      <c r="AN38" s="3">
        <v>3.7480495494060926</v>
      </c>
      <c r="AO38" s="3">
        <v>26.605384615384615</v>
      </c>
      <c r="AP38" s="3">
        <v>91.830834068410155</v>
      </c>
      <c r="AQ38" s="3">
        <v>26.707500000000003</v>
      </c>
      <c r="AR38" s="3">
        <v>-0.75179999999999936</v>
      </c>
      <c r="AS38" s="3">
        <v>27.465535524920458</v>
      </c>
      <c r="AT38" s="3">
        <v>28.101802757157984</v>
      </c>
      <c r="AU38" s="3">
        <v>-0.12799999999999301</v>
      </c>
      <c r="AV38" s="3">
        <v>27.730357142857148</v>
      </c>
      <c r="AW38" s="3">
        <v>26.475023146823215</v>
      </c>
      <c r="AX38" s="3">
        <v>77.615863492835501</v>
      </c>
      <c r="AY38" s="3">
        <v>81.659621266797217</v>
      </c>
      <c r="AZ38" s="3">
        <v>26.746000000000002</v>
      </c>
      <c r="BA38" s="3">
        <v>-2.6397502052816435E-2</v>
      </c>
      <c r="BB38" s="3">
        <v>2.9579067121729143</v>
      </c>
      <c r="BC38" s="3">
        <v>68.412569101628847</v>
      </c>
      <c r="BD38" s="4">
        <v>60.36</v>
      </c>
      <c r="BE38" s="3">
        <v>1.7185008598172584</v>
      </c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</row>
    <row r="39" spans="1:84" x14ac:dyDescent="0.2">
      <c r="A39" s="5">
        <v>42062</v>
      </c>
      <c r="B39" s="3"/>
      <c r="C39" s="3"/>
      <c r="D39" s="3"/>
      <c r="E39" s="3"/>
      <c r="F39" s="3"/>
      <c r="G39" s="3"/>
      <c r="H39" s="3"/>
      <c r="I39" s="3"/>
      <c r="J39" s="3"/>
      <c r="K39" s="3">
        <v>46.645906428327145</v>
      </c>
      <c r="L39" s="3"/>
      <c r="M39" s="6">
        <v>1000012588000000</v>
      </c>
      <c r="N39" s="7" t="s">
        <v>185</v>
      </c>
      <c r="O39" s="3">
        <v>27.14</v>
      </c>
      <c r="P39" s="3">
        <v>27.25</v>
      </c>
      <c r="Q39" s="3">
        <v>26.81</v>
      </c>
      <c r="R39" s="3">
        <v>26.89</v>
      </c>
      <c r="S39" s="3"/>
      <c r="T39" s="3">
        <v>16163176</v>
      </c>
      <c r="U39" s="3">
        <v>436281316.79999995</v>
      </c>
      <c r="V39" s="3">
        <v>-0.25999999999999801</v>
      </c>
      <c r="W39" s="3">
        <v>-0.95764272559851971</v>
      </c>
      <c r="X39" s="3">
        <v>1.6206261510128959</v>
      </c>
      <c r="Y39" s="8">
        <v>4.1239549999999996</v>
      </c>
      <c r="Z39" s="3">
        <v>1.5451113194411343</v>
      </c>
      <c r="AA39" s="3">
        <v>1.5451113194411343</v>
      </c>
      <c r="AB39" s="3">
        <v>1.0719613925580354</v>
      </c>
      <c r="AC39" s="3"/>
      <c r="AD39" s="3"/>
      <c r="AE39" s="3">
        <v>1886141205</v>
      </c>
      <c r="AF39" s="3">
        <v>15136999</v>
      </c>
      <c r="AG39" s="3">
        <v>16822920</v>
      </c>
      <c r="AH39" s="3">
        <v>48987533</v>
      </c>
      <c r="AI39" s="3">
        <v>-32164613</v>
      </c>
      <c r="AJ39" s="3">
        <v>0.57234314980793799</v>
      </c>
      <c r="AK39" s="3">
        <v>0.44000000000000128</v>
      </c>
      <c r="AL39" s="3">
        <v>26.584375000000001</v>
      </c>
      <c r="AM39" s="3">
        <v>26.584374999999998</v>
      </c>
      <c r="AN39" s="3">
        <v>2.6042163502814115</v>
      </c>
      <c r="AO39" s="3">
        <v>26.536153846153844</v>
      </c>
      <c r="AP39" s="3">
        <v>99.874231414197681</v>
      </c>
      <c r="AQ39" s="3">
        <v>26.9</v>
      </c>
      <c r="AR39" s="3">
        <v>-0.62759999999999394</v>
      </c>
      <c r="AS39" s="3">
        <v>29.018338727076593</v>
      </c>
      <c r="AT39" s="3">
        <v>29.665587918015092</v>
      </c>
      <c r="AU39" s="3">
        <v>-0.24149999999999849</v>
      </c>
      <c r="AV39" s="3">
        <v>27.809100000000004</v>
      </c>
      <c r="AW39" s="3">
        <v>26.538865739619645</v>
      </c>
      <c r="AX39" s="3">
        <v>79.135213343049756</v>
      </c>
      <c r="AY39" s="3">
        <v>82.241923939566433</v>
      </c>
      <c r="AZ39" s="3">
        <v>26.857999999999997</v>
      </c>
      <c r="BA39" s="3">
        <v>8.6614351048019955E-3</v>
      </c>
      <c r="BB39" s="3">
        <v>1.7404464623533895</v>
      </c>
      <c r="BC39" s="3">
        <v>59.828623359841316</v>
      </c>
      <c r="BD39" s="4">
        <v>59.85</v>
      </c>
      <c r="BE39" s="3">
        <v>0.97112029170854952</v>
      </c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</row>
    <row r="40" spans="1:84" x14ac:dyDescent="0.2">
      <c r="A40" s="5">
        <v>42065</v>
      </c>
      <c r="B40" s="3"/>
      <c r="C40" s="3"/>
      <c r="D40" s="3"/>
      <c r="E40" s="3"/>
      <c r="F40" s="3"/>
      <c r="G40" s="3"/>
      <c r="H40" s="3"/>
      <c r="I40" s="3"/>
      <c r="J40" s="3"/>
      <c r="K40" s="3">
        <v>46.645716967694362</v>
      </c>
      <c r="L40" s="3"/>
      <c r="M40" s="6">
        <v>1000012588000000</v>
      </c>
      <c r="N40" s="7" t="s">
        <v>185</v>
      </c>
      <c r="O40" s="3">
        <v>27.12</v>
      </c>
      <c r="P40" s="3">
        <v>27.43</v>
      </c>
      <c r="Q40" s="3">
        <v>27</v>
      </c>
      <c r="R40" s="3">
        <v>27.12</v>
      </c>
      <c r="S40" s="3"/>
      <c r="T40" s="3">
        <v>25617755</v>
      </c>
      <c r="U40" s="3">
        <v>695916651.19999993</v>
      </c>
      <c r="V40" s="3">
        <v>0.23000000000000043</v>
      </c>
      <c r="W40" s="3">
        <v>0.85533655634065198</v>
      </c>
      <c r="X40" s="3">
        <v>1.5991074748977305</v>
      </c>
      <c r="Y40" s="8">
        <v>4.1239549999999996</v>
      </c>
      <c r="Z40" s="3">
        <v>2.4489174175403225</v>
      </c>
      <c r="AA40" s="3">
        <v>2.4489174175403225</v>
      </c>
      <c r="AB40" s="3">
        <v>1.695394906095046</v>
      </c>
      <c r="AC40" s="3"/>
      <c r="AD40" s="3"/>
      <c r="AE40" s="3">
        <v>1906183085</v>
      </c>
      <c r="AF40" s="3">
        <v>15752816</v>
      </c>
      <c r="AG40" s="3">
        <v>90775766</v>
      </c>
      <c r="AH40" s="3">
        <v>96649220</v>
      </c>
      <c r="AI40" s="3">
        <v>-5873454</v>
      </c>
      <c r="AJ40" s="3">
        <v>0.48435171385990999</v>
      </c>
      <c r="AK40" s="3">
        <v>0.53999999999999915</v>
      </c>
      <c r="AL40" s="3">
        <v>26.692499999999999</v>
      </c>
      <c r="AM40" s="3">
        <v>26.692499999999999</v>
      </c>
      <c r="AN40" s="3">
        <v>3.1113364172105764</v>
      </c>
      <c r="AO40" s="3">
        <v>26.477692307692305</v>
      </c>
      <c r="AP40" s="3">
        <v>107.28344786629269</v>
      </c>
      <c r="AQ40" s="3">
        <v>26.96</v>
      </c>
      <c r="AR40" s="3">
        <v>-0.45039999999999836</v>
      </c>
      <c r="AS40" s="3">
        <v>29.469122426868918</v>
      </c>
      <c r="AT40" s="3">
        <v>30.119176598049833</v>
      </c>
      <c r="AU40" s="3">
        <v>0.14850000000000207</v>
      </c>
      <c r="AV40" s="3">
        <v>27.865885714285717</v>
      </c>
      <c r="AW40" s="3">
        <v>26.628271010447392</v>
      </c>
      <c r="AX40" s="3">
        <v>80.50455664311427</v>
      </c>
      <c r="AY40" s="3">
        <v>83.930883841789026</v>
      </c>
      <c r="AZ40" s="3">
        <v>26.931999999999999</v>
      </c>
      <c r="BA40" s="3">
        <v>5.4378135896612889E-2</v>
      </c>
      <c r="BB40" s="3">
        <v>4.3478260869565322</v>
      </c>
      <c r="BC40" s="3">
        <v>64.550329942136429</v>
      </c>
      <c r="BD40" s="4">
        <v>57.14</v>
      </c>
      <c r="BE40" s="3">
        <v>1.5642697848833087</v>
      </c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</row>
    <row r="41" spans="1:84" x14ac:dyDescent="0.2">
      <c r="A41" s="5">
        <v>42066</v>
      </c>
      <c r="B41" s="3"/>
      <c r="C41" s="3"/>
      <c r="D41" s="3"/>
      <c r="E41" s="3"/>
      <c r="F41" s="3"/>
      <c r="G41" s="3"/>
      <c r="H41" s="3"/>
      <c r="I41" s="3"/>
      <c r="J41" s="3"/>
      <c r="K41" s="3">
        <v>47.141217363867547</v>
      </c>
      <c r="L41" s="3"/>
      <c r="M41" s="6">
        <v>1000012588000000</v>
      </c>
      <c r="N41" s="7" t="s">
        <v>185</v>
      </c>
      <c r="O41" s="3">
        <v>27.2</v>
      </c>
      <c r="P41" s="3">
        <v>27.21</v>
      </c>
      <c r="Q41" s="3">
        <v>26.26</v>
      </c>
      <c r="R41" s="3">
        <v>26.27</v>
      </c>
      <c r="S41" s="3"/>
      <c r="T41" s="3">
        <v>27060643</v>
      </c>
      <c r="U41" s="3">
        <v>721175814.39999998</v>
      </c>
      <c r="V41" s="3">
        <v>-0.85000000000000142</v>
      </c>
      <c r="W41" s="3">
        <v>-3.1342182890855512</v>
      </c>
      <c r="X41" s="3">
        <v>3.5029498525073715</v>
      </c>
      <c r="Y41" s="8">
        <v>4.1239549999999996</v>
      </c>
      <c r="Z41" s="3">
        <v>2.5868496272425356</v>
      </c>
      <c r="AA41" s="3">
        <v>2.5868496272425356</v>
      </c>
      <c r="AB41" s="3">
        <v>1.8137791784099073</v>
      </c>
      <c r="AC41" s="3"/>
      <c r="AD41" s="3"/>
      <c r="AE41" s="3">
        <v>1871015303</v>
      </c>
      <c r="AF41" s="3">
        <v>17929064</v>
      </c>
      <c r="AG41" s="3">
        <v>18002420</v>
      </c>
      <c r="AH41" s="3">
        <v>85132474</v>
      </c>
      <c r="AI41" s="3">
        <v>-67130054</v>
      </c>
      <c r="AJ41" s="3">
        <v>0.39826086956521661</v>
      </c>
      <c r="AK41" s="3">
        <v>0.94999999999999929</v>
      </c>
      <c r="AL41" s="3">
        <v>26.604166666666668</v>
      </c>
      <c r="AM41" s="3">
        <v>26.604166666666664</v>
      </c>
      <c r="AN41" s="3">
        <v>-0.37292206560901181</v>
      </c>
      <c r="AO41" s="3">
        <v>26.49653846153846</v>
      </c>
      <c r="AP41" s="3">
        <v>32.249564367376252</v>
      </c>
      <c r="AQ41" s="3">
        <v>27.1675</v>
      </c>
      <c r="AR41" s="3">
        <v>-0.39259999999999806</v>
      </c>
      <c r="AS41" s="3">
        <v>22.755741127348667</v>
      </c>
      <c r="AT41" s="3">
        <v>23.382045929018794</v>
      </c>
      <c r="AU41" s="3">
        <v>-0.55799999999999628</v>
      </c>
      <c r="AV41" s="3">
        <v>27.853771428571427</v>
      </c>
      <c r="AW41" s="3">
        <v>26.573152393455487</v>
      </c>
      <c r="AX41" s="3">
        <v>65.757616516654934</v>
      </c>
      <c r="AY41" s="3">
        <v>78.698706147031189</v>
      </c>
      <c r="AZ41" s="3">
        <v>26.806000000000001</v>
      </c>
      <c r="BA41" s="3">
        <v>2.1770102204765607E-2</v>
      </c>
      <c r="BB41" s="3">
        <v>3.1409501374165711</v>
      </c>
      <c r="BC41" s="3">
        <v>42.432141058805762</v>
      </c>
      <c r="BD41" s="4">
        <v>54.07</v>
      </c>
      <c r="BE41" s="3">
        <v>1.4207057343970053</v>
      </c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</row>
    <row r="42" spans="1:84" x14ac:dyDescent="0.2">
      <c r="A42" s="5">
        <v>42067</v>
      </c>
      <c r="B42" s="3"/>
      <c r="C42" s="3"/>
      <c r="D42" s="3"/>
      <c r="E42" s="3"/>
      <c r="F42" s="3"/>
      <c r="G42" s="3"/>
      <c r="H42" s="3"/>
      <c r="I42" s="3"/>
      <c r="J42" s="3"/>
      <c r="K42" s="3">
        <v>46.887374730646016</v>
      </c>
      <c r="L42" s="3"/>
      <c r="M42" s="6">
        <v>1000012588000000</v>
      </c>
      <c r="N42" s="7" t="s">
        <v>185</v>
      </c>
      <c r="O42" s="3">
        <v>26.45</v>
      </c>
      <c r="P42" s="3">
        <v>26.66</v>
      </c>
      <c r="Q42" s="3">
        <v>26.3</v>
      </c>
      <c r="R42" s="3">
        <v>26.53</v>
      </c>
      <c r="S42" s="3"/>
      <c r="T42" s="3">
        <v>16991739</v>
      </c>
      <c r="U42" s="3">
        <v>450102883.80000001</v>
      </c>
      <c r="V42" s="3">
        <v>0.26000000000000156</v>
      </c>
      <c r="W42" s="3">
        <v>0.9897221164826856</v>
      </c>
      <c r="X42" s="3">
        <v>1.3703844689760163</v>
      </c>
      <c r="Y42" s="8">
        <v>4.1239549999999996</v>
      </c>
      <c r="Z42" s="3">
        <v>1.6243174154565527</v>
      </c>
      <c r="AA42" s="3">
        <v>1.6243174154565527</v>
      </c>
      <c r="AB42" s="3">
        <v>1.1209284103320147</v>
      </c>
      <c r="AC42" s="3"/>
      <c r="AD42" s="3"/>
      <c r="AE42" s="3">
        <v>1877650226</v>
      </c>
      <c r="AF42" s="3">
        <v>19772756</v>
      </c>
      <c r="AG42" s="3">
        <v>22438496</v>
      </c>
      <c r="AH42" s="3">
        <v>39472579</v>
      </c>
      <c r="AI42" s="3">
        <v>-17034083</v>
      </c>
      <c r="AJ42" s="3">
        <v>0.35071942446043097</v>
      </c>
      <c r="AK42" s="3">
        <v>0.39000000000000057</v>
      </c>
      <c r="AL42" s="3">
        <v>26.579062499999999</v>
      </c>
      <c r="AM42" s="3">
        <v>26.579062499999999</v>
      </c>
      <c r="AN42" s="3">
        <v>0.16360432922226237</v>
      </c>
      <c r="AO42" s="3">
        <v>26.504615384615381</v>
      </c>
      <c r="AP42" s="3">
        <v>19.806884970613545</v>
      </c>
      <c r="AQ42" s="3">
        <v>26.502499999999998</v>
      </c>
      <c r="AR42" s="3">
        <v>-0.33519999999999683</v>
      </c>
      <c r="AS42" s="3">
        <v>24.466891133557819</v>
      </c>
      <c r="AT42" s="3">
        <v>25.028058361391679</v>
      </c>
      <c r="AU42" s="3">
        <v>-0.16949999999999932</v>
      </c>
      <c r="AV42" s="3">
        <v>27.894657142857142</v>
      </c>
      <c r="AW42" s="3">
        <v>26.566513563693107</v>
      </c>
      <c r="AX42" s="3">
        <v>55.743172915865209</v>
      </c>
      <c r="AY42" s="3">
        <v>68.463530341648692</v>
      </c>
      <c r="AZ42" s="3">
        <v>26.792000000000002</v>
      </c>
      <c r="BA42" s="3">
        <v>1.6715145868367642E-2</v>
      </c>
      <c r="BB42" s="3">
        <v>5.6551174830744797</v>
      </c>
      <c r="BC42" s="3">
        <v>48.863697520146893</v>
      </c>
      <c r="BD42" s="4">
        <v>57.06</v>
      </c>
      <c r="BE42" s="3">
        <v>0.79592430842169715</v>
      </c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</row>
    <row r="43" spans="1:84" x14ac:dyDescent="0.2">
      <c r="A43" s="5">
        <v>42068</v>
      </c>
      <c r="B43" s="3"/>
      <c r="C43" s="3"/>
      <c r="D43" s="3"/>
      <c r="E43" s="3"/>
      <c r="F43" s="3"/>
      <c r="G43" s="3"/>
      <c r="H43" s="3"/>
      <c r="I43" s="3"/>
      <c r="J43" s="3"/>
      <c r="K43" s="3">
        <v>46.766538664351117</v>
      </c>
      <c r="L43" s="3"/>
      <c r="M43" s="6">
        <v>1000012588000000</v>
      </c>
      <c r="N43" s="7" t="s">
        <v>185</v>
      </c>
      <c r="O43" s="3">
        <v>26.52</v>
      </c>
      <c r="P43" s="3">
        <v>26.54</v>
      </c>
      <c r="Q43" s="3">
        <v>25.83</v>
      </c>
      <c r="R43" s="3">
        <v>26.07</v>
      </c>
      <c r="S43" s="3"/>
      <c r="T43" s="3">
        <v>21496746</v>
      </c>
      <c r="U43" s="3">
        <v>560784960.70000005</v>
      </c>
      <c r="V43" s="3">
        <v>-0.46000000000000085</v>
      </c>
      <c r="W43" s="3">
        <v>-1.7338861666038548</v>
      </c>
      <c r="X43" s="3">
        <v>2.6762156049755026</v>
      </c>
      <c r="Y43" s="8">
        <v>4.1239549999999996</v>
      </c>
      <c r="Z43" s="3">
        <v>2.0549714719279755</v>
      </c>
      <c r="AA43" s="3">
        <v>2.0549714719279759</v>
      </c>
      <c r="AB43" s="3">
        <v>1.4212113202491352</v>
      </c>
      <c r="AC43" s="3"/>
      <c r="AD43" s="3"/>
      <c r="AE43" s="3">
        <v>1898482094</v>
      </c>
      <c r="AF43" s="3">
        <v>14915794</v>
      </c>
      <c r="AG43" s="3">
        <v>45718560</v>
      </c>
      <c r="AH43" s="3">
        <v>59976352</v>
      </c>
      <c r="AI43" s="3">
        <v>-14257792</v>
      </c>
      <c r="AJ43" s="3">
        <v>0.38188277087033728</v>
      </c>
      <c r="AK43" s="3">
        <v>0.71000000000000085</v>
      </c>
      <c r="AL43" s="3">
        <v>26.469583333333336</v>
      </c>
      <c r="AM43" s="3">
        <v>26.469583333333333</v>
      </c>
      <c r="AN43" s="3">
        <v>-1.7277125086385581</v>
      </c>
      <c r="AO43" s="3">
        <v>26.45384615384615</v>
      </c>
      <c r="AP43" s="3">
        <v>-30.016878792025487</v>
      </c>
      <c r="AQ43" s="3">
        <v>26.505000000000003</v>
      </c>
      <c r="AR43" s="3">
        <v>-0.31979999999999364</v>
      </c>
      <c r="AS43" s="3">
        <v>24.744608399545992</v>
      </c>
      <c r="AT43" s="3">
        <v>25.312145289443798</v>
      </c>
      <c r="AU43" s="3">
        <v>-0.53549999999999898</v>
      </c>
      <c r="AV43" s="3">
        <v>27.940085714285715</v>
      </c>
      <c r="AW43" s="3">
        <v>26.490126861586475</v>
      </c>
      <c r="AX43" s="3">
        <v>42.162115277243508</v>
      </c>
      <c r="AY43" s="3">
        <v>49.320019972193933</v>
      </c>
      <c r="AZ43" s="3">
        <v>26.576000000000001</v>
      </c>
      <c r="BA43" s="3">
        <v>-2.4130932695690888E-2</v>
      </c>
      <c r="BB43" s="3">
        <v>1.9554165037152915</v>
      </c>
      <c r="BC43" s="3">
        <v>39.495616535057195</v>
      </c>
      <c r="BD43" s="4">
        <v>49.68</v>
      </c>
      <c r="BE43" s="3">
        <v>0.98199972370110677</v>
      </c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</row>
    <row r="44" spans="1:84" x14ac:dyDescent="0.2">
      <c r="A44" s="5">
        <v>42069</v>
      </c>
      <c r="B44" s="3"/>
      <c r="C44" s="3"/>
      <c r="D44" s="3"/>
      <c r="E44" s="3"/>
      <c r="F44" s="3"/>
      <c r="G44" s="3"/>
      <c r="H44" s="3"/>
      <c r="I44" s="3"/>
      <c r="J44" s="3"/>
      <c r="K44" s="3">
        <v>46.690738254640038</v>
      </c>
      <c r="L44" s="3"/>
      <c r="M44" s="6">
        <v>1000012588000000</v>
      </c>
      <c r="N44" s="7" t="s">
        <v>185</v>
      </c>
      <c r="O44" s="3">
        <v>26.05</v>
      </c>
      <c r="P44" s="3">
        <v>26.24</v>
      </c>
      <c r="Q44" s="3">
        <v>25.89</v>
      </c>
      <c r="R44" s="3">
        <v>25.99</v>
      </c>
      <c r="S44" s="3"/>
      <c r="T44" s="3">
        <v>11990710</v>
      </c>
      <c r="U44" s="3">
        <v>312436892</v>
      </c>
      <c r="V44" s="3">
        <v>-8.0000000000001847E-2</v>
      </c>
      <c r="W44" s="3">
        <v>-0.30686612965094157</v>
      </c>
      <c r="X44" s="3">
        <v>1.3425393172228535</v>
      </c>
      <c r="Y44" s="8">
        <v>4.1239549999999996</v>
      </c>
      <c r="Z44" s="3">
        <v>1.146246365759799</v>
      </c>
      <c r="AA44" s="3">
        <v>1.146246365759799</v>
      </c>
      <c r="AB44" s="3">
        <v>0.79425390846358346</v>
      </c>
      <c r="AC44" s="3"/>
      <c r="AD44" s="3"/>
      <c r="AE44" s="3">
        <v>1902403264</v>
      </c>
      <c r="AF44" s="3">
        <v>16131240</v>
      </c>
      <c r="AG44" s="3">
        <v>19624359</v>
      </c>
      <c r="AH44" s="3">
        <v>26244283.999999996</v>
      </c>
      <c r="AI44" s="3">
        <v>-6619924.9999999991</v>
      </c>
      <c r="AJ44" s="3">
        <v>0.28063241106719389</v>
      </c>
      <c r="AK44" s="3">
        <v>0.34999999999999787</v>
      </c>
      <c r="AL44" s="3">
        <v>26.385520833333334</v>
      </c>
      <c r="AM44" s="3">
        <v>26.385520833333334</v>
      </c>
      <c r="AN44" s="3">
        <v>-2.0784929356357766</v>
      </c>
      <c r="AO44" s="3">
        <v>26.398846153846151</v>
      </c>
      <c r="AP44" s="3">
        <v>-62.049965227626608</v>
      </c>
      <c r="AQ44" s="3">
        <v>26.127499999999998</v>
      </c>
      <c r="AR44" s="3">
        <v>-0.36479999999999535</v>
      </c>
      <c r="AS44" s="3">
        <v>25.497076023391841</v>
      </c>
      <c r="AT44" s="3">
        <v>26.081871345029235</v>
      </c>
      <c r="AU44" s="3">
        <v>-0.47599999999999909</v>
      </c>
      <c r="AV44" s="3">
        <v>28.006714285714281</v>
      </c>
      <c r="AW44" s="3">
        <v>26.413184267496248</v>
      </c>
      <c r="AX44" s="3">
        <v>31.441410184829007</v>
      </c>
      <c r="AY44" s="3">
        <v>33.657063657063709</v>
      </c>
      <c r="AZ44" s="3">
        <v>26.395999999999997</v>
      </c>
      <c r="BA44" s="3">
        <v>-6.223961609834916E-2</v>
      </c>
      <c r="BB44" s="3">
        <v>0.6194347657762298</v>
      </c>
      <c r="BC44" s="3">
        <v>37.976158392083434</v>
      </c>
      <c r="BD44" s="4">
        <v>51.4</v>
      </c>
      <c r="BE44" s="3">
        <v>0.55859048768434949</v>
      </c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</row>
    <row r="45" spans="1:84" x14ac:dyDescent="0.2">
      <c r="A45" s="5">
        <v>42072</v>
      </c>
      <c r="B45" s="3"/>
      <c r="C45" s="3"/>
      <c r="D45" s="3"/>
      <c r="E45" s="3"/>
      <c r="F45" s="3"/>
      <c r="G45" s="3"/>
      <c r="H45" s="3"/>
      <c r="I45" s="3"/>
      <c r="J45" s="3"/>
      <c r="K45" s="3">
        <v>46.167915386905385</v>
      </c>
      <c r="L45" s="3"/>
      <c r="M45" s="6">
        <v>1000012588000000</v>
      </c>
      <c r="N45" s="7" t="s">
        <v>185</v>
      </c>
      <c r="O45" s="3">
        <v>25.78</v>
      </c>
      <c r="P45" s="3">
        <v>26.35</v>
      </c>
      <c r="Q45" s="3">
        <v>25.36</v>
      </c>
      <c r="R45" s="3">
        <v>26.33</v>
      </c>
      <c r="S45" s="3"/>
      <c r="T45" s="3">
        <v>18401974</v>
      </c>
      <c r="U45" s="3">
        <v>475023585.39999998</v>
      </c>
      <c r="V45" s="3">
        <v>0.33999999999999986</v>
      </c>
      <c r="W45" s="3">
        <v>1.3081954597922223</v>
      </c>
      <c r="X45" s="3">
        <v>3.8091573682185533</v>
      </c>
      <c r="Y45" s="8">
        <v>4.1239549999999996</v>
      </c>
      <c r="Z45" s="3">
        <v>1.7591281767556977</v>
      </c>
      <c r="AA45" s="3">
        <v>1.7591281767556977</v>
      </c>
      <c r="AB45" s="3">
        <v>1.1919763684756233</v>
      </c>
      <c r="AC45" s="3"/>
      <c r="AD45" s="3"/>
      <c r="AE45" s="3">
        <v>1903045692</v>
      </c>
      <c r="AF45" s="3">
        <v>11857953</v>
      </c>
      <c r="AG45" s="3">
        <v>21387001</v>
      </c>
      <c r="AH45" s="3">
        <v>29335205</v>
      </c>
      <c r="AI45" s="3">
        <v>-7948203.9999999991</v>
      </c>
      <c r="AJ45" s="3">
        <v>0.26679841897233147</v>
      </c>
      <c r="AK45" s="3">
        <v>0.99000000000000199</v>
      </c>
      <c r="AL45" s="3">
        <v>26.34375</v>
      </c>
      <c r="AM45" s="3">
        <v>26.34375</v>
      </c>
      <c r="AN45" s="3">
        <v>-0.93123882983726369</v>
      </c>
      <c r="AO45" s="3">
        <v>26.370769230769231</v>
      </c>
      <c r="AP45" s="3">
        <v>-82.827180699521335</v>
      </c>
      <c r="AQ45" s="3">
        <v>26.027499999999996</v>
      </c>
      <c r="AR45" s="3">
        <v>-0.40180000000000149</v>
      </c>
      <c r="AS45" s="3">
        <v>22.471910112359573</v>
      </c>
      <c r="AT45" s="3">
        <v>24.269662921348342</v>
      </c>
      <c r="AU45" s="3">
        <v>-2.0500000000001961E-2</v>
      </c>
      <c r="AV45" s="3">
        <v>28.064257142857137</v>
      </c>
      <c r="AW45" s="3">
        <v>26.400386687881443</v>
      </c>
      <c r="AX45" s="3">
        <v>36.580907917100156</v>
      </c>
      <c r="AY45" s="3">
        <v>24.394690119327837</v>
      </c>
      <c r="AZ45" s="3">
        <v>26.238</v>
      </c>
      <c r="BA45" s="3">
        <v>-6.4265056187629455E-2</v>
      </c>
      <c r="BB45" s="3">
        <v>1.6602316602316591</v>
      </c>
      <c r="BC45" s="3">
        <v>48.149487080690214</v>
      </c>
      <c r="BD45" s="4">
        <v>52.87</v>
      </c>
      <c r="BE45" s="3">
        <v>0.89193502217524601</v>
      </c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</row>
    <row r="46" spans="1:84" x14ac:dyDescent="0.2">
      <c r="A46" s="5">
        <v>42073</v>
      </c>
      <c r="B46" s="3"/>
      <c r="C46" s="3"/>
      <c r="D46" s="3"/>
      <c r="E46" s="3"/>
      <c r="F46" s="3"/>
      <c r="G46" s="3"/>
      <c r="H46" s="3"/>
      <c r="I46" s="3"/>
      <c r="J46" s="3"/>
      <c r="K46" s="3">
        <v>45.73296203542683</v>
      </c>
      <c r="L46" s="3"/>
      <c r="M46" s="6">
        <v>1000012588000000</v>
      </c>
      <c r="N46" s="7" t="s">
        <v>185</v>
      </c>
      <c r="O46" s="3">
        <v>26.3</v>
      </c>
      <c r="P46" s="3">
        <v>26.48</v>
      </c>
      <c r="Q46" s="3">
        <v>26.15</v>
      </c>
      <c r="R46" s="3">
        <v>26.23</v>
      </c>
      <c r="S46" s="3"/>
      <c r="T46" s="3">
        <v>13541069</v>
      </c>
      <c r="U46" s="3">
        <v>356183662.5</v>
      </c>
      <c r="V46" s="3">
        <v>-9.9999999999997868E-2</v>
      </c>
      <c r="W46" s="3">
        <v>-0.37979491074818511</v>
      </c>
      <c r="X46" s="3">
        <v>1.253323205469054</v>
      </c>
      <c r="Y46" s="8">
        <v>4.1239549999999996</v>
      </c>
      <c r="Z46" s="3">
        <v>1.2944522159032013</v>
      </c>
      <c r="AA46" s="3">
        <v>1.2944522159032013</v>
      </c>
      <c r="AB46" s="3">
        <v>0.89717886827241777</v>
      </c>
      <c r="AC46" s="3"/>
      <c r="AD46" s="3"/>
      <c r="AE46" s="3">
        <v>1927234006</v>
      </c>
      <c r="AF46" s="3">
        <v>14031162</v>
      </c>
      <c r="AG46" s="3">
        <v>19658877</v>
      </c>
      <c r="AH46" s="3">
        <v>16526929</v>
      </c>
      <c r="AI46" s="3">
        <v>3131948</v>
      </c>
      <c r="AJ46" s="3">
        <v>0.42831541218637925</v>
      </c>
      <c r="AK46" s="3">
        <v>0.33000000000000185</v>
      </c>
      <c r="AL46" s="3">
        <v>26.311562499999997</v>
      </c>
      <c r="AM46" s="3">
        <v>26.311562500000004</v>
      </c>
      <c r="AN46" s="3">
        <v>-1.2765423579964135</v>
      </c>
      <c r="AO46" s="3">
        <v>26.321923076923078</v>
      </c>
      <c r="AP46" s="3">
        <v>-43.929824561404146</v>
      </c>
      <c r="AQ46" s="3">
        <v>26.092500000000001</v>
      </c>
      <c r="AR46" s="3">
        <v>-0.4377999999999993</v>
      </c>
      <c r="AS46" s="3">
        <v>19.195402298850581</v>
      </c>
      <c r="AT46" s="3">
        <v>21.034482758620694</v>
      </c>
      <c r="AU46" s="3">
        <v>-0.16900000000000048</v>
      </c>
      <c r="AV46" s="3">
        <v>28.094542857142855</v>
      </c>
      <c r="AW46" s="3">
        <v>26.374173351284298</v>
      </c>
      <c r="AX46" s="3">
        <v>38.396933780482243</v>
      </c>
      <c r="AY46" s="3">
        <v>25.718119776090806</v>
      </c>
      <c r="AZ46" s="3">
        <v>26.23</v>
      </c>
      <c r="BA46" s="3">
        <v>-7.3096782112994418E-2</v>
      </c>
      <c r="BB46" s="3">
        <v>-0.37979491074818789</v>
      </c>
      <c r="BC46" s="3">
        <v>45.514626004435087</v>
      </c>
      <c r="BD46" s="4">
        <v>46.57</v>
      </c>
      <c r="BE46" s="3">
        <v>0.70569174782731847</v>
      </c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</row>
    <row r="47" spans="1:84" x14ac:dyDescent="0.2">
      <c r="A47" s="5">
        <v>42074</v>
      </c>
      <c r="B47" s="3"/>
      <c r="C47" s="3"/>
      <c r="D47" s="3"/>
      <c r="E47" s="3"/>
      <c r="F47" s="3"/>
      <c r="G47" s="3"/>
      <c r="H47" s="3"/>
      <c r="I47" s="3"/>
      <c r="J47" s="3"/>
      <c r="K47" s="3">
        <v>42.284251857581708</v>
      </c>
      <c r="L47" s="3"/>
      <c r="M47" s="6">
        <v>1000012588000000</v>
      </c>
      <c r="N47" s="7" t="s">
        <v>185</v>
      </c>
      <c r="O47" s="3">
        <v>26.3</v>
      </c>
      <c r="P47" s="3">
        <v>26.56</v>
      </c>
      <c r="Q47" s="3">
        <v>26.21</v>
      </c>
      <c r="R47" s="3">
        <v>26.3</v>
      </c>
      <c r="S47" s="3"/>
      <c r="T47" s="3">
        <v>16006257.999999998</v>
      </c>
      <c r="U47" s="3">
        <v>422317735.90000004</v>
      </c>
      <c r="V47" s="3">
        <v>7.0000000000000284E-2</v>
      </c>
      <c r="W47" s="3">
        <v>0.26686999618757301</v>
      </c>
      <c r="X47" s="3">
        <v>1.3343499809378494</v>
      </c>
      <c r="Y47" s="8">
        <v>4.1239549999999996</v>
      </c>
      <c r="Z47" s="3">
        <v>1.5301108159494898</v>
      </c>
      <c r="AA47" s="3">
        <v>1.5301108159494898</v>
      </c>
      <c r="AB47" s="3">
        <v>1.0609304231318715</v>
      </c>
      <c r="AC47" s="3"/>
      <c r="AD47" s="3"/>
      <c r="AE47" s="3">
        <v>1992728663</v>
      </c>
      <c r="AF47" s="3">
        <v>9318433</v>
      </c>
      <c r="AG47" s="3">
        <v>30823712</v>
      </c>
      <c r="AH47" s="3">
        <v>30301570</v>
      </c>
      <c r="AI47" s="3">
        <v>522142</v>
      </c>
      <c r="AJ47" s="3">
        <v>0.5179211469534043</v>
      </c>
      <c r="AK47" s="3">
        <v>0.34999999999999787</v>
      </c>
      <c r="AL47" s="3">
        <v>26.329791666666665</v>
      </c>
      <c r="AM47" s="3">
        <v>26.329791666666669</v>
      </c>
      <c r="AN47" s="3">
        <v>-0.87317042527796562</v>
      </c>
      <c r="AO47" s="3">
        <v>26.281153846153845</v>
      </c>
      <c r="AP47" s="3">
        <v>-41.738675045824309</v>
      </c>
      <c r="AQ47" s="3">
        <v>26.272500000000001</v>
      </c>
      <c r="AR47" s="3">
        <v>-0.45320000000000249</v>
      </c>
      <c r="AS47" s="3">
        <v>20.301624129930385</v>
      </c>
      <c r="AT47" s="3">
        <v>22.157772621809734</v>
      </c>
      <c r="AU47" s="3">
        <v>-0.12800000000000367</v>
      </c>
      <c r="AV47" s="3">
        <v>28.124828571428573</v>
      </c>
      <c r="AW47" s="3">
        <v>26.36276206647133</v>
      </c>
      <c r="AX47" s="3">
        <v>40.734831860096072</v>
      </c>
      <c r="AY47" s="3">
        <v>33.894256575416001</v>
      </c>
      <c r="AZ47" s="3">
        <v>26.183999999999997</v>
      </c>
      <c r="BA47" s="3">
        <v>-7.3599168155794814E-2</v>
      </c>
      <c r="BB47" s="3">
        <v>-1.6822429906542029</v>
      </c>
      <c r="BC47" s="3">
        <v>47.909084602687066</v>
      </c>
      <c r="BD47" s="4">
        <v>51.95</v>
      </c>
      <c r="BE47" s="3">
        <v>0.97099146955946503</v>
      </c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</row>
    <row r="48" spans="1:84" x14ac:dyDescent="0.2">
      <c r="A48" s="5">
        <v>42075</v>
      </c>
      <c r="B48" s="3"/>
      <c r="C48" s="3"/>
      <c r="D48" s="3"/>
      <c r="E48" s="3"/>
      <c r="F48" s="3"/>
      <c r="G48" s="3"/>
      <c r="H48" s="3"/>
      <c r="I48" s="3"/>
      <c r="J48" s="3"/>
      <c r="K48" s="3">
        <v>42.431726355991486</v>
      </c>
      <c r="L48" s="3"/>
      <c r="M48" s="6">
        <v>1000012588000000</v>
      </c>
      <c r="N48" s="7" t="s">
        <v>185</v>
      </c>
      <c r="O48" s="3">
        <v>26.33</v>
      </c>
      <c r="P48" s="3">
        <v>26.98</v>
      </c>
      <c r="Q48" s="3">
        <v>26.31</v>
      </c>
      <c r="R48" s="3">
        <v>26.97</v>
      </c>
      <c r="S48" s="3"/>
      <c r="T48" s="3">
        <v>25948544</v>
      </c>
      <c r="U48" s="3">
        <v>692746716.39999998</v>
      </c>
      <c r="V48" s="3">
        <v>0.66999999999999815</v>
      </c>
      <c r="W48" s="3">
        <v>2.5475285171102544</v>
      </c>
      <c r="X48" s="3">
        <v>2.5475285171102726</v>
      </c>
      <c r="Y48" s="8">
        <v>4.1239549999999996</v>
      </c>
      <c r="Z48" s="3">
        <v>2.480539038702315</v>
      </c>
      <c r="AA48" s="3">
        <v>2.4805390387023154</v>
      </c>
      <c r="AB48" s="3">
        <v>1.6970586848928246</v>
      </c>
      <c r="AC48" s="3"/>
      <c r="AD48" s="3"/>
      <c r="AE48" s="3">
        <v>2049894220</v>
      </c>
      <c r="AF48" s="3">
        <v>13049543</v>
      </c>
      <c r="AG48" s="3">
        <v>63023220</v>
      </c>
      <c r="AH48" s="3">
        <v>44620929</v>
      </c>
      <c r="AI48" s="3">
        <v>18402291</v>
      </c>
      <c r="AJ48" s="3">
        <v>0.59871589085072197</v>
      </c>
      <c r="AK48" s="3">
        <v>0.67999999999999972</v>
      </c>
      <c r="AL48" s="3">
        <v>26.410520833333329</v>
      </c>
      <c r="AM48" s="3">
        <v>26.410520833333333</v>
      </c>
      <c r="AN48" s="3">
        <v>1.6297691945360375</v>
      </c>
      <c r="AO48" s="3">
        <v>26.286153846153844</v>
      </c>
      <c r="AP48" s="3">
        <v>39.680385949041842</v>
      </c>
      <c r="AQ48" s="3">
        <v>26.342500000000001</v>
      </c>
      <c r="AR48" s="3">
        <v>-0.49280000000000257</v>
      </c>
      <c r="AS48" s="3">
        <v>17.473435655253837</v>
      </c>
      <c r="AT48" s="3">
        <v>19.36245572609209</v>
      </c>
      <c r="AU48" s="3">
        <v>0.58149999999999835</v>
      </c>
      <c r="AV48" s="3">
        <v>28.173285714285711</v>
      </c>
      <c r="AW48" s="3">
        <v>26.456183287014202</v>
      </c>
      <c r="AX48" s="3">
        <v>53.082480499323289</v>
      </c>
      <c r="AY48" s="3">
        <v>44.26731078904993</v>
      </c>
      <c r="AZ48" s="3">
        <v>26.363999999999997</v>
      </c>
      <c r="BA48" s="3">
        <v>-1.9706745047948004E-2</v>
      </c>
      <c r="BB48" s="3">
        <v>0.26022304832713861</v>
      </c>
      <c r="BC48" s="3">
        <v>65.382588340867358</v>
      </c>
      <c r="BD48" s="4">
        <v>57.3</v>
      </c>
      <c r="BE48" s="3">
        <v>1.5931714962569052</v>
      </c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</row>
    <row r="49" spans="1:84" x14ac:dyDescent="0.2">
      <c r="A49" s="5">
        <v>42076</v>
      </c>
      <c r="B49" s="3"/>
      <c r="C49" s="3"/>
      <c r="D49" s="3"/>
      <c r="E49" s="3"/>
      <c r="F49" s="3"/>
      <c r="G49" s="3"/>
      <c r="H49" s="3"/>
      <c r="I49" s="3"/>
      <c r="J49" s="3"/>
      <c r="K49" s="3">
        <v>41.071251971110875</v>
      </c>
      <c r="L49" s="3"/>
      <c r="M49" s="6">
        <v>1000012588000000</v>
      </c>
      <c r="N49" s="7" t="s">
        <v>185</v>
      </c>
      <c r="O49" s="3">
        <v>27.08</v>
      </c>
      <c r="P49" s="3">
        <v>27.18</v>
      </c>
      <c r="Q49" s="3">
        <v>26.76</v>
      </c>
      <c r="R49" s="3">
        <v>26.84</v>
      </c>
      <c r="S49" s="3"/>
      <c r="T49" s="3">
        <v>21021548</v>
      </c>
      <c r="U49" s="3">
        <v>565747861.89999998</v>
      </c>
      <c r="V49" s="3">
        <v>-0.12999999999999901</v>
      </c>
      <c r="W49" s="3">
        <v>-0.482017055988125</v>
      </c>
      <c r="X49" s="3">
        <v>1.5572858731924293</v>
      </c>
      <c r="Y49" s="8">
        <v>4.1239549999999996</v>
      </c>
      <c r="Z49" s="3">
        <v>2.0095451393324639</v>
      </c>
      <c r="AA49" s="3">
        <v>2.0095451393324639</v>
      </c>
      <c r="AB49" s="3">
        <v>1.392655635788373</v>
      </c>
      <c r="AC49" s="3"/>
      <c r="AD49" s="3"/>
      <c r="AE49" s="3">
        <v>2048698256</v>
      </c>
      <c r="AF49" s="3">
        <v>15190071</v>
      </c>
      <c r="AG49" s="3">
        <v>31630785</v>
      </c>
      <c r="AH49" s="3">
        <v>62632957</v>
      </c>
      <c r="AI49" s="3">
        <v>-31002172</v>
      </c>
      <c r="AJ49" s="3">
        <v>0.62518740629685132</v>
      </c>
      <c r="AK49" s="3">
        <v>0.41999999999999815</v>
      </c>
      <c r="AL49" s="3">
        <v>26.508750000000003</v>
      </c>
      <c r="AM49" s="3">
        <v>26.508749999999996</v>
      </c>
      <c r="AN49" s="3">
        <v>1.0637296432269561</v>
      </c>
      <c r="AO49" s="3">
        <v>26.308846153846154</v>
      </c>
      <c r="AP49" s="3">
        <v>68.541820873427127</v>
      </c>
      <c r="AQ49" s="3">
        <v>26.807499999999997</v>
      </c>
      <c r="AR49" s="3">
        <v>-0.52360000000000184</v>
      </c>
      <c r="AS49" s="3">
        <v>18.621523579201924</v>
      </c>
      <c r="AT49" s="3">
        <v>20.55622732769044</v>
      </c>
      <c r="AU49" s="3">
        <v>0.46499999999999986</v>
      </c>
      <c r="AV49" s="3">
        <v>28.180100000000003</v>
      </c>
      <c r="AW49" s="3">
        <v>26.515232012088941</v>
      </c>
      <c r="AX49" s="3">
        <v>62.054986999548852</v>
      </c>
      <c r="AY49" s="3">
        <v>55.856146001073547</v>
      </c>
      <c r="AZ49" s="3">
        <v>26.534000000000002</v>
      </c>
      <c r="BA49" s="3">
        <v>1.2370871290656282E-2</v>
      </c>
      <c r="BB49" s="3">
        <v>0.90225563909773854</v>
      </c>
      <c r="BC49" s="3">
        <v>60.645956262455748</v>
      </c>
      <c r="BD49" s="4">
        <v>55.5</v>
      </c>
      <c r="BE49" s="3">
        <v>1.2237688711842922</v>
      </c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</row>
    <row r="50" spans="1:84" x14ac:dyDescent="0.2">
      <c r="A50" s="5">
        <v>42079</v>
      </c>
      <c r="B50" s="3"/>
      <c r="C50" s="3"/>
      <c r="D50" s="3"/>
      <c r="E50" s="3"/>
      <c r="F50" s="3"/>
      <c r="G50" s="3"/>
      <c r="H50" s="3"/>
      <c r="I50" s="3"/>
      <c r="J50" s="3"/>
      <c r="K50" s="3">
        <v>41.263732164375362</v>
      </c>
      <c r="L50" s="3"/>
      <c r="M50" s="6">
        <v>1000012588000000</v>
      </c>
      <c r="N50" s="7" t="s">
        <v>185</v>
      </c>
      <c r="O50" s="3">
        <v>26.94</v>
      </c>
      <c r="P50" s="3">
        <v>27.4</v>
      </c>
      <c r="Q50" s="3">
        <v>26.72</v>
      </c>
      <c r="R50" s="3">
        <v>27.39</v>
      </c>
      <c r="S50" s="3"/>
      <c r="T50" s="3">
        <v>32213643</v>
      </c>
      <c r="U50" s="3">
        <v>874525447.5999999</v>
      </c>
      <c r="V50" s="3">
        <v>0.55000000000000071</v>
      </c>
      <c r="W50" s="3">
        <v>2.0491803278688514</v>
      </c>
      <c r="X50" s="3">
        <v>2.5335320417287619</v>
      </c>
      <c r="Y50" s="8">
        <v>4.1239549999999996</v>
      </c>
      <c r="Z50" s="3">
        <v>3.0794482742584544</v>
      </c>
      <c r="AA50" s="3">
        <v>3.0794482742584539</v>
      </c>
      <c r="AB50" s="3">
        <v>2.1095205009645968</v>
      </c>
      <c r="AC50" s="3"/>
      <c r="AD50" s="3"/>
      <c r="AE50" s="3">
        <v>2037414294</v>
      </c>
      <c r="AF50" s="3">
        <v>18378827</v>
      </c>
      <c r="AG50" s="3">
        <v>81839348</v>
      </c>
      <c r="AH50" s="3">
        <v>67766731</v>
      </c>
      <c r="AI50" s="3">
        <v>14072617</v>
      </c>
      <c r="AJ50" s="3">
        <v>0.55336617405582877</v>
      </c>
      <c r="AK50" s="3">
        <v>0.67999999999999972</v>
      </c>
      <c r="AL50" s="3">
        <v>26.673541666666665</v>
      </c>
      <c r="AM50" s="3">
        <v>26.673541666666665</v>
      </c>
      <c r="AN50" s="3">
        <v>3.0570971686576991</v>
      </c>
      <c r="AO50" s="3">
        <v>26.35307692307692</v>
      </c>
      <c r="AP50" s="3">
        <v>112.86089238845105</v>
      </c>
      <c r="AQ50" s="3">
        <v>26.905000000000001</v>
      </c>
      <c r="AR50" s="3">
        <v>-0.50460000000000349</v>
      </c>
      <c r="AS50" s="3">
        <v>15.833333333333316</v>
      </c>
      <c r="AT50" s="3">
        <v>17.738095238095223</v>
      </c>
      <c r="AU50" s="3">
        <v>1.0234999999999985</v>
      </c>
      <c r="AV50" s="3">
        <v>28.217200000000002</v>
      </c>
      <c r="AW50" s="3">
        <v>26.649811702536795</v>
      </c>
      <c r="AX50" s="3">
        <v>74.539925973555469</v>
      </c>
      <c r="AY50" s="3">
        <v>69.521486533421751</v>
      </c>
      <c r="AZ50" s="3">
        <v>26.745999999999999</v>
      </c>
      <c r="BA50" s="3">
        <v>8.1236572168013055E-2</v>
      </c>
      <c r="BB50" s="3">
        <v>0.88397790055249359</v>
      </c>
      <c r="BC50" s="3">
        <v>71.228153652529585</v>
      </c>
      <c r="BD50" s="4">
        <v>53.87</v>
      </c>
      <c r="BE50" s="3">
        <v>1.6968947009595816</v>
      </c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</row>
    <row r="51" spans="1:84" x14ac:dyDescent="0.2">
      <c r="A51" s="5">
        <v>42080</v>
      </c>
      <c r="B51" s="3"/>
      <c r="C51" s="3"/>
      <c r="D51" s="3"/>
      <c r="E51" s="3"/>
      <c r="F51" s="3"/>
      <c r="G51" s="3"/>
      <c r="H51" s="3"/>
      <c r="I51" s="3"/>
      <c r="J51" s="3"/>
      <c r="K51" s="3">
        <v>42.165164486663997</v>
      </c>
      <c r="L51" s="3"/>
      <c r="M51" s="6">
        <v>1000012588000000</v>
      </c>
      <c r="N51" s="7" t="s">
        <v>185</v>
      </c>
      <c r="O51" s="3">
        <v>27.5</v>
      </c>
      <c r="P51" s="3">
        <v>28.74</v>
      </c>
      <c r="Q51" s="3">
        <v>27.35</v>
      </c>
      <c r="R51" s="3">
        <v>28.65</v>
      </c>
      <c r="S51" s="3"/>
      <c r="T51" s="3">
        <v>65026040</v>
      </c>
      <c r="U51" s="3">
        <v>1832989805.5</v>
      </c>
      <c r="V51" s="3">
        <v>1.259999999999998</v>
      </c>
      <c r="W51" s="3">
        <v>4.6002190580503717</v>
      </c>
      <c r="X51" s="3">
        <v>5.0748448338809675</v>
      </c>
      <c r="Y51" s="8">
        <v>4.1239549999999996</v>
      </c>
      <c r="Z51" s="3">
        <v>6.2161341596745583</v>
      </c>
      <c r="AA51" s="3">
        <v>6.2161341596745583</v>
      </c>
      <c r="AB51" s="3">
        <v>4.2270633294143787</v>
      </c>
      <c r="AC51" s="3"/>
      <c r="AD51" s="3"/>
      <c r="AE51" s="3">
        <v>2159265506</v>
      </c>
      <c r="AF51" s="3">
        <v>21139230</v>
      </c>
      <c r="AG51" s="3">
        <v>513482551</v>
      </c>
      <c r="AH51" s="3">
        <v>222462835</v>
      </c>
      <c r="AI51" s="3">
        <v>291019716</v>
      </c>
      <c r="AJ51" s="3">
        <v>0.60058737151248109</v>
      </c>
      <c r="AK51" s="3">
        <v>1.389999999999997</v>
      </c>
      <c r="AL51" s="3">
        <v>26.97</v>
      </c>
      <c r="AM51" s="3">
        <v>26.97</v>
      </c>
      <c r="AN51" s="3">
        <v>7.20633633727277</v>
      </c>
      <c r="AO51" s="3">
        <v>26.460769230769227</v>
      </c>
      <c r="AP51" s="3">
        <v>232.17893217893288</v>
      </c>
      <c r="AQ51" s="3">
        <v>27.225000000000001</v>
      </c>
      <c r="AR51" s="3">
        <v>-0.29420000000000712</v>
      </c>
      <c r="AS51" s="3">
        <v>28.958785249457698</v>
      </c>
      <c r="AT51" s="3">
        <v>30.694143167028194</v>
      </c>
      <c r="AU51" s="3">
        <v>2.3024999999999949</v>
      </c>
      <c r="AV51" s="3">
        <v>28.372414285714282</v>
      </c>
      <c r="AW51" s="3">
        <v>26.957532979069597</v>
      </c>
      <c r="AX51" s="3">
        <v>82.13904335120661</v>
      </c>
      <c r="AY51" s="3">
        <v>81.924785502725044</v>
      </c>
      <c r="AZ51" s="3">
        <v>27.23</v>
      </c>
      <c r="BA51" s="3">
        <v>0.23477822872813547</v>
      </c>
      <c r="BB51" s="3">
        <v>6.5451840833023356</v>
      </c>
      <c r="BC51" s="3">
        <v>83.45707087057194</v>
      </c>
      <c r="BD51" s="4">
        <v>59.69</v>
      </c>
      <c r="BE51" s="3">
        <v>2.9902237136247232</v>
      </c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</row>
    <row r="52" spans="1:84" x14ac:dyDescent="0.2">
      <c r="A52" s="5">
        <v>42081</v>
      </c>
      <c r="B52" s="3"/>
      <c r="C52" s="3"/>
      <c r="D52" s="3"/>
      <c r="E52" s="3"/>
      <c r="F52" s="3"/>
      <c r="G52" s="3"/>
      <c r="H52" s="3"/>
      <c r="I52" s="3"/>
      <c r="J52" s="3"/>
      <c r="K52" s="3">
        <v>42.138636929196068</v>
      </c>
      <c r="L52" s="3"/>
      <c r="M52" s="6">
        <v>1000012588000000</v>
      </c>
      <c r="N52" s="7" t="s">
        <v>185</v>
      </c>
      <c r="O52" s="3">
        <v>28.68</v>
      </c>
      <c r="P52" s="3">
        <v>28.85</v>
      </c>
      <c r="Q52" s="3">
        <v>28.26</v>
      </c>
      <c r="R52" s="3">
        <v>28.76</v>
      </c>
      <c r="S52" s="3"/>
      <c r="T52" s="3">
        <v>38392773</v>
      </c>
      <c r="U52" s="3">
        <v>1096243930</v>
      </c>
      <c r="V52" s="3">
        <v>0.11000000000000298</v>
      </c>
      <c r="W52" s="3">
        <v>0.3839441535776757</v>
      </c>
      <c r="X52" s="3">
        <v>2.0593368237347294</v>
      </c>
      <c r="Y52" s="8">
        <v>4.1239549999999996</v>
      </c>
      <c r="Z52" s="3">
        <v>3.6701393430990272</v>
      </c>
      <c r="AA52" s="3">
        <v>3.6701393430990272</v>
      </c>
      <c r="AB52" s="3">
        <v>2.5183822581712199</v>
      </c>
      <c r="AC52" s="3"/>
      <c r="AD52" s="3"/>
      <c r="AE52" s="3">
        <v>2191896437</v>
      </c>
      <c r="AF52" s="3">
        <v>20477005</v>
      </c>
      <c r="AG52" s="3">
        <v>90480756</v>
      </c>
      <c r="AH52" s="3">
        <v>110762436</v>
      </c>
      <c r="AI52" s="3">
        <v>-20281680</v>
      </c>
      <c r="AJ52" s="3">
        <v>0.73466833541927368</v>
      </c>
      <c r="AK52" s="3">
        <v>0.58999999999999986</v>
      </c>
      <c r="AL52" s="3">
        <v>27.298437500000002</v>
      </c>
      <c r="AM52" s="3">
        <v>27.298437499999999</v>
      </c>
      <c r="AN52" s="3">
        <v>7.0703936959017124</v>
      </c>
      <c r="AO52" s="3">
        <v>26.552692307692311</v>
      </c>
      <c r="AP52" s="3">
        <v>203.92798690671066</v>
      </c>
      <c r="AQ52" s="3">
        <v>28.3475</v>
      </c>
      <c r="AR52" s="3">
        <v>-9.9000000000007304E-2</v>
      </c>
      <c r="AS52" s="3">
        <v>31.555051078320123</v>
      </c>
      <c r="AT52" s="3">
        <v>32.80363223609541</v>
      </c>
      <c r="AU52" s="3">
        <v>2.4670000000000023</v>
      </c>
      <c r="AV52" s="3">
        <v>28.494314285714292</v>
      </c>
      <c r="AW52" s="3">
        <v>27.234835597674273</v>
      </c>
      <c r="AX52" s="3">
        <v>87.23309671360289</v>
      </c>
      <c r="AY52" s="3">
        <v>92.044772132655226</v>
      </c>
      <c r="AZ52" s="3">
        <v>27.722000000000001</v>
      </c>
      <c r="BA52" s="3">
        <v>0.36117379180255327</v>
      </c>
      <c r="BB52" s="3">
        <v>6.0471976401179965</v>
      </c>
      <c r="BC52" s="3">
        <v>84.162277502752417</v>
      </c>
      <c r="BD52" s="4">
        <v>56.98</v>
      </c>
      <c r="BE52" s="3">
        <v>1.1981563979929524</v>
      </c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</row>
    <row r="53" spans="1:84" x14ac:dyDescent="0.2">
      <c r="A53" s="5">
        <v>42082</v>
      </c>
      <c r="B53" s="3"/>
      <c r="C53" s="3"/>
      <c r="D53" s="3"/>
      <c r="E53" s="3"/>
      <c r="F53" s="3"/>
      <c r="G53" s="3"/>
      <c r="H53" s="3"/>
      <c r="I53" s="3"/>
      <c r="J53" s="3"/>
      <c r="K53" s="3">
        <v>42.265692845417426</v>
      </c>
      <c r="L53" s="3"/>
      <c r="M53" s="6">
        <v>1000012588000000</v>
      </c>
      <c r="N53" s="7" t="s">
        <v>185</v>
      </c>
      <c r="O53" s="3">
        <v>28.7</v>
      </c>
      <c r="P53" s="3">
        <v>28.75</v>
      </c>
      <c r="Q53" s="3">
        <v>28.14</v>
      </c>
      <c r="R53" s="3">
        <v>28.35</v>
      </c>
      <c r="S53" s="3"/>
      <c r="T53" s="3">
        <v>32212119</v>
      </c>
      <c r="U53" s="3">
        <v>916976341.89999998</v>
      </c>
      <c r="V53" s="3">
        <v>-0.41000000000000014</v>
      </c>
      <c r="W53" s="3">
        <v>-1.4255910987482576</v>
      </c>
      <c r="X53" s="3">
        <v>2.1210013908205823</v>
      </c>
      <c r="Y53" s="8">
        <v>4.1239549999999996</v>
      </c>
      <c r="Z53" s="3">
        <v>3.0793025881847007</v>
      </c>
      <c r="AA53" s="3">
        <v>3.0793025881847007</v>
      </c>
      <c r="AB53" s="3">
        <v>2.1370190760862018</v>
      </c>
      <c r="AC53" s="3"/>
      <c r="AD53" s="3"/>
      <c r="AE53" s="3">
        <v>2215135947</v>
      </c>
      <c r="AF53" s="3">
        <v>20993912</v>
      </c>
      <c r="AG53" s="3">
        <v>76533929</v>
      </c>
      <c r="AH53" s="3">
        <v>83831319</v>
      </c>
      <c r="AI53" s="3">
        <v>-7297390</v>
      </c>
      <c r="AJ53" s="3">
        <v>0.80970149253731305</v>
      </c>
      <c r="AK53" s="3">
        <v>0.62000000000000099</v>
      </c>
      <c r="AL53" s="3">
        <v>27.537187499999998</v>
      </c>
      <c r="AM53" s="3">
        <v>27.537187499999998</v>
      </c>
      <c r="AN53" s="3">
        <v>4.8672975555624216</v>
      </c>
      <c r="AO53" s="3">
        <v>26.626538461538466</v>
      </c>
      <c r="AP53" s="3">
        <v>139.53150007274883</v>
      </c>
      <c r="AQ53" s="3">
        <v>28.657499999999999</v>
      </c>
      <c r="AR53" s="3">
        <v>9.7999999999984766E-2</v>
      </c>
      <c r="AS53" s="3">
        <v>29.810901001112363</v>
      </c>
      <c r="AT53" s="3">
        <v>31.034482758620737</v>
      </c>
      <c r="AU53" s="3">
        <v>2.0725000000000051</v>
      </c>
      <c r="AV53" s="3">
        <v>28.604857142857142</v>
      </c>
      <c r="AW53" s="3">
        <v>27.406399351878232</v>
      </c>
      <c r="AX53" s="3">
        <v>86.713181954245286</v>
      </c>
      <c r="AY53" s="3">
        <v>94.61635571944278</v>
      </c>
      <c r="AZ53" s="3">
        <v>27.997999999999998</v>
      </c>
      <c r="BA53" s="3">
        <v>0.42337916125626762</v>
      </c>
      <c r="BB53" s="3">
        <v>7.9177769318614466</v>
      </c>
      <c r="BC53" s="3">
        <v>70.684961218593187</v>
      </c>
      <c r="BD53" s="4">
        <v>55.86</v>
      </c>
      <c r="BE53" s="3">
        <v>0.88202819053762604</v>
      </c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</row>
    <row r="54" spans="1:84" x14ac:dyDescent="0.2">
      <c r="A54" s="5">
        <v>42083</v>
      </c>
      <c r="B54" s="3"/>
      <c r="C54" s="3"/>
      <c r="D54" s="3"/>
      <c r="E54" s="3"/>
      <c r="F54" s="3"/>
      <c r="G54" s="3"/>
      <c r="H54" s="3"/>
      <c r="I54" s="3"/>
      <c r="J54" s="3"/>
      <c r="K54" s="3">
        <v>42.004028344109337</v>
      </c>
      <c r="L54" s="3"/>
      <c r="M54" s="6">
        <v>1000012588000000</v>
      </c>
      <c r="N54" s="7" t="s">
        <v>185</v>
      </c>
      <c r="O54" s="3">
        <v>28.38</v>
      </c>
      <c r="P54" s="3">
        <v>28.77</v>
      </c>
      <c r="Q54" s="3">
        <v>28.07</v>
      </c>
      <c r="R54" s="3">
        <v>28.51</v>
      </c>
      <c r="S54" s="3"/>
      <c r="T54" s="3">
        <v>31544077</v>
      </c>
      <c r="U54" s="3">
        <v>897544068</v>
      </c>
      <c r="V54" s="3">
        <v>0.16000000000000014</v>
      </c>
      <c r="W54" s="3">
        <v>0.56437389770722213</v>
      </c>
      <c r="X54" s="3">
        <v>2.4691358024691334</v>
      </c>
      <c r="Y54" s="8">
        <v>4.1239549999999996</v>
      </c>
      <c r="Z54" s="3">
        <v>3.0154414227762381</v>
      </c>
      <c r="AA54" s="3">
        <v>3.0154414227762381</v>
      </c>
      <c r="AB54" s="3">
        <v>2.0799931025853273</v>
      </c>
      <c r="AC54" s="3"/>
      <c r="AD54" s="3"/>
      <c r="AE54" s="3">
        <v>2264024334</v>
      </c>
      <c r="AF54" s="3">
        <v>20180974</v>
      </c>
      <c r="AG54" s="3">
        <v>106065898</v>
      </c>
      <c r="AH54" s="3">
        <v>74515607</v>
      </c>
      <c r="AI54" s="3">
        <v>31550291.000000004</v>
      </c>
      <c r="AJ54" s="3">
        <v>0.78482587064676579</v>
      </c>
      <c r="AK54" s="3">
        <v>0.69999999999999929</v>
      </c>
      <c r="AL54" s="3">
        <v>27.666354166666672</v>
      </c>
      <c r="AM54" s="3">
        <v>27.666354166666668</v>
      </c>
      <c r="AN54" s="3">
        <v>4.8193878488924211</v>
      </c>
      <c r="AO54" s="3">
        <v>26.723461538461546</v>
      </c>
      <c r="AP54" s="3">
        <v>115.29320409889489</v>
      </c>
      <c r="AQ54" s="3">
        <v>28.397500000000001</v>
      </c>
      <c r="AR54" s="3">
        <v>0.32559999999998723</v>
      </c>
      <c r="AS54" s="3">
        <v>27.322404371584714</v>
      </c>
      <c r="AT54" s="3">
        <v>28.743169398907142</v>
      </c>
      <c r="AU54" s="3">
        <v>2.241500000000002</v>
      </c>
      <c r="AV54" s="3">
        <v>28.710100000000008</v>
      </c>
      <c r="AW54" s="3">
        <v>27.576184066973887</v>
      </c>
      <c r="AX54" s="3">
        <v>86.944590438632659</v>
      </c>
      <c r="AY54" s="3">
        <v>93.911342525360041</v>
      </c>
      <c r="AZ54" s="3">
        <v>28.332000000000004</v>
      </c>
      <c r="BA54" s="3">
        <v>0.48005426084244007</v>
      </c>
      <c r="BB54" s="3">
        <v>7.4632491519035078</v>
      </c>
      <c r="BC54" s="3">
        <v>72.729942630058403</v>
      </c>
      <c r="BD54" s="4">
        <v>54.82</v>
      </c>
      <c r="BE54" s="3">
        <v>0.83509092310853439</v>
      </c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</row>
    <row r="55" spans="1:84" x14ac:dyDescent="0.2">
      <c r="A55" s="5">
        <v>42086</v>
      </c>
      <c r="B55" s="3"/>
      <c r="C55" s="3"/>
      <c r="D55" s="3"/>
      <c r="E55" s="3"/>
      <c r="F55" s="3"/>
      <c r="G55" s="3"/>
      <c r="H55" s="3"/>
      <c r="I55" s="3"/>
      <c r="J55" s="3"/>
      <c r="K55" s="3">
        <v>41.230117944315182</v>
      </c>
      <c r="L55" s="3"/>
      <c r="M55" s="6">
        <v>1000012588000000</v>
      </c>
      <c r="N55" s="7" t="s">
        <v>185</v>
      </c>
      <c r="O55" s="3">
        <v>28.68</v>
      </c>
      <c r="P55" s="3">
        <v>29.23</v>
      </c>
      <c r="Q55" s="3">
        <v>28.68</v>
      </c>
      <c r="R55" s="3">
        <v>29.03</v>
      </c>
      <c r="S55" s="3"/>
      <c r="T55" s="3">
        <v>38173494</v>
      </c>
      <c r="U55" s="3">
        <v>1104817686.5</v>
      </c>
      <c r="V55" s="3">
        <v>0.51999999999999957</v>
      </c>
      <c r="W55" s="3">
        <v>1.8239214310768137</v>
      </c>
      <c r="X55" s="3">
        <v>1.9291476674850956</v>
      </c>
      <c r="Y55" s="8">
        <v>4.1239549999999996</v>
      </c>
      <c r="Z55" s="3">
        <v>3.6491774687114851</v>
      </c>
      <c r="AA55" s="3">
        <v>3.6491774687114851</v>
      </c>
      <c r="AB55" s="3">
        <v>2.5144726339785999</v>
      </c>
      <c r="AC55" s="3"/>
      <c r="AD55" s="3"/>
      <c r="AE55" s="3">
        <v>2302233001</v>
      </c>
      <c r="AF55" s="3">
        <v>20508417</v>
      </c>
      <c r="AG55" s="3">
        <v>121011776.00000001</v>
      </c>
      <c r="AH55" s="3">
        <v>95329905.999999985</v>
      </c>
      <c r="AI55" s="3">
        <v>25681870</v>
      </c>
      <c r="AJ55" s="3">
        <v>0.78562577447335769</v>
      </c>
      <c r="AK55" s="3">
        <v>0.71999999999999886</v>
      </c>
      <c r="AL55" s="3">
        <v>27.877812500000001</v>
      </c>
      <c r="AM55" s="3">
        <v>27.877812500000001</v>
      </c>
      <c r="AN55" s="3">
        <v>5.7719751024745634</v>
      </c>
      <c r="AO55" s="3">
        <v>26.860384615384621</v>
      </c>
      <c r="AP55" s="3">
        <v>123.90190554307334</v>
      </c>
      <c r="AQ55" s="3">
        <v>28.465000000000003</v>
      </c>
      <c r="AR55" s="3">
        <v>0.59859999999999047</v>
      </c>
      <c r="AS55" s="3">
        <v>33.183856502242186</v>
      </c>
      <c r="AT55" s="3">
        <v>34.641255605381218</v>
      </c>
      <c r="AU55" s="3">
        <v>2.774000000000008</v>
      </c>
      <c r="AV55" s="3">
        <v>28.919071428571435</v>
      </c>
      <c r="AW55" s="3">
        <v>27.799848056670214</v>
      </c>
      <c r="AX55" s="3">
        <v>89.08888810699132</v>
      </c>
      <c r="AY55" s="3">
        <v>90.821337838712608</v>
      </c>
      <c r="AZ55" s="3">
        <v>28.660000000000004</v>
      </c>
      <c r="BA55" s="3">
        <v>0.56046860654850406</v>
      </c>
      <c r="BB55" s="3">
        <v>11.354046797084775</v>
      </c>
      <c r="BC55" s="3">
        <v>78.56227424893963</v>
      </c>
      <c r="BD55" s="4">
        <v>53.47</v>
      </c>
      <c r="BE55" s="3">
        <v>0.95726345549494962</v>
      </c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</row>
    <row r="56" spans="1:84" x14ac:dyDescent="0.2">
      <c r="A56" s="5">
        <v>42087</v>
      </c>
      <c r="B56" s="3"/>
      <c r="C56" s="3"/>
      <c r="D56" s="3"/>
      <c r="E56" s="3"/>
      <c r="F56" s="3"/>
      <c r="G56" s="3"/>
      <c r="H56" s="3"/>
      <c r="I56" s="3"/>
      <c r="J56" s="3"/>
      <c r="K56" s="3">
        <v>40.510095913695523</v>
      </c>
      <c r="L56" s="3"/>
      <c r="M56" s="6">
        <v>1000012588000000</v>
      </c>
      <c r="N56" s="7" t="s">
        <v>185</v>
      </c>
      <c r="O56" s="3">
        <v>29.04</v>
      </c>
      <c r="P56" s="3">
        <v>29.08</v>
      </c>
      <c r="Q56" s="3">
        <v>27.9</v>
      </c>
      <c r="R56" s="3">
        <v>28.42</v>
      </c>
      <c r="S56" s="3"/>
      <c r="T56" s="3">
        <v>45945955</v>
      </c>
      <c r="U56" s="3">
        <v>1306717432.7</v>
      </c>
      <c r="V56" s="3">
        <v>-0.60999999999999943</v>
      </c>
      <c r="W56" s="3">
        <v>-2.1012745435756002</v>
      </c>
      <c r="X56" s="3">
        <v>4.0647605924905257</v>
      </c>
      <c r="Y56" s="8">
        <v>4.1239549999999996</v>
      </c>
      <c r="Z56" s="3">
        <v>4.3921822761215363</v>
      </c>
      <c r="AA56" s="3">
        <v>4.3921822761215363</v>
      </c>
      <c r="AB56" s="3">
        <v>3.0378123444351255</v>
      </c>
      <c r="AC56" s="3"/>
      <c r="AD56" s="3"/>
      <c r="AE56" s="3">
        <v>2342330537</v>
      </c>
      <c r="AF56" s="3">
        <v>17559381</v>
      </c>
      <c r="AG56" s="3">
        <v>138880308</v>
      </c>
      <c r="AH56" s="3">
        <v>206849662</v>
      </c>
      <c r="AI56" s="3">
        <v>-67969354</v>
      </c>
      <c r="AJ56" s="3">
        <v>0.78535980148883333</v>
      </c>
      <c r="AK56" s="3">
        <v>1.1799999999999997</v>
      </c>
      <c r="AL56" s="3">
        <v>28.00416666666667</v>
      </c>
      <c r="AM56" s="3">
        <v>28.00416666666667</v>
      </c>
      <c r="AN56" s="3">
        <v>2.7910060883718053</v>
      </c>
      <c r="AO56" s="3">
        <v>26.98769230769231</v>
      </c>
      <c r="AP56" s="3">
        <v>73.609991941982358</v>
      </c>
      <c r="AQ56" s="3">
        <v>28.9925</v>
      </c>
      <c r="AR56" s="3">
        <v>0.84819999999998785</v>
      </c>
      <c r="AS56" s="3">
        <v>30.484037075180257</v>
      </c>
      <c r="AT56" s="3">
        <v>31.822863027806434</v>
      </c>
      <c r="AU56" s="3">
        <v>2.1400000000000077</v>
      </c>
      <c r="AV56" s="3">
        <v>29.062171428571432</v>
      </c>
      <c r="AW56" s="3">
        <v>27.895256047951719</v>
      </c>
      <c r="AX56" s="3">
        <v>83.479350062195138</v>
      </c>
      <c r="AY56" s="3">
        <v>87.778374599077537</v>
      </c>
      <c r="AZ56" s="3">
        <v>28.613999999999997</v>
      </c>
      <c r="BA56" s="3">
        <v>0.56842322376494892</v>
      </c>
      <c r="BB56" s="3">
        <v>9.3497499038091707</v>
      </c>
      <c r="BC56" s="3">
        <v>60.3829343634672</v>
      </c>
      <c r="BD56" s="4">
        <v>51.16</v>
      </c>
      <c r="BE56" s="3">
        <v>1.1187311893868541</v>
      </c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</row>
    <row r="57" spans="1:84" x14ac:dyDescent="0.2">
      <c r="A57" s="5">
        <v>42088</v>
      </c>
      <c r="B57" s="3"/>
      <c r="C57" s="3"/>
      <c r="D57" s="3"/>
      <c r="E57" s="3"/>
      <c r="F57" s="3"/>
      <c r="G57" s="3"/>
      <c r="H57" s="3"/>
      <c r="I57" s="3"/>
      <c r="J57" s="3"/>
      <c r="K57" s="3">
        <v>41.644950036125209</v>
      </c>
      <c r="L57" s="3"/>
      <c r="M57" s="6">
        <v>1000012588000000</v>
      </c>
      <c r="N57" s="7" t="s">
        <v>185</v>
      </c>
      <c r="O57" s="3">
        <v>28.42</v>
      </c>
      <c r="P57" s="3">
        <v>30.59</v>
      </c>
      <c r="Q57" s="3">
        <v>28.21</v>
      </c>
      <c r="R57" s="3">
        <v>30.05</v>
      </c>
      <c r="S57" s="3"/>
      <c r="T57" s="3">
        <v>70313541</v>
      </c>
      <c r="U57" s="3">
        <v>2099163249.1000001</v>
      </c>
      <c r="V57" s="3">
        <v>1.629999999999999</v>
      </c>
      <c r="W57" s="3">
        <v>5.7353976073187738</v>
      </c>
      <c r="X57" s="3">
        <v>8.3743842364531993</v>
      </c>
      <c r="Y57" s="8">
        <v>4.1239549999999996</v>
      </c>
      <c r="Z57" s="3">
        <v>6.7215903674555237</v>
      </c>
      <c r="AA57" s="3">
        <v>6.7215903674555237</v>
      </c>
      <c r="AB57" s="3">
        <v>4.6153545523979576</v>
      </c>
      <c r="AC57" s="3"/>
      <c r="AD57" s="3"/>
      <c r="AE57" s="3">
        <v>2473116843</v>
      </c>
      <c r="AF57" s="3">
        <v>19665802</v>
      </c>
      <c r="AG57" s="3">
        <v>302482209</v>
      </c>
      <c r="AH57" s="3">
        <v>226066913</v>
      </c>
      <c r="AI57" s="3">
        <v>76415296</v>
      </c>
      <c r="AJ57" s="3">
        <v>0.73641304347826031</v>
      </c>
      <c r="AK57" s="3">
        <v>2.379999999999999</v>
      </c>
      <c r="AL57" s="3">
        <v>28.311562500000001</v>
      </c>
      <c r="AM57" s="3">
        <v>28.311562500000001</v>
      </c>
      <c r="AN57" s="3">
        <v>7.4813710879284443</v>
      </c>
      <c r="AO57" s="3">
        <v>27.160000000000004</v>
      </c>
      <c r="AP57" s="3">
        <v>123.67213114754048</v>
      </c>
      <c r="AQ57" s="3">
        <v>28.454999999999998</v>
      </c>
      <c r="AR57" s="3">
        <v>1.2197999999999887</v>
      </c>
      <c r="AS57" s="3">
        <v>39.279437609841878</v>
      </c>
      <c r="AT57" s="3">
        <v>40.42179261862924</v>
      </c>
      <c r="AU57" s="3">
        <v>3.7770000000000046</v>
      </c>
      <c r="AV57" s="3">
        <v>29.363514285714292</v>
      </c>
      <c r="AW57" s="3">
        <v>28.226755117497611</v>
      </c>
      <c r="AX57" s="3">
        <v>84.335070584099086</v>
      </c>
      <c r="AY57" s="3">
        <v>85.687519683842595</v>
      </c>
      <c r="AZ57" s="3">
        <v>28.872000000000003</v>
      </c>
      <c r="BA57" s="3">
        <v>0.69820620621356255</v>
      </c>
      <c r="BB57" s="3">
        <v>14.1283706798329</v>
      </c>
      <c r="BC57" s="3">
        <v>77.257693576288958</v>
      </c>
      <c r="BD57" s="4">
        <v>56.66</v>
      </c>
      <c r="BE57" s="3">
        <v>1.8874251941088585</v>
      </c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</row>
    <row r="58" spans="1:84" x14ac:dyDescent="0.2">
      <c r="A58" s="5">
        <v>42089</v>
      </c>
      <c r="B58" s="3"/>
      <c r="C58" s="3"/>
      <c r="D58" s="3"/>
      <c r="E58" s="3"/>
      <c r="F58" s="3"/>
      <c r="G58" s="3"/>
      <c r="H58" s="3"/>
      <c r="I58" s="3"/>
      <c r="J58" s="3"/>
      <c r="K58" s="3">
        <v>40.624504573000912</v>
      </c>
      <c r="L58" s="3"/>
      <c r="M58" s="6">
        <v>1000012588000000</v>
      </c>
      <c r="N58" s="7" t="s">
        <v>185</v>
      </c>
      <c r="O58" s="3">
        <v>30</v>
      </c>
      <c r="P58" s="3">
        <v>31.28</v>
      </c>
      <c r="Q58" s="3">
        <v>29.6</v>
      </c>
      <c r="R58" s="3">
        <v>30.4</v>
      </c>
      <c r="S58" s="3"/>
      <c r="T58" s="3">
        <v>53259164</v>
      </c>
      <c r="U58" s="3">
        <v>1631819870.7</v>
      </c>
      <c r="V58" s="3">
        <v>0.34999999999999787</v>
      </c>
      <c r="W58" s="3">
        <v>1.1647254575707109</v>
      </c>
      <c r="X58" s="3">
        <v>5.5906821963394329</v>
      </c>
      <c r="Y58" s="8">
        <v>4.1239549999999996</v>
      </c>
      <c r="Z58" s="3">
        <v>5.0912851014164398</v>
      </c>
      <c r="AA58" s="3">
        <v>5.0912851014164398</v>
      </c>
      <c r="AB58" s="3">
        <v>3.5465163373075694</v>
      </c>
      <c r="AC58" s="3"/>
      <c r="AD58" s="3"/>
      <c r="AE58" s="3">
        <v>2537947847</v>
      </c>
      <c r="AF58" s="3">
        <v>22534030</v>
      </c>
      <c r="AG58" s="3">
        <v>235800196</v>
      </c>
      <c r="AH58" s="3">
        <v>193662381</v>
      </c>
      <c r="AI58" s="3">
        <v>42137815</v>
      </c>
      <c r="AJ58" s="3">
        <v>0.76904761904761842</v>
      </c>
      <c r="AK58" s="3">
        <v>1.6799999999999997</v>
      </c>
      <c r="AL58" s="3">
        <v>28.623333333333335</v>
      </c>
      <c r="AM58" s="3">
        <v>28.623333333333328</v>
      </c>
      <c r="AN58" s="3">
        <v>7.3983572290752644</v>
      </c>
      <c r="AO58" s="3">
        <v>27.33576923076923</v>
      </c>
      <c r="AP58" s="3">
        <v>147.78849417919659</v>
      </c>
      <c r="AQ58" s="3">
        <v>29.725000000000001</v>
      </c>
      <c r="AR58" s="3">
        <v>1.5331999999999866</v>
      </c>
      <c r="AS58" s="3">
        <v>40.597954366640487</v>
      </c>
      <c r="AT58" s="3">
        <v>41.620771046420217</v>
      </c>
      <c r="AU58" s="3">
        <v>4.1335000000000015</v>
      </c>
      <c r="AV58" s="3">
        <v>29.697414285714288</v>
      </c>
      <c r="AW58" s="3">
        <v>28.561100484036441</v>
      </c>
      <c r="AX58" s="3">
        <v>83.123965184721015</v>
      </c>
      <c r="AY58" s="3">
        <v>82.637552650490207</v>
      </c>
      <c r="AZ58" s="3">
        <v>29.282</v>
      </c>
      <c r="BA58" s="3">
        <v>0.81985149210677122</v>
      </c>
      <c r="BB58" s="3">
        <v>15.897826915745322</v>
      </c>
      <c r="BC58" s="3">
        <v>79.506878111300622</v>
      </c>
      <c r="BD58" s="4">
        <v>59.85</v>
      </c>
      <c r="BE58" s="3">
        <v>1.220481293697113</v>
      </c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</row>
    <row r="59" spans="1:84" x14ac:dyDescent="0.2">
      <c r="A59" s="5">
        <v>42090</v>
      </c>
      <c r="B59" s="3"/>
      <c r="C59" s="3"/>
      <c r="D59" s="3"/>
      <c r="E59" s="3"/>
      <c r="F59" s="3"/>
      <c r="G59" s="3"/>
      <c r="H59" s="3"/>
      <c r="I59" s="3"/>
      <c r="J59" s="3"/>
      <c r="K59" s="3">
        <v>40.490575913210016</v>
      </c>
      <c r="L59" s="3"/>
      <c r="M59" s="6">
        <v>1000012588000000</v>
      </c>
      <c r="N59" s="7" t="s">
        <v>185</v>
      </c>
      <c r="O59" s="3">
        <v>30.5</v>
      </c>
      <c r="P59" s="3">
        <v>30.67</v>
      </c>
      <c r="Q59" s="3">
        <v>29.86</v>
      </c>
      <c r="R59" s="3">
        <v>30.44</v>
      </c>
      <c r="S59" s="3"/>
      <c r="T59" s="3">
        <v>35423611</v>
      </c>
      <c r="U59" s="3">
        <v>1072902739.8000001</v>
      </c>
      <c r="V59" s="3">
        <v>4.00000000000027E-2</v>
      </c>
      <c r="W59" s="3">
        <v>0.13157894736843317</v>
      </c>
      <c r="X59" s="3">
        <v>2.6644736842105341</v>
      </c>
      <c r="Y59" s="8">
        <v>4.1239549999999996</v>
      </c>
      <c r="Z59" s="3">
        <v>3.3863036776670303</v>
      </c>
      <c r="AA59" s="3">
        <v>3.3863036776670303</v>
      </c>
      <c r="AB59" s="3">
        <v>2.3287294603452153</v>
      </c>
      <c r="AC59" s="3"/>
      <c r="AD59" s="3"/>
      <c r="AE59" s="3">
        <v>2571373520</v>
      </c>
      <c r="AF59" s="3">
        <v>23390218</v>
      </c>
      <c r="AG59" s="3">
        <v>187799800</v>
      </c>
      <c r="AH59" s="3">
        <v>167672985</v>
      </c>
      <c r="AI59" s="3">
        <v>20126815</v>
      </c>
      <c r="AJ59" s="3">
        <v>0.768496420047732</v>
      </c>
      <c r="AK59" s="3">
        <v>0.81000000000000227</v>
      </c>
      <c r="AL59" s="3">
        <v>29.003437499999997</v>
      </c>
      <c r="AM59" s="3">
        <v>29.003437499999997</v>
      </c>
      <c r="AN59" s="3">
        <v>6.2447281928972656</v>
      </c>
      <c r="AO59" s="3">
        <v>27.510384615384616</v>
      </c>
      <c r="AP59" s="3">
        <v>129.45726710152189</v>
      </c>
      <c r="AQ59" s="3">
        <v>30.42</v>
      </c>
      <c r="AR59" s="3">
        <v>1.8577999999999868</v>
      </c>
      <c r="AS59" s="3">
        <v>41.181165203511618</v>
      </c>
      <c r="AT59" s="3">
        <v>41.340782122905075</v>
      </c>
      <c r="AU59" s="3">
        <v>4.1245000000000047</v>
      </c>
      <c r="AV59" s="3">
        <v>30.008600000000001</v>
      </c>
      <c r="AW59" s="3">
        <v>28.850161948030834</v>
      </c>
      <c r="AX59" s="3">
        <v>81.624628189305113</v>
      </c>
      <c r="AY59" s="3">
        <v>81.785225471448697</v>
      </c>
      <c r="AZ59" s="3">
        <v>29.667999999999999</v>
      </c>
      <c r="BA59" s="3">
        <v>0.90900547402188181</v>
      </c>
      <c r="BB59" s="3">
        <v>15.741444866920155</v>
      </c>
      <c r="BC59" s="3">
        <v>79.781111949779032</v>
      </c>
      <c r="BD59" s="4">
        <v>58.73</v>
      </c>
      <c r="BE59" s="3">
        <v>0.74034795758005401</v>
      </c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</row>
    <row r="60" spans="1:84" x14ac:dyDescent="0.2">
      <c r="A60" s="5">
        <v>42093</v>
      </c>
      <c r="B60" s="3"/>
      <c r="C60" s="3"/>
      <c r="D60" s="3"/>
      <c r="E60" s="3"/>
      <c r="F60" s="3"/>
      <c r="G60" s="3"/>
      <c r="H60" s="3"/>
      <c r="I60" s="3"/>
      <c r="J60" s="3"/>
      <c r="K60" s="3">
        <v>40.567047012513591</v>
      </c>
      <c r="L60" s="3"/>
      <c r="M60" s="6">
        <v>1000012588000000</v>
      </c>
      <c r="N60" s="7" t="s">
        <v>185</v>
      </c>
      <c r="O60" s="3">
        <v>30.78</v>
      </c>
      <c r="P60" s="3">
        <v>33.33</v>
      </c>
      <c r="Q60" s="3">
        <v>30.77</v>
      </c>
      <c r="R60" s="3">
        <v>32.200000000000003</v>
      </c>
      <c r="S60" s="3"/>
      <c r="T60" s="3">
        <v>53554863</v>
      </c>
      <c r="U60" s="3">
        <v>1727338425.5999999</v>
      </c>
      <c r="V60" s="3">
        <v>1.7600000000000016</v>
      </c>
      <c r="W60" s="3">
        <v>5.7818659658344274</v>
      </c>
      <c r="X60" s="3">
        <v>8.4099868593955271</v>
      </c>
      <c r="Y60" s="8">
        <v>4.1239549999999996</v>
      </c>
      <c r="Z60" s="3">
        <v>5.11955231028971</v>
      </c>
      <c r="AA60" s="3">
        <v>5.11955231028971</v>
      </c>
      <c r="AB60" s="3">
        <v>3.5442544533864502</v>
      </c>
      <c r="AC60" s="3"/>
      <c r="AD60" s="3"/>
      <c r="AE60" s="3">
        <v>2628645169</v>
      </c>
      <c r="AF60" s="3">
        <v>25612943</v>
      </c>
      <c r="AG60" s="3">
        <v>239479384</v>
      </c>
      <c r="AH60" s="3">
        <v>289986840</v>
      </c>
      <c r="AI60" s="3">
        <v>-50507456</v>
      </c>
      <c r="AJ60" s="3">
        <v>0.81902985074626811</v>
      </c>
      <c r="AK60" s="3">
        <v>2.889999999999997</v>
      </c>
      <c r="AL60" s="3">
        <v>29.500520833333333</v>
      </c>
      <c r="AM60" s="3">
        <v>29.500520833333333</v>
      </c>
      <c r="AN60" s="3">
        <v>10.703644281457752</v>
      </c>
      <c r="AO60" s="3">
        <v>27.73615384615384</v>
      </c>
      <c r="AP60" s="3">
        <v>195.32513315706805</v>
      </c>
      <c r="AQ60" s="3">
        <v>30.352499999999999</v>
      </c>
      <c r="AR60" s="3">
        <v>2.2543999999999897</v>
      </c>
      <c r="AS60" s="3">
        <v>50.960901259112042</v>
      </c>
      <c r="AT60" s="3">
        <v>51.09343936381714</v>
      </c>
      <c r="AU60" s="3">
        <v>5.8160000000000061</v>
      </c>
      <c r="AV60" s="3">
        <v>30.460614285714282</v>
      </c>
      <c r="AW60" s="3">
        <v>29.365521648333786</v>
      </c>
      <c r="AX60" s="3">
        <v>80.812981101034623</v>
      </c>
      <c r="AY60" s="3">
        <v>80.32223952308351</v>
      </c>
      <c r="AZ60" s="3">
        <v>30.302</v>
      </c>
      <c r="BA60" s="3">
        <v>1.1088952835106802</v>
      </c>
      <c r="BB60" s="3">
        <v>19.391916944753447</v>
      </c>
      <c r="BC60" s="3">
        <v>88.152229889119468</v>
      </c>
      <c r="BD60" s="4">
        <v>62.8</v>
      </c>
      <c r="BE60" s="3">
        <v>1.1014271945712777</v>
      </c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</row>
    <row r="61" spans="1:84" x14ac:dyDescent="0.2">
      <c r="A61" s="5">
        <v>42094</v>
      </c>
      <c r="B61" s="3"/>
      <c r="C61" s="3"/>
      <c r="D61" s="3"/>
      <c r="E61" s="3"/>
      <c r="F61" s="3"/>
      <c r="G61" s="3"/>
      <c r="H61" s="3"/>
      <c r="I61" s="3"/>
      <c r="J61" s="3"/>
      <c r="K61" s="3">
        <v>41.058535028083831</v>
      </c>
      <c r="L61" s="3"/>
      <c r="M61" s="6">
        <v>1000012588000000</v>
      </c>
      <c r="N61" s="7" t="s">
        <v>185</v>
      </c>
      <c r="O61" s="3">
        <v>33</v>
      </c>
      <c r="P61" s="3">
        <v>33.22</v>
      </c>
      <c r="Q61" s="3">
        <v>31.1</v>
      </c>
      <c r="R61" s="3">
        <v>31.28</v>
      </c>
      <c r="S61" s="3"/>
      <c r="T61" s="3">
        <v>73006740</v>
      </c>
      <c r="U61" s="3">
        <v>2328367968.1000004</v>
      </c>
      <c r="V61" s="3">
        <v>-0.92000000000000171</v>
      </c>
      <c r="W61" s="3">
        <v>-2.8571428571428523</v>
      </c>
      <c r="X61" s="3">
        <v>6.5838509316770102</v>
      </c>
      <c r="Y61" s="8">
        <v>4.1239549999999996</v>
      </c>
      <c r="Z61" s="3">
        <v>6.9790454777882669</v>
      </c>
      <c r="AA61" s="3">
        <v>6.979045477788266</v>
      </c>
      <c r="AB61" s="3">
        <v>4.9179963575498507</v>
      </c>
      <c r="AC61" s="3"/>
      <c r="AD61" s="3"/>
      <c r="AE61" s="3">
        <v>2765326899</v>
      </c>
      <c r="AF61" s="3">
        <v>23213296</v>
      </c>
      <c r="AG61" s="3">
        <v>296326652</v>
      </c>
      <c r="AH61" s="3">
        <v>685995157.99999988</v>
      </c>
      <c r="AI61" s="3">
        <v>-389668506</v>
      </c>
      <c r="AJ61" s="3">
        <v>0.87712519319938143</v>
      </c>
      <c r="AK61" s="3">
        <v>2.1199999999999974</v>
      </c>
      <c r="AL61" s="3">
        <v>29.808854166666666</v>
      </c>
      <c r="AM61" s="3">
        <v>29.808854166666666</v>
      </c>
      <c r="AN61" s="3">
        <v>6.1898834446079141</v>
      </c>
      <c r="AO61" s="3">
        <v>27.910384615384615</v>
      </c>
      <c r="AP61" s="3">
        <v>144.03828741430556</v>
      </c>
      <c r="AQ61" s="3">
        <v>32.125</v>
      </c>
      <c r="AR61" s="3">
        <v>2.4545999999999992</v>
      </c>
      <c r="AS61" s="3">
        <v>45.13641755634643</v>
      </c>
      <c r="AT61" s="3">
        <v>45.255041518386754</v>
      </c>
      <c r="AU61" s="3">
        <v>4.7820000000000036</v>
      </c>
      <c r="AV61" s="3">
        <v>30.837671428571426</v>
      </c>
      <c r="AW61" s="3">
        <v>29.660056779359358</v>
      </c>
      <c r="AX61" s="3">
        <v>74.62424645532451</v>
      </c>
      <c r="AY61" s="3">
        <v>78.217114889794232</v>
      </c>
      <c r="AZ61" s="3">
        <v>30.874000000000002</v>
      </c>
      <c r="BA61" s="3">
        <v>1.1794768119305594</v>
      </c>
      <c r="BB61" s="3">
        <v>16.542473919523104</v>
      </c>
      <c r="BC61" s="3">
        <v>69.978395068705751</v>
      </c>
      <c r="BD61" s="4">
        <v>58.73</v>
      </c>
      <c r="BE61" s="3">
        <v>1.4121382869954759</v>
      </c>
      <c r="BF61" s="3">
        <v>0.3</v>
      </c>
      <c r="BG61" s="3">
        <v>0.3</v>
      </c>
      <c r="BH61" s="3">
        <v>15.8002</v>
      </c>
      <c r="BI61" s="3">
        <v>8.7725000000000009</v>
      </c>
      <c r="BJ61" s="3">
        <v>1.8738999999999999</v>
      </c>
      <c r="BK61" s="3">
        <v>1.87</v>
      </c>
      <c r="BL61" s="3">
        <v>0.72799999999999998</v>
      </c>
      <c r="BM61" s="3">
        <v>0.64810000000000001</v>
      </c>
      <c r="BN61" s="3">
        <v>1.0956999999999999</v>
      </c>
      <c r="BO61" s="3">
        <v>47.066779785173082</v>
      </c>
      <c r="BP61" s="3">
        <v>91.975176341054691</v>
      </c>
      <c r="BQ61" s="3">
        <v>4.3373999999999997</v>
      </c>
      <c r="BR61" s="3">
        <v>5.0682</v>
      </c>
      <c r="BS61" s="3">
        <v>4.8723999999999998</v>
      </c>
      <c r="BT61" s="3">
        <v>94.883499999999998</v>
      </c>
      <c r="BU61" s="3">
        <v>7.7967000000000004</v>
      </c>
      <c r="BV61" s="3">
        <v>9.6359999999999992</v>
      </c>
      <c r="BW61" s="3">
        <v>9.6359898683839607</v>
      </c>
      <c r="BX61" s="3">
        <v>-0.6381</v>
      </c>
      <c r="BY61" s="3">
        <v>92.850499999999997</v>
      </c>
      <c r="BZ61" s="3">
        <v>-0.87529999999999997</v>
      </c>
      <c r="CA61" s="3">
        <v>8.0248000000000008</v>
      </c>
      <c r="CB61" s="3">
        <v>21.288</v>
      </c>
      <c r="CC61" s="3">
        <v>91.421599999999998</v>
      </c>
      <c r="CD61" s="3">
        <v>65.500799999999998</v>
      </c>
      <c r="CE61" s="3">
        <v>65.048408544743197</v>
      </c>
      <c r="CF61" s="3">
        <v>64.206388906812066</v>
      </c>
    </row>
    <row r="62" spans="1:84" x14ac:dyDescent="0.2">
      <c r="A62" s="5">
        <v>42095</v>
      </c>
      <c r="B62" s="3"/>
      <c r="C62" s="3"/>
      <c r="D62" s="3"/>
      <c r="E62" s="3"/>
      <c r="F62" s="3"/>
      <c r="G62" s="3"/>
      <c r="H62" s="3"/>
      <c r="I62" s="3"/>
      <c r="J62" s="3"/>
      <c r="K62" s="3">
        <v>41.184947026160167</v>
      </c>
      <c r="L62" s="3"/>
      <c r="M62" s="6">
        <v>1000012588000000</v>
      </c>
      <c r="N62" s="7" t="s">
        <v>185</v>
      </c>
      <c r="O62" s="3">
        <v>31.34</v>
      </c>
      <c r="P62" s="3">
        <v>32.18</v>
      </c>
      <c r="Q62" s="3">
        <v>31.34</v>
      </c>
      <c r="R62" s="3">
        <v>31.85</v>
      </c>
      <c r="S62" s="3"/>
      <c r="T62" s="3">
        <v>46241100</v>
      </c>
      <c r="U62" s="3">
        <v>1466777729.5</v>
      </c>
      <c r="V62" s="3">
        <v>0.57000000000000028</v>
      </c>
      <c r="W62" s="3">
        <v>1.8222506393861777</v>
      </c>
      <c r="X62" s="3">
        <v>2.6854219948849098</v>
      </c>
      <c r="Y62" s="8">
        <v>4.1239549999999996</v>
      </c>
      <c r="Z62" s="3">
        <v>4.4203965256215385</v>
      </c>
      <c r="AA62" s="3">
        <v>4.4203965256215385</v>
      </c>
      <c r="AB62" s="3">
        <v>3.042693465665919</v>
      </c>
      <c r="AC62" s="3"/>
      <c r="AD62" s="3"/>
      <c r="AE62" s="3">
        <v>2834673326</v>
      </c>
      <c r="AF62" s="3">
        <v>24776529</v>
      </c>
      <c r="AG62" s="3">
        <v>197418047</v>
      </c>
      <c r="AH62" s="3">
        <v>267517730</v>
      </c>
      <c r="AI62" s="3">
        <v>-70099683</v>
      </c>
      <c r="AJ62" s="3">
        <v>0.87073170731707283</v>
      </c>
      <c r="AK62" s="3">
        <v>0.89999999999999858</v>
      </c>
      <c r="AL62" s="3">
        <v>30.211145833333337</v>
      </c>
      <c r="AM62" s="3">
        <v>30.211145833333333</v>
      </c>
      <c r="AN62" s="3">
        <v>6.7776722355702006</v>
      </c>
      <c r="AO62" s="3">
        <v>28.100769230769231</v>
      </c>
      <c r="AP62" s="3">
        <v>114.38419340744694</v>
      </c>
      <c r="AQ62" s="3">
        <v>31.72</v>
      </c>
      <c r="AR62" s="3">
        <v>2.680800000000005</v>
      </c>
      <c r="AS62" s="3">
        <v>42.096018735363032</v>
      </c>
      <c r="AT62" s="3">
        <v>42.213114754098392</v>
      </c>
      <c r="AU62" s="3">
        <v>5.1980000000000075</v>
      </c>
      <c r="AV62" s="3">
        <v>31.207157142857145</v>
      </c>
      <c r="AW62" s="3">
        <v>29.996971120996381</v>
      </c>
      <c r="AX62" s="3">
        <v>73.997502547871363</v>
      </c>
      <c r="AY62" s="3">
        <v>74.751143624129554</v>
      </c>
      <c r="AZ62" s="3">
        <v>31.234000000000002</v>
      </c>
      <c r="BA62" s="3">
        <v>1.2668044844882331</v>
      </c>
      <c r="BB62" s="3">
        <v>16.283315078495804</v>
      </c>
      <c r="BC62" s="3">
        <v>73.968471522592893</v>
      </c>
      <c r="BD62" s="4">
        <v>57.62</v>
      </c>
      <c r="BE62" s="3">
        <v>0.80966236485285492</v>
      </c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</row>
    <row r="63" spans="1:84" x14ac:dyDescent="0.2">
      <c r="A63" s="5">
        <v>42096</v>
      </c>
      <c r="B63" s="3"/>
      <c r="C63" s="3"/>
      <c r="D63" s="3"/>
      <c r="E63" s="3"/>
      <c r="F63" s="3"/>
      <c r="G63" s="3"/>
      <c r="H63" s="3"/>
      <c r="I63" s="3"/>
      <c r="J63" s="3"/>
      <c r="K63" s="3">
        <v>40.901275900615559</v>
      </c>
      <c r="L63" s="3"/>
      <c r="M63" s="6">
        <v>1000012588000000</v>
      </c>
      <c r="N63" s="7" t="s">
        <v>185</v>
      </c>
      <c r="O63" s="3">
        <v>32.1</v>
      </c>
      <c r="P63" s="3">
        <v>32.24</v>
      </c>
      <c r="Q63" s="3">
        <v>31.44</v>
      </c>
      <c r="R63" s="3">
        <v>31.8</v>
      </c>
      <c r="S63" s="3"/>
      <c r="T63" s="3">
        <v>39138052</v>
      </c>
      <c r="U63" s="3">
        <v>1241917921</v>
      </c>
      <c r="V63" s="3">
        <v>-5.0000000000000711E-2</v>
      </c>
      <c r="W63" s="3">
        <v>-0.15698587127158647</v>
      </c>
      <c r="X63" s="3">
        <v>2.5117739403453712</v>
      </c>
      <c r="Y63" s="8">
        <v>4.1239549999999996</v>
      </c>
      <c r="Z63" s="3">
        <v>3.7413839437296068</v>
      </c>
      <c r="AA63" s="3">
        <v>3.7413839437296064</v>
      </c>
      <c r="AB63" s="3">
        <v>2.5802934814056648</v>
      </c>
      <c r="AC63" s="3"/>
      <c r="AD63" s="3"/>
      <c r="AE63" s="3">
        <v>2897561103</v>
      </c>
      <c r="AF63" s="3">
        <v>24711207</v>
      </c>
      <c r="AG63" s="3">
        <v>97658506</v>
      </c>
      <c r="AH63" s="3">
        <v>158581618</v>
      </c>
      <c r="AI63" s="3">
        <v>-60923112</v>
      </c>
      <c r="AJ63" s="3">
        <v>0.88744257274119431</v>
      </c>
      <c r="AK63" s="3">
        <v>0.80000000000000071</v>
      </c>
      <c r="AL63" s="3">
        <v>30.3675</v>
      </c>
      <c r="AM63" s="3">
        <v>30.367500000000003</v>
      </c>
      <c r="AN63" s="3">
        <v>5.6800243706555085</v>
      </c>
      <c r="AO63" s="3">
        <v>28.300769230769227</v>
      </c>
      <c r="AP63" s="3">
        <v>98.374139862377774</v>
      </c>
      <c r="AQ63" s="3">
        <v>31.805</v>
      </c>
      <c r="AR63" s="3">
        <v>2.9636000000000067</v>
      </c>
      <c r="AS63" s="3">
        <v>40.378006872852282</v>
      </c>
      <c r="AT63" s="3">
        <v>40.492554410080224</v>
      </c>
      <c r="AU63" s="3">
        <v>5.0015000000000001</v>
      </c>
      <c r="AV63" s="3">
        <v>31.582699999999999</v>
      </c>
      <c r="AW63" s="3">
        <v>30.27436017930463</v>
      </c>
      <c r="AX63" s="3">
        <v>73.272736505210759</v>
      </c>
      <c r="AY63" s="3">
        <v>71.228543713888129</v>
      </c>
      <c r="AZ63" s="3">
        <v>31.514000000000003</v>
      </c>
      <c r="BA63" s="3">
        <v>1.3167984788341229</v>
      </c>
      <c r="BB63" s="3">
        <v>10.994764397905767</v>
      </c>
      <c r="BC63" s="3">
        <v>72.947916095958448</v>
      </c>
      <c r="BD63" s="4">
        <v>55.78</v>
      </c>
      <c r="BE63" s="3">
        <v>0.74837907442033935</v>
      </c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</row>
    <row r="64" spans="1:84" x14ac:dyDescent="0.2">
      <c r="A64" s="5">
        <v>42097</v>
      </c>
      <c r="B64" s="3"/>
      <c r="C64" s="3"/>
      <c r="D64" s="3"/>
      <c r="E64" s="3"/>
      <c r="F64" s="3"/>
      <c r="G64" s="3"/>
      <c r="H64" s="3"/>
      <c r="I64" s="3"/>
      <c r="J64" s="3"/>
      <c r="K64" s="3">
        <v>40.841286892063692</v>
      </c>
      <c r="L64" s="3"/>
      <c r="M64" s="6">
        <v>1000012588000000</v>
      </c>
      <c r="N64" s="7" t="s">
        <v>185</v>
      </c>
      <c r="O64" s="3">
        <v>31.68</v>
      </c>
      <c r="P64" s="3">
        <v>32.5</v>
      </c>
      <c r="Q64" s="3">
        <v>31.45</v>
      </c>
      <c r="R64" s="3">
        <v>32.24</v>
      </c>
      <c r="S64" s="3"/>
      <c r="T64" s="3">
        <v>45762378</v>
      </c>
      <c r="U64" s="3">
        <v>1466731878.1000001</v>
      </c>
      <c r="V64" s="3">
        <v>0.44000000000000128</v>
      </c>
      <c r="W64" s="3">
        <v>1.3836477987421465</v>
      </c>
      <c r="X64" s="3">
        <v>3.3018867924528328</v>
      </c>
      <c r="Y64" s="8">
        <v>4.1239549999999996</v>
      </c>
      <c r="Z64" s="3">
        <v>4.3746333178791064</v>
      </c>
      <c r="AA64" s="3">
        <v>4.3746333178791064</v>
      </c>
      <c r="AB64" s="3">
        <v>3.0057927260008386</v>
      </c>
      <c r="AC64" s="3"/>
      <c r="AD64" s="3"/>
      <c r="AE64" s="3">
        <v>2921418147</v>
      </c>
      <c r="AF64" s="3">
        <v>23202096</v>
      </c>
      <c r="AG64" s="3">
        <v>171221597</v>
      </c>
      <c r="AH64" s="3">
        <v>174953083</v>
      </c>
      <c r="AI64" s="3">
        <v>-3731486</v>
      </c>
      <c r="AJ64" s="3">
        <v>0.86902927580893663</v>
      </c>
      <c r="AK64" s="3">
        <v>1.0500000000000007</v>
      </c>
      <c r="AL64" s="3">
        <v>30.650000000000006</v>
      </c>
      <c r="AM64" s="3">
        <v>30.650000000000006</v>
      </c>
      <c r="AN64" s="3">
        <v>6.1195380859642743</v>
      </c>
      <c r="AO64" s="3">
        <v>28.49653846153846</v>
      </c>
      <c r="AP64" s="3">
        <v>94.195011337868252</v>
      </c>
      <c r="AQ64" s="3">
        <v>31.82</v>
      </c>
      <c r="AR64" s="3">
        <v>3.2646000000000086</v>
      </c>
      <c r="AS64" s="3">
        <v>39.764441951766727</v>
      </c>
      <c r="AT64" s="3">
        <v>39.87661245092545</v>
      </c>
      <c r="AU64" s="3">
        <v>5.3190000000000026</v>
      </c>
      <c r="AV64" s="3">
        <v>31.949914285714289</v>
      </c>
      <c r="AW64" s="3">
        <v>30.576766305565457</v>
      </c>
      <c r="AX64" s="3">
        <v>75.490602728458512</v>
      </c>
      <c r="AY64" s="3">
        <v>71.720892162881157</v>
      </c>
      <c r="AZ64" s="3">
        <v>31.874000000000002</v>
      </c>
      <c r="BA64" s="3">
        <v>1.3760610273520264</v>
      </c>
      <c r="BB64" s="3">
        <v>12.100139082058416</v>
      </c>
      <c r="BC64" s="3">
        <v>76.388121749141561</v>
      </c>
      <c r="BD64" s="4">
        <v>54.27</v>
      </c>
      <c r="BE64" s="3">
        <v>0.92499939946887899</v>
      </c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</row>
    <row r="65" spans="1:84" x14ac:dyDescent="0.2">
      <c r="A65" s="5">
        <v>42101</v>
      </c>
      <c r="B65" s="3"/>
      <c r="C65" s="3"/>
      <c r="D65" s="3"/>
      <c r="E65" s="3"/>
      <c r="F65" s="3"/>
      <c r="G65" s="3"/>
      <c r="H65" s="3"/>
      <c r="I65" s="3"/>
      <c r="J65" s="3"/>
      <c r="K65" s="3">
        <v>38.909318974331896</v>
      </c>
      <c r="L65" s="3"/>
      <c r="M65" s="6">
        <v>1000012588000000</v>
      </c>
      <c r="N65" s="7" t="s">
        <v>185</v>
      </c>
      <c r="O65" s="3">
        <v>32.5</v>
      </c>
      <c r="P65" s="3">
        <v>33.630000000000003</v>
      </c>
      <c r="Q65" s="3">
        <v>32.5</v>
      </c>
      <c r="R65" s="3">
        <v>33.090000000000003</v>
      </c>
      <c r="S65" s="3"/>
      <c r="T65" s="3">
        <v>63399325</v>
      </c>
      <c r="U65" s="3">
        <v>2101799204.3</v>
      </c>
      <c r="V65" s="3">
        <v>0.85000000000000142</v>
      </c>
      <c r="W65" s="3">
        <v>2.6364764267990228</v>
      </c>
      <c r="X65" s="3">
        <v>3.5049627791563349</v>
      </c>
      <c r="Y65" s="8">
        <v>4.1239549999999996</v>
      </c>
      <c r="Z65" s="3">
        <v>6.0606290930957689</v>
      </c>
      <c r="AA65" s="3">
        <v>6.0606290930957689</v>
      </c>
      <c r="AB65" s="3">
        <v>4.1966020389356524</v>
      </c>
      <c r="AC65" s="3"/>
      <c r="AD65" s="3"/>
      <c r="AE65" s="3">
        <v>3088236865</v>
      </c>
      <c r="AF65" s="3">
        <v>25275929</v>
      </c>
      <c r="AG65" s="3">
        <v>328216541</v>
      </c>
      <c r="AH65" s="3">
        <v>493109251</v>
      </c>
      <c r="AI65" s="3">
        <v>-164892710</v>
      </c>
      <c r="AJ65" s="3">
        <v>0.89014883061658368</v>
      </c>
      <c r="AK65" s="3">
        <v>1.3900000000000006</v>
      </c>
      <c r="AL65" s="3">
        <v>31.033541666666672</v>
      </c>
      <c r="AM65" s="3">
        <v>31.033541666666672</v>
      </c>
      <c r="AN65" s="3">
        <v>7.5194281227153281</v>
      </c>
      <c r="AO65" s="3">
        <v>28.734999999999999</v>
      </c>
      <c r="AP65" s="3">
        <v>121.65242165242159</v>
      </c>
      <c r="AQ65" s="3">
        <v>32.107500000000002</v>
      </c>
      <c r="AR65" s="3">
        <v>3.5244000000000071</v>
      </c>
      <c r="AS65" s="3">
        <v>38.586651710600158</v>
      </c>
      <c r="AT65" s="3">
        <v>38.69882220975888</v>
      </c>
      <c r="AU65" s="3">
        <v>6.0600000000000023</v>
      </c>
      <c r="AV65" s="3">
        <v>32.286085714285726</v>
      </c>
      <c r="AW65" s="3">
        <v>30.963417643170771</v>
      </c>
      <c r="AX65" s="3">
        <v>80.339368608640243</v>
      </c>
      <c r="AY65" s="3">
        <v>74.78822117871276</v>
      </c>
      <c r="AZ65" s="3">
        <v>32.052000000000007</v>
      </c>
      <c r="BA65" s="3">
        <v>1.4746164596398188</v>
      </c>
      <c r="BB65" s="3">
        <v>16.719576719576725</v>
      </c>
      <c r="BC65" s="3">
        <v>81.764108352268451</v>
      </c>
      <c r="BD65" s="4">
        <v>54.67</v>
      </c>
      <c r="BE65" s="3">
        <v>1.2300844825196595</v>
      </c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</row>
    <row r="66" spans="1:84" x14ac:dyDescent="0.2">
      <c r="A66" s="5">
        <v>42102</v>
      </c>
      <c r="B66" s="3"/>
      <c r="C66" s="3"/>
      <c r="D66" s="3"/>
      <c r="E66" s="3"/>
      <c r="F66" s="3"/>
      <c r="G66" s="3"/>
      <c r="H66" s="3"/>
      <c r="I66" s="3"/>
      <c r="J66" s="3"/>
      <c r="K66" s="3">
        <v>38.623131538003015</v>
      </c>
      <c r="L66" s="3"/>
      <c r="M66" s="6">
        <v>1000012588000000</v>
      </c>
      <c r="N66" s="7" t="s">
        <v>185</v>
      </c>
      <c r="O66" s="3">
        <v>33.299999999999997</v>
      </c>
      <c r="P66" s="3">
        <v>33.6</v>
      </c>
      <c r="Q66" s="3">
        <v>32.299999999999997</v>
      </c>
      <c r="R66" s="3">
        <v>32.880000000000003</v>
      </c>
      <c r="S66" s="3"/>
      <c r="T66" s="3">
        <v>51829164</v>
      </c>
      <c r="U66" s="3">
        <v>1709385134.5999999</v>
      </c>
      <c r="V66" s="3">
        <v>-0.21000000000000085</v>
      </c>
      <c r="W66" s="3">
        <v>-0.63463281958295914</v>
      </c>
      <c r="X66" s="3">
        <v>3.9286793593230707</v>
      </c>
      <c r="Y66" s="8">
        <v>4.1239549999999996</v>
      </c>
      <c r="Z66" s="3">
        <v>4.9545849141017175</v>
      </c>
      <c r="AA66" s="3">
        <v>4.9545849141017175</v>
      </c>
      <c r="AB66" s="3">
        <v>3.4348790184730049</v>
      </c>
      <c r="AC66" s="3"/>
      <c r="AD66" s="3"/>
      <c r="AE66" s="3">
        <v>3170151018</v>
      </c>
      <c r="AF66" s="3">
        <v>23196511</v>
      </c>
      <c r="AG66" s="3">
        <v>216849523</v>
      </c>
      <c r="AH66" s="3">
        <v>279779738</v>
      </c>
      <c r="AI66" s="3">
        <v>-62930215</v>
      </c>
      <c r="AJ66" s="3">
        <v>0.89555256064689992</v>
      </c>
      <c r="AK66" s="3">
        <v>1.3000000000000043</v>
      </c>
      <c r="AL66" s="3">
        <v>31.309062500000003</v>
      </c>
      <c r="AM66" s="3">
        <v>31.309062500000003</v>
      </c>
      <c r="AN66" s="3">
        <v>5.5876685934489343</v>
      </c>
      <c r="AO66" s="3">
        <v>28.956538461538464</v>
      </c>
      <c r="AP66" s="3">
        <v>97.440788427912878</v>
      </c>
      <c r="AQ66" s="3">
        <v>33.077500000000001</v>
      </c>
      <c r="AR66" s="3">
        <v>3.8392000000000017</v>
      </c>
      <c r="AS66" s="3">
        <v>36.515641855447704</v>
      </c>
      <c r="AT66" s="3">
        <v>36.623516720604115</v>
      </c>
      <c r="AU66" s="3">
        <v>5.7360000000000042</v>
      </c>
      <c r="AV66" s="3">
        <v>32.598028571428578</v>
      </c>
      <c r="AW66" s="3">
        <v>31.258276467298344</v>
      </c>
      <c r="AX66" s="3">
        <v>80.689438460350729</v>
      </c>
      <c r="AY66" s="3">
        <v>79.736978666598375</v>
      </c>
      <c r="AZ66" s="3">
        <v>32.372</v>
      </c>
      <c r="BA66" s="3">
        <v>1.5182753714363493</v>
      </c>
      <c r="BB66" s="3">
        <v>15.327955103472469</v>
      </c>
      <c r="BC66" s="3">
        <v>76.593951341918881</v>
      </c>
      <c r="BD66" s="4">
        <v>51.28</v>
      </c>
      <c r="BE66" s="3">
        <v>0.96859708269850076</v>
      </c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</row>
    <row r="67" spans="1:84" x14ac:dyDescent="0.2">
      <c r="A67" s="5">
        <v>42103</v>
      </c>
      <c r="B67" s="3"/>
      <c r="C67" s="3"/>
      <c r="D67" s="3"/>
      <c r="E67" s="3"/>
      <c r="F67" s="3"/>
      <c r="G67" s="3"/>
      <c r="H67" s="3"/>
      <c r="I67" s="3"/>
      <c r="J67" s="3"/>
      <c r="K67" s="3">
        <v>38.781987437508747</v>
      </c>
      <c r="L67" s="3"/>
      <c r="M67" s="6">
        <v>1000012588000000</v>
      </c>
      <c r="N67" s="7" t="s">
        <v>185</v>
      </c>
      <c r="O67" s="3">
        <v>32.880000000000003</v>
      </c>
      <c r="P67" s="3">
        <v>33.369999999999997</v>
      </c>
      <c r="Q67" s="3">
        <v>31.8</v>
      </c>
      <c r="R67" s="3">
        <v>32.36</v>
      </c>
      <c r="S67" s="3"/>
      <c r="T67" s="3">
        <v>52751519.999999993</v>
      </c>
      <c r="U67" s="3">
        <v>1712251637.2</v>
      </c>
      <c r="V67" s="3">
        <v>-0.52000000000000313</v>
      </c>
      <c r="W67" s="3">
        <v>-1.5815085158150939</v>
      </c>
      <c r="X67" s="3">
        <v>4.7749391727493808</v>
      </c>
      <c r="Y67" s="8">
        <v>4.1239549999999996</v>
      </c>
      <c r="Z67" s="3">
        <v>5.0427571084869323</v>
      </c>
      <c r="AA67" s="3">
        <v>5.0427571084869323</v>
      </c>
      <c r="AB67" s="3">
        <v>3.4959274267216789</v>
      </c>
      <c r="AC67" s="3"/>
      <c r="AD67" s="3"/>
      <c r="AE67" s="3">
        <v>3233486486</v>
      </c>
      <c r="AF67" s="3">
        <v>22157993</v>
      </c>
      <c r="AG67" s="3">
        <v>191061341</v>
      </c>
      <c r="AH67" s="3">
        <v>278861650</v>
      </c>
      <c r="AI67" s="3">
        <v>-87800309</v>
      </c>
      <c r="AJ67" s="3">
        <v>0.83355795148247935</v>
      </c>
      <c r="AK67" s="3">
        <v>1.5699999999999967</v>
      </c>
      <c r="AL67" s="3">
        <v>31.498958333333338</v>
      </c>
      <c r="AM67" s="3">
        <v>31.498958333333338</v>
      </c>
      <c r="AN67" s="3">
        <v>2.9999204265138708</v>
      </c>
      <c r="AO67" s="3">
        <v>29.190769230769238</v>
      </c>
      <c r="AP67" s="3">
        <v>69.647058823529278</v>
      </c>
      <c r="AQ67" s="3">
        <v>32.915000000000006</v>
      </c>
      <c r="AR67" s="3">
        <v>3.9708000000000112</v>
      </c>
      <c r="AS67" s="3">
        <v>34.735761929194489</v>
      </c>
      <c r="AT67" s="3">
        <v>34.838378655720909</v>
      </c>
      <c r="AU67" s="3">
        <v>5.1400000000000006</v>
      </c>
      <c r="AV67" s="3">
        <v>32.901642857142861</v>
      </c>
      <c r="AW67" s="3">
        <v>31.42777239540629</v>
      </c>
      <c r="AX67" s="3">
        <v>75.897291422727164</v>
      </c>
      <c r="AY67" s="3">
        <v>81.208747727981361</v>
      </c>
      <c r="AZ67" s="3">
        <v>32.474000000000004</v>
      </c>
      <c r="BA67" s="3">
        <v>1.4936973066451849</v>
      </c>
      <c r="BB67" s="3">
        <v>11.470892180502922</v>
      </c>
      <c r="BC67" s="3">
        <v>64.478930928212634</v>
      </c>
      <c r="BD67" s="4">
        <v>49.96</v>
      </c>
      <c r="BE67" s="3">
        <v>1.0705750686328435</v>
      </c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</row>
    <row r="68" spans="1:84" x14ac:dyDescent="0.2">
      <c r="A68" s="5">
        <v>42104</v>
      </c>
      <c r="B68" s="3"/>
      <c r="C68" s="3"/>
      <c r="D68" s="3"/>
      <c r="E68" s="3"/>
      <c r="F68" s="3"/>
      <c r="G68" s="3"/>
      <c r="H68" s="3"/>
      <c r="I68" s="3"/>
      <c r="J68" s="3"/>
      <c r="K68" s="3">
        <v>38.252591826472944</v>
      </c>
      <c r="L68" s="3"/>
      <c r="M68" s="6">
        <v>1000012588000000</v>
      </c>
      <c r="N68" s="7" t="s">
        <v>185</v>
      </c>
      <c r="O68" s="3">
        <v>32.36</v>
      </c>
      <c r="P68" s="3">
        <v>33.08</v>
      </c>
      <c r="Q68" s="3">
        <v>32.1</v>
      </c>
      <c r="R68" s="3">
        <v>32.909999999999997</v>
      </c>
      <c r="S68" s="3"/>
      <c r="T68" s="3">
        <v>41477935</v>
      </c>
      <c r="U68" s="3">
        <v>1357292785.3999999</v>
      </c>
      <c r="V68" s="3">
        <v>0.54999999999999716</v>
      </c>
      <c r="W68" s="3">
        <v>1.6996291718170464</v>
      </c>
      <c r="X68" s="3">
        <v>3.0284301606922028</v>
      </c>
      <c r="Y68" s="8">
        <v>4.1239549999999996</v>
      </c>
      <c r="Z68" s="3">
        <v>3.9650639747747354</v>
      </c>
      <c r="AA68" s="3">
        <v>3.9650639747747354</v>
      </c>
      <c r="AB68" s="3">
        <v>2.7248900904006192</v>
      </c>
      <c r="AC68" s="3"/>
      <c r="AD68" s="3"/>
      <c r="AE68" s="3">
        <v>3277953742</v>
      </c>
      <c r="AF68" s="3">
        <v>22403647</v>
      </c>
      <c r="AG68" s="3">
        <v>185691029.00000003</v>
      </c>
      <c r="AH68" s="3">
        <v>208116432</v>
      </c>
      <c r="AI68" s="3">
        <v>-22425403</v>
      </c>
      <c r="AJ68" s="3">
        <v>0.84433962264150919</v>
      </c>
      <c r="AK68" s="3">
        <v>0.97999999999999687</v>
      </c>
      <c r="AL68" s="3">
        <v>31.693750000000005</v>
      </c>
      <c r="AM68" s="3">
        <v>31.693750000000001</v>
      </c>
      <c r="AN68" s="3">
        <v>3.5176933158584389</v>
      </c>
      <c r="AO68" s="3">
        <v>29.43615384615385</v>
      </c>
      <c r="AP68" s="3">
        <v>71.862449799196767</v>
      </c>
      <c r="AQ68" s="3">
        <v>32.472499999999997</v>
      </c>
      <c r="AR68" s="3">
        <v>4.1120000000000125</v>
      </c>
      <c r="AS68" s="3">
        <v>34.243803743045049</v>
      </c>
      <c r="AT68" s="3">
        <v>34.243803743045049</v>
      </c>
      <c r="AU68" s="3">
        <v>5.5174999999999947</v>
      </c>
      <c r="AV68" s="3">
        <v>33.234785714285721</v>
      </c>
      <c r="AW68" s="3">
        <v>31.655807411497626</v>
      </c>
      <c r="AX68" s="3">
        <v>75.539919223542995</v>
      </c>
      <c r="AY68" s="3">
        <v>79.068893324934606</v>
      </c>
      <c r="AZ68" s="3">
        <v>32.696000000000005</v>
      </c>
      <c r="BA68" s="3">
        <v>1.5012934404225255</v>
      </c>
      <c r="BB68" s="3">
        <v>15.798733286417995</v>
      </c>
      <c r="BC68" s="3">
        <v>70.4177656707772</v>
      </c>
      <c r="BD68" s="4">
        <v>49.48</v>
      </c>
      <c r="BE68" s="3">
        <v>0.82010959732634758</v>
      </c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</row>
    <row r="69" spans="1:84" x14ac:dyDescent="0.2">
      <c r="A69" s="5">
        <v>42107</v>
      </c>
      <c r="B69" s="3"/>
      <c r="C69" s="3"/>
      <c r="D69" s="3"/>
      <c r="E69" s="3"/>
      <c r="F69" s="3"/>
      <c r="G69" s="3"/>
      <c r="H69" s="3"/>
      <c r="I69" s="3"/>
      <c r="J69" s="3"/>
      <c r="K69" s="3">
        <v>40.068982476176906</v>
      </c>
      <c r="L69" s="3"/>
      <c r="M69" s="6">
        <v>1000012588000000</v>
      </c>
      <c r="N69" s="7" t="s">
        <v>185</v>
      </c>
      <c r="O69" s="3">
        <v>33.1</v>
      </c>
      <c r="P69" s="3">
        <v>35.5</v>
      </c>
      <c r="Q69" s="3">
        <v>32.69</v>
      </c>
      <c r="R69" s="3">
        <v>35</v>
      </c>
      <c r="S69" s="3"/>
      <c r="T69" s="3">
        <v>77247374</v>
      </c>
      <c r="U69" s="3">
        <v>2619158622.0999999</v>
      </c>
      <c r="V69" s="3">
        <v>2.0900000000000034</v>
      </c>
      <c r="W69" s="3">
        <v>6.3506532968702469</v>
      </c>
      <c r="X69" s="3">
        <v>8.5384381646915912</v>
      </c>
      <c r="Y69" s="8">
        <v>4.1239549999999996</v>
      </c>
      <c r="Z69" s="3">
        <v>7.3844269198394414</v>
      </c>
      <c r="AA69" s="3">
        <v>7.3844269198394414</v>
      </c>
      <c r="AB69" s="3">
        <v>4.9442120403803562</v>
      </c>
      <c r="AC69" s="3"/>
      <c r="AD69" s="3"/>
      <c r="AE69" s="3">
        <v>3405086145</v>
      </c>
      <c r="AF69" s="3">
        <v>22931125</v>
      </c>
      <c r="AG69" s="3">
        <v>395377587</v>
      </c>
      <c r="AH69" s="3">
        <v>429640703</v>
      </c>
      <c r="AI69" s="3">
        <v>-34263116</v>
      </c>
      <c r="AJ69" s="3">
        <v>0.86184210526315774</v>
      </c>
      <c r="AK69" s="3">
        <v>2.8100000000000023</v>
      </c>
      <c r="AL69" s="3">
        <v>32.197187500000005</v>
      </c>
      <c r="AM69" s="3">
        <v>32.197187499999998</v>
      </c>
      <c r="AN69" s="3">
        <v>8.6815888213222721</v>
      </c>
      <c r="AO69" s="3">
        <v>29.77961538461539</v>
      </c>
      <c r="AP69" s="3">
        <v>155.20118343195276</v>
      </c>
      <c r="AQ69" s="3">
        <v>32.75</v>
      </c>
      <c r="AR69" s="3">
        <v>4.4092000000000127</v>
      </c>
      <c r="AS69" s="3">
        <v>39.935956084172034</v>
      </c>
      <c r="AT69" s="3">
        <v>39.935956084172034</v>
      </c>
      <c r="AU69" s="3">
        <v>7.4450000000000003</v>
      </c>
      <c r="AV69" s="3">
        <v>33.686800000000005</v>
      </c>
      <c r="AW69" s="3">
        <v>32.170298578959532</v>
      </c>
      <c r="AX69" s="3">
        <v>79.905400694483205</v>
      </c>
      <c r="AY69" s="3">
        <v>76.671306891744464</v>
      </c>
      <c r="AZ69" s="3">
        <v>33.248000000000005</v>
      </c>
      <c r="BA69" s="3">
        <v>1.6568597168529564</v>
      </c>
      <c r="BB69" s="3">
        <v>16.472545757071543</v>
      </c>
      <c r="BC69" s="3">
        <v>83.214753860325558</v>
      </c>
      <c r="BD69" s="4">
        <v>52.63</v>
      </c>
      <c r="BE69" s="3">
        <v>1.5133468486102764</v>
      </c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</row>
    <row r="70" spans="1:84" x14ac:dyDescent="0.2">
      <c r="A70" s="5">
        <v>42108</v>
      </c>
      <c r="B70" s="3"/>
      <c r="C70" s="3"/>
      <c r="D70" s="3"/>
      <c r="E70" s="3"/>
      <c r="F70" s="3"/>
      <c r="G70" s="3"/>
      <c r="H70" s="3"/>
      <c r="I70" s="3"/>
      <c r="J70" s="3"/>
      <c r="K70" s="3">
        <v>39.70844013629609</v>
      </c>
      <c r="L70" s="3"/>
      <c r="M70" s="6">
        <v>1000012588000000</v>
      </c>
      <c r="N70" s="7" t="s">
        <v>185</v>
      </c>
      <c r="O70" s="3">
        <v>34.74</v>
      </c>
      <c r="P70" s="3">
        <v>35.76</v>
      </c>
      <c r="Q70" s="3">
        <v>34.31</v>
      </c>
      <c r="R70" s="3">
        <v>34.770000000000003</v>
      </c>
      <c r="S70" s="3"/>
      <c r="T70" s="3">
        <v>57773255.000000007</v>
      </c>
      <c r="U70" s="3">
        <v>2026252543.5</v>
      </c>
      <c r="V70" s="3">
        <v>-0.22999999999999687</v>
      </c>
      <c r="W70" s="3">
        <v>-0.65714285714284126</v>
      </c>
      <c r="X70" s="3">
        <v>4.1428571428571308</v>
      </c>
      <c r="Y70" s="8">
        <v>4.1239549999999996</v>
      </c>
      <c r="Z70" s="3">
        <v>5.5228075386581903</v>
      </c>
      <c r="AA70" s="3">
        <v>5.5228075386581903</v>
      </c>
      <c r="AB70" s="3">
        <v>3.8502791142463071</v>
      </c>
      <c r="AC70" s="3"/>
      <c r="AD70" s="3"/>
      <c r="AE70" s="3">
        <v>3513189646</v>
      </c>
      <c r="AF70" s="3">
        <v>19749151</v>
      </c>
      <c r="AG70" s="3">
        <v>284941983</v>
      </c>
      <c r="AH70" s="3">
        <v>368432929</v>
      </c>
      <c r="AI70" s="3">
        <v>-83490946</v>
      </c>
      <c r="AJ70" s="3">
        <v>0.8741830065359476</v>
      </c>
      <c r="AK70" s="3">
        <v>1.4499999999999957</v>
      </c>
      <c r="AL70" s="3">
        <v>32.683437500000004</v>
      </c>
      <c r="AM70" s="3">
        <v>32.683437500000004</v>
      </c>
      <c r="AN70" s="3">
        <v>6.7601453354485477</v>
      </c>
      <c r="AO70" s="3">
        <v>30.117307692307694</v>
      </c>
      <c r="AP70" s="3">
        <v>173.0764314928422</v>
      </c>
      <c r="AQ70" s="3">
        <v>34.547499999999999</v>
      </c>
      <c r="AR70" s="3">
        <v>4.5208000000000119</v>
      </c>
      <c r="AS70" s="3">
        <v>40.623587889742453</v>
      </c>
      <c r="AT70" s="3">
        <v>40.623587889742453</v>
      </c>
      <c r="AU70" s="3">
        <v>7.037500000000005</v>
      </c>
      <c r="AV70" s="3">
        <v>34.167585714285721</v>
      </c>
      <c r="AW70" s="3">
        <v>32.570252643734989</v>
      </c>
      <c r="AX70" s="3">
        <v>79.137537114572552</v>
      </c>
      <c r="AY70" s="3">
        <v>77.040626062414916</v>
      </c>
      <c r="AZ70" s="3">
        <v>33.584000000000003</v>
      </c>
      <c r="BA70" s="3">
        <v>1.7415129565992693</v>
      </c>
      <c r="BB70" s="3">
        <v>14.375000000000016</v>
      </c>
      <c r="BC70" s="3">
        <v>78.717857707253529</v>
      </c>
      <c r="BD70" s="4">
        <v>52.39</v>
      </c>
      <c r="BE70" s="3">
        <v>1.007537205849806</v>
      </c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</row>
    <row r="71" spans="1:84" x14ac:dyDescent="0.2">
      <c r="A71" s="5">
        <v>42109</v>
      </c>
      <c r="B71" s="3"/>
      <c r="C71" s="3"/>
      <c r="D71" s="3"/>
      <c r="E71" s="3"/>
      <c r="F71" s="3"/>
      <c r="G71" s="3"/>
      <c r="H71" s="3"/>
      <c r="I71" s="3"/>
      <c r="J71" s="3"/>
      <c r="K71" s="3">
        <v>40.965743125304371</v>
      </c>
      <c r="L71" s="3"/>
      <c r="M71" s="6">
        <v>1000012588000000</v>
      </c>
      <c r="N71" s="7" t="s">
        <v>185</v>
      </c>
      <c r="O71" s="3">
        <v>34.700000000000003</v>
      </c>
      <c r="P71" s="3">
        <v>34.700000000000003</v>
      </c>
      <c r="Q71" s="3">
        <v>33.1</v>
      </c>
      <c r="R71" s="3">
        <v>33.22</v>
      </c>
      <c r="S71" s="3"/>
      <c r="T71" s="3">
        <v>50138458</v>
      </c>
      <c r="U71" s="3">
        <v>1691651570.2</v>
      </c>
      <c r="V71" s="3">
        <v>-1.5500000000000043</v>
      </c>
      <c r="W71" s="3">
        <v>-4.4578659764164561</v>
      </c>
      <c r="X71" s="3">
        <v>4.6016681046879535</v>
      </c>
      <c r="Y71" s="8">
        <v>4.1239549999999996</v>
      </c>
      <c r="Z71" s="3">
        <v>4.7929626575323994</v>
      </c>
      <c r="AA71" s="3">
        <v>4.7929626575324003</v>
      </c>
      <c r="AB71" s="3">
        <v>3.3644541890304089</v>
      </c>
      <c r="AC71" s="3"/>
      <c r="AD71" s="3"/>
      <c r="AE71" s="3">
        <v>3575280266</v>
      </c>
      <c r="AF71" s="3">
        <v>17537834</v>
      </c>
      <c r="AG71" s="3">
        <v>203626130</v>
      </c>
      <c r="AH71" s="3">
        <v>342034469</v>
      </c>
      <c r="AI71" s="3">
        <v>-138408339</v>
      </c>
      <c r="AJ71" s="3">
        <v>0.77922077922077893</v>
      </c>
      <c r="AK71" s="3">
        <v>1.6700000000000017</v>
      </c>
      <c r="AL71" s="3">
        <v>32.844687499999999</v>
      </c>
      <c r="AM71" s="3">
        <v>32.844687499999999</v>
      </c>
      <c r="AN71" s="3">
        <v>1.2804878048780541</v>
      </c>
      <c r="AO71" s="3">
        <v>30.382307692307691</v>
      </c>
      <c r="AP71" s="3">
        <v>81.03503696560621</v>
      </c>
      <c r="AQ71" s="3">
        <v>34.902500000000003</v>
      </c>
      <c r="AR71" s="3">
        <v>4.5976000000000106</v>
      </c>
      <c r="AS71" s="3">
        <v>34.920634920634932</v>
      </c>
      <c r="AT71" s="3">
        <v>34.920634920634939</v>
      </c>
      <c r="AU71" s="3">
        <v>5.2335000000000029</v>
      </c>
      <c r="AV71" s="3">
        <v>34.407599999999995</v>
      </c>
      <c r="AW71" s="3">
        <v>32.670213775468071</v>
      </c>
      <c r="AX71" s="3">
        <v>66.492925977616267</v>
      </c>
      <c r="AY71" s="3">
        <v>75.364417946680703</v>
      </c>
      <c r="AZ71" s="3">
        <v>33.652000000000001</v>
      </c>
      <c r="BA71" s="3">
        <v>1.6643436947868437</v>
      </c>
      <c r="BB71" s="3">
        <v>9.1327201051248288</v>
      </c>
      <c r="BC71" s="3">
        <v>54.778681227015412</v>
      </c>
      <c r="BD71" s="4">
        <v>51.83</v>
      </c>
      <c r="BE71" s="3">
        <v>0.89189184823776102</v>
      </c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</row>
    <row r="72" spans="1:84" x14ac:dyDescent="0.2">
      <c r="A72" s="5">
        <v>42110</v>
      </c>
      <c r="B72" s="3"/>
      <c r="C72" s="3"/>
      <c r="D72" s="3"/>
      <c r="E72" s="3"/>
      <c r="F72" s="3"/>
      <c r="G72" s="3"/>
      <c r="H72" s="3"/>
      <c r="I72" s="3"/>
      <c r="J72" s="3"/>
      <c r="K72" s="3">
        <v>40.806687784754018</v>
      </c>
      <c r="L72" s="3"/>
      <c r="M72" s="6">
        <v>1000012588000000</v>
      </c>
      <c r="N72" s="7" t="s">
        <v>185</v>
      </c>
      <c r="O72" s="3">
        <v>33.1</v>
      </c>
      <c r="P72" s="3">
        <v>34.24</v>
      </c>
      <c r="Q72" s="3">
        <v>32.36</v>
      </c>
      <c r="R72" s="3">
        <v>33.51</v>
      </c>
      <c r="S72" s="3"/>
      <c r="T72" s="3">
        <v>46757685</v>
      </c>
      <c r="U72" s="3">
        <v>1558361007.4000001</v>
      </c>
      <c r="V72" s="3">
        <v>0.28999999999999915</v>
      </c>
      <c r="W72" s="3">
        <v>0.87296809151112209</v>
      </c>
      <c r="X72" s="3">
        <v>5.6592414208308321</v>
      </c>
      <c r="Y72" s="8">
        <v>4.1239549999999996</v>
      </c>
      <c r="Z72" s="3">
        <v>4.4697792293026408</v>
      </c>
      <c r="AA72" s="3">
        <v>4.4697792293026408</v>
      </c>
      <c r="AB72" s="3">
        <v>3.0725359731142032</v>
      </c>
      <c r="AC72" s="3"/>
      <c r="AD72" s="3"/>
      <c r="AE72" s="3">
        <v>3657744557</v>
      </c>
      <c r="AF72" s="3">
        <v>18282821</v>
      </c>
      <c r="AG72" s="3">
        <v>200148428</v>
      </c>
      <c r="AH72" s="3">
        <v>185502336</v>
      </c>
      <c r="AI72" s="3">
        <v>14646092.000000002</v>
      </c>
      <c r="AJ72" s="3">
        <v>0.72582547169811273</v>
      </c>
      <c r="AK72" s="3">
        <v>1.8800000000000026</v>
      </c>
      <c r="AL72" s="3">
        <v>32.842187500000001</v>
      </c>
      <c r="AM72" s="3">
        <v>32.842187500000001</v>
      </c>
      <c r="AN72" s="3">
        <v>1.8257324453672792</v>
      </c>
      <c r="AO72" s="3">
        <v>30.662307692307689</v>
      </c>
      <c r="AP72" s="3">
        <v>50.868376972581792</v>
      </c>
      <c r="AQ72" s="3">
        <v>33.56</v>
      </c>
      <c r="AR72" s="3">
        <v>4.6302000000000127</v>
      </c>
      <c r="AS72" s="3">
        <v>31.406105457909341</v>
      </c>
      <c r="AT72" s="3">
        <v>31.406105457909344</v>
      </c>
      <c r="AU72" s="3">
        <v>5.2729999999999961</v>
      </c>
      <c r="AV72" s="3">
        <v>34.643071428571439</v>
      </c>
      <c r="AW72" s="3">
        <v>32.79941165616529</v>
      </c>
      <c r="AX72" s="3">
        <v>60.260558540375264</v>
      </c>
      <c r="AY72" s="3">
        <v>68.345173670606243</v>
      </c>
      <c r="AZ72" s="3">
        <v>33.881999999999998</v>
      </c>
      <c r="BA72" s="3">
        <v>1.6080504703493403</v>
      </c>
      <c r="BB72" s="3">
        <v>4.0683229813664443</v>
      </c>
      <c r="BC72" s="3">
        <v>57.668976764090552</v>
      </c>
      <c r="BD72" s="4">
        <v>51.28</v>
      </c>
      <c r="BE72" s="3">
        <v>0.83678601608508341</v>
      </c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</row>
    <row r="73" spans="1:84" x14ac:dyDescent="0.2">
      <c r="A73" s="5">
        <v>42111</v>
      </c>
      <c r="B73" s="3"/>
      <c r="C73" s="3"/>
      <c r="D73" s="3"/>
      <c r="E73" s="3"/>
      <c r="F73" s="3"/>
      <c r="G73" s="3"/>
      <c r="H73" s="3"/>
      <c r="I73" s="3"/>
      <c r="J73" s="3"/>
      <c r="K73" s="3">
        <v>40.693796849258995</v>
      </c>
      <c r="L73" s="3"/>
      <c r="M73" s="6">
        <v>1000012588000000</v>
      </c>
      <c r="N73" s="7" t="s">
        <v>185</v>
      </c>
      <c r="O73" s="3">
        <v>33.799999999999997</v>
      </c>
      <c r="P73" s="3">
        <v>35.14</v>
      </c>
      <c r="Q73" s="3">
        <v>33.67</v>
      </c>
      <c r="R73" s="3">
        <v>34.57</v>
      </c>
      <c r="S73" s="3"/>
      <c r="T73" s="3">
        <v>69544403</v>
      </c>
      <c r="U73" s="3">
        <v>2383092729.0999999</v>
      </c>
      <c r="V73" s="3">
        <v>1.0600000000000023</v>
      </c>
      <c r="W73" s="3">
        <v>3.163234855267103</v>
      </c>
      <c r="X73" s="3">
        <v>4.3867502238137837</v>
      </c>
      <c r="Y73" s="8">
        <v>4.1239549999999996</v>
      </c>
      <c r="Z73" s="3">
        <v>6.6480649767765927</v>
      </c>
      <c r="AA73" s="3">
        <v>6.6480649767765936</v>
      </c>
      <c r="AB73" s="3">
        <v>4.5545439080388235</v>
      </c>
      <c r="AC73" s="3"/>
      <c r="AD73" s="3"/>
      <c r="AE73" s="3">
        <v>3535079059</v>
      </c>
      <c r="AF73" s="3">
        <v>20022702</v>
      </c>
      <c r="AG73" s="3">
        <v>442364888.99999994</v>
      </c>
      <c r="AH73" s="3">
        <v>345038139</v>
      </c>
      <c r="AI73" s="3">
        <v>97326750</v>
      </c>
      <c r="AJ73" s="3">
        <v>0.75792349726775932</v>
      </c>
      <c r="AK73" s="3">
        <v>1.6300000000000026</v>
      </c>
      <c r="AL73" s="3">
        <v>33.066666666666663</v>
      </c>
      <c r="AM73" s="3">
        <v>33.066666666666663</v>
      </c>
      <c r="AN73" s="3">
        <v>4.1788046207935823</v>
      </c>
      <c r="AO73" s="3">
        <v>30.980384615384612</v>
      </c>
      <c r="AP73" s="3">
        <v>114.296961108487</v>
      </c>
      <c r="AQ73" s="3">
        <v>33.405000000000001</v>
      </c>
      <c r="AR73" s="3">
        <v>4.7408000000000037</v>
      </c>
      <c r="AS73" s="3">
        <v>34.269162210338678</v>
      </c>
      <c r="AT73" s="3">
        <v>34.269162210338678</v>
      </c>
      <c r="AU73" s="3">
        <v>6.0669999999999966</v>
      </c>
      <c r="AV73" s="3">
        <v>34.955771428571431</v>
      </c>
      <c r="AW73" s="3">
        <v>33.071809862909092</v>
      </c>
      <c r="AX73" s="3">
        <v>63.490204010081833</v>
      </c>
      <c r="AY73" s="3">
        <v>59.221359659806502</v>
      </c>
      <c r="AZ73" s="3">
        <v>34.213999999999999</v>
      </c>
      <c r="BA73" s="3">
        <v>1.6301791353017308</v>
      </c>
      <c r="BB73" s="3">
        <v>10.51790281329923</v>
      </c>
      <c r="BC73" s="3">
        <v>66.937721507704381</v>
      </c>
      <c r="BD73" s="4">
        <v>54.55</v>
      </c>
      <c r="BE73" s="3">
        <v>1.2718681309364193</v>
      </c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</row>
    <row r="74" spans="1:84" x14ac:dyDescent="0.2">
      <c r="A74" s="5">
        <v>42114</v>
      </c>
      <c r="B74" s="3"/>
      <c r="C74" s="3"/>
      <c r="D74" s="3"/>
      <c r="E74" s="3"/>
      <c r="F74" s="3"/>
      <c r="G74" s="3"/>
      <c r="H74" s="3"/>
      <c r="I74" s="3"/>
      <c r="J74" s="3"/>
      <c r="K74" s="3">
        <v>41.148194225279063</v>
      </c>
      <c r="L74" s="3"/>
      <c r="M74" s="6">
        <v>1000012588000000</v>
      </c>
      <c r="N74" s="7" t="s">
        <v>185</v>
      </c>
      <c r="O74" s="3">
        <v>34.700000000000003</v>
      </c>
      <c r="P74" s="3">
        <v>35.61</v>
      </c>
      <c r="Q74" s="3">
        <v>33.51</v>
      </c>
      <c r="R74" s="3">
        <v>33.65</v>
      </c>
      <c r="S74" s="3"/>
      <c r="T74" s="3">
        <v>79017607</v>
      </c>
      <c r="U74" s="3">
        <v>2721065712</v>
      </c>
      <c r="V74" s="3">
        <v>-0.92000000000000171</v>
      </c>
      <c r="W74" s="3">
        <v>-2.6612669945039205</v>
      </c>
      <c r="X74" s="3">
        <v>6.0746311831067441</v>
      </c>
      <c r="Y74" s="8">
        <v>4.1239549999999996</v>
      </c>
      <c r="Z74" s="3">
        <v>7.5536515231196528</v>
      </c>
      <c r="AA74" s="3">
        <v>7.5536515231196528</v>
      </c>
      <c r="AB74" s="3">
        <v>5.3426569901170069</v>
      </c>
      <c r="AC74" s="3"/>
      <c r="AD74" s="3"/>
      <c r="AE74" s="3">
        <v>3432909028</v>
      </c>
      <c r="AF74" s="3">
        <v>19486446</v>
      </c>
      <c r="AG74" s="3">
        <v>434205440</v>
      </c>
      <c r="AH74" s="3">
        <v>512884495</v>
      </c>
      <c r="AI74" s="3">
        <v>-78679055</v>
      </c>
      <c r="AJ74" s="3">
        <v>0.75347801892042265</v>
      </c>
      <c r="AK74" s="3">
        <v>2.1000000000000014</v>
      </c>
      <c r="AL74" s="3">
        <v>33.236041666666665</v>
      </c>
      <c r="AM74" s="3">
        <v>33.236041666666665</v>
      </c>
      <c r="AN74" s="3">
        <v>0.94999999999998852</v>
      </c>
      <c r="AO74" s="3">
        <v>31.237307692307692</v>
      </c>
      <c r="AP74" s="3">
        <v>83.162212491821094</v>
      </c>
      <c r="AQ74" s="3">
        <v>34.487499999999997</v>
      </c>
      <c r="AR74" s="3">
        <v>4.7336000000000062</v>
      </c>
      <c r="AS74" s="3">
        <v>25.404157043879906</v>
      </c>
      <c r="AT74" s="3">
        <v>25.404157043879906</v>
      </c>
      <c r="AU74" s="3">
        <v>4.8605000000000018</v>
      </c>
      <c r="AV74" s="3">
        <v>35.065557142857152</v>
      </c>
      <c r="AW74" s="3">
        <v>33.160762191692307</v>
      </c>
      <c r="AX74" s="3">
        <v>57.899193245778456</v>
      </c>
      <c r="AY74" s="3">
        <v>54.445872219555554</v>
      </c>
      <c r="AZ74" s="3">
        <v>33.944000000000003</v>
      </c>
      <c r="BA74" s="3">
        <v>1.5555485550188237</v>
      </c>
      <c r="BB74" s="3">
        <v>5.6514913657770709</v>
      </c>
      <c r="BC74" s="3">
        <v>54.507435689442218</v>
      </c>
      <c r="BD74" s="4">
        <v>42.03</v>
      </c>
      <c r="BE74" s="3">
        <v>1.3105768429383984</v>
      </c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</row>
    <row r="75" spans="1:84" x14ac:dyDescent="0.2">
      <c r="A75" s="5">
        <v>42115</v>
      </c>
      <c r="B75" s="3"/>
      <c r="C75" s="3"/>
      <c r="D75" s="3"/>
      <c r="E75" s="3"/>
      <c r="F75" s="3"/>
      <c r="G75" s="3"/>
      <c r="H75" s="3"/>
      <c r="I75" s="3"/>
      <c r="J75" s="3"/>
      <c r="K75" s="3">
        <v>34.736220195758698</v>
      </c>
      <c r="L75" s="3"/>
      <c r="M75" s="6">
        <v>1000012588000000</v>
      </c>
      <c r="N75" s="7" t="s">
        <v>185</v>
      </c>
      <c r="O75" s="3">
        <v>33.659999999999997</v>
      </c>
      <c r="P75" s="3">
        <v>34.57</v>
      </c>
      <c r="Q75" s="3">
        <v>33.659999999999997</v>
      </c>
      <c r="R75" s="3">
        <v>34.53</v>
      </c>
      <c r="S75" s="3"/>
      <c r="T75" s="3">
        <v>45325969</v>
      </c>
      <c r="U75" s="3">
        <v>1549517827.5999999</v>
      </c>
      <c r="V75" s="3">
        <v>0.88000000000000256</v>
      </c>
      <c r="W75" s="3">
        <v>2.6151560178306248</v>
      </c>
      <c r="X75" s="3">
        <v>2.7043090638930276</v>
      </c>
      <c r="Y75" s="8">
        <v>4.1239549999999996</v>
      </c>
      <c r="Z75" s="3">
        <v>4.3329150017631406</v>
      </c>
      <c r="AA75" s="3">
        <v>4.3329150017631406</v>
      </c>
      <c r="AB75" s="3">
        <v>2.9648541234352921</v>
      </c>
      <c r="AC75" s="3"/>
      <c r="AD75" s="3"/>
      <c r="AE75" s="3">
        <v>3428494658</v>
      </c>
      <c r="AF75" s="3">
        <v>25019436</v>
      </c>
      <c r="AG75" s="3">
        <v>298051249</v>
      </c>
      <c r="AH75" s="3">
        <v>197734212</v>
      </c>
      <c r="AI75" s="3">
        <v>100317037</v>
      </c>
      <c r="AJ75" s="3">
        <v>0.7361524717093505</v>
      </c>
      <c r="AK75" s="3">
        <v>0.92000000000000171</v>
      </c>
      <c r="AL75" s="3">
        <v>33.419583333333335</v>
      </c>
      <c r="AM75" s="3">
        <v>33.419583333333335</v>
      </c>
      <c r="AN75" s="3">
        <v>2.8877908276016178</v>
      </c>
      <c r="AO75" s="3">
        <v>31.533076923076923</v>
      </c>
      <c r="AP75" s="3">
        <v>71.121803439365308</v>
      </c>
      <c r="AQ75" s="3">
        <v>34.105000000000004</v>
      </c>
      <c r="AR75" s="3">
        <v>4.7039999999999971</v>
      </c>
      <c r="AS75" s="3">
        <v>26.894865525672362</v>
      </c>
      <c r="AT75" s="3">
        <v>26.894865525672362</v>
      </c>
      <c r="AU75" s="3">
        <v>5.4280000000000044</v>
      </c>
      <c r="AV75" s="3">
        <v>35.311628571428578</v>
      </c>
      <c r="AW75" s="3">
        <v>33.371414162201184</v>
      </c>
      <c r="AX75" s="3">
        <v>61.579260143650309</v>
      </c>
      <c r="AY75" s="3">
        <v>56.557508139745835</v>
      </c>
      <c r="AZ75" s="3">
        <v>33.896000000000001</v>
      </c>
      <c r="BA75" s="3">
        <v>1.5495496837998068</v>
      </c>
      <c r="BB75" s="3">
        <v>8.584905660377359</v>
      </c>
      <c r="BC75" s="3">
        <v>62.500476487786713</v>
      </c>
      <c r="BD75" s="4">
        <v>39.71</v>
      </c>
      <c r="BE75" s="3">
        <v>0.74738249080055719</v>
      </c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</row>
    <row r="76" spans="1:84" x14ac:dyDescent="0.2">
      <c r="A76" s="5">
        <v>42116</v>
      </c>
      <c r="B76" s="3"/>
      <c r="C76" s="3"/>
      <c r="D76" s="3"/>
      <c r="E76" s="3"/>
      <c r="F76" s="3"/>
      <c r="G76" s="3"/>
      <c r="H76" s="3"/>
      <c r="I76" s="3"/>
      <c r="J76" s="3"/>
      <c r="K76" s="3">
        <v>34.688762785206144</v>
      </c>
      <c r="L76" s="3"/>
      <c r="M76" s="6">
        <v>1000012588000000</v>
      </c>
      <c r="N76" s="7" t="s">
        <v>185</v>
      </c>
      <c r="O76" s="3">
        <v>34.9</v>
      </c>
      <c r="P76" s="3">
        <v>35.46</v>
      </c>
      <c r="Q76" s="3">
        <v>34.590000000000003</v>
      </c>
      <c r="R76" s="3">
        <v>35.159999999999997</v>
      </c>
      <c r="S76" s="3"/>
      <c r="T76" s="3">
        <v>61059415</v>
      </c>
      <c r="U76" s="3">
        <v>2137718430.3000002</v>
      </c>
      <c r="V76" s="3">
        <v>0.62999999999999545</v>
      </c>
      <c r="W76" s="3">
        <v>1.8245004344048559</v>
      </c>
      <c r="X76" s="3">
        <v>2.5195482189400447</v>
      </c>
      <c r="Y76" s="8">
        <v>4.1239549999999996</v>
      </c>
      <c r="Z76" s="3">
        <v>5.8369464809981526</v>
      </c>
      <c r="AA76" s="3">
        <v>5.8369464809981526</v>
      </c>
      <c r="AB76" s="3">
        <v>4.0170289931423975</v>
      </c>
      <c r="AC76" s="3"/>
      <c r="AD76" s="3"/>
      <c r="AE76" s="3">
        <v>3482087465</v>
      </c>
      <c r="AF76" s="3">
        <v>25310594</v>
      </c>
      <c r="AG76" s="3">
        <v>306351442</v>
      </c>
      <c r="AH76" s="3">
        <v>303674064</v>
      </c>
      <c r="AI76" s="3">
        <v>2677378</v>
      </c>
      <c r="AJ76" s="3">
        <v>0.75361512791991081</v>
      </c>
      <c r="AK76" s="3">
        <v>0.92999999999999972</v>
      </c>
      <c r="AL76" s="3">
        <v>33.612499999999997</v>
      </c>
      <c r="AM76" s="3">
        <v>33.612499999999997</v>
      </c>
      <c r="AN76" s="3">
        <v>4.0108467891038959</v>
      </c>
      <c r="AO76" s="3">
        <v>31.831923076923076</v>
      </c>
      <c r="AP76" s="3">
        <v>113.6175094872475</v>
      </c>
      <c r="AQ76" s="3">
        <v>34.322499999999998</v>
      </c>
      <c r="AR76" s="3">
        <v>4.7561999999999998</v>
      </c>
      <c r="AS76" s="3">
        <v>31.201171874999989</v>
      </c>
      <c r="AT76" s="3">
        <v>31.201171874999993</v>
      </c>
      <c r="AU76" s="3">
        <v>5.7199999999999989</v>
      </c>
      <c r="AV76" s="3">
        <v>35.562242857142863</v>
      </c>
      <c r="AW76" s="3">
        <v>33.646581214170233</v>
      </c>
      <c r="AX76" s="3">
        <v>68.921692554783249</v>
      </c>
      <c r="AY76" s="3">
        <v>61.036852663581705</v>
      </c>
      <c r="AZ76" s="3">
        <v>34.283999999999999</v>
      </c>
      <c r="BA76" s="3">
        <v>1.5774474378726637</v>
      </c>
      <c r="BB76" s="3">
        <v>9.0570719602977494</v>
      </c>
      <c r="BC76" s="3">
        <v>67.418413509137096</v>
      </c>
      <c r="BD76" s="4">
        <v>42.42</v>
      </c>
      <c r="BE76" s="3">
        <v>1.0499097161845721</v>
      </c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</row>
    <row r="77" spans="1:84" x14ac:dyDescent="0.2">
      <c r="A77" s="5">
        <v>42117</v>
      </c>
      <c r="B77" s="3"/>
      <c r="C77" s="3"/>
      <c r="D77" s="3"/>
      <c r="E77" s="3"/>
      <c r="F77" s="3"/>
      <c r="G77" s="3"/>
      <c r="H77" s="3"/>
      <c r="I77" s="3"/>
      <c r="J77" s="3"/>
      <c r="K77" s="3">
        <v>34.180693267838819</v>
      </c>
      <c r="L77" s="3"/>
      <c r="M77" s="6">
        <v>1000012588000000</v>
      </c>
      <c r="N77" s="7" t="s">
        <v>185</v>
      </c>
      <c r="O77" s="3">
        <v>35.29</v>
      </c>
      <c r="P77" s="3">
        <v>35.380000000000003</v>
      </c>
      <c r="Q77" s="3">
        <v>34.36</v>
      </c>
      <c r="R77" s="3">
        <v>34.58</v>
      </c>
      <c r="S77" s="3"/>
      <c r="T77" s="3">
        <v>52540036</v>
      </c>
      <c r="U77" s="3">
        <v>1824863116.6000001</v>
      </c>
      <c r="V77" s="3">
        <v>-0.57999999999999829</v>
      </c>
      <c r="W77" s="3">
        <v>-1.6496018202502745</v>
      </c>
      <c r="X77" s="3">
        <v>2.9010238907849919</v>
      </c>
      <c r="Y77" s="8">
        <v>4.1239549999999996</v>
      </c>
      <c r="Z77" s="3">
        <v>5.0225403935120614</v>
      </c>
      <c r="AA77" s="3">
        <v>5.0225403935120614</v>
      </c>
      <c r="AB77" s="3">
        <v>3.4866522631088324</v>
      </c>
      <c r="AC77" s="3"/>
      <c r="AD77" s="3"/>
      <c r="AE77" s="3">
        <v>3551566866</v>
      </c>
      <c r="AF77" s="3">
        <v>21428154</v>
      </c>
      <c r="AG77" s="3">
        <v>163837860</v>
      </c>
      <c r="AH77" s="3">
        <v>301065583</v>
      </c>
      <c r="AI77" s="3">
        <v>-137227723</v>
      </c>
      <c r="AJ77" s="3">
        <v>0.77572128470332036</v>
      </c>
      <c r="AK77" s="3">
        <v>1.0200000000000031</v>
      </c>
      <c r="AL77" s="3">
        <v>33.842604166666668</v>
      </c>
      <c r="AM77" s="3">
        <v>33.842604166666668</v>
      </c>
      <c r="AN77" s="3">
        <v>1.9207152330893464</v>
      </c>
      <c r="AO77" s="3">
        <v>32.059999999999995</v>
      </c>
      <c r="AP77" s="3">
        <v>80.814335303499405</v>
      </c>
      <c r="AQ77" s="3">
        <v>35.092500000000001</v>
      </c>
      <c r="AR77" s="3">
        <v>4.8152000000000008</v>
      </c>
      <c r="AS77" s="3">
        <v>30.57971014492751</v>
      </c>
      <c r="AT77" s="3">
        <v>30.579710144927514</v>
      </c>
      <c r="AU77" s="3">
        <v>4.8074999999999974</v>
      </c>
      <c r="AV77" s="3">
        <v>35.772728571428573</v>
      </c>
      <c r="AW77" s="3">
        <v>33.790184104297886</v>
      </c>
      <c r="AX77" s="3">
        <v>67.712500918875108</v>
      </c>
      <c r="AY77" s="3">
        <v>66.967694733686372</v>
      </c>
      <c r="AZ77" s="3">
        <v>34.497999999999998</v>
      </c>
      <c r="BA77" s="3">
        <v>1.5350602373556939</v>
      </c>
      <c r="BB77" s="3">
        <v>4.5028709579933359</v>
      </c>
      <c r="BC77" s="3">
        <v>58.886582335983981</v>
      </c>
      <c r="BD77" s="4">
        <v>41.43</v>
      </c>
      <c r="BE77" s="3">
        <v>0.87071845416298077</v>
      </c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</row>
    <row r="78" spans="1:84" x14ac:dyDescent="0.2">
      <c r="A78" s="5">
        <v>42118</v>
      </c>
      <c r="B78" s="3"/>
      <c r="C78" s="3"/>
      <c r="D78" s="3"/>
      <c r="E78" s="3"/>
      <c r="F78" s="3"/>
      <c r="G78" s="3"/>
      <c r="H78" s="3"/>
      <c r="I78" s="3"/>
      <c r="J78" s="3"/>
      <c r="K78" s="3">
        <v>34.791160793908659</v>
      </c>
      <c r="L78" s="3"/>
      <c r="M78" s="6">
        <v>1000012588000000</v>
      </c>
      <c r="N78" s="7" t="s">
        <v>185</v>
      </c>
      <c r="O78" s="3">
        <v>34</v>
      </c>
      <c r="P78" s="3">
        <v>34.28</v>
      </c>
      <c r="Q78" s="3">
        <v>33.15</v>
      </c>
      <c r="R78" s="3">
        <v>33.630000000000003</v>
      </c>
      <c r="S78" s="3"/>
      <c r="T78" s="3">
        <v>51937857</v>
      </c>
      <c r="U78" s="3">
        <v>1751431772</v>
      </c>
      <c r="V78" s="3">
        <v>-0.94999999999999574</v>
      </c>
      <c r="W78" s="3">
        <v>-2.7472527472527428</v>
      </c>
      <c r="X78" s="3">
        <v>3.2677848467322224</v>
      </c>
      <c r="Y78" s="8">
        <v>4.1239549999999996</v>
      </c>
      <c r="Z78" s="3">
        <v>4.964975371066612</v>
      </c>
      <c r="AA78" s="3">
        <v>4.964975371066612</v>
      </c>
      <c r="AB78" s="3">
        <v>3.4408812732570557</v>
      </c>
      <c r="AC78" s="3"/>
      <c r="AD78" s="3"/>
      <c r="AE78" s="3">
        <v>3432590912</v>
      </c>
      <c r="AF78" s="3">
        <v>21582692</v>
      </c>
      <c r="AG78" s="3">
        <v>179272355</v>
      </c>
      <c r="AH78" s="3">
        <v>367081979.99999994</v>
      </c>
      <c r="AI78" s="3">
        <v>-187809625</v>
      </c>
      <c r="AJ78" s="3">
        <v>0.72109988776655409</v>
      </c>
      <c r="AK78" s="3">
        <v>1.4299999999999997</v>
      </c>
      <c r="AL78" s="3">
        <v>33.841562500000002</v>
      </c>
      <c r="AM78" s="3">
        <v>33.841562500000002</v>
      </c>
      <c r="AN78" s="3">
        <v>-1.0615607148986206</v>
      </c>
      <c r="AO78" s="3">
        <v>32.247307692307693</v>
      </c>
      <c r="AP78" s="3">
        <v>-16.177429876059765</v>
      </c>
      <c r="AQ78" s="3">
        <v>34.725000000000001</v>
      </c>
      <c r="AR78" s="3">
        <v>4.7344000000000079</v>
      </c>
      <c r="AS78" s="3">
        <v>28.795066413662227</v>
      </c>
      <c r="AT78" s="3">
        <v>28.79506641366223</v>
      </c>
      <c r="AU78" s="3">
        <v>3.5544999999999973</v>
      </c>
      <c r="AV78" s="3">
        <v>35.877971428571428</v>
      </c>
      <c r="AW78" s="3">
        <v>33.765540395944363</v>
      </c>
      <c r="AX78" s="3">
        <v>57.592647671406972</v>
      </c>
      <c r="AY78" s="3">
        <v>67.039645355299484</v>
      </c>
      <c r="AZ78" s="3">
        <v>34.31</v>
      </c>
      <c r="BA78" s="3">
        <v>1.4085738524793712</v>
      </c>
      <c r="BB78" s="3">
        <v>2.281021897810219</v>
      </c>
      <c r="BC78" s="3">
        <v>47.156909096682028</v>
      </c>
      <c r="BD78" s="4">
        <v>37.840000000000003</v>
      </c>
      <c r="BE78" s="3">
        <v>0.84455252365925981</v>
      </c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</row>
    <row r="79" spans="1:84" x14ac:dyDescent="0.2">
      <c r="A79" s="5">
        <v>42121</v>
      </c>
      <c r="B79" s="3"/>
      <c r="C79" s="3"/>
      <c r="D79" s="3"/>
      <c r="E79" s="3"/>
      <c r="F79" s="3"/>
      <c r="G79" s="3"/>
      <c r="H79" s="3"/>
      <c r="I79" s="3"/>
      <c r="J79" s="3"/>
      <c r="K79" s="3">
        <v>34.667664564810586</v>
      </c>
      <c r="L79" s="3"/>
      <c r="M79" s="6">
        <v>1000012588000000</v>
      </c>
      <c r="N79" s="7" t="s">
        <v>185</v>
      </c>
      <c r="O79" s="3">
        <v>33.75</v>
      </c>
      <c r="P79" s="3">
        <v>34.47</v>
      </c>
      <c r="Q79" s="3">
        <v>33.74</v>
      </c>
      <c r="R79" s="3">
        <v>34.06</v>
      </c>
      <c r="S79" s="3"/>
      <c r="T79" s="3">
        <v>45677848</v>
      </c>
      <c r="U79" s="3">
        <v>1555257801.1000001</v>
      </c>
      <c r="V79" s="3">
        <v>0.42999999999999972</v>
      </c>
      <c r="W79" s="3">
        <v>1.2786202795123476</v>
      </c>
      <c r="X79" s="3">
        <v>2.1706809396372191</v>
      </c>
      <c r="Y79" s="8">
        <v>4.1239549999999996</v>
      </c>
      <c r="Z79" s="3">
        <v>4.3665527117016847</v>
      </c>
      <c r="AA79" s="3">
        <v>4.3665527117016847</v>
      </c>
      <c r="AB79" s="3">
        <v>3.016901118009677</v>
      </c>
      <c r="AC79" s="3"/>
      <c r="AD79" s="3"/>
      <c r="AE79" s="3">
        <v>3457731835</v>
      </c>
      <c r="AF79" s="3">
        <v>23735358</v>
      </c>
      <c r="AG79" s="3">
        <v>193657978</v>
      </c>
      <c r="AH79" s="3">
        <v>200273880</v>
      </c>
      <c r="AI79" s="3">
        <v>-6615902</v>
      </c>
      <c r="AJ79" s="3">
        <v>0.71477663230240518</v>
      </c>
      <c r="AK79" s="3">
        <v>0.83999999999999631</v>
      </c>
      <c r="AL79" s="3">
        <v>33.81645833333333</v>
      </c>
      <c r="AM79" s="3">
        <v>33.816458333333337</v>
      </c>
      <c r="AN79" s="3">
        <v>-0.2124075294806736</v>
      </c>
      <c r="AO79" s="3">
        <v>32.466923076923074</v>
      </c>
      <c r="AP79" s="3">
        <v>15.071099539355435</v>
      </c>
      <c r="AQ79" s="3">
        <v>33.672499999999999</v>
      </c>
      <c r="AR79" s="3">
        <v>4.4686000000000021</v>
      </c>
      <c r="AS79" s="3">
        <v>24.987822698489985</v>
      </c>
      <c r="AT79" s="3">
        <v>24.987822698489985</v>
      </c>
      <c r="AU79" s="3">
        <v>3.6875</v>
      </c>
      <c r="AV79" s="3">
        <v>35.951414285714286</v>
      </c>
      <c r="AW79" s="3">
        <v>33.810841873491384</v>
      </c>
      <c r="AX79" s="3">
        <v>55.830995883502112</v>
      </c>
      <c r="AY79" s="3">
        <v>62.116492921700278</v>
      </c>
      <c r="AZ79" s="3">
        <v>34.392000000000003</v>
      </c>
      <c r="BA79" s="3">
        <v>1.3277247036163899</v>
      </c>
      <c r="BB79" s="3">
        <v>5.2533992583436433</v>
      </c>
      <c r="BC79" s="3">
        <v>52.31594811654012</v>
      </c>
      <c r="BD79" s="4">
        <v>41.55</v>
      </c>
      <c r="BE79" s="3">
        <v>0.78787271809202841</v>
      </c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</row>
    <row r="80" spans="1:84" x14ac:dyDescent="0.2">
      <c r="A80" s="5">
        <v>42122</v>
      </c>
      <c r="B80" s="3"/>
      <c r="C80" s="3"/>
      <c r="D80" s="3"/>
      <c r="E80" s="3"/>
      <c r="F80" s="3"/>
      <c r="G80" s="3"/>
      <c r="H80" s="3"/>
      <c r="I80" s="3"/>
      <c r="J80" s="3"/>
      <c r="K80" s="3">
        <v>35.733007413420204</v>
      </c>
      <c r="L80" s="3"/>
      <c r="M80" s="6">
        <v>1000012588000000</v>
      </c>
      <c r="N80" s="7" t="s">
        <v>185</v>
      </c>
      <c r="O80" s="3">
        <v>34.01</v>
      </c>
      <c r="P80" s="3">
        <v>34.01</v>
      </c>
      <c r="Q80" s="3">
        <v>32.51</v>
      </c>
      <c r="R80" s="3">
        <v>32.71</v>
      </c>
      <c r="S80" s="3"/>
      <c r="T80" s="3">
        <v>52612106.000000007</v>
      </c>
      <c r="U80" s="3">
        <v>1743248136.3</v>
      </c>
      <c r="V80" s="3">
        <v>-1.3500000000000014</v>
      </c>
      <c r="W80" s="3">
        <v>-3.963593658250149</v>
      </c>
      <c r="X80" s="3">
        <v>4.4039929536112732</v>
      </c>
      <c r="Y80" s="8">
        <v>4.1239549999999996</v>
      </c>
      <c r="Z80" s="3">
        <v>5.0294298917636509</v>
      </c>
      <c r="AA80" s="3">
        <v>5.0294298917636509</v>
      </c>
      <c r="AB80" s="3">
        <v>3.5211294901740318</v>
      </c>
      <c r="AC80" s="3"/>
      <c r="AD80" s="3"/>
      <c r="AE80" s="3">
        <v>3497071687</v>
      </c>
      <c r="AF80" s="3">
        <v>22631035</v>
      </c>
      <c r="AG80" s="3">
        <v>164193968</v>
      </c>
      <c r="AH80" s="3">
        <v>267398518</v>
      </c>
      <c r="AI80" s="3">
        <v>-103204550</v>
      </c>
      <c r="AJ80" s="3">
        <v>0.73081264108352118</v>
      </c>
      <c r="AK80" s="3">
        <v>1.5500000000000043</v>
      </c>
      <c r="AL80" s="3">
        <v>33.661979166666669</v>
      </c>
      <c r="AM80" s="3">
        <v>33.661979166666669</v>
      </c>
      <c r="AN80" s="3">
        <v>-4.1207650406702667</v>
      </c>
      <c r="AO80" s="3">
        <v>32.628461538461536</v>
      </c>
      <c r="AP80" s="3">
        <v>-86.994357196274109</v>
      </c>
      <c r="AQ80" s="3">
        <v>34.082500000000003</v>
      </c>
      <c r="AR80" s="3">
        <v>4.1106000000000087</v>
      </c>
      <c r="AS80" s="3">
        <v>24.687199230028845</v>
      </c>
      <c r="AT80" s="3">
        <v>24.687199230028849</v>
      </c>
      <c r="AU80" s="3">
        <v>1.9295000000000009</v>
      </c>
      <c r="AV80" s="3">
        <v>35.938542857142856</v>
      </c>
      <c r="AW80" s="3">
        <v>33.641481585261943</v>
      </c>
      <c r="AX80" s="3">
        <v>40.810407512078349</v>
      </c>
      <c r="AY80" s="3">
        <v>49.070914620577163</v>
      </c>
      <c r="AZ80" s="3">
        <v>34.028000000000006</v>
      </c>
      <c r="BA80" s="3">
        <v>1.1415582798221351</v>
      </c>
      <c r="BB80" s="3">
        <v>-0.6077180188392457</v>
      </c>
      <c r="BC80" s="3">
        <v>38.247878466358372</v>
      </c>
      <c r="BD80" s="4">
        <v>39.31</v>
      </c>
      <c r="BE80" s="3">
        <v>1.0254127091708982</v>
      </c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</row>
    <row r="81" spans="1:84" x14ac:dyDescent="0.2">
      <c r="A81" s="5">
        <v>42123</v>
      </c>
      <c r="B81" s="3"/>
      <c r="C81" s="3"/>
      <c r="D81" s="3"/>
      <c r="E81" s="3"/>
      <c r="F81" s="3"/>
      <c r="G81" s="3"/>
      <c r="H81" s="3"/>
      <c r="I81" s="3"/>
      <c r="J81" s="3"/>
      <c r="K81" s="3">
        <v>35.943087864263255</v>
      </c>
      <c r="L81" s="3"/>
      <c r="M81" s="6">
        <v>1000012588000000</v>
      </c>
      <c r="N81" s="7" t="s">
        <v>185</v>
      </c>
      <c r="O81" s="3">
        <v>32</v>
      </c>
      <c r="P81" s="3">
        <v>32.340000000000003</v>
      </c>
      <c r="Q81" s="3">
        <v>31</v>
      </c>
      <c r="R81" s="3">
        <v>32.14</v>
      </c>
      <c r="S81" s="3"/>
      <c r="T81" s="3">
        <v>46869997</v>
      </c>
      <c r="U81" s="3">
        <v>1494966878.8999999</v>
      </c>
      <c r="V81" s="3">
        <v>-0.57000000000000028</v>
      </c>
      <c r="W81" s="3">
        <v>-1.7425863650259961</v>
      </c>
      <c r="X81" s="3">
        <v>4.0966065423418021</v>
      </c>
      <c r="Y81" s="8">
        <v>4.1239549999999996</v>
      </c>
      <c r="Z81" s="3">
        <v>4.4805156428954316</v>
      </c>
      <c r="AA81" s="3">
        <v>4.4805156428954316</v>
      </c>
      <c r="AB81" s="3">
        <v>3.0731872992638674</v>
      </c>
      <c r="AC81" s="3"/>
      <c r="AD81" s="3"/>
      <c r="AE81" s="3">
        <v>3443801222</v>
      </c>
      <c r="AF81" s="3">
        <v>20435993</v>
      </c>
      <c r="AG81" s="3">
        <v>153029812</v>
      </c>
      <c r="AH81" s="3">
        <v>252090318</v>
      </c>
      <c r="AI81" s="3">
        <v>-99060506</v>
      </c>
      <c r="AJ81" s="3">
        <v>0.64250309789343218</v>
      </c>
      <c r="AK81" s="3">
        <v>1.7100000000000009</v>
      </c>
      <c r="AL81" s="3">
        <v>33.400416666666665</v>
      </c>
      <c r="AM81" s="3">
        <v>33.400416666666672</v>
      </c>
      <c r="AN81" s="3">
        <v>-5.1287727842963537</v>
      </c>
      <c r="AO81" s="3">
        <v>32.748076923076923</v>
      </c>
      <c r="AP81" s="3">
        <v>-191.06280193236697</v>
      </c>
      <c r="AQ81" s="3">
        <v>32.984999999999999</v>
      </c>
      <c r="AR81" s="3">
        <v>3.8712000000000053</v>
      </c>
      <c r="AS81" s="3">
        <v>24.521988527724634</v>
      </c>
      <c r="AT81" s="3">
        <v>24.521988527724634</v>
      </c>
      <c r="AU81" s="3">
        <v>0.99050000000000082</v>
      </c>
      <c r="AV81" s="3">
        <v>35.921885714285715</v>
      </c>
      <c r="AW81" s="3">
        <v>33.410484418298566</v>
      </c>
      <c r="AX81" s="3">
        <v>35.449888449845439</v>
      </c>
      <c r="AY81" s="3">
        <v>38.132265420768739</v>
      </c>
      <c r="AZ81" s="3">
        <v>33.423999999999999</v>
      </c>
      <c r="BA81" s="3">
        <v>0.9372220984468953</v>
      </c>
      <c r="BB81" s="3">
        <v>-8.171428571428569</v>
      </c>
      <c r="BC81" s="3">
        <v>33.661627164105141</v>
      </c>
      <c r="BD81" s="4">
        <v>34.85</v>
      </c>
      <c r="BE81" s="3">
        <v>0.88827054195786637</v>
      </c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</row>
    <row r="82" spans="1:84" x14ac:dyDescent="0.2">
      <c r="A82" s="5">
        <v>42124</v>
      </c>
      <c r="B82" s="3"/>
      <c r="C82" s="3"/>
      <c r="D82" s="3"/>
      <c r="E82" s="3"/>
      <c r="F82" s="3"/>
      <c r="G82" s="3"/>
      <c r="H82" s="3"/>
      <c r="I82" s="3"/>
      <c r="J82" s="3"/>
      <c r="K82" s="3">
        <v>35.959093030104313</v>
      </c>
      <c r="L82" s="3"/>
      <c r="M82" s="6">
        <v>1000012588000000</v>
      </c>
      <c r="N82" s="7" t="s">
        <v>185</v>
      </c>
      <c r="O82" s="3">
        <v>32.14</v>
      </c>
      <c r="P82" s="3">
        <v>32.590000000000003</v>
      </c>
      <c r="Q82" s="3">
        <v>31.44</v>
      </c>
      <c r="R82" s="3">
        <v>31.51</v>
      </c>
      <c r="S82" s="3"/>
      <c r="T82" s="3">
        <v>49283023</v>
      </c>
      <c r="U82" s="3">
        <v>1567290829.9000001</v>
      </c>
      <c r="V82" s="3">
        <v>-0.62999999999999901</v>
      </c>
      <c r="W82" s="3">
        <v>-1.9601742377100086</v>
      </c>
      <c r="X82" s="3">
        <v>3.5780958307405171</v>
      </c>
      <c r="Y82" s="8">
        <v>4.1239549999999996</v>
      </c>
      <c r="Z82" s="3">
        <v>4.7111877451299033</v>
      </c>
      <c r="AA82" s="3">
        <v>4.7111877451299033</v>
      </c>
      <c r="AB82" s="3">
        <v>3.2862796733171153</v>
      </c>
      <c r="AC82" s="3"/>
      <c r="AD82" s="3"/>
      <c r="AE82" s="3">
        <v>3519650286</v>
      </c>
      <c r="AF82" s="3">
        <v>19106688</v>
      </c>
      <c r="AG82" s="3">
        <v>169643417</v>
      </c>
      <c r="AH82" s="3">
        <v>422008018</v>
      </c>
      <c r="AI82" s="3">
        <v>-252364601</v>
      </c>
      <c r="AJ82" s="3">
        <v>0.64139216904909857</v>
      </c>
      <c r="AK82" s="3">
        <v>1.1500000000000021</v>
      </c>
      <c r="AL82" s="3">
        <v>32.979479166666664</v>
      </c>
      <c r="AM82" s="3">
        <v>32.979479166666664</v>
      </c>
      <c r="AN82" s="3">
        <v>-6.2365164777940185</v>
      </c>
      <c r="AO82" s="3">
        <v>32.866923076923072</v>
      </c>
      <c r="AP82" s="3">
        <v>-167.53677943786073</v>
      </c>
      <c r="AQ82" s="3">
        <v>31.905000000000001</v>
      </c>
      <c r="AR82" s="3">
        <v>3.5575999999999972</v>
      </c>
      <c r="AS82" s="3">
        <v>25.509720246562313</v>
      </c>
      <c r="AT82" s="3">
        <v>25.509720246562313</v>
      </c>
      <c r="AU82" s="3">
        <v>0.132000000000005</v>
      </c>
      <c r="AV82" s="3">
        <v>35.815885714285713</v>
      </c>
      <c r="AW82" s="3">
        <v>33.118102200098789</v>
      </c>
      <c r="AX82" s="3">
        <v>27.320894541400946</v>
      </c>
      <c r="AY82" s="3">
        <v>26.088513941646568</v>
      </c>
      <c r="AZ82" s="3">
        <v>32.81</v>
      </c>
      <c r="BA82" s="3">
        <v>0.71619264468057509</v>
      </c>
      <c r="BB82" s="3">
        <v>-9.3758987633017004</v>
      </c>
      <c r="BC82" s="3">
        <v>29.042761368903069</v>
      </c>
      <c r="BD82" s="4">
        <v>32.06</v>
      </c>
      <c r="BE82" s="3">
        <v>0.98709038281872041</v>
      </c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</row>
    <row r="83" spans="1:84" x14ac:dyDescent="0.2">
      <c r="A83" s="5">
        <v>42128</v>
      </c>
      <c r="B83" s="3"/>
      <c r="C83" s="3"/>
      <c r="D83" s="3"/>
      <c r="E83" s="3"/>
      <c r="F83" s="3"/>
      <c r="G83" s="3"/>
      <c r="H83" s="3"/>
      <c r="I83" s="3"/>
      <c r="J83" s="3"/>
      <c r="K83" s="3">
        <v>35.600074390454246</v>
      </c>
      <c r="L83" s="3"/>
      <c r="M83" s="6">
        <v>1000012588000000</v>
      </c>
      <c r="N83" s="7" t="s">
        <v>185</v>
      </c>
      <c r="O83" s="3">
        <v>31.48</v>
      </c>
      <c r="P83" s="3">
        <v>32.08</v>
      </c>
      <c r="Q83" s="3">
        <v>31.32</v>
      </c>
      <c r="R83" s="3">
        <v>31.78</v>
      </c>
      <c r="S83" s="3"/>
      <c r="T83" s="3">
        <v>33539156</v>
      </c>
      <c r="U83" s="3">
        <v>1064146313.7999998</v>
      </c>
      <c r="V83" s="3">
        <v>0.26999999999999957</v>
      </c>
      <c r="W83" s="3">
        <v>0.85687083465564795</v>
      </c>
      <c r="X83" s="3">
        <v>2.4119327197714946</v>
      </c>
      <c r="Y83" s="8">
        <v>4.1239549999999996</v>
      </c>
      <c r="Z83" s="3">
        <v>3.2061600752291528</v>
      </c>
      <c r="AA83" s="3">
        <v>3.2061600752291533</v>
      </c>
      <c r="AB83" s="3">
        <v>2.212334455845236</v>
      </c>
      <c r="AC83" s="3"/>
      <c r="AD83" s="3"/>
      <c r="AE83" s="3">
        <v>3571310239</v>
      </c>
      <c r="AF83" s="3">
        <v>20385408</v>
      </c>
      <c r="AG83" s="3">
        <v>138990811</v>
      </c>
      <c r="AH83" s="3">
        <v>184620347</v>
      </c>
      <c r="AI83" s="3">
        <v>-45629536</v>
      </c>
      <c r="AJ83" s="3">
        <v>0.5620384047267355</v>
      </c>
      <c r="AK83" s="3">
        <v>0.75999999999999801</v>
      </c>
      <c r="AL83" s="3">
        <v>32.769270833333337</v>
      </c>
      <c r="AM83" s="3">
        <v>32.769270833333337</v>
      </c>
      <c r="AN83" s="3">
        <v>-5.0941940621655846</v>
      </c>
      <c r="AO83" s="3">
        <v>32.933461538461536</v>
      </c>
      <c r="AP83" s="3">
        <v>-140.2835240473616</v>
      </c>
      <c r="AQ83" s="3">
        <v>31.762500000000003</v>
      </c>
      <c r="AR83" s="3">
        <v>3.1610000000000049</v>
      </c>
      <c r="AS83" s="3">
        <v>15.546218487394917</v>
      </c>
      <c r="AT83" s="3">
        <v>15.546218487394917</v>
      </c>
      <c r="AU83" s="3">
        <v>0.16450000000000387</v>
      </c>
      <c r="AV83" s="3">
        <v>35.572085714285713</v>
      </c>
      <c r="AW83" s="3">
        <v>32.912240323160511</v>
      </c>
      <c r="AX83" s="3">
        <v>24.043526106823361</v>
      </c>
      <c r="AY83" s="3">
        <v>20.849700834331667</v>
      </c>
      <c r="AZ83" s="3">
        <v>32.440000000000005</v>
      </c>
      <c r="BA83" s="3">
        <v>0.55639814221772355</v>
      </c>
      <c r="BB83" s="3">
        <v>-4.3347381095725401</v>
      </c>
      <c r="BC83" s="3">
        <v>33.719976567599289</v>
      </c>
      <c r="BD83" s="4">
        <v>34.01</v>
      </c>
      <c r="BE83" s="3">
        <v>0.68063647370358937</v>
      </c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</row>
    <row r="84" spans="1:84" x14ac:dyDescent="0.2">
      <c r="A84" s="5">
        <v>42129</v>
      </c>
      <c r="B84" s="3"/>
      <c r="C84" s="3"/>
      <c r="D84" s="3"/>
      <c r="E84" s="3"/>
      <c r="F84" s="3"/>
      <c r="G84" s="3"/>
      <c r="H84" s="3"/>
      <c r="I84" s="3"/>
      <c r="J84" s="3"/>
      <c r="K84" s="3">
        <v>37.626759079739998</v>
      </c>
      <c r="L84" s="3"/>
      <c r="M84" s="6">
        <v>1000012588000000</v>
      </c>
      <c r="N84" s="7" t="s">
        <v>185</v>
      </c>
      <c r="O84" s="3">
        <v>31.76</v>
      </c>
      <c r="P84" s="3">
        <v>31.76</v>
      </c>
      <c r="Q84" s="3">
        <v>29.94</v>
      </c>
      <c r="R84" s="3">
        <v>30.04</v>
      </c>
      <c r="S84" s="3"/>
      <c r="T84" s="3">
        <v>58282371</v>
      </c>
      <c r="U84" s="3">
        <v>1790104410.8</v>
      </c>
      <c r="V84" s="3">
        <v>-1.740000000000002</v>
      </c>
      <c r="W84" s="3">
        <v>-5.4751415984896159</v>
      </c>
      <c r="X84" s="3">
        <v>5.7268722466960362</v>
      </c>
      <c r="Y84" s="8">
        <v>4.1239549999999996</v>
      </c>
      <c r="Z84" s="3">
        <v>5.5714762467455472</v>
      </c>
      <c r="AA84" s="3">
        <v>5.5714762467455472</v>
      </c>
      <c r="AB84" s="3">
        <v>3.9371482265366575</v>
      </c>
      <c r="AC84" s="3"/>
      <c r="AD84" s="3"/>
      <c r="AE84" s="3">
        <v>3735441784</v>
      </c>
      <c r="AF84" s="3">
        <v>13635995</v>
      </c>
      <c r="AG84" s="3">
        <v>183448862.99999997</v>
      </c>
      <c r="AH84" s="3">
        <v>602176720</v>
      </c>
      <c r="AI84" s="3">
        <v>-418727857</v>
      </c>
      <c r="AJ84" s="3">
        <v>0.48879310344827581</v>
      </c>
      <c r="AK84" s="3">
        <v>1.8399999999999999</v>
      </c>
      <c r="AL84" s="3">
        <v>32.349895833333335</v>
      </c>
      <c r="AM84" s="3">
        <v>32.349895833333335</v>
      </c>
      <c r="AN84" s="3">
        <v>-9.5089868460688809</v>
      </c>
      <c r="AO84" s="3">
        <v>32.919615384615383</v>
      </c>
      <c r="AP84" s="3">
        <v>-168.75957120980084</v>
      </c>
      <c r="AQ84" s="3">
        <v>31.740000000000002</v>
      </c>
      <c r="AR84" s="3">
        <v>2.7257999999999996</v>
      </c>
      <c r="AS84" s="3">
        <v>13.896037056098782</v>
      </c>
      <c r="AT84" s="3">
        <v>13.896037056098788</v>
      </c>
      <c r="AU84" s="3">
        <v>-1.8864999999999945</v>
      </c>
      <c r="AV84" s="3">
        <v>35.21395714285714</v>
      </c>
      <c r="AW84" s="3">
        <v>32.470357196520432</v>
      </c>
      <c r="AX84" s="3">
        <v>16.632882138848412</v>
      </c>
      <c r="AY84" s="3">
        <v>14.467202696862314</v>
      </c>
      <c r="AZ84" s="3">
        <v>31.636000000000003</v>
      </c>
      <c r="BA84" s="3">
        <v>0.28605888083266251</v>
      </c>
      <c r="BB84" s="3">
        <v>-10.355117875261113</v>
      </c>
      <c r="BC84" s="3">
        <v>22.334805663124779</v>
      </c>
      <c r="BD84" s="4">
        <v>29.74</v>
      </c>
      <c r="BE84" s="3">
        <v>1.2782223545327873</v>
      </c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</row>
    <row r="85" spans="1:84" x14ac:dyDescent="0.2">
      <c r="A85" s="5">
        <v>42130</v>
      </c>
      <c r="B85" s="3"/>
      <c r="C85" s="3"/>
      <c r="D85" s="3"/>
      <c r="E85" s="3"/>
      <c r="F85" s="3"/>
      <c r="G85" s="3"/>
      <c r="H85" s="3"/>
      <c r="I85" s="3"/>
      <c r="J85" s="3"/>
      <c r="K85" s="3">
        <v>37.609711099602897</v>
      </c>
      <c r="L85" s="3"/>
      <c r="M85" s="6">
        <v>1000012588000000</v>
      </c>
      <c r="N85" s="7" t="s">
        <v>185</v>
      </c>
      <c r="O85" s="3">
        <v>30.23</v>
      </c>
      <c r="P85" s="3">
        <v>30.68</v>
      </c>
      <c r="Q85" s="3">
        <v>29.45</v>
      </c>
      <c r="R85" s="3">
        <v>29.62</v>
      </c>
      <c r="S85" s="3"/>
      <c r="T85" s="3">
        <v>42771829</v>
      </c>
      <c r="U85" s="3">
        <v>1290855802.0999999</v>
      </c>
      <c r="V85" s="3">
        <v>-0.41999999999999815</v>
      </c>
      <c r="W85" s="3">
        <v>-1.3981358189081192</v>
      </c>
      <c r="X85" s="3">
        <v>4.0945406125166466</v>
      </c>
      <c r="Y85" s="8">
        <v>4.1239549999999996</v>
      </c>
      <c r="Z85" s="3">
        <v>4.0887531720931936</v>
      </c>
      <c r="AA85" s="3">
        <v>4.0887531720931936</v>
      </c>
      <c r="AB85" s="3">
        <v>2.8793602717544937</v>
      </c>
      <c r="AC85" s="3"/>
      <c r="AD85" s="3"/>
      <c r="AE85" s="3">
        <v>3802763052</v>
      </c>
      <c r="AF85" s="3">
        <v>12890032</v>
      </c>
      <c r="AG85" s="3">
        <v>104154795</v>
      </c>
      <c r="AH85" s="3">
        <v>182011855</v>
      </c>
      <c r="AI85" s="3">
        <v>-77857060</v>
      </c>
      <c r="AJ85" s="3">
        <v>0.42155172413793091</v>
      </c>
      <c r="AK85" s="3">
        <v>1.2300000000000004</v>
      </c>
      <c r="AL85" s="3">
        <v>31.886979166666663</v>
      </c>
      <c r="AM85" s="3">
        <v>31.886979166666663</v>
      </c>
      <c r="AN85" s="3">
        <v>-9.6515086042550919</v>
      </c>
      <c r="AO85" s="3">
        <v>32.888076923076923</v>
      </c>
      <c r="AP85" s="3">
        <v>-155.77534440127138</v>
      </c>
      <c r="AQ85" s="3">
        <v>30.445</v>
      </c>
      <c r="AR85" s="3">
        <v>2.1774000000000093</v>
      </c>
      <c r="AS85" s="3">
        <v>14.218009478672952</v>
      </c>
      <c r="AT85" s="3">
        <v>14.218009478672952</v>
      </c>
      <c r="AU85" s="3">
        <v>-2.5634999999999941</v>
      </c>
      <c r="AV85" s="3">
        <v>34.941385714285715</v>
      </c>
      <c r="AW85" s="3">
        <v>32.031840704748056</v>
      </c>
      <c r="AX85" s="3">
        <v>12.044181122357635</v>
      </c>
      <c r="AY85" s="3">
        <v>11.756777664731246</v>
      </c>
      <c r="AZ85" s="3">
        <v>31.018000000000001</v>
      </c>
      <c r="BA85" s="3">
        <v>3.7490412444565635E-2</v>
      </c>
      <c r="BB85" s="3">
        <v>-14.318773503037313</v>
      </c>
      <c r="BC85" s="3">
        <v>20.345080923407259</v>
      </c>
      <c r="BD85" s="4">
        <v>28.79</v>
      </c>
      <c r="BE85" s="3">
        <v>0.88890693782584851</v>
      </c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</row>
    <row r="86" spans="1:84" x14ac:dyDescent="0.2">
      <c r="A86" s="5">
        <v>42131</v>
      </c>
      <c r="B86" s="3"/>
      <c r="C86" s="3"/>
      <c r="D86" s="3"/>
      <c r="E86" s="3"/>
      <c r="F86" s="3"/>
      <c r="G86" s="3"/>
      <c r="H86" s="3"/>
      <c r="I86" s="3"/>
      <c r="J86" s="3"/>
      <c r="K86" s="3">
        <v>37.599355734754084</v>
      </c>
      <c r="L86" s="3"/>
      <c r="M86" s="6">
        <v>1000012588000000</v>
      </c>
      <c r="N86" s="7" t="s">
        <v>185</v>
      </c>
      <c r="O86" s="3">
        <v>29.67</v>
      </c>
      <c r="P86" s="3">
        <v>30.45</v>
      </c>
      <c r="Q86" s="3">
        <v>29.67</v>
      </c>
      <c r="R86" s="3">
        <v>30.2</v>
      </c>
      <c r="S86" s="3"/>
      <c r="T86" s="3">
        <v>32853851</v>
      </c>
      <c r="U86" s="3">
        <v>987889734.5</v>
      </c>
      <c r="V86" s="3">
        <v>0.57999999999999829</v>
      </c>
      <c r="W86" s="3">
        <v>1.9581363943281564</v>
      </c>
      <c r="X86" s="3">
        <v>2.6333558406482025</v>
      </c>
      <c r="Y86" s="8">
        <v>4.1239549999999996</v>
      </c>
      <c r="Z86" s="3">
        <v>3.1406486613356455</v>
      </c>
      <c r="AA86" s="3">
        <v>3.1406486613356455</v>
      </c>
      <c r="AB86" s="3">
        <v>2.1612492758542943</v>
      </c>
      <c r="AC86" s="3"/>
      <c r="AD86" s="3"/>
      <c r="AE86" s="3">
        <v>3840673348</v>
      </c>
      <c r="AF86" s="3">
        <v>15225542</v>
      </c>
      <c r="AG86" s="3">
        <v>97392468.000000015</v>
      </c>
      <c r="AH86" s="3">
        <v>147812299</v>
      </c>
      <c r="AI86" s="3">
        <v>-50419831.000000007</v>
      </c>
      <c r="AJ86" s="3">
        <v>0.38099630996309941</v>
      </c>
      <c r="AK86" s="3">
        <v>0.82999999999999829</v>
      </c>
      <c r="AL86" s="3">
        <v>31.561666666666667</v>
      </c>
      <c r="AM86" s="3">
        <v>31.561666666666667</v>
      </c>
      <c r="AN86" s="3">
        <v>-7.0673915273361478</v>
      </c>
      <c r="AO86" s="3">
        <v>32.811153846153843</v>
      </c>
      <c r="AP86" s="3">
        <v>-115.70690451449001</v>
      </c>
      <c r="AQ86" s="3">
        <v>29.842500000000001</v>
      </c>
      <c r="AR86" s="3">
        <v>1.6154000000000082</v>
      </c>
      <c r="AS86" s="3">
        <v>15.050167224080235</v>
      </c>
      <c r="AT86" s="3">
        <v>15.050167224080239</v>
      </c>
      <c r="AU86" s="3">
        <v>-2.2585000000000015</v>
      </c>
      <c r="AV86" s="3">
        <v>34.690771428571431</v>
      </c>
      <c r="AW86" s="3">
        <v>31.750019057863735</v>
      </c>
      <c r="AX86" s="3">
        <v>13.009533762846658</v>
      </c>
      <c r="AY86" s="3">
        <v>8.0165627812356366</v>
      </c>
      <c r="AZ86" s="3">
        <v>30.630000000000003</v>
      </c>
      <c r="BA86" s="3">
        <v>-0.11141639797282821</v>
      </c>
      <c r="BB86" s="3">
        <v>-10.252600297176819</v>
      </c>
      <c r="BC86" s="3">
        <v>30.591732630457475</v>
      </c>
      <c r="BD86" s="4">
        <v>31.5</v>
      </c>
      <c r="BE86" s="3">
        <v>0.71190394340147733</v>
      </c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</row>
    <row r="87" spans="1:84" x14ac:dyDescent="0.2">
      <c r="A87" s="5">
        <v>42132</v>
      </c>
      <c r="B87" s="3"/>
      <c r="C87" s="3"/>
      <c r="D87" s="3"/>
      <c r="E87" s="3"/>
      <c r="F87" s="3"/>
      <c r="G87" s="3"/>
      <c r="H87" s="3"/>
      <c r="I87" s="3"/>
      <c r="J87" s="3"/>
      <c r="K87" s="3">
        <v>37.603410635589654</v>
      </c>
      <c r="L87" s="3"/>
      <c r="M87" s="6">
        <v>1000012588000000</v>
      </c>
      <c r="N87" s="7" t="s">
        <v>185</v>
      </c>
      <c r="O87" s="3">
        <v>30.33</v>
      </c>
      <c r="P87" s="3">
        <v>30.55</v>
      </c>
      <c r="Q87" s="3">
        <v>29.88</v>
      </c>
      <c r="R87" s="3">
        <v>30.35</v>
      </c>
      <c r="S87" s="3"/>
      <c r="T87" s="3">
        <v>48614150</v>
      </c>
      <c r="U87" s="3">
        <v>1468592966.7</v>
      </c>
      <c r="V87" s="3">
        <v>0.15000000000000213</v>
      </c>
      <c r="W87" s="3">
        <v>0.49668874172185717</v>
      </c>
      <c r="X87" s="3">
        <v>2.2185430463576217</v>
      </c>
      <c r="Y87" s="8">
        <v>4.1239549999999996</v>
      </c>
      <c r="Z87" s="3">
        <v>4.6472471406615394</v>
      </c>
      <c r="AA87" s="3">
        <v>4.6472471406615394</v>
      </c>
      <c r="AB87" s="3">
        <v>3.1970253487260889</v>
      </c>
      <c r="AC87" s="3"/>
      <c r="AD87" s="3"/>
      <c r="AE87" s="3">
        <v>3861030336</v>
      </c>
      <c r="AF87" s="3">
        <v>15593223</v>
      </c>
      <c r="AG87" s="3">
        <v>165533784</v>
      </c>
      <c r="AH87" s="3">
        <v>562733591</v>
      </c>
      <c r="AI87" s="3">
        <v>-397199807</v>
      </c>
      <c r="AJ87" s="3">
        <v>0.43652173913043446</v>
      </c>
      <c r="AK87" s="3">
        <v>0.67000000000000171</v>
      </c>
      <c r="AL87" s="3">
        <v>31.410729166666663</v>
      </c>
      <c r="AM87" s="3">
        <v>31.41072916666667</v>
      </c>
      <c r="AN87" s="3">
        <v>-5.5938617865104421</v>
      </c>
      <c r="AO87" s="3">
        <v>32.775384615384617</v>
      </c>
      <c r="AP87" s="3">
        <v>-92.48874037483624</v>
      </c>
      <c r="AQ87" s="3">
        <v>30.130000000000003</v>
      </c>
      <c r="AR87" s="3">
        <v>1.1173999999999964</v>
      </c>
      <c r="AS87" s="3">
        <v>11.189634864546512</v>
      </c>
      <c r="AT87" s="3">
        <v>11.189634864546512</v>
      </c>
      <c r="AU87" s="3">
        <v>-2.4455000000000027</v>
      </c>
      <c r="AV87" s="3">
        <v>34.371257142857139</v>
      </c>
      <c r="AW87" s="3">
        <v>31.534631510500084</v>
      </c>
      <c r="AX87" s="3">
        <v>14.649118126094335</v>
      </c>
      <c r="AY87" s="3">
        <v>8.6134533168702827</v>
      </c>
      <c r="AZ87" s="3">
        <v>30.398000000000003</v>
      </c>
      <c r="BA87" s="3">
        <v>-0.21484576342266237</v>
      </c>
      <c r="BB87" s="3">
        <v>-12.105415580654503</v>
      </c>
      <c r="BC87" s="3">
        <v>33.256285005574178</v>
      </c>
      <c r="BD87" s="4">
        <v>25.52</v>
      </c>
      <c r="BE87" s="3">
        <v>1.1215359758534837</v>
      </c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</row>
    <row r="88" spans="1:84" x14ac:dyDescent="0.2">
      <c r="A88" s="5">
        <v>42135</v>
      </c>
      <c r="B88" s="3"/>
      <c r="C88" s="3"/>
      <c r="D88" s="3"/>
      <c r="E88" s="3"/>
      <c r="F88" s="3"/>
      <c r="G88" s="3"/>
      <c r="H88" s="3"/>
      <c r="I88" s="3"/>
      <c r="J88" s="3"/>
      <c r="K88" s="3">
        <v>37.689950045535667</v>
      </c>
      <c r="L88" s="3"/>
      <c r="M88" s="6">
        <v>1000012588000000</v>
      </c>
      <c r="N88" s="7" t="s">
        <v>185</v>
      </c>
      <c r="O88" s="3">
        <v>30.6</v>
      </c>
      <c r="P88" s="3">
        <v>31.19</v>
      </c>
      <c r="Q88" s="3">
        <v>30.36</v>
      </c>
      <c r="R88" s="3">
        <v>31.14</v>
      </c>
      <c r="S88" s="3"/>
      <c r="T88" s="3">
        <v>61550988</v>
      </c>
      <c r="U88" s="3">
        <v>1891112034</v>
      </c>
      <c r="V88" s="3">
        <v>0.78999999999999915</v>
      </c>
      <c r="W88" s="3">
        <v>2.6029654036243857</v>
      </c>
      <c r="X88" s="3">
        <v>2.7347611202635975</v>
      </c>
      <c r="Y88" s="8">
        <v>4.1239549999999996</v>
      </c>
      <c r="Z88" s="3">
        <v>5.8839381741302228</v>
      </c>
      <c r="AA88" s="3">
        <v>5.8839381741302228</v>
      </c>
      <c r="AB88" s="3">
        <v>4.0123792998689911</v>
      </c>
      <c r="AC88" s="3"/>
      <c r="AD88" s="3"/>
      <c r="AE88" s="3">
        <v>3914400537</v>
      </c>
      <c r="AF88" s="3">
        <v>15049432</v>
      </c>
      <c r="AG88" s="3">
        <v>258237454</v>
      </c>
      <c r="AH88" s="3">
        <v>458564441</v>
      </c>
      <c r="AI88" s="3">
        <v>-200326987</v>
      </c>
      <c r="AJ88" s="3">
        <v>0.40875912408759074</v>
      </c>
      <c r="AK88" s="3">
        <v>0.83999999999999986</v>
      </c>
      <c r="AL88" s="3">
        <v>31.426770833333329</v>
      </c>
      <c r="AM88" s="3">
        <v>31.426770833333329</v>
      </c>
      <c r="AN88" s="3">
        <v>-2.1165129924559785</v>
      </c>
      <c r="AO88" s="3">
        <v>32.748076923076923</v>
      </c>
      <c r="AP88" s="3">
        <v>-58.263817954829463</v>
      </c>
      <c r="AQ88" s="3">
        <v>30.282499999999999</v>
      </c>
      <c r="AR88" s="3">
        <v>0.78859999999999886</v>
      </c>
      <c r="AS88" s="3">
        <v>13.167938931297707</v>
      </c>
      <c r="AT88" s="3">
        <v>13.167938931297707</v>
      </c>
      <c r="AU88" s="3">
        <v>-1.882000000000005</v>
      </c>
      <c r="AV88" s="3">
        <v>34.181214285714283</v>
      </c>
      <c r="AW88" s="3">
        <v>31.473918970423149</v>
      </c>
      <c r="AX88" s="3">
        <v>22.119879920320212</v>
      </c>
      <c r="AY88" s="3">
        <v>13.920427414119567</v>
      </c>
      <c r="AZ88" s="3">
        <v>30.27</v>
      </c>
      <c r="BA88" s="3">
        <v>-0.23041183876457794</v>
      </c>
      <c r="BB88" s="3">
        <v>-11.433447098976099</v>
      </c>
      <c r="BC88" s="3">
        <v>46.287997267328997</v>
      </c>
      <c r="BD88" s="4">
        <v>25.32</v>
      </c>
      <c r="BE88" s="3">
        <v>1.4243867773171488</v>
      </c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</row>
    <row r="89" spans="1:84" x14ac:dyDescent="0.2">
      <c r="A89" s="5">
        <v>42136</v>
      </c>
      <c r="B89" s="3"/>
      <c r="C89" s="3"/>
      <c r="D89" s="3"/>
      <c r="E89" s="3"/>
      <c r="F89" s="3"/>
      <c r="G89" s="3"/>
      <c r="H89" s="3"/>
      <c r="I89" s="3"/>
      <c r="J89" s="3"/>
      <c r="K89" s="3">
        <v>37.410232419088189</v>
      </c>
      <c r="L89" s="3"/>
      <c r="M89" s="6">
        <v>1000012588000000</v>
      </c>
      <c r="N89" s="7" t="s">
        <v>185</v>
      </c>
      <c r="O89" s="3">
        <v>31.16</v>
      </c>
      <c r="P89" s="3">
        <v>31.16</v>
      </c>
      <c r="Q89" s="3">
        <v>30.62</v>
      </c>
      <c r="R89" s="3">
        <v>31.01</v>
      </c>
      <c r="S89" s="3"/>
      <c r="T89" s="3">
        <v>42545559</v>
      </c>
      <c r="U89" s="3">
        <v>1316341771.6000001</v>
      </c>
      <c r="V89" s="3">
        <v>-0.12999999999999901</v>
      </c>
      <c r="W89" s="3">
        <v>-0.41746949261400368</v>
      </c>
      <c r="X89" s="3">
        <v>1.7341040462427717</v>
      </c>
      <c r="Y89" s="8">
        <v>4.1239549999999996</v>
      </c>
      <c r="Z89" s="3">
        <v>4.0671229963003945</v>
      </c>
      <c r="AA89" s="3">
        <v>4.0671229963003954</v>
      </c>
      <c r="AB89" s="3">
        <v>2.8045954682836505</v>
      </c>
      <c r="AC89" s="3"/>
      <c r="AD89" s="3"/>
      <c r="AE89" s="3">
        <v>3911191898</v>
      </c>
      <c r="AF89" s="3">
        <v>16246604</v>
      </c>
      <c r="AG89" s="3">
        <v>146617947</v>
      </c>
      <c r="AH89" s="3">
        <v>163550842</v>
      </c>
      <c r="AI89" s="3">
        <v>-16932895</v>
      </c>
      <c r="AJ89" s="3">
        <v>0.39552238805970108</v>
      </c>
      <c r="AK89" s="3">
        <v>0.53999999999999915</v>
      </c>
      <c r="AL89" s="3">
        <v>31.366145833333331</v>
      </c>
      <c r="AM89" s="3">
        <v>31.366145833333334</v>
      </c>
      <c r="AN89" s="3">
        <v>-1.6050133530764794</v>
      </c>
      <c r="AO89" s="3">
        <v>32.717692307692303</v>
      </c>
      <c r="AP89" s="3">
        <v>-50.457946631310826</v>
      </c>
      <c r="AQ89" s="3">
        <v>30.9575</v>
      </c>
      <c r="AR89" s="3">
        <v>0.40119999999999578</v>
      </c>
      <c r="AS89" s="3">
        <v>13.494132985658409</v>
      </c>
      <c r="AT89" s="3">
        <v>13.49413298565841</v>
      </c>
      <c r="AU89" s="3">
        <v>-2.1735000000000007</v>
      </c>
      <c r="AV89" s="3">
        <v>33.914699999999996</v>
      </c>
      <c r="AW89" s="3">
        <v>31.402546821127277</v>
      </c>
      <c r="AX89" s="3">
        <v>31.307096167686939</v>
      </c>
      <c r="AY89" s="3">
        <v>23.370717046084319</v>
      </c>
      <c r="AZ89" s="3">
        <v>30.463999999999999</v>
      </c>
      <c r="BA89" s="3">
        <v>-0.25035207626876499</v>
      </c>
      <c r="BB89" s="3">
        <v>-10.323886639676104</v>
      </c>
      <c r="BC89" s="3">
        <v>44.569585612827737</v>
      </c>
      <c r="BD89" s="4">
        <v>23.37</v>
      </c>
      <c r="BE89" s="3">
        <v>0.87157379256432788</v>
      </c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</row>
    <row r="90" spans="1:84" x14ac:dyDescent="0.2">
      <c r="A90" s="5">
        <v>42137</v>
      </c>
      <c r="B90" s="3"/>
      <c r="C90" s="3"/>
      <c r="D90" s="3"/>
      <c r="E90" s="3"/>
      <c r="F90" s="3"/>
      <c r="G90" s="3"/>
      <c r="H90" s="3"/>
      <c r="I90" s="3"/>
      <c r="J90" s="3"/>
      <c r="K90" s="3">
        <v>37.235550113776625</v>
      </c>
      <c r="L90" s="3"/>
      <c r="M90" s="6">
        <v>1000012588000000</v>
      </c>
      <c r="N90" s="7" t="s">
        <v>185</v>
      </c>
      <c r="O90" s="3">
        <v>31.02</v>
      </c>
      <c r="P90" s="3">
        <v>31.28</v>
      </c>
      <c r="Q90" s="3">
        <v>30.73</v>
      </c>
      <c r="R90" s="3">
        <v>31.04</v>
      </c>
      <c r="S90" s="3"/>
      <c r="T90" s="3">
        <v>41236104</v>
      </c>
      <c r="U90" s="3">
        <v>1275551303</v>
      </c>
      <c r="V90" s="3">
        <v>2.9999999999997584E-2</v>
      </c>
      <c r="W90" s="3">
        <v>9.674298613350589E-2</v>
      </c>
      <c r="X90" s="3">
        <v>1.7736214124476</v>
      </c>
      <c r="Y90" s="8">
        <v>4.1239549999999996</v>
      </c>
      <c r="Z90" s="3">
        <v>3.9419462523981577</v>
      </c>
      <c r="AA90" s="3">
        <v>3.9419462523981577</v>
      </c>
      <c r="AB90" s="3">
        <v>2.7150607366431267</v>
      </c>
      <c r="AC90" s="3"/>
      <c r="AD90" s="3"/>
      <c r="AE90" s="3">
        <v>3902674798</v>
      </c>
      <c r="AF90" s="3">
        <v>17013614</v>
      </c>
      <c r="AG90" s="3">
        <v>126934262</v>
      </c>
      <c r="AH90" s="3">
        <v>156109507</v>
      </c>
      <c r="AI90" s="3">
        <v>-29175245</v>
      </c>
      <c r="AJ90" s="3">
        <v>0.4692164179104476</v>
      </c>
      <c r="AK90" s="3">
        <v>0.55000000000000071</v>
      </c>
      <c r="AL90" s="3">
        <v>31.392187499999999</v>
      </c>
      <c r="AM90" s="3">
        <v>31.392187499999999</v>
      </c>
      <c r="AN90" s="3">
        <v>-0.83067092651756569</v>
      </c>
      <c r="AO90" s="3">
        <v>32.671538461538461</v>
      </c>
      <c r="AP90" s="3">
        <v>-40.229885057470931</v>
      </c>
      <c r="AQ90" s="3">
        <v>30.950000000000003</v>
      </c>
      <c r="AR90" s="3">
        <v>0.15580000000000283</v>
      </c>
      <c r="AS90" s="3">
        <v>8.6898395721925148</v>
      </c>
      <c r="AT90" s="3">
        <v>8.6898395721925148</v>
      </c>
      <c r="AU90" s="3">
        <v>-2.3245000000000005</v>
      </c>
      <c r="AV90" s="3">
        <v>33.602757142857136</v>
      </c>
      <c r="AW90" s="3">
        <v>31.346770387107693</v>
      </c>
      <c r="AX90" s="3">
        <v>37.750378336844349</v>
      </c>
      <c r="AY90" s="3">
        <v>34.664558141702209</v>
      </c>
      <c r="AZ90" s="3">
        <v>30.747999999999998</v>
      </c>
      <c r="BA90" s="3">
        <v>-0.26072859196272091</v>
      </c>
      <c r="BB90" s="3">
        <v>-7.7014570324115477</v>
      </c>
      <c r="BC90" s="3">
        <v>45.133644029662776</v>
      </c>
      <c r="BD90" s="4">
        <v>23.84</v>
      </c>
      <c r="BE90" s="3">
        <v>0.90296834305994089</v>
      </c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</row>
    <row r="91" spans="1:84" x14ac:dyDescent="0.2">
      <c r="A91" s="5">
        <v>42138</v>
      </c>
      <c r="B91" s="3"/>
      <c r="C91" s="3"/>
      <c r="D91" s="3"/>
      <c r="E91" s="3"/>
      <c r="F91" s="3"/>
      <c r="G91" s="3"/>
      <c r="H91" s="3"/>
      <c r="I91" s="3"/>
      <c r="J91" s="3"/>
      <c r="K91" s="3">
        <v>37.333030638107317</v>
      </c>
      <c r="L91" s="3"/>
      <c r="M91" s="6">
        <v>1000012588000000</v>
      </c>
      <c r="N91" s="7" t="s">
        <v>185</v>
      </c>
      <c r="O91" s="3">
        <v>31.02</v>
      </c>
      <c r="P91" s="3">
        <v>31.17</v>
      </c>
      <c r="Q91" s="3">
        <v>30.35</v>
      </c>
      <c r="R91" s="3">
        <v>30.53</v>
      </c>
      <c r="S91" s="3"/>
      <c r="T91" s="3">
        <v>35767851</v>
      </c>
      <c r="U91" s="3">
        <v>1096401041.4000001</v>
      </c>
      <c r="V91" s="3">
        <v>-0.50999999999999801</v>
      </c>
      <c r="W91" s="3">
        <v>-1.6430412371134004</v>
      </c>
      <c r="X91" s="3">
        <v>2.6417525773195885</v>
      </c>
      <c r="Y91" s="8">
        <v>4.1239549999999996</v>
      </c>
      <c r="Z91" s="3">
        <v>3.419211140940611</v>
      </c>
      <c r="AA91" s="3">
        <v>3.419211140940611</v>
      </c>
      <c r="AB91" s="3">
        <v>2.3727171330456276</v>
      </c>
      <c r="AC91" s="3"/>
      <c r="AD91" s="3"/>
      <c r="AE91" s="3">
        <v>3902059694</v>
      </c>
      <c r="AF91" s="3">
        <v>16146645</v>
      </c>
      <c r="AG91" s="3">
        <v>88948251</v>
      </c>
      <c r="AH91" s="3">
        <v>147316391</v>
      </c>
      <c r="AI91" s="3">
        <v>-58368140</v>
      </c>
      <c r="AJ91" s="3">
        <v>0.49347014925373101</v>
      </c>
      <c r="AK91" s="3">
        <v>0.82000000000000028</v>
      </c>
      <c r="AL91" s="3">
        <v>31.286666666666662</v>
      </c>
      <c r="AM91" s="3">
        <v>31.286666666666665</v>
      </c>
      <c r="AN91" s="3">
        <v>-1.534657456930127</v>
      </c>
      <c r="AO91" s="3">
        <v>32.573076923076918</v>
      </c>
      <c r="AP91" s="3">
        <v>-49.85319016695599</v>
      </c>
      <c r="AQ91" s="3">
        <v>31.022500000000001</v>
      </c>
      <c r="AR91" s="3">
        <v>-9.0399999999998926E-2</v>
      </c>
      <c r="AS91" s="3">
        <v>8.8075880758807621</v>
      </c>
      <c r="AT91" s="3">
        <v>8.8075880758807603</v>
      </c>
      <c r="AU91" s="3">
        <v>-2.8599999999999994</v>
      </c>
      <c r="AV91" s="3">
        <v>33.296114285714282</v>
      </c>
      <c r="AW91" s="3">
        <v>31.221113404475741</v>
      </c>
      <c r="AX91" s="3">
        <v>38.855131818986251</v>
      </c>
      <c r="AY91" s="3">
        <v>42.603800443442573</v>
      </c>
      <c r="AZ91" s="3">
        <v>30.814</v>
      </c>
      <c r="BA91" s="3">
        <v>-0.30657083540427266</v>
      </c>
      <c r="BB91" s="3">
        <v>-10.364063417498533</v>
      </c>
      <c r="BC91" s="3">
        <v>37.374977796068414</v>
      </c>
      <c r="BD91" s="4">
        <v>20.93</v>
      </c>
      <c r="BE91" s="3">
        <v>0.78853060351872362</v>
      </c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</row>
    <row r="92" spans="1:84" x14ac:dyDescent="0.2">
      <c r="A92" s="5">
        <v>42139</v>
      </c>
      <c r="B92" s="3"/>
      <c r="C92" s="3"/>
      <c r="D92" s="3"/>
      <c r="E92" s="3"/>
      <c r="F92" s="3"/>
      <c r="G92" s="3"/>
      <c r="H92" s="3"/>
      <c r="I92" s="3"/>
      <c r="J92" s="3"/>
      <c r="K92" s="3">
        <v>37.902387892395886</v>
      </c>
      <c r="L92" s="3"/>
      <c r="M92" s="6">
        <v>1000012588000000</v>
      </c>
      <c r="N92" s="7" t="s">
        <v>185</v>
      </c>
      <c r="O92" s="3">
        <v>30.34</v>
      </c>
      <c r="P92" s="3">
        <v>30.34</v>
      </c>
      <c r="Q92" s="3">
        <v>29.48</v>
      </c>
      <c r="R92" s="3">
        <v>29.63</v>
      </c>
      <c r="S92" s="3"/>
      <c r="T92" s="3">
        <v>42708250</v>
      </c>
      <c r="U92" s="3">
        <v>1271198809.3999999</v>
      </c>
      <c r="V92" s="3">
        <v>-0.90000000000000213</v>
      </c>
      <c r="W92" s="3">
        <v>-2.9479200786112081</v>
      </c>
      <c r="X92" s="3">
        <v>2.8169014084507022</v>
      </c>
      <c r="Y92" s="8">
        <v>4.1239549999999996</v>
      </c>
      <c r="Z92" s="3">
        <v>4.0826753670517375</v>
      </c>
      <c r="AA92" s="3">
        <v>4.0826753670517375</v>
      </c>
      <c r="AB92" s="3">
        <v>2.834556755290917</v>
      </c>
      <c r="AC92" s="3"/>
      <c r="AD92" s="3"/>
      <c r="AE92" s="3">
        <v>3795246207</v>
      </c>
      <c r="AF92" s="3">
        <v>15990659</v>
      </c>
      <c r="AG92" s="3">
        <v>89780954</v>
      </c>
      <c r="AH92" s="3">
        <v>223885561.00000003</v>
      </c>
      <c r="AI92" s="3">
        <v>-134104607</v>
      </c>
      <c r="AJ92" s="3">
        <v>0.2439903846153843</v>
      </c>
      <c r="AK92" s="3">
        <v>1.0500000000000007</v>
      </c>
      <c r="AL92" s="3">
        <v>31.049583333333331</v>
      </c>
      <c r="AM92" s="3">
        <v>31.049583333333331</v>
      </c>
      <c r="AN92" s="3">
        <v>-3.6396650315726768</v>
      </c>
      <c r="AO92" s="3">
        <v>32.448076923076925</v>
      </c>
      <c r="AP92" s="3">
        <v>-98.030412744388229</v>
      </c>
      <c r="AQ92" s="3">
        <v>30.645000000000003</v>
      </c>
      <c r="AR92" s="3">
        <v>-0.34039999999999893</v>
      </c>
      <c r="AS92" s="3">
        <v>9.0403337969401978</v>
      </c>
      <c r="AT92" s="3">
        <v>9.0403337969401978</v>
      </c>
      <c r="AU92" s="3">
        <v>-3.8030000000000008</v>
      </c>
      <c r="AV92" s="3">
        <v>32.993257142857146</v>
      </c>
      <c r="AW92" s="3">
        <v>30.976326726864087</v>
      </c>
      <c r="AX92" s="3">
        <v>28.500823810060094</v>
      </c>
      <c r="AY92" s="3">
        <v>42.028530468648682</v>
      </c>
      <c r="AZ92" s="3">
        <v>30.669999999999998</v>
      </c>
      <c r="BA92" s="3">
        <v>-0.41078831006185013</v>
      </c>
      <c r="BB92" s="3">
        <v>-9.4160807092632268</v>
      </c>
      <c r="BC92" s="3">
        <v>27.400355706835335</v>
      </c>
      <c r="BD92" s="4">
        <v>19.420000000000002</v>
      </c>
      <c r="BE92" s="3">
        <v>0.92959351151880376</v>
      </c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</row>
    <row r="93" spans="1:84" x14ac:dyDescent="0.2">
      <c r="A93" s="5">
        <v>42142</v>
      </c>
      <c r="B93" s="3"/>
      <c r="C93" s="3"/>
      <c r="D93" s="3"/>
      <c r="E93" s="3"/>
      <c r="F93" s="3"/>
      <c r="G93" s="3"/>
      <c r="H93" s="3"/>
      <c r="I93" s="3"/>
      <c r="J93" s="3"/>
      <c r="K93" s="3">
        <v>37.902483094450318</v>
      </c>
      <c r="L93" s="3"/>
      <c r="M93" s="6">
        <v>1000012588000000</v>
      </c>
      <c r="N93" s="7" t="s">
        <v>185</v>
      </c>
      <c r="O93" s="3">
        <v>29.5</v>
      </c>
      <c r="P93" s="3">
        <v>30.19</v>
      </c>
      <c r="Q93" s="3">
        <v>29.25</v>
      </c>
      <c r="R93" s="3">
        <v>29.68</v>
      </c>
      <c r="S93" s="3"/>
      <c r="T93" s="3">
        <v>30112595</v>
      </c>
      <c r="U93" s="3">
        <v>898826617.79999995</v>
      </c>
      <c r="V93" s="3">
        <v>5.0000000000000711E-2</v>
      </c>
      <c r="W93" s="3">
        <v>0.16874789065136783</v>
      </c>
      <c r="X93" s="3">
        <v>3.1724603442457013</v>
      </c>
      <c r="Y93" s="8">
        <v>4.1239549999999996</v>
      </c>
      <c r="Z93" s="3">
        <v>2.8785995643582987</v>
      </c>
      <c r="AA93" s="3">
        <v>2.8785995643582987</v>
      </c>
      <c r="AB93" s="3">
        <v>2.0008538150145259</v>
      </c>
      <c r="AC93" s="3"/>
      <c r="AD93" s="3"/>
      <c r="AE93" s="3">
        <v>3805389184</v>
      </c>
      <c r="AF93" s="3">
        <v>14562106</v>
      </c>
      <c r="AG93" s="3">
        <v>84094615</v>
      </c>
      <c r="AH93" s="3">
        <v>91987603</v>
      </c>
      <c r="AI93" s="3">
        <v>-7892988</v>
      </c>
      <c r="AJ93" s="3">
        <v>2.0958083832334884E-2</v>
      </c>
      <c r="AK93" s="3">
        <v>0.94000000000000128</v>
      </c>
      <c r="AL93" s="3">
        <v>30.801666666666669</v>
      </c>
      <c r="AM93" s="3">
        <v>30.801666666666666</v>
      </c>
      <c r="AN93" s="3">
        <v>-2.8292363517310974</v>
      </c>
      <c r="AO93" s="3">
        <v>32.344999999999999</v>
      </c>
      <c r="AP93" s="3">
        <v>-107.29539295392973</v>
      </c>
      <c r="AQ93" s="3">
        <v>29.77</v>
      </c>
      <c r="AR93" s="3">
        <v>-0.62260000000000559</v>
      </c>
      <c r="AS93" s="3">
        <v>7.6657458563536078</v>
      </c>
      <c r="AT93" s="3">
        <v>7.6657458563536078</v>
      </c>
      <c r="AU93" s="3">
        <v>-3.7359999999999971</v>
      </c>
      <c r="AV93" s="3">
        <v>32.661628571428565</v>
      </c>
      <c r="AW93" s="3">
        <v>30.776891845808073</v>
      </c>
      <c r="AX93" s="3">
        <v>26.061304543324127</v>
      </c>
      <c r="AY93" s="3">
        <v>34.546223550757396</v>
      </c>
      <c r="AZ93" s="3">
        <v>30.377999999999997</v>
      </c>
      <c r="BA93" s="3">
        <v>-0.4837702254196472</v>
      </c>
      <c r="BB93" s="3">
        <v>-7.6540136901057902</v>
      </c>
      <c r="BC93" s="3">
        <v>28.669467024635576</v>
      </c>
      <c r="BD93" s="4">
        <v>15.71</v>
      </c>
      <c r="BE93" s="3">
        <v>0.6727305060885197</v>
      </c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</row>
    <row r="94" spans="1:84" x14ac:dyDescent="0.2">
      <c r="A94" s="5">
        <v>42143</v>
      </c>
      <c r="B94" s="3"/>
      <c r="C94" s="3"/>
      <c r="D94" s="3"/>
      <c r="E94" s="3"/>
      <c r="F94" s="3"/>
      <c r="G94" s="3"/>
      <c r="H94" s="3"/>
      <c r="I94" s="3"/>
      <c r="J94" s="3"/>
      <c r="K94" s="3">
        <v>38.897218962711761</v>
      </c>
      <c r="L94" s="3"/>
      <c r="M94" s="6">
        <v>1000012588000000</v>
      </c>
      <c r="N94" s="7" t="s">
        <v>185</v>
      </c>
      <c r="O94" s="3">
        <v>29.83</v>
      </c>
      <c r="P94" s="3">
        <v>31.14</v>
      </c>
      <c r="Q94" s="3">
        <v>29.83</v>
      </c>
      <c r="R94" s="3">
        <v>31.11</v>
      </c>
      <c r="S94" s="3"/>
      <c r="T94" s="3">
        <v>53972364</v>
      </c>
      <c r="U94" s="3">
        <v>1659052615</v>
      </c>
      <c r="V94" s="3">
        <v>1.4299999999999997</v>
      </c>
      <c r="W94" s="3">
        <v>4.8180592991913791</v>
      </c>
      <c r="X94" s="3">
        <v>4.4137466307277702</v>
      </c>
      <c r="Y94" s="8">
        <v>4.1239549999999996</v>
      </c>
      <c r="Z94" s="3">
        <v>5.1594631249079503</v>
      </c>
      <c r="AA94" s="3">
        <v>5.1594631249079503</v>
      </c>
      <c r="AB94" s="3">
        <v>3.5234124084869429</v>
      </c>
      <c r="AC94" s="3"/>
      <c r="AD94" s="3"/>
      <c r="AE94" s="3">
        <v>3844669743</v>
      </c>
      <c r="AF94" s="3">
        <v>12137536</v>
      </c>
      <c r="AG94" s="3">
        <v>200846529</v>
      </c>
      <c r="AH94" s="3">
        <v>146549185</v>
      </c>
      <c r="AI94" s="3">
        <v>54297344</v>
      </c>
      <c r="AJ94" s="3">
        <v>0.38172715894868586</v>
      </c>
      <c r="AK94" s="3">
        <v>1.4600000000000009</v>
      </c>
      <c r="AL94" s="3">
        <v>30.802291666666669</v>
      </c>
      <c r="AM94" s="3">
        <v>30.802291666666669</v>
      </c>
      <c r="AN94" s="3">
        <v>1.963783355638703</v>
      </c>
      <c r="AO94" s="3">
        <v>32.275769230769228</v>
      </c>
      <c r="AP94" s="3">
        <v>-2.528597230584499</v>
      </c>
      <c r="AQ94" s="3">
        <v>29.7</v>
      </c>
      <c r="AR94" s="3">
        <v>-0.61799999999999855</v>
      </c>
      <c r="AS94" s="3">
        <v>14.315496872828366</v>
      </c>
      <c r="AT94" s="3">
        <v>14.315496872828362</v>
      </c>
      <c r="AU94" s="3">
        <v>-2.3049999999999997</v>
      </c>
      <c r="AV94" s="3">
        <v>32.540485714285715</v>
      </c>
      <c r="AW94" s="3">
        <v>30.828139254145292</v>
      </c>
      <c r="AX94" s="3">
        <v>47.916074950064989</v>
      </c>
      <c r="AY94" s="3">
        <v>32.236999044619296</v>
      </c>
      <c r="AZ94" s="3">
        <v>30.398000000000003</v>
      </c>
      <c r="BA94" s="3">
        <v>-0.42136266365815445</v>
      </c>
      <c r="BB94" s="3">
        <v>-1.2694382735639547</v>
      </c>
      <c r="BC94" s="3">
        <v>55.416925350111136</v>
      </c>
      <c r="BD94" s="4">
        <v>18.3</v>
      </c>
      <c r="BE94" s="3">
        <v>1.4028243301245802</v>
      </c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</row>
    <row r="95" spans="1:84" x14ac:dyDescent="0.2">
      <c r="A95" s="5">
        <v>42144</v>
      </c>
      <c r="B95" s="3"/>
      <c r="C95" s="3"/>
      <c r="D95" s="3"/>
      <c r="E95" s="3"/>
      <c r="F95" s="3"/>
      <c r="G95" s="3"/>
      <c r="H95" s="3"/>
      <c r="I95" s="3"/>
      <c r="J95" s="3"/>
      <c r="K95" s="3">
        <v>38.803490529755834</v>
      </c>
      <c r="L95" s="3"/>
      <c r="M95" s="6">
        <v>1000012588000000</v>
      </c>
      <c r="N95" s="7" t="s">
        <v>185</v>
      </c>
      <c r="O95" s="3">
        <v>31.2</v>
      </c>
      <c r="P95" s="3">
        <v>31.88</v>
      </c>
      <c r="Q95" s="3">
        <v>31.12</v>
      </c>
      <c r="R95" s="3">
        <v>31.24</v>
      </c>
      <c r="S95" s="3"/>
      <c r="T95" s="3">
        <v>57663314</v>
      </c>
      <c r="U95" s="3">
        <v>1817275207.8</v>
      </c>
      <c r="V95" s="3">
        <v>0.12999999999999901</v>
      </c>
      <c r="W95" s="3">
        <v>0.41787206685951095</v>
      </c>
      <c r="X95" s="3">
        <v>2.4429443908710957</v>
      </c>
      <c r="Y95" s="8">
        <v>4.1239549999999996</v>
      </c>
      <c r="Z95" s="3">
        <v>5.5122977797116386</v>
      </c>
      <c r="AA95" s="3">
        <v>5.5122977797116386</v>
      </c>
      <c r="AB95" s="3">
        <v>3.8433771847030536</v>
      </c>
      <c r="AC95" s="3"/>
      <c r="AD95" s="3"/>
      <c r="AE95" s="3">
        <v>3845601563</v>
      </c>
      <c r="AF95" s="3">
        <v>13244230</v>
      </c>
      <c r="AG95" s="3">
        <v>129010592</v>
      </c>
      <c r="AH95" s="3">
        <v>131275484</v>
      </c>
      <c r="AI95" s="3">
        <v>-2264892</v>
      </c>
      <c r="AJ95" s="3">
        <v>0.55128205128205154</v>
      </c>
      <c r="AK95" s="3">
        <v>0.76999999999999957</v>
      </c>
      <c r="AL95" s="3">
        <v>30.914166666666667</v>
      </c>
      <c r="AM95" s="3">
        <v>30.914166666666667</v>
      </c>
      <c r="AN95" s="3">
        <v>2.5410979512568583</v>
      </c>
      <c r="AO95" s="3">
        <v>32.131153846153843</v>
      </c>
      <c r="AP95" s="3">
        <v>91.17471675611101</v>
      </c>
      <c r="AQ95" s="3">
        <v>30.797499999999999</v>
      </c>
      <c r="AR95" s="3">
        <v>-0.55419999999999803</v>
      </c>
      <c r="AS95" s="3">
        <v>20.817843866171003</v>
      </c>
      <c r="AT95" s="3">
        <v>20.817843866171</v>
      </c>
      <c r="AU95" s="3">
        <v>-2.0649999999999942</v>
      </c>
      <c r="AV95" s="3">
        <v>32.472342857142856</v>
      </c>
      <c r="AW95" s="3">
        <v>30.891502445815249</v>
      </c>
      <c r="AX95" s="3">
        <v>57.165849713224553</v>
      </c>
      <c r="AY95" s="3">
        <v>42.123609240431037</v>
      </c>
      <c r="AZ95" s="3">
        <v>30.437999999999999</v>
      </c>
      <c r="BA95" s="3">
        <v>-0.35729562622497824</v>
      </c>
      <c r="BB95" s="3">
        <v>-1.6991818753933376</v>
      </c>
      <c r="BC95" s="3">
        <v>57.169004726839525</v>
      </c>
      <c r="BD95" s="4">
        <v>18.14</v>
      </c>
      <c r="BE95" s="3">
        <v>1.4147231705344046</v>
      </c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</row>
    <row r="96" spans="1:84" x14ac:dyDescent="0.2">
      <c r="A96" s="5">
        <v>42145</v>
      </c>
      <c r="B96" s="3"/>
      <c r="C96" s="3"/>
      <c r="D96" s="3"/>
      <c r="E96" s="3"/>
      <c r="F96" s="3"/>
      <c r="G96" s="3"/>
      <c r="H96" s="3"/>
      <c r="I96" s="3"/>
      <c r="J96" s="3"/>
      <c r="K96" s="3">
        <v>38.974534341028431</v>
      </c>
      <c r="L96" s="3"/>
      <c r="M96" s="6">
        <v>1000012588000000</v>
      </c>
      <c r="N96" s="7" t="s">
        <v>185</v>
      </c>
      <c r="O96" s="3">
        <v>31.24</v>
      </c>
      <c r="P96" s="3">
        <v>31.97</v>
      </c>
      <c r="Q96" s="3">
        <v>31</v>
      </c>
      <c r="R96" s="3">
        <v>31.89</v>
      </c>
      <c r="S96" s="3"/>
      <c r="T96" s="3">
        <v>49465688</v>
      </c>
      <c r="U96" s="3">
        <v>1562022291.6000001</v>
      </c>
      <c r="V96" s="3">
        <v>0.65000000000000213</v>
      </c>
      <c r="W96" s="3">
        <v>2.0806658130601918</v>
      </c>
      <c r="X96" s="3">
        <v>3.1049935979513417</v>
      </c>
      <c r="Y96" s="8">
        <v>4.1239549999999996</v>
      </c>
      <c r="Z96" s="3">
        <v>4.7286495211549688</v>
      </c>
      <c r="AA96" s="3">
        <v>4.7286495211549688</v>
      </c>
      <c r="AB96" s="3">
        <v>3.2362051101512872</v>
      </c>
      <c r="AC96" s="3"/>
      <c r="AD96" s="3"/>
      <c r="AE96" s="3">
        <v>3931289770</v>
      </c>
      <c r="AF96" s="3">
        <v>11361226</v>
      </c>
      <c r="AG96" s="3">
        <v>177177821</v>
      </c>
      <c r="AH96" s="3">
        <v>153714165</v>
      </c>
      <c r="AI96" s="3">
        <v>23463656</v>
      </c>
      <c r="AJ96" s="3">
        <v>0.52000000000000013</v>
      </c>
      <c r="AK96" s="3">
        <v>0.96999999999999886</v>
      </c>
      <c r="AL96" s="3">
        <v>31.155416666666664</v>
      </c>
      <c r="AM96" s="3">
        <v>31.155416666666664</v>
      </c>
      <c r="AN96" s="3">
        <v>4.1476159372958836</v>
      </c>
      <c r="AO96" s="3">
        <v>32.020384615384621</v>
      </c>
      <c r="AP96" s="3">
        <v>122.33307079723421</v>
      </c>
      <c r="AQ96" s="3">
        <v>31.369999999999997</v>
      </c>
      <c r="AR96" s="3">
        <v>-0.49840000000000018</v>
      </c>
      <c r="AS96" s="3">
        <v>19.216277317256974</v>
      </c>
      <c r="AT96" s="3">
        <v>19.894498869630752</v>
      </c>
      <c r="AU96" s="3">
        <v>-1.2414999999999949</v>
      </c>
      <c r="AV96" s="3">
        <v>32.501114285714287</v>
      </c>
      <c r="AW96" s="3">
        <v>31.045117454151367</v>
      </c>
      <c r="AX96" s="3">
        <v>70.463507651953648</v>
      </c>
      <c r="AY96" s="3">
        <v>63.713689901227951</v>
      </c>
      <c r="AZ96" s="3">
        <v>30.709999999999997</v>
      </c>
      <c r="BA96" s="3">
        <v>-0.25117705699699044</v>
      </c>
      <c r="BB96" s="3">
        <v>6.158455392809592</v>
      </c>
      <c r="BC96" s="3">
        <v>65.341349200725119</v>
      </c>
      <c r="BD96" s="4">
        <v>17.84</v>
      </c>
      <c r="BE96" s="3">
        <v>1.1230747782713644</v>
      </c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</row>
    <row r="97" spans="1:84" x14ac:dyDescent="0.2">
      <c r="A97" s="5">
        <v>42146</v>
      </c>
      <c r="B97" s="3"/>
      <c r="C97" s="3"/>
      <c r="D97" s="3"/>
      <c r="E97" s="3"/>
      <c r="F97" s="3"/>
      <c r="G97" s="3"/>
      <c r="H97" s="3"/>
      <c r="I97" s="3"/>
      <c r="J97" s="3"/>
      <c r="K97" s="3">
        <v>39.118032443495103</v>
      </c>
      <c r="L97" s="3"/>
      <c r="M97" s="6">
        <v>1000012588000000</v>
      </c>
      <c r="N97" s="7" t="s">
        <v>185</v>
      </c>
      <c r="O97" s="3">
        <v>32.020000000000003</v>
      </c>
      <c r="P97" s="3">
        <v>32.880000000000003</v>
      </c>
      <c r="Q97" s="3">
        <v>32.020000000000003</v>
      </c>
      <c r="R97" s="3">
        <v>32.69</v>
      </c>
      <c r="S97" s="3"/>
      <c r="T97" s="3">
        <v>62063972</v>
      </c>
      <c r="U97" s="3">
        <v>2017939586.8</v>
      </c>
      <c r="V97" s="3">
        <v>0.79999999999999716</v>
      </c>
      <c r="W97" s="3">
        <v>2.5086233929131319</v>
      </c>
      <c r="X97" s="3">
        <v>2.6967701473816228</v>
      </c>
      <c r="Y97" s="8">
        <v>4.1239549999999996</v>
      </c>
      <c r="Z97" s="3">
        <v>5.9329766418850864</v>
      </c>
      <c r="AA97" s="3">
        <v>5.9329766418850864</v>
      </c>
      <c r="AB97" s="3">
        <v>4.0784634134911721</v>
      </c>
      <c r="AC97" s="3"/>
      <c r="AD97" s="3"/>
      <c r="AE97" s="3">
        <v>3876732812</v>
      </c>
      <c r="AF97" s="3">
        <v>13569587</v>
      </c>
      <c r="AG97" s="3">
        <v>255704633</v>
      </c>
      <c r="AH97" s="3">
        <v>203220444</v>
      </c>
      <c r="AI97" s="3">
        <v>52484189</v>
      </c>
      <c r="AJ97" s="3">
        <v>0.51724137931034508</v>
      </c>
      <c r="AK97" s="3">
        <v>0.99000000000000199</v>
      </c>
      <c r="AL97" s="3">
        <v>31.42145833333333</v>
      </c>
      <c r="AM97" s="3">
        <v>31.421458333333334</v>
      </c>
      <c r="AN97" s="3">
        <v>5.8756848668052095</v>
      </c>
      <c r="AO97" s="3">
        <v>32.000000000000007</v>
      </c>
      <c r="AP97" s="3">
        <v>207.91671568050805</v>
      </c>
      <c r="AQ97" s="3">
        <v>31.6875</v>
      </c>
      <c r="AR97" s="3">
        <v>-0.39220000000000255</v>
      </c>
      <c r="AS97" s="3">
        <v>25.629629629629658</v>
      </c>
      <c r="AT97" s="3">
        <v>26.296296296296322</v>
      </c>
      <c r="AU97" s="3">
        <v>-0.30749999999999744</v>
      </c>
      <c r="AV97" s="3">
        <v>32.570014285714294</v>
      </c>
      <c r="AW97" s="3">
        <v>31.298176307358851</v>
      </c>
      <c r="AX97" s="3">
        <v>78.564285174764279</v>
      </c>
      <c r="AY97" s="3">
        <v>80.034798059420666</v>
      </c>
      <c r="AZ97" s="3">
        <v>31.321999999999996</v>
      </c>
      <c r="BA97" s="3">
        <v>-0.10135564740814829</v>
      </c>
      <c r="BB97" s="3">
        <v>10.364618501012817</v>
      </c>
      <c r="BC97" s="3">
        <v>72.961026440687817</v>
      </c>
      <c r="BD97" s="4">
        <v>17.88</v>
      </c>
      <c r="BE97" s="3">
        <v>1.3265942497439887</v>
      </c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</row>
    <row r="98" spans="1:84" x14ac:dyDescent="0.2">
      <c r="A98" s="5">
        <v>42149</v>
      </c>
      <c r="B98" s="3"/>
      <c r="C98" s="3"/>
      <c r="D98" s="3"/>
      <c r="E98" s="3"/>
      <c r="F98" s="3"/>
      <c r="G98" s="3"/>
      <c r="H98" s="3"/>
      <c r="I98" s="3"/>
      <c r="J98" s="3"/>
      <c r="K98" s="3">
        <v>39.078440114988858</v>
      </c>
      <c r="L98" s="3"/>
      <c r="M98" s="6">
        <v>1000012588000000</v>
      </c>
      <c r="N98" s="7" t="s">
        <v>185</v>
      </c>
      <c r="O98" s="3">
        <v>32.72</v>
      </c>
      <c r="P98" s="3">
        <v>33.5</v>
      </c>
      <c r="Q98" s="3">
        <v>32.72</v>
      </c>
      <c r="R98" s="3">
        <v>33.29</v>
      </c>
      <c r="S98" s="3"/>
      <c r="T98" s="3">
        <v>59526522</v>
      </c>
      <c r="U98" s="3">
        <v>1977855546.2</v>
      </c>
      <c r="V98" s="3">
        <v>0.60000000000000142</v>
      </c>
      <c r="W98" s="3">
        <v>1.8354236769654437</v>
      </c>
      <c r="X98" s="3">
        <v>2.3860507800550663</v>
      </c>
      <c r="Y98" s="8">
        <v>4.1239549999999996</v>
      </c>
      <c r="Z98" s="3">
        <v>5.6904102850307217</v>
      </c>
      <c r="AA98" s="3">
        <v>5.6904102850307208</v>
      </c>
      <c r="AB98" s="3">
        <v>3.9254016934232938</v>
      </c>
      <c r="AC98" s="3"/>
      <c r="AD98" s="3"/>
      <c r="AE98" s="3">
        <v>3885579226</v>
      </c>
      <c r="AF98" s="3">
        <v>17672929</v>
      </c>
      <c r="AG98" s="3">
        <v>203057576.99999997</v>
      </c>
      <c r="AH98" s="3">
        <v>203317022</v>
      </c>
      <c r="AI98" s="3">
        <v>-259445</v>
      </c>
      <c r="AJ98" s="3">
        <v>0.556962025316456</v>
      </c>
      <c r="AK98" s="3">
        <v>0.81000000000000227</v>
      </c>
      <c r="AL98" s="3">
        <v>31.805416666666662</v>
      </c>
      <c r="AM98" s="3">
        <v>31.80541666666667</v>
      </c>
      <c r="AN98" s="3">
        <v>6.9271948608137155</v>
      </c>
      <c r="AO98" s="3">
        <v>31.991538461538465</v>
      </c>
      <c r="AP98" s="3">
        <v>202.24780701754378</v>
      </c>
      <c r="AQ98" s="3">
        <v>32.57</v>
      </c>
      <c r="AR98" s="3">
        <v>-0.30360000000000653</v>
      </c>
      <c r="AS98" s="3">
        <v>32.718524458700877</v>
      </c>
      <c r="AT98" s="3">
        <v>33.440256615878106</v>
      </c>
      <c r="AU98" s="3">
        <v>0.39300000000000068</v>
      </c>
      <c r="AV98" s="3">
        <v>32.816085714285713</v>
      </c>
      <c r="AW98" s="3">
        <v>31.604610721611337</v>
      </c>
      <c r="AX98" s="3">
        <v>84.062464626313428</v>
      </c>
      <c r="AY98" s="3">
        <v>90.969265422339149</v>
      </c>
      <c r="AZ98" s="3">
        <v>32.043999999999997</v>
      </c>
      <c r="BA98" s="3">
        <v>6.5044096827076459E-2</v>
      </c>
      <c r="BB98" s="3">
        <v>10.231788079470199</v>
      </c>
      <c r="BC98" s="3">
        <v>77.427348268316535</v>
      </c>
      <c r="BD98" s="4">
        <v>16.13</v>
      </c>
      <c r="BE98" s="3">
        <v>1.1751225480823866</v>
      </c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</row>
    <row r="99" spans="1:84" x14ac:dyDescent="0.2">
      <c r="A99" s="5">
        <v>42150</v>
      </c>
      <c r="B99" s="3"/>
      <c r="C99" s="3"/>
      <c r="D99" s="3"/>
      <c r="E99" s="3"/>
      <c r="F99" s="3"/>
      <c r="G99" s="3"/>
      <c r="H99" s="3"/>
      <c r="I99" s="3"/>
      <c r="J99" s="3"/>
      <c r="K99" s="3">
        <v>38.992144576640726</v>
      </c>
      <c r="L99" s="3"/>
      <c r="M99" s="6">
        <v>1000012588000000</v>
      </c>
      <c r="N99" s="7" t="s">
        <v>185</v>
      </c>
      <c r="O99" s="3">
        <v>33.5</v>
      </c>
      <c r="P99" s="3">
        <v>33.68</v>
      </c>
      <c r="Q99" s="3">
        <v>32.78</v>
      </c>
      <c r="R99" s="3">
        <v>33.54</v>
      </c>
      <c r="S99" s="3"/>
      <c r="T99" s="3">
        <v>70605592</v>
      </c>
      <c r="U99" s="3">
        <v>2351447788.1999998</v>
      </c>
      <c r="V99" s="3">
        <v>0.25</v>
      </c>
      <c r="W99" s="3">
        <v>0.75097626914989923</v>
      </c>
      <c r="X99" s="3">
        <v>2.7035145689396174</v>
      </c>
      <c r="Y99" s="8">
        <v>4.1239549999999996</v>
      </c>
      <c r="Z99" s="3">
        <v>6.7495088474593361</v>
      </c>
      <c r="AA99" s="3">
        <v>6.7495088474593361</v>
      </c>
      <c r="AB99" s="3">
        <v>4.6320753235701275</v>
      </c>
      <c r="AC99" s="3"/>
      <c r="AD99" s="3"/>
      <c r="AE99" s="3">
        <v>3985082554</v>
      </c>
      <c r="AF99" s="3">
        <v>18654210</v>
      </c>
      <c r="AG99" s="3">
        <v>341987365.99999994</v>
      </c>
      <c r="AH99" s="3">
        <v>268267279.00000003</v>
      </c>
      <c r="AI99" s="3">
        <v>73720087</v>
      </c>
      <c r="AJ99" s="3">
        <v>0.53436807095343708</v>
      </c>
      <c r="AK99" s="3">
        <v>0.89999999999999858</v>
      </c>
      <c r="AL99" s="3">
        <v>32.159895833333337</v>
      </c>
      <c r="AM99" s="3">
        <v>32.15989583333333</v>
      </c>
      <c r="AN99" s="3">
        <v>6.8181215000397977</v>
      </c>
      <c r="AO99" s="3">
        <v>31.951923076923077</v>
      </c>
      <c r="AP99" s="3">
        <v>161.5975771342045</v>
      </c>
      <c r="AQ99" s="3">
        <v>33.200000000000003</v>
      </c>
      <c r="AR99" s="3">
        <v>-0.1845999999999961</v>
      </c>
      <c r="AS99" s="3">
        <v>35.090609555189459</v>
      </c>
      <c r="AT99" s="3">
        <v>35.831960461285014</v>
      </c>
      <c r="AU99" s="3">
        <v>0.73150000000000404</v>
      </c>
      <c r="AV99" s="3">
        <v>33.112885714285717</v>
      </c>
      <c r="AW99" s="3">
        <v>31.902362918286517</v>
      </c>
      <c r="AX99" s="3">
        <v>88.32155279075522</v>
      </c>
      <c r="AY99" s="3">
        <v>93.448660348665143</v>
      </c>
      <c r="AZ99" s="3">
        <v>32.53</v>
      </c>
      <c r="BA99" s="3">
        <v>0.21461604348627361</v>
      </c>
      <c r="BB99" s="3">
        <v>10.510708401976927</v>
      </c>
      <c r="BC99" s="3">
        <v>79.149407984003375</v>
      </c>
      <c r="BD99" s="4">
        <v>15.29</v>
      </c>
      <c r="BE99" s="3">
        <v>1.2488083668203251</v>
      </c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</row>
    <row r="100" spans="1:84" x14ac:dyDescent="0.2">
      <c r="A100" s="5">
        <v>42151</v>
      </c>
      <c r="B100" s="3"/>
      <c r="C100" s="3"/>
      <c r="D100" s="3"/>
      <c r="E100" s="3"/>
      <c r="F100" s="3"/>
      <c r="G100" s="3"/>
      <c r="H100" s="3"/>
      <c r="I100" s="3"/>
      <c r="J100" s="3"/>
      <c r="K100" s="3">
        <v>39.274905524658038</v>
      </c>
      <c r="L100" s="3"/>
      <c r="M100" s="6">
        <v>1000012588000000</v>
      </c>
      <c r="N100" s="7" t="s">
        <v>185</v>
      </c>
      <c r="O100" s="3">
        <v>33.58</v>
      </c>
      <c r="P100" s="3">
        <v>33.68</v>
      </c>
      <c r="Q100" s="3">
        <v>32.68</v>
      </c>
      <c r="R100" s="3">
        <v>32.880000000000003</v>
      </c>
      <c r="S100" s="3"/>
      <c r="T100" s="3">
        <v>66170305.000000007</v>
      </c>
      <c r="U100" s="3">
        <v>2185095625.2000003</v>
      </c>
      <c r="V100" s="3">
        <v>-0.65999999999999659</v>
      </c>
      <c r="W100" s="3">
        <v>-1.9677996422182376</v>
      </c>
      <c r="X100" s="3">
        <v>2.9815146094215863</v>
      </c>
      <c r="Y100" s="8">
        <v>4.1239549999999996</v>
      </c>
      <c r="Z100" s="3">
        <v>6.3255196420785316</v>
      </c>
      <c r="AA100" s="3">
        <v>6.3255196420785307</v>
      </c>
      <c r="AB100" s="3">
        <v>4.3907829572373966</v>
      </c>
      <c r="AC100" s="3"/>
      <c r="AD100" s="3"/>
      <c r="AE100" s="3">
        <v>4022530423</v>
      </c>
      <c r="AF100" s="3">
        <v>19638501</v>
      </c>
      <c r="AG100" s="3">
        <v>253689826</v>
      </c>
      <c r="AH100" s="3">
        <v>355926207</v>
      </c>
      <c r="AI100" s="3">
        <v>-102236381</v>
      </c>
      <c r="AJ100" s="3">
        <v>0.51890034364261195</v>
      </c>
      <c r="AK100" s="3">
        <v>1</v>
      </c>
      <c r="AL100" s="3">
        <v>32.26197916666667</v>
      </c>
      <c r="AM100" s="3">
        <v>32.261979166666663</v>
      </c>
      <c r="AN100" s="3">
        <v>4.2348030539191086</v>
      </c>
      <c r="AO100" s="3">
        <v>31.92230769230769</v>
      </c>
      <c r="AP100" s="3">
        <v>115.13758320181221</v>
      </c>
      <c r="AQ100" s="3">
        <v>33.385000000000005</v>
      </c>
      <c r="AR100" s="3">
        <v>-0.11039999999999495</v>
      </c>
      <c r="AS100" s="3">
        <v>34.606011372867584</v>
      </c>
      <c r="AT100" s="3">
        <v>35.337124289195778</v>
      </c>
      <c r="AU100" s="3">
        <v>0.2710000000000079</v>
      </c>
      <c r="AV100" s="3">
        <v>33.315800000000003</v>
      </c>
      <c r="AW100" s="3">
        <v>32.052768623165512</v>
      </c>
      <c r="AX100" s="3">
        <v>86.194804945529839</v>
      </c>
      <c r="AY100" s="3">
        <v>94.154193561419433</v>
      </c>
      <c r="AZ100" s="3">
        <v>32.858000000000004</v>
      </c>
      <c r="BA100" s="3">
        <v>0.2767067020541738</v>
      </c>
      <c r="BB100" s="3">
        <v>5.5876685934489467</v>
      </c>
      <c r="BC100" s="3">
        <v>63.743516983177443</v>
      </c>
      <c r="BD100" s="4">
        <v>12.77</v>
      </c>
      <c r="BE100" s="3">
        <v>1.1053250738541505</v>
      </c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</row>
    <row r="101" spans="1:84" x14ac:dyDescent="0.2">
      <c r="A101" s="5">
        <v>42152</v>
      </c>
      <c r="B101" s="3"/>
      <c r="C101" s="3"/>
      <c r="D101" s="3"/>
      <c r="E101" s="3"/>
      <c r="F101" s="3"/>
      <c r="G101" s="3"/>
      <c r="H101" s="3"/>
      <c r="I101" s="3"/>
      <c r="J101" s="3"/>
      <c r="K101" s="3">
        <v>40.507662764465195</v>
      </c>
      <c r="L101" s="3"/>
      <c r="M101" s="6">
        <v>1000012588000000</v>
      </c>
      <c r="N101" s="7" t="s">
        <v>185</v>
      </c>
      <c r="O101" s="3">
        <v>32.9</v>
      </c>
      <c r="P101" s="3">
        <v>33.659999999999997</v>
      </c>
      <c r="Q101" s="3">
        <v>31.01</v>
      </c>
      <c r="R101" s="3">
        <v>31.08</v>
      </c>
      <c r="S101" s="3"/>
      <c r="T101" s="3">
        <v>78443474</v>
      </c>
      <c r="U101" s="3">
        <v>2563413684.7999997</v>
      </c>
      <c r="V101" s="3">
        <v>-1.8000000000000043</v>
      </c>
      <c r="W101" s="3">
        <v>-5.474452554744536</v>
      </c>
      <c r="X101" s="3">
        <v>8.0596107055960911</v>
      </c>
      <c r="Y101" s="8">
        <v>4.1239549999999996</v>
      </c>
      <c r="Z101" s="3">
        <v>7.4987675450472313</v>
      </c>
      <c r="AA101" s="3">
        <v>7.4987675450472313</v>
      </c>
      <c r="AB101" s="3">
        <v>5.4493037863529086</v>
      </c>
      <c r="AC101" s="3"/>
      <c r="AD101" s="3"/>
      <c r="AE101" s="3">
        <v>4017751551</v>
      </c>
      <c r="AF101" s="3">
        <v>17547394</v>
      </c>
      <c r="AG101" s="3">
        <v>238329782</v>
      </c>
      <c r="AH101" s="3">
        <v>297928583</v>
      </c>
      <c r="AI101" s="3">
        <v>-59598801</v>
      </c>
      <c r="AJ101" s="3">
        <v>0.39977090492554496</v>
      </c>
      <c r="AK101" s="3">
        <v>2.649999999999995</v>
      </c>
      <c r="AL101" s="3">
        <v>32.036145833333336</v>
      </c>
      <c r="AM101" s="3">
        <v>32.036145833333336</v>
      </c>
      <c r="AN101" s="3">
        <v>-1.4896988906497921</v>
      </c>
      <c r="AO101" s="3">
        <v>31.789615384615388</v>
      </c>
      <c r="AP101" s="3">
        <v>29.837093618125159</v>
      </c>
      <c r="AQ101" s="3">
        <v>33.03</v>
      </c>
      <c r="AR101" s="3">
        <v>-0.1039999999999992</v>
      </c>
      <c r="AS101" s="3">
        <v>29.111266620013996</v>
      </c>
      <c r="AT101" s="3">
        <v>29.741077676696992</v>
      </c>
      <c r="AU101" s="3">
        <v>-1.3425000000000011</v>
      </c>
      <c r="AV101" s="3">
        <v>33.371071428571433</v>
      </c>
      <c r="AW101" s="3">
        <v>31.903111911909281</v>
      </c>
      <c r="AX101" s="3">
        <v>71.232954990022137</v>
      </c>
      <c r="AY101" s="3">
        <v>86.732727580810035</v>
      </c>
      <c r="AZ101" s="3">
        <v>32.695999999999998</v>
      </c>
      <c r="BA101" s="3">
        <v>0.17861013310248453</v>
      </c>
      <c r="BB101" s="3">
        <v>0.22573363431150187</v>
      </c>
      <c r="BC101" s="3">
        <v>38.938895844295182</v>
      </c>
      <c r="BD101" s="4">
        <v>12.14</v>
      </c>
      <c r="BE101" s="3">
        <v>1.2741276714049026</v>
      </c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</row>
    <row r="102" spans="1:84" x14ac:dyDescent="0.2">
      <c r="A102" s="5">
        <v>42153</v>
      </c>
      <c r="B102" s="3"/>
      <c r="C102" s="3"/>
      <c r="D102" s="3"/>
      <c r="E102" s="3"/>
      <c r="F102" s="3"/>
      <c r="G102" s="3"/>
      <c r="H102" s="3"/>
      <c r="I102" s="3"/>
      <c r="J102" s="3"/>
      <c r="K102" s="3">
        <v>40.552382210498877</v>
      </c>
      <c r="L102" s="3"/>
      <c r="M102" s="6">
        <v>1000012588000000</v>
      </c>
      <c r="N102" s="7" t="s">
        <v>185</v>
      </c>
      <c r="O102" s="3">
        <v>31.08</v>
      </c>
      <c r="P102" s="3">
        <v>31.53</v>
      </c>
      <c r="Q102" s="3">
        <v>29.7</v>
      </c>
      <c r="R102" s="3">
        <v>30.8</v>
      </c>
      <c r="S102" s="3"/>
      <c r="T102" s="3">
        <v>50164977</v>
      </c>
      <c r="U102" s="3">
        <v>1542369041</v>
      </c>
      <c r="V102" s="3">
        <v>-0.27999999999999758</v>
      </c>
      <c r="W102" s="3">
        <v>-0.90090090090090613</v>
      </c>
      <c r="X102" s="3">
        <v>5.8880308880308938</v>
      </c>
      <c r="Y102" s="8">
        <v>4.1239549999999996</v>
      </c>
      <c r="Z102" s="3">
        <v>4.7954977290480638</v>
      </c>
      <c r="AA102" s="3">
        <v>4.7954977290480638</v>
      </c>
      <c r="AB102" s="3">
        <v>3.3085744679421389</v>
      </c>
      <c r="AC102" s="3"/>
      <c r="AD102" s="3"/>
      <c r="AE102" s="3">
        <v>3983619010</v>
      </c>
      <c r="AF102" s="3">
        <v>14569940</v>
      </c>
      <c r="AG102" s="3">
        <v>120980885</v>
      </c>
      <c r="AH102" s="3">
        <v>161315789</v>
      </c>
      <c r="AI102" s="3">
        <v>-40334904</v>
      </c>
      <c r="AJ102" s="3">
        <v>0.24284077892325398</v>
      </c>
      <c r="AK102" s="3">
        <v>1.8300000000000018</v>
      </c>
      <c r="AL102" s="3">
        <v>31.727916666666665</v>
      </c>
      <c r="AM102" s="3">
        <v>31.727916666666665</v>
      </c>
      <c r="AN102" s="3">
        <v>-2.3152553124008892</v>
      </c>
      <c r="AO102" s="3">
        <v>31.621923076923078</v>
      </c>
      <c r="AP102" s="3">
        <v>-54.260538001906347</v>
      </c>
      <c r="AQ102" s="3">
        <v>31.7075</v>
      </c>
      <c r="AR102" s="3">
        <v>-2.7799999999995606E-2</v>
      </c>
      <c r="AS102" s="3">
        <v>23.036649214659679</v>
      </c>
      <c r="AT102" s="3">
        <v>23.625654450261781</v>
      </c>
      <c r="AU102" s="3">
        <v>-1.487999999999996</v>
      </c>
      <c r="AV102" s="3">
        <v>33.345328571428574</v>
      </c>
      <c r="AW102" s="3">
        <v>31.733402387000162</v>
      </c>
      <c r="AX102" s="3">
        <v>56.701366978272723</v>
      </c>
      <c r="AY102" s="3">
        <v>71.646545627412664</v>
      </c>
      <c r="AZ102" s="3">
        <v>32.317999999999998</v>
      </c>
      <c r="BA102" s="3">
        <v>7.7382221438309529E-2</v>
      </c>
      <c r="BB102" s="3">
        <v>-0.77319587628865483</v>
      </c>
      <c r="BC102" s="3">
        <v>36.301994761213905</v>
      </c>
      <c r="BD102" s="4">
        <v>11.9</v>
      </c>
      <c r="BE102" s="3">
        <v>0.74470765575705455</v>
      </c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</row>
    <row r="103" spans="1:84" x14ac:dyDescent="0.2">
      <c r="A103" s="5">
        <v>42156</v>
      </c>
      <c r="B103" s="3"/>
      <c r="C103" s="3"/>
      <c r="D103" s="3"/>
      <c r="E103" s="3"/>
      <c r="F103" s="3"/>
      <c r="G103" s="3"/>
      <c r="H103" s="3"/>
      <c r="I103" s="3"/>
      <c r="J103" s="3"/>
      <c r="K103" s="3">
        <v>41.243457295154116</v>
      </c>
      <c r="L103" s="3"/>
      <c r="M103" s="6">
        <v>1000012588000000</v>
      </c>
      <c r="N103" s="7" t="s">
        <v>185</v>
      </c>
      <c r="O103" s="3">
        <v>30.86</v>
      </c>
      <c r="P103" s="3">
        <v>32.299999999999997</v>
      </c>
      <c r="Q103" s="3">
        <v>30.86</v>
      </c>
      <c r="R103" s="3">
        <v>32.21</v>
      </c>
      <c r="S103" s="3"/>
      <c r="T103" s="3">
        <v>44576359</v>
      </c>
      <c r="U103" s="3">
        <v>1415758075.0999999</v>
      </c>
      <c r="V103" s="3">
        <v>1.4100000000000001</v>
      </c>
      <c r="W103" s="3">
        <v>4.5779220779220822</v>
      </c>
      <c r="X103" s="3">
        <v>4.6753246753246689</v>
      </c>
      <c r="Y103" s="8">
        <v>4.1239549999999996</v>
      </c>
      <c r="Z103" s="3">
        <v>4.2612563811946176</v>
      </c>
      <c r="AA103" s="3">
        <v>4.2612563811946167</v>
      </c>
      <c r="AB103" s="3">
        <v>2.9040337127552913</v>
      </c>
      <c r="AC103" s="3"/>
      <c r="AD103" s="3"/>
      <c r="AE103" s="3">
        <v>4032585594</v>
      </c>
      <c r="AF103" s="3">
        <v>11860269</v>
      </c>
      <c r="AG103" s="3">
        <v>153013980</v>
      </c>
      <c r="AH103" s="3">
        <v>123325906</v>
      </c>
      <c r="AI103" s="3">
        <v>29688074</v>
      </c>
      <c r="AJ103" s="3">
        <v>0.21959858323494791</v>
      </c>
      <c r="AK103" s="3">
        <v>1.4999999999999964</v>
      </c>
      <c r="AL103" s="3">
        <v>31.6678125</v>
      </c>
      <c r="AM103" s="3">
        <v>31.6678125</v>
      </c>
      <c r="AN103" s="3">
        <v>1.7050836754025867</v>
      </c>
      <c r="AO103" s="3">
        <v>31.530769230769234</v>
      </c>
      <c r="AP103" s="3">
        <v>17.93217535153034</v>
      </c>
      <c r="AQ103" s="3">
        <v>30.707500000000003</v>
      </c>
      <c r="AR103" s="3">
        <v>0.14799999999999613</v>
      </c>
      <c r="AS103" s="3">
        <v>26.416256157635441</v>
      </c>
      <c r="AT103" s="3">
        <v>26.970443349753669</v>
      </c>
      <c r="AU103" s="3">
        <v>0.11599999999999966</v>
      </c>
      <c r="AV103" s="3">
        <v>33.43618571428572</v>
      </c>
      <c r="AW103" s="3">
        <v>31.806725096692446</v>
      </c>
      <c r="AX103" s="3">
        <v>58.822686863237102</v>
      </c>
      <c r="AY103" s="3">
        <v>55.887980156614532</v>
      </c>
      <c r="AZ103" s="3">
        <v>32.101999999999997</v>
      </c>
      <c r="BA103" s="3">
        <v>0.1096693878388777</v>
      </c>
      <c r="BB103" s="3">
        <v>5.5027841467409093</v>
      </c>
      <c r="BC103" s="3">
        <v>54.798974519887032</v>
      </c>
      <c r="BD103" s="4">
        <v>11.42</v>
      </c>
      <c r="BE103" s="3">
        <v>0.68597826536243611</v>
      </c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</row>
    <row r="104" spans="1:84" x14ac:dyDescent="0.2">
      <c r="A104" s="5">
        <v>42157</v>
      </c>
      <c r="B104" s="3"/>
      <c r="C104" s="3"/>
      <c r="D104" s="3"/>
      <c r="E104" s="3"/>
      <c r="F104" s="3"/>
      <c r="G104" s="3"/>
      <c r="H104" s="3"/>
      <c r="I104" s="3"/>
      <c r="J104" s="3"/>
      <c r="K104" s="3">
        <v>45.297721343524628</v>
      </c>
      <c r="L104" s="3"/>
      <c r="M104" s="6">
        <v>1000012588000000</v>
      </c>
      <c r="N104" s="7" t="s">
        <v>185</v>
      </c>
      <c r="O104" s="3">
        <v>33</v>
      </c>
      <c r="P104" s="3">
        <v>35.43</v>
      </c>
      <c r="Q104" s="3">
        <v>32.799999999999997</v>
      </c>
      <c r="R104" s="3">
        <v>35.43</v>
      </c>
      <c r="S104" s="3"/>
      <c r="T104" s="3">
        <v>125864763.99999999</v>
      </c>
      <c r="U104" s="3">
        <v>4379690049.1999998</v>
      </c>
      <c r="V104" s="3">
        <v>3.2199999999999989</v>
      </c>
      <c r="W104" s="3">
        <v>9.9968953741074138</v>
      </c>
      <c r="X104" s="3">
        <v>8.16516609748526</v>
      </c>
      <c r="Y104" s="8">
        <v>4.1239549999999996</v>
      </c>
      <c r="Z104" s="3">
        <v>12.031983786799511</v>
      </c>
      <c r="AA104" s="3">
        <v>12.031983786799511</v>
      </c>
      <c r="AB104" s="3">
        <v>8.1672444678178735</v>
      </c>
      <c r="AC104" s="3"/>
      <c r="AD104" s="3"/>
      <c r="AE104" s="3">
        <v>4508573091</v>
      </c>
      <c r="AF104" s="3">
        <v>16013440</v>
      </c>
      <c r="AG104" s="3">
        <v>1307997853</v>
      </c>
      <c r="AH104" s="3">
        <v>639634549</v>
      </c>
      <c r="AI104" s="3">
        <v>668363304.00000012</v>
      </c>
      <c r="AJ104" s="3">
        <v>0.48532110091743186</v>
      </c>
      <c r="AK104" s="3">
        <v>3.2199999999999989</v>
      </c>
      <c r="AL104" s="3">
        <v>32.268645833333338</v>
      </c>
      <c r="AM104" s="3">
        <v>32.268645833333331</v>
      </c>
      <c r="AN104" s="3">
        <v>10.190752643582847</v>
      </c>
      <c r="AO104" s="3">
        <v>31.600000000000005</v>
      </c>
      <c r="AP104" s="3">
        <v>163.93881722703867</v>
      </c>
      <c r="AQ104" s="3">
        <v>31.895</v>
      </c>
      <c r="AR104" s="3">
        <v>0.441599999999994</v>
      </c>
      <c r="AS104" s="3">
        <v>38.603913273400309</v>
      </c>
      <c r="AT104" s="3">
        <v>39.079851930195659</v>
      </c>
      <c r="AU104" s="3">
        <v>3.5805000000000042</v>
      </c>
      <c r="AV104" s="3">
        <v>33.768571428571434</v>
      </c>
      <c r="AW104" s="3">
        <v>32.364152004893612</v>
      </c>
      <c r="AX104" s="3">
        <v>72.54845790882473</v>
      </c>
      <c r="AY104" s="3">
        <v>52.622782838193991</v>
      </c>
      <c r="AZ104" s="3">
        <v>32.479999999999997</v>
      </c>
      <c r="BA104" s="3">
        <v>0.39058190410327143</v>
      </c>
      <c r="BB104" s="3">
        <v>19.574755315558559</v>
      </c>
      <c r="BC104" s="3">
        <v>74.8293072250015</v>
      </c>
      <c r="BD104" s="4">
        <v>17.37</v>
      </c>
      <c r="BE104" s="3">
        <v>2.0303341868425919</v>
      </c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</row>
    <row r="105" spans="1:84" x14ac:dyDescent="0.2">
      <c r="A105" s="5">
        <v>42158</v>
      </c>
      <c r="B105" s="3"/>
      <c r="C105" s="3"/>
      <c r="D105" s="3"/>
      <c r="E105" s="3"/>
      <c r="F105" s="3"/>
      <c r="G105" s="3"/>
      <c r="H105" s="3"/>
      <c r="I105" s="3"/>
      <c r="J105" s="3"/>
      <c r="K105" s="3">
        <v>45.289278052128545</v>
      </c>
      <c r="L105" s="3"/>
      <c r="M105" s="6">
        <v>1000012588000000</v>
      </c>
      <c r="N105" s="7" t="s">
        <v>185</v>
      </c>
      <c r="O105" s="3">
        <v>36.43</v>
      </c>
      <c r="P105" s="3">
        <v>36.65</v>
      </c>
      <c r="Q105" s="3">
        <v>34.659999999999997</v>
      </c>
      <c r="R105" s="3">
        <v>35.369999999999997</v>
      </c>
      <c r="S105" s="3"/>
      <c r="T105" s="3">
        <v>104881740.99999999</v>
      </c>
      <c r="U105" s="3">
        <v>3740479098.0999999</v>
      </c>
      <c r="V105" s="3">
        <v>-6.0000000000002274E-2</v>
      </c>
      <c r="W105" s="3">
        <v>-0.16934801016088161</v>
      </c>
      <c r="X105" s="3">
        <v>5.6167090036692136</v>
      </c>
      <c r="Y105" s="8">
        <v>4.1239549999999996</v>
      </c>
      <c r="Z105" s="3">
        <v>10.026121426988935</v>
      </c>
      <c r="AA105" s="3">
        <v>10.026121426988935</v>
      </c>
      <c r="AB105" s="3">
        <v>6.9870765855399597</v>
      </c>
      <c r="AC105" s="3"/>
      <c r="AD105" s="3"/>
      <c r="AE105" s="3">
        <v>4246792183</v>
      </c>
      <c r="AF105" s="3">
        <v>13596653</v>
      </c>
      <c r="AG105" s="3">
        <v>594035763</v>
      </c>
      <c r="AH105" s="3">
        <v>860118533</v>
      </c>
      <c r="AI105" s="3">
        <v>-266082769.99999997</v>
      </c>
      <c r="AJ105" s="3">
        <v>0.59582132564841539</v>
      </c>
      <c r="AK105" s="3">
        <v>1.990000000000002</v>
      </c>
      <c r="AL105" s="3">
        <v>32.877916666666664</v>
      </c>
      <c r="AM105" s="3">
        <v>32.877916666666664</v>
      </c>
      <c r="AN105" s="3">
        <v>8.4054861696421721</v>
      </c>
      <c r="AO105" s="3">
        <v>31.650384615384613</v>
      </c>
      <c r="AP105" s="3">
        <v>169.60913039086981</v>
      </c>
      <c r="AQ105" s="3">
        <v>34.772499999999994</v>
      </c>
      <c r="AR105" s="3">
        <v>0.7277999999999949</v>
      </c>
      <c r="AS105" s="3">
        <v>42.430278884462133</v>
      </c>
      <c r="AT105" s="3">
        <v>42.878486055776868</v>
      </c>
      <c r="AU105" s="3">
        <v>3.6475000000000009</v>
      </c>
      <c r="AV105" s="3">
        <v>34.13502857142857</v>
      </c>
      <c r="AW105" s="3">
        <v>32.826590157986899</v>
      </c>
      <c r="AX105" s="3">
        <v>75.559883210199686</v>
      </c>
      <c r="AY105" s="3">
        <v>63.040483411222418</v>
      </c>
      <c r="AZ105" s="3">
        <v>32.977999999999994</v>
      </c>
      <c r="BA105" s="3">
        <v>0.60143265725510275</v>
      </c>
      <c r="BB105" s="3">
        <v>19.171159029649587</v>
      </c>
      <c r="BC105" s="3">
        <v>74.09512120148014</v>
      </c>
      <c r="BD105" s="4">
        <v>17.09</v>
      </c>
      <c r="BE105" s="3">
        <v>1.435871197471154</v>
      </c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</row>
    <row r="106" spans="1:84" x14ac:dyDescent="0.2">
      <c r="A106" s="5">
        <v>42159</v>
      </c>
      <c r="B106" s="3"/>
      <c r="C106" s="3"/>
      <c r="D106" s="3"/>
      <c r="E106" s="3"/>
      <c r="F106" s="3"/>
      <c r="G106" s="3"/>
      <c r="H106" s="3"/>
      <c r="I106" s="3"/>
      <c r="J106" s="3"/>
      <c r="K106" s="3">
        <v>45.504585738840284</v>
      </c>
      <c r="L106" s="3"/>
      <c r="M106" s="6">
        <v>1000012588000000</v>
      </c>
      <c r="N106" s="7" t="s">
        <v>185</v>
      </c>
      <c r="O106" s="3">
        <v>35.369999999999997</v>
      </c>
      <c r="P106" s="3">
        <v>35.369999999999997</v>
      </c>
      <c r="Q106" s="3">
        <v>32.25</v>
      </c>
      <c r="R106" s="3">
        <v>34.729999999999997</v>
      </c>
      <c r="S106" s="3"/>
      <c r="T106" s="3">
        <v>69256444</v>
      </c>
      <c r="U106" s="3">
        <v>2367164527.9000001</v>
      </c>
      <c r="V106" s="3">
        <v>-0.64000000000000057</v>
      </c>
      <c r="W106" s="3">
        <v>-1.8094430308170872</v>
      </c>
      <c r="X106" s="3">
        <v>8.8210347752332421</v>
      </c>
      <c r="Y106" s="8">
        <v>4.1239549999999996</v>
      </c>
      <c r="Z106" s="3">
        <v>6.620537669616481</v>
      </c>
      <c r="AA106" s="3">
        <v>6.6205376696164819</v>
      </c>
      <c r="AB106" s="3">
        <v>4.5032596893683481</v>
      </c>
      <c r="AC106" s="3"/>
      <c r="AD106" s="3"/>
      <c r="AE106" s="3">
        <v>4373380918</v>
      </c>
      <c r="AF106" s="3">
        <v>9082034</v>
      </c>
      <c r="AG106" s="3">
        <v>270506173</v>
      </c>
      <c r="AH106" s="3">
        <v>339141279.99999994</v>
      </c>
      <c r="AI106" s="3">
        <v>-68635107</v>
      </c>
      <c r="AJ106" s="3">
        <v>0.38256484149855968</v>
      </c>
      <c r="AK106" s="3">
        <v>3.1199999999999974</v>
      </c>
      <c r="AL106" s="3">
        <v>33.273958333333333</v>
      </c>
      <c r="AM106" s="3">
        <v>33.273958333333333</v>
      </c>
      <c r="AN106" s="3">
        <v>5.4688093129191335</v>
      </c>
      <c r="AO106" s="3">
        <v>31.72807692307692</v>
      </c>
      <c r="AP106" s="3">
        <v>84.466834592778923</v>
      </c>
      <c r="AQ106" s="3">
        <v>35.512500000000003</v>
      </c>
      <c r="AR106" s="3">
        <v>0.88560000000000372</v>
      </c>
      <c r="AS106" s="3">
        <v>38.465011286681701</v>
      </c>
      <c r="AT106" s="3">
        <v>38.871331828442422</v>
      </c>
      <c r="AU106" s="3">
        <v>3.171999999999997</v>
      </c>
      <c r="AV106" s="3">
        <v>34.521171428571435</v>
      </c>
      <c r="AW106" s="3">
        <v>33.11942244137353</v>
      </c>
      <c r="AX106" s="3">
        <v>74.497955713274607</v>
      </c>
      <c r="AY106" s="3">
        <v>76.589823618492161</v>
      </c>
      <c r="AZ106" s="3">
        <v>33.708000000000006</v>
      </c>
      <c r="BA106" s="3">
        <v>0.70872105180704636</v>
      </c>
      <c r="BB106" s="3">
        <v>11.63612986178077</v>
      </c>
      <c r="BC106" s="3">
        <v>65.827987931768973</v>
      </c>
      <c r="BD106" s="4">
        <v>14.65</v>
      </c>
      <c r="BE106" s="3">
        <v>0.85727995612323349</v>
      </c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</row>
    <row r="107" spans="1:84" x14ac:dyDescent="0.2">
      <c r="A107" s="5">
        <v>42160</v>
      </c>
      <c r="B107" s="3"/>
      <c r="C107" s="3"/>
      <c r="D107" s="3"/>
      <c r="E107" s="3"/>
      <c r="F107" s="3"/>
      <c r="G107" s="3"/>
      <c r="H107" s="3"/>
      <c r="I107" s="3"/>
      <c r="J107" s="3"/>
      <c r="K107" s="3">
        <v>45.60197194639828</v>
      </c>
      <c r="L107" s="3"/>
      <c r="M107" s="6">
        <v>1000012588000000</v>
      </c>
      <c r="N107" s="7" t="s">
        <v>185</v>
      </c>
      <c r="O107" s="3">
        <v>34.950000000000003</v>
      </c>
      <c r="P107" s="3">
        <v>36.42</v>
      </c>
      <c r="Q107" s="3">
        <v>34.74</v>
      </c>
      <c r="R107" s="3">
        <v>35.409999999999997</v>
      </c>
      <c r="S107" s="3"/>
      <c r="T107" s="3">
        <v>82573452</v>
      </c>
      <c r="U107" s="3">
        <v>2931696796.5999999</v>
      </c>
      <c r="V107" s="3">
        <v>0.67999999999999972</v>
      </c>
      <c r="W107" s="3">
        <v>1.9579614166426835</v>
      </c>
      <c r="X107" s="3">
        <v>4.8373164411171894</v>
      </c>
      <c r="Y107" s="8">
        <v>4.1239549999999996</v>
      </c>
      <c r="Z107" s="3">
        <v>7.8935708780581972</v>
      </c>
      <c r="AA107" s="3">
        <v>7.8935708780581963</v>
      </c>
      <c r="AB107" s="3">
        <v>5.4701150018080531</v>
      </c>
      <c r="AC107" s="3"/>
      <c r="AD107" s="3"/>
      <c r="AE107" s="3">
        <v>4337859218</v>
      </c>
      <c r="AF107" s="3">
        <v>12882936</v>
      </c>
      <c r="AG107" s="3">
        <v>405676610</v>
      </c>
      <c r="AH107" s="3">
        <v>399560589.00000006</v>
      </c>
      <c r="AI107" s="3">
        <v>6116020.9999999991</v>
      </c>
      <c r="AJ107" s="3">
        <v>0.35441176470588287</v>
      </c>
      <c r="AK107" s="3">
        <v>1.6900000000000048</v>
      </c>
      <c r="AL107" s="3">
        <v>33.577395833333334</v>
      </c>
      <c r="AM107" s="3">
        <v>33.577395833333334</v>
      </c>
      <c r="AN107" s="3">
        <v>6.4108985274967205</v>
      </c>
      <c r="AO107" s="3">
        <v>31.853846153846156</v>
      </c>
      <c r="AP107" s="3">
        <v>133.17881975396688</v>
      </c>
      <c r="AQ107" s="3">
        <v>34.269999999999996</v>
      </c>
      <c r="AR107" s="3">
        <v>1.0503999999999962</v>
      </c>
      <c r="AS107" s="3">
        <v>41.790393013100442</v>
      </c>
      <c r="AT107" s="3">
        <v>42.183406113537117</v>
      </c>
      <c r="AU107" s="3">
        <v>4.0154999999999923</v>
      </c>
      <c r="AV107" s="3">
        <v>34.955014285714292</v>
      </c>
      <c r="AW107" s="3">
        <v>33.471818988854523</v>
      </c>
      <c r="AX107" s="3">
        <v>77.051394935948053</v>
      </c>
      <c r="AY107" s="3">
        <v>81.635555876906494</v>
      </c>
      <c r="AZ107" s="3">
        <v>34.630000000000003</v>
      </c>
      <c r="BA107" s="3">
        <v>0.83894733184852299</v>
      </c>
      <c r="BB107" s="3">
        <v>13.348271446862991</v>
      </c>
      <c r="BC107" s="3">
        <v>70.083795683925558</v>
      </c>
      <c r="BD107" s="4">
        <v>14.45</v>
      </c>
      <c r="BE107" s="3">
        <v>1.0459106710056614</v>
      </c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</row>
    <row r="108" spans="1:84" x14ac:dyDescent="0.2">
      <c r="A108" s="5">
        <v>42163</v>
      </c>
      <c r="B108" s="3"/>
      <c r="C108" s="3"/>
      <c r="D108" s="3"/>
      <c r="E108" s="3"/>
      <c r="F108" s="3"/>
      <c r="G108" s="3"/>
      <c r="H108" s="3"/>
      <c r="I108" s="3"/>
      <c r="J108" s="3"/>
      <c r="K108" s="3">
        <v>45.407258766484389</v>
      </c>
      <c r="L108" s="3"/>
      <c r="M108" s="6">
        <v>1000012588000000</v>
      </c>
      <c r="N108" s="7" t="s">
        <v>185</v>
      </c>
      <c r="O108" s="3">
        <v>35.409999999999997</v>
      </c>
      <c r="P108" s="3">
        <v>35.979999999999997</v>
      </c>
      <c r="Q108" s="3">
        <v>34.090000000000003</v>
      </c>
      <c r="R108" s="3">
        <v>35.58</v>
      </c>
      <c r="S108" s="3"/>
      <c r="T108" s="3">
        <v>81565628</v>
      </c>
      <c r="U108" s="3">
        <v>2863813813.3000002</v>
      </c>
      <c r="V108" s="3">
        <v>0.17000000000000171</v>
      </c>
      <c r="W108" s="3">
        <v>0.48009036995199372</v>
      </c>
      <c r="X108" s="3">
        <v>5.3374752894662345</v>
      </c>
      <c r="Y108" s="8">
        <v>4.1239549999999996</v>
      </c>
      <c r="Z108" s="3">
        <v>7.797228409820244</v>
      </c>
      <c r="AA108" s="3">
        <v>7.7972284098202449</v>
      </c>
      <c r="AB108" s="3">
        <v>5.3179244964286001</v>
      </c>
      <c r="AC108" s="3"/>
      <c r="AD108" s="3"/>
      <c r="AE108" s="3">
        <v>4395239779</v>
      </c>
      <c r="AF108" s="3">
        <v>14098431</v>
      </c>
      <c r="AG108" s="3">
        <v>406190294</v>
      </c>
      <c r="AH108" s="3">
        <v>501955009.99999994</v>
      </c>
      <c r="AI108" s="3">
        <v>-95764716.000000015</v>
      </c>
      <c r="AJ108" s="3">
        <v>0.43542695836273876</v>
      </c>
      <c r="AK108" s="3">
        <v>1.8899999999999935</v>
      </c>
      <c r="AL108" s="3">
        <v>33.928645833333334</v>
      </c>
      <c r="AM108" s="3">
        <v>33.928645833333327</v>
      </c>
      <c r="AN108" s="3">
        <v>5.9427805761643535</v>
      </c>
      <c r="AO108" s="3">
        <v>32.010384615384616</v>
      </c>
      <c r="AP108" s="3">
        <v>103.02436340503047</v>
      </c>
      <c r="AQ108" s="3">
        <v>35.494999999999997</v>
      </c>
      <c r="AR108" s="3">
        <v>1.1758000000000024</v>
      </c>
      <c r="AS108" s="3">
        <v>36.948135447921153</v>
      </c>
      <c r="AT108" s="3">
        <v>37.333904843549099</v>
      </c>
      <c r="AU108" s="3">
        <v>4.279999999999994</v>
      </c>
      <c r="AV108" s="3">
        <v>35.29345714285715</v>
      </c>
      <c r="AW108" s="3">
        <v>33.796154529030751</v>
      </c>
      <c r="AX108" s="3">
        <v>79.569035472886227</v>
      </c>
      <c r="AY108" s="3">
        <v>81.02318145483612</v>
      </c>
      <c r="AZ108" s="3">
        <v>35.304000000000002</v>
      </c>
      <c r="BA108" s="3">
        <v>0.94497706884001076</v>
      </c>
      <c r="BB108" s="3">
        <v>11.571025399811846</v>
      </c>
      <c r="BC108" s="3">
        <v>71.161274566501802</v>
      </c>
      <c r="BD108" s="4">
        <v>15.29</v>
      </c>
      <c r="BE108" s="3">
        <v>0.95475946356989472</v>
      </c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</row>
    <row r="109" spans="1:84" x14ac:dyDescent="0.2">
      <c r="A109" s="5">
        <v>42164</v>
      </c>
      <c r="B109" s="3"/>
      <c r="C109" s="3"/>
      <c r="D109" s="3"/>
      <c r="E109" s="3"/>
      <c r="F109" s="3"/>
      <c r="G109" s="3"/>
      <c r="H109" s="3"/>
      <c r="I109" s="3"/>
      <c r="J109" s="3"/>
      <c r="K109" s="3">
        <v>45.488225022036929</v>
      </c>
      <c r="L109" s="3"/>
      <c r="M109" s="6">
        <v>1000012588000000</v>
      </c>
      <c r="N109" s="7" t="s">
        <v>185</v>
      </c>
      <c r="O109" s="3">
        <v>35.5</v>
      </c>
      <c r="P109" s="3">
        <v>36.799999999999997</v>
      </c>
      <c r="Q109" s="3">
        <v>34.799999999999997</v>
      </c>
      <c r="R109" s="3">
        <v>36.340000000000003</v>
      </c>
      <c r="S109" s="3"/>
      <c r="T109" s="3">
        <v>98963891</v>
      </c>
      <c r="U109" s="3">
        <v>3569980209</v>
      </c>
      <c r="V109" s="3">
        <v>0.76000000000000512</v>
      </c>
      <c r="W109" s="3">
        <v>2.1360314783586407</v>
      </c>
      <c r="X109" s="3">
        <v>5.6211354693648117</v>
      </c>
      <c r="Y109" s="8">
        <v>4.1239549999999996</v>
      </c>
      <c r="Z109" s="3">
        <v>9.4604072986669578</v>
      </c>
      <c r="AA109" s="3">
        <v>9.4604072986669578</v>
      </c>
      <c r="AB109" s="3">
        <v>6.4905906035779584</v>
      </c>
      <c r="AC109" s="3"/>
      <c r="AD109" s="3"/>
      <c r="AE109" s="3">
        <v>4304504442</v>
      </c>
      <c r="AF109" s="3">
        <v>18196674</v>
      </c>
      <c r="AG109" s="3">
        <v>750360938</v>
      </c>
      <c r="AH109" s="3">
        <v>532999175.00000006</v>
      </c>
      <c r="AI109" s="3">
        <v>217361763</v>
      </c>
      <c r="AJ109" s="3">
        <v>0.48287007110536562</v>
      </c>
      <c r="AK109" s="3">
        <v>2</v>
      </c>
      <c r="AL109" s="3">
        <v>34.380937500000002</v>
      </c>
      <c r="AM109" s="3">
        <v>34.380937499999995</v>
      </c>
      <c r="AN109" s="3">
        <v>7.2345448286037506</v>
      </c>
      <c r="AO109" s="3">
        <v>32.185769230769225</v>
      </c>
      <c r="AP109" s="3">
        <v>116.4258859291255</v>
      </c>
      <c r="AQ109" s="3">
        <v>35.307499999999997</v>
      </c>
      <c r="AR109" s="3">
        <v>1.3377999999999943</v>
      </c>
      <c r="AS109" s="3">
        <v>35.423452768729661</v>
      </c>
      <c r="AT109" s="3">
        <v>35.789902280130306</v>
      </c>
      <c r="AU109" s="3">
        <v>5.0569999999999986</v>
      </c>
      <c r="AV109" s="3">
        <v>35.679600000000008</v>
      </c>
      <c r="AW109" s="3">
        <v>34.18751537071833</v>
      </c>
      <c r="AX109" s="3">
        <v>84.219732568778639</v>
      </c>
      <c r="AY109" s="3">
        <v>81.726168361085755</v>
      </c>
      <c r="AZ109" s="3">
        <v>35.486000000000004</v>
      </c>
      <c r="BA109" s="3">
        <v>1.077906611282458</v>
      </c>
      <c r="BB109" s="3">
        <v>11.165494034873067</v>
      </c>
      <c r="BC109" s="3">
        <v>75.831139940714479</v>
      </c>
      <c r="BD109" s="4">
        <v>16.690000000000001</v>
      </c>
      <c r="BE109" s="3">
        <v>1.0660949107886113</v>
      </c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</row>
    <row r="110" spans="1:84" x14ac:dyDescent="0.2">
      <c r="A110" s="5">
        <v>42165</v>
      </c>
      <c r="B110" s="3"/>
      <c r="C110" s="3"/>
      <c r="D110" s="3"/>
      <c r="E110" s="3"/>
      <c r="F110" s="3"/>
      <c r="G110" s="3"/>
      <c r="H110" s="3"/>
      <c r="I110" s="3"/>
      <c r="J110" s="3"/>
      <c r="K110" s="3">
        <v>45.648457417871562</v>
      </c>
      <c r="L110" s="3"/>
      <c r="M110" s="6">
        <v>1000012588000000</v>
      </c>
      <c r="N110" s="7" t="s">
        <v>185</v>
      </c>
      <c r="O110" s="3">
        <v>35.799999999999997</v>
      </c>
      <c r="P110" s="3">
        <v>36.299999999999997</v>
      </c>
      <c r="Q110" s="3">
        <v>35.26</v>
      </c>
      <c r="R110" s="3">
        <v>35.64</v>
      </c>
      <c r="S110" s="3"/>
      <c r="T110" s="3">
        <v>66179091</v>
      </c>
      <c r="U110" s="3">
        <v>2369738753.2000003</v>
      </c>
      <c r="V110" s="3">
        <v>-0.70000000000000284</v>
      </c>
      <c r="W110" s="3">
        <v>-1.9262520638415079</v>
      </c>
      <c r="X110" s="3">
        <v>2.8618602091359358</v>
      </c>
      <c r="Y110" s="8">
        <v>4.1239549999999996</v>
      </c>
      <c r="Z110" s="3">
        <v>6.3263595356769553</v>
      </c>
      <c r="AA110" s="3">
        <v>6.3263595356769553</v>
      </c>
      <c r="AB110" s="3">
        <v>4.3930495986322713</v>
      </c>
      <c r="AC110" s="3"/>
      <c r="AD110" s="3"/>
      <c r="AE110" s="3">
        <v>4445116809</v>
      </c>
      <c r="AF110" s="3">
        <v>17581498</v>
      </c>
      <c r="AG110" s="3">
        <v>295572686</v>
      </c>
      <c r="AH110" s="3">
        <v>422541230</v>
      </c>
      <c r="AI110" s="3">
        <v>-126968544</v>
      </c>
      <c r="AJ110" s="3">
        <v>0.47746570868713312</v>
      </c>
      <c r="AK110" s="3">
        <v>1.0800000000000054</v>
      </c>
      <c r="AL110" s="3">
        <v>34.514479166666661</v>
      </c>
      <c r="AM110" s="3">
        <v>34.514479166666661</v>
      </c>
      <c r="AN110" s="3">
        <v>4.564680570157206</v>
      </c>
      <c r="AO110" s="3">
        <v>32.401153846153846</v>
      </c>
      <c r="AP110" s="3">
        <v>89.453985028621531</v>
      </c>
      <c r="AQ110" s="3">
        <v>36.07</v>
      </c>
      <c r="AR110" s="3">
        <v>1.5450000000000017</v>
      </c>
      <c r="AS110" s="3">
        <v>35.265504661532241</v>
      </c>
      <c r="AT110" s="3">
        <v>35.265504661532241</v>
      </c>
      <c r="AU110" s="3">
        <v>4.3829999999999956</v>
      </c>
      <c r="AV110" s="3">
        <v>35.963528571428576</v>
      </c>
      <c r="AW110" s="3">
        <v>34.410974544453971</v>
      </c>
      <c r="AX110" s="3">
        <v>84.033812322847737</v>
      </c>
      <c r="AY110" s="3">
        <v>84.578646941601662</v>
      </c>
      <c r="AZ110" s="3">
        <v>35.54</v>
      </c>
      <c r="BA110" s="3">
        <v>1.1139293968281621</v>
      </c>
      <c r="BB110" s="3">
        <v>7.0591769300090164</v>
      </c>
      <c r="BC110" s="3">
        <v>64.319512264001872</v>
      </c>
      <c r="BD110" s="4">
        <v>13.13</v>
      </c>
      <c r="BE110" s="3">
        <v>0.75678021261109285</v>
      </c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</row>
    <row r="111" spans="1:84" x14ac:dyDescent="0.2">
      <c r="A111" s="5">
        <v>42166</v>
      </c>
      <c r="B111" s="3"/>
      <c r="C111" s="3"/>
      <c r="D111" s="3"/>
      <c r="E111" s="3"/>
      <c r="F111" s="3"/>
      <c r="G111" s="3"/>
      <c r="H111" s="3"/>
      <c r="I111" s="3"/>
      <c r="J111" s="3"/>
      <c r="K111" s="3">
        <v>44.914710187410996</v>
      </c>
      <c r="L111" s="3"/>
      <c r="M111" s="6">
        <v>1000012588000000</v>
      </c>
      <c r="N111" s="7" t="s">
        <v>185</v>
      </c>
      <c r="O111" s="3">
        <v>35.51</v>
      </c>
      <c r="P111" s="3">
        <v>35.51</v>
      </c>
      <c r="Q111" s="3">
        <v>34.81</v>
      </c>
      <c r="R111" s="3">
        <v>35.380000000000003</v>
      </c>
      <c r="S111" s="3"/>
      <c r="T111" s="3">
        <v>57001429</v>
      </c>
      <c r="U111" s="3">
        <v>2001537927.0999999</v>
      </c>
      <c r="V111" s="3">
        <v>-0.25999999999999801</v>
      </c>
      <c r="W111" s="3">
        <v>-0.72951739618404776</v>
      </c>
      <c r="X111" s="3">
        <v>1.9640852974186189</v>
      </c>
      <c r="Y111" s="8">
        <v>4.1239549999999996</v>
      </c>
      <c r="Z111" s="3">
        <v>5.4490251898649218</v>
      </c>
      <c r="AA111" s="3">
        <v>5.4490251898649218</v>
      </c>
      <c r="AB111" s="3">
        <v>3.7377420510193633</v>
      </c>
      <c r="AC111" s="3"/>
      <c r="AD111" s="3"/>
      <c r="AE111" s="3">
        <v>4526895891</v>
      </c>
      <c r="AF111" s="3">
        <v>15763205</v>
      </c>
      <c r="AG111" s="3">
        <v>251356650.99999997</v>
      </c>
      <c r="AH111" s="3">
        <v>377119779</v>
      </c>
      <c r="AI111" s="3">
        <v>-125763128</v>
      </c>
      <c r="AJ111" s="3">
        <v>0.40896739130434867</v>
      </c>
      <c r="AK111" s="3">
        <v>0.82999999999999829</v>
      </c>
      <c r="AL111" s="3">
        <v>34.588958333333331</v>
      </c>
      <c r="AM111" s="3">
        <v>34.588958333333331</v>
      </c>
      <c r="AN111" s="3">
        <v>3.3369843008397382</v>
      </c>
      <c r="AO111" s="3">
        <v>32.622692307692304</v>
      </c>
      <c r="AP111" s="3">
        <v>58.041179744017541</v>
      </c>
      <c r="AQ111" s="3">
        <v>35.71</v>
      </c>
      <c r="AR111" s="3">
        <v>1.8930000000000078</v>
      </c>
      <c r="AS111" s="3">
        <v>31.782945736434112</v>
      </c>
      <c r="AT111" s="3">
        <v>31.782945736434115</v>
      </c>
      <c r="AU111" s="3">
        <v>4.1145000000000067</v>
      </c>
      <c r="AV111" s="3">
        <v>36.167200000000001</v>
      </c>
      <c r="AW111" s="3">
        <v>34.560055383768741</v>
      </c>
      <c r="AX111" s="3">
        <v>81.387300246657219</v>
      </c>
      <c r="AY111" s="3">
        <v>86.149834056973177</v>
      </c>
      <c r="AZ111" s="3">
        <v>35.67</v>
      </c>
      <c r="BA111" s="3">
        <v>1.1087172841152153</v>
      </c>
      <c r="BB111" s="3">
        <v>5.4859868813357293</v>
      </c>
      <c r="BC111" s="3">
        <v>60.243320515318189</v>
      </c>
      <c r="BD111" s="4">
        <v>11.78</v>
      </c>
      <c r="BE111" s="3">
        <v>0.71513076079027604</v>
      </c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</row>
    <row r="112" spans="1:84" x14ac:dyDescent="0.2">
      <c r="A112" s="5">
        <v>42167</v>
      </c>
      <c r="B112" s="3"/>
      <c r="C112" s="3"/>
      <c r="D112" s="3"/>
      <c r="E112" s="3"/>
      <c r="F112" s="3"/>
      <c r="G112" s="3"/>
      <c r="H112" s="3"/>
      <c r="I112" s="3"/>
      <c r="J112" s="3"/>
      <c r="K112" s="3">
        <v>44.953598789125465</v>
      </c>
      <c r="L112" s="3"/>
      <c r="M112" s="6">
        <v>1000012588000000</v>
      </c>
      <c r="N112" s="7" t="s">
        <v>185</v>
      </c>
      <c r="O112" s="3">
        <v>35.39</v>
      </c>
      <c r="P112" s="3">
        <v>36.15</v>
      </c>
      <c r="Q112" s="3">
        <v>35.01</v>
      </c>
      <c r="R112" s="3">
        <v>35.83</v>
      </c>
      <c r="S112" s="3"/>
      <c r="T112" s="3">
        <v>73651989</v>
      </c>
      <c r="U112" s="3">
        <v>2628771541.3000002</v>
      </c>
      <c r="V112" s="3">
        <v>0.44999999999999574</v>
      </c>
      <c r="W112" s="3">
        <v>1.2719050310909996</v>
      </c>
      <c r="X112" s="3">
        <v>3.2221594120972314</v>
      </c>
      <c r="Y112" s="8">
        <v>4.1239549999999996</v>
      </c>
      <c r="Z112" s="3">
        <v>7.0407277569243769</v>
      </c>
      <c r="AA112" s="3">
        <v>7.0407277569243769</v>
      </c>
      <c r="AB112" s="3">
        <v>4.8474056812184818</v>
      </c>
      <c r="AC112" s="3"/>
      <c r="AD112" s="3"/>
      <c r="AE112" s="3">
        <v>4621299740</v>
      </c>
      <c r="AF112" s="3">
        <v>18109915</v>
      </c>
      <c r="AG112" s="3">
        <v>247365420</v>
      </c>
      <c r="AH112" s="3">
        <v>259926665</v>
      </c>
      <c r="AI112" s="3">
        <v>-12561244.999999998</v>
      </c>
      <c r="AJ112" s="3">
        <v>0.35875706214689346</v>
      </c>
      <c r="AK112" s="3">
        <v>1.1400000000000006</v>
      </c>
      <c r="AL112" s="3">
        <v>34.70260416666666</v>
      </c>
      <c r="AM112" s="3">
        <v>34.702604166666667</v>
      </c>
      <c r="AN112" s="3">
        <v>3.9052682455292547</v>
      </c>
      <c r="AO112" s="3">
        <v>32.839230769230767</v>
      </c>
      <c r="AP112" s="3">
        <v>68.974129400122592</v>
      </c>
      <c r="AQ112" s="3">
        <v>35.269999999999996</v>
      </c>
      <c r="AR112" s="3">
        <v>2.3163999999999945</v>
      </c>
      <c r="AS112" s="3">
        <v>31.441223832528198</v>
      </c>
      <c r="AT112" s="3">
        <v>31.441223832528198</v>
      </c>
      <c r="AU112" s="3">
        <v>4.6174999999999997</v>
      </c>
      <c r="AV112" s="3">
        <v>36.359514285714283</v>
      </c>
      <c r="AW112" s="3">
        <v>34.755431478573549</v>
      </c>
      <c r="AX112" s="3">
        <v>80.48530639154437</v>
      </c>
      <c r="AY112" s="3">
        <v>83.722484047857606</v>
      </c>
      <c r="AZ112" s="3">
        <v>35.753999999999998</v>
      </c>
      <c r="BA112" s="3">
        <v>1.1278962011165845</v>
      </c>
      <c r="BB112" s="3">
        <v>8.9720194647201801</v>
      </c>
      <c r="BC112" s="3">
        <v>64.867562544728415</v>
      </c>
      <c r="BD112" s="4">
        <v>12.02</v>
      </c>
      <c r="BE112" s="3">
        <v>0.95334114343499088</v>
      </c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</row>
    <row r="113" spans="1:84" x14ac:dyDescent="0.2">
      <c r="A113" s="5">
        <v>42170</v>
      </c>
      <c r="B113" s="3"/>
      <c r="C113" s="3"/>
      <c r="D113" s="3"/>
      <c r="E113" s="3"/>
      <c r="F113" s="3"/>
      <c r="G113" s="3"/>
      <c r="H113" s="3"/>
      <c r="I113" s="3"/>
      <c r="J113" s="3"/>
      <c r="K113" s="3">
        <v>45.015729467182972</v>
      </c>
      <c r="L113" s="3"/>
      <c r="M113" s="6">
        <v>1000012588000000</v>
      </c>
      <c r="N113" s="7" t="s">
        <v>185</v>
      </c>
      <c r="O113" s="3">
        <v>36.04</v>
      </c>
      <c r="P113" s="3">
        <v>37.5</v>
      </c>
      <c r="Q113" s="3">
        <v>35.590000000000003</v>
      </c>
      <c r="R113" s="3">
        <v>36.76</v>
      </c>
      <c r="S113" s="3"/>
      <c r="T113" s="3">
        <v>104142332</v>
      </c>
      <c r="U113" s="3">
        <v>3802364317.9000001</v>
      </c>
      <c r="V113" s="3">
        <v>0.92999999999999972</v>
      </c>
      <c r="W113" s="3">
        <v>2.5955902874685974</v>
      </c>
      <c r="X113" s="3">
        <v>5.3307284398548607</v>
      </c>
      <c r="Y113" s="8">
        <v>4.1239549999999996</v>
      </c>
      <c r="Z113" s="3">
        <v>9.9554379662881036</v>
      </c>
      <c r="AA113" s="3">
        <v>9.9554379662881018</v>
      </c>
      <c r="AB113" s="3">
        <v>6.8341035396467769</v>
      </c>
      <c r="AC113" s="3"/>
      <c r="AD113" s="3"/>
      <c r="AE113" s="3">
        <v>4720247983</v>
      </c>
      <c r="AF113" s="3">
        <v>19376490</v>
      </c>
      <c r="AG113" s="3">
        <v>666853465</v>
      </c>
      <c r="AH113" s="3">
        <v>524860910</v>
      </c>
      <c r="AI113" s="3">
        <v>141992555</v>
      </c>
      <c r="AJ113" s="3">
        <v>0.43725992317541679</v>
      </c>
      <c r="AK113" s="3">
        <v>1.9099999999999966</v>
      </c>
      <c r="AL113" s="3">
        <v>35.030416666666667</v>
      </c>
      <c r="AM113" s="3">
        <v>35.030416666666667</v>
      </c>
      <c r="AN113" s="3">
        <v>5.1587679984742838</v>
      </c>
      <c r="AO113" s="3">
        <v>33.08576923076923</v>
      </c>
      <c r="AP113" s="3">
        <v>98.879615694501595</v>
      </c>
      <c r="AQ113" s="3">
        <v>35.704999999999998</v>
      </c>
      <c r="AR113" s="3">
        <v>2.6722000000000037</v>
      </c>
      <c r="AS113" s="3">
        <v>34.738878143133491</v>
      </c>
      <c r="AT113" s="3">
        <v>34.738878143133491</v>
      </c>
      <c r="AU113" s="3">
        <v>5.5829999999999984</v>
      </c>
      <c r="AV113" s="3">
        <v>36.603314285714283</v>
      </c>
      <c r="AW113" s="3">
        <v>35.063826635716076</v>
      </c>
      <c r="AX113" s="3">
        <v>82.291791562616865</v>
      </c>
      <c r="AY113" s="3">
        <v>81.377255330307023</v>
      </c>
      <c r="AZ113" s="3">
        <v>35.99</v>
      </c>
      <c r="BA113" s="3">
        <v>1.204256934367038</v>
      </c>
      <c r="BB113" s="3">
        <v>18.275418275418275</v>
      </c>
      <c r="BC113" s="3">
        <v>72.732952337060368</v>
      </c>
      <c r="BD113" s="4">
        <v>14.33</v>
      </c>
      <c r="BE113" s="3">
        <v>1.3798729637948628</v>
      </c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</row>
    <row r="114" spans="1:84" x14ac:dyDescent="0.2">
      <c r="A114" s="5">
        <v>42171</v>
      </c>
      <c r="B114" s="3"/>
      <c r="C114" s="3"/>
      <c r="D114" s="3"/>
      <c r="E114" s="3"/>
      <c r="F114" s="3"/>
      <c r="G114" s="3"/>
      <c r="H114" s="3"/>
      <c r="I114" s="3"/>
      <c r="J114" s="3"/>
      <c r="K114" s="3">
        <v>46.495869244130354</v>
      </c>
      <c r="L114" s="3"/>
      <c r="M114" s="6">
        <v>1000012588000000</v>
      </c>
      <c r="N114" s="7" t="s">
        <v>185</v>
      </c>
      <c r="O114" s="3">
        <v>36.200000000000003</v>
      </c>
      <c r="P114" s="3">
        <v>36.49</v>
      </c>
      <c r="Q114" s="3">
        <v>34.61</v>
      </c>
      <c r="R114" s="3">
        <v>34.880000000000003</v>
      </c>
      <c r="S114" s="3"/>
      <c r="T114" s="3">
        <v>70216401</v>
      </c>
      <c r="U114" s="3">
        <v>2497549476.4000001</v>
      </c>
      <c r="V114" s="3">
        <v>-1.8799999999999955</v>
      </c>
      <c r="W114" s="3">
        <v>-5.1142546245919398</v>
      </c>
      <c r="X114" s="3">
        <v>5.1142546245919549</v>
      </c>
      <c r="Y114" s="8">
        <v>4.1239549999999996</v>
      </c>
      <c r="Z114" s="3">
        <v>6.7123043141717806</v>
      </c>
      <c r="AA114" s="3">
        <v>6.7123043141717815</v>
      </c>
      <c r="AB114" s="3">
        <v>4.7308693579919998</v>
      </c>
      <c r="AC114" s="3"/>
      <c r="AD114" s="3"/>
      <c r="AE114" s="3">
        <v>4709906855</v>
      </c>
      <c r="AF114" s="3">
        <v>12084211</v>
      </c>
      <c r="AG114" s="3">
        <v>290354692</v>
      </c>
      <c r="AH114" s="3">
        <v>417171616.99999994</v>
      </c>
      <c r="AI114" s="3">
        <v>-126816924.99999999</v>
      </c>
      <c r="AJ114" s="3">
        <v>0.44751728472658769</v>
      </c>
      <c r="AK114" s="3">
        <v>2.1499999999999986</v>
      </c>
      <c r="AL114" s="3">
        <v>35.084583333333335</v>
      </c>
      <c r="AM114" s="3">
        <v>35.084583333333327</v>
      </c>
      <c r="AN114" s="3">
        <v>-1.1804702993672811</v>
      </c>
      <c r="AO114" s="3">
        <v>33.229615384615379</v>
      </c>
      <c r="AP114" s="3">
        <v>36.390811320141268</v>
      </c>
      <c r="AQ114" s="3">
        <v>36.652500000000003</v>
      </c>
      <c r="AR114" s="3">
        <v>2.5644000000000062</v>
      </c>
      <c r="AS114" s="3">
        <v>33.259259259259288</v>
      </c>
      <c r="AT114" s="3">
        <v>33.259259259259288</v>
      </c>
      <c r="AU114" s="3">
        <v>3.6814999999999998</v>
      </c>
      <c r="AV114" s="3">
        <v>36.754742857142858</v>
      </c>
      <c r="AW114" s="3">
        <v>35.035545614836678</v>
      </c>
      <c r="AX114" s="3">
        <v>71.559607073490625</v>
      </c>
      <c r="AY114" s="3">
        <v>77.08880466313957</v>
      </c>
      <c r="AZ114" s="3">
        <v>35.698</v>
      </c>
      <c r="BA114" s="3">
        <v>1.1003884839579428</v>
      </c>
      <c r="BB114" s="3">
        <v>13.246753246753251</v>
      </c>
      <c r="BC114" s="3">
        <v>47.134755515906114</v>
      </c>
      <c r="BD114" s="4">
        <v>13.17</v>
      </c>
      <c r="BE114" s="3">
        <v>0.87783947117179939</v>
      </c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</row>
    <row r="115" spans="1:84" x14ac:dyDescent="0.2">
      <c r="A115" s="5">
        <v>42172</v>
      </c>
      <c r="B115" s="3"/>
      <c r="C115" s="3"/>
      <c r="D115" s="3"/>
      <c r="E115" s="3"/>
      <c r="F115" s="3"/>
      <c r="G115" s="3"/>
      <c r="H115" s="3"/>
      <c r="I115" s="3"/>
      <c r="J115" s="3"/>
      <c r="K115" s="3">
        <v>46.400983766737383</v>
      </c>
      <c r="L115" s="3"/>
      <c r="M115" s="6">
        <v>1000012588000000</v>
      </c>
      <c r="N115" s="7" t="s">
        <v>185</v>
      </c>
      <c r="O115" s="3">
        <v>34.76</v>
      </c>
      <c r="P115" s="3">
        <v>35.380000000000003</v>
      </c>
      <c r="Q115" s="3">
        <v>33.33</v>
      </c>
      <c r="R115" s="3">
        <v>35.119999999999997</v>
      </c>
      <c r="S115" s="3"/>
      <c r="T115" s="3">
        <v>51504276</v>
      </c>
      <c r="U115" s="3">
        <v>1779517938.4000001</v>
      </c>
      <c r="V115" s="3">
        <v>0.23999999999999488</v>
      </c>
      <c r="W115" s="3">
        <v>0.68807339449539706</v>
      </c>
      <c r="X115" s="3">
        <v>5.8772935779816624</v>
      </c>
      <c r="Y115" s="8">
        <v>4.1239549999999996</v>
      </c>
      <c r="Z115" s="3">
        <v>4.9235273963001056</v>
      </c>
      <c r="AA115" s="3">
        <v>4.9235273963001056</v>
      </c>
      <c r="AB115" s="3">
        <v>3.3477359357913223</v>
      </c>
      <c r="AC115" s="3"/>
      <c r="AD115" s="3"/>
      <c r="AE115" s="3">
        <v>4809237618</v>
      </c>
      <c r="AF115" s="3">
        <v>10127730</v>
      </c>
      <c r="AG115" s="3">
        <v>232152364.00000003</v>
      </c>
      <c r="AH115" s="3">
        <v>287662288</v>
      </c>
      <c r="AI115" s="3">
        <v>-55509924</v>
      </c>
      <c r="AJ115" s="3">
        <v>0.41169076052797043</v>
      </c>
      <c r="AK115" s="3">
        <v>2.0500000000000043</v>
      </c>
      <c r="AL115" s="3">
        <v>35.083020833333329</v>
      </c>
      <c r="AM115" s="3">
        <v>35.083020833333336</v>
      </c>
      <c r="AN115" s="3">
        <v>-1.179449902689528</v>
      </c>
      <c r="AO115" s="3">
        <v>33.387692307692298</v>
      </c>
      <c r="AP115" s="3">
        <v>-8.54164198554653</v>
      </c>
      <c r="AQ115" s="3">
        <v>35.215000000000003</v>
      </c>
      <c r="AR115" s="3">
        <v>2.4987999999999886</v>
      </c>
      <c r="AS115" s="3">
        <v>34.015151515151537</v>
      </c>
      <c r="AT115" s="3">
        <v>34.01515151515153</v>
      </c>
      <c r="AU115" s="3">
        <v>3.6519999999999904</v>
      </c>
      <c r="AV115" s="3">
        <v>37.060628571428566</v>
      </c>
      <c r="AW115" s="3">
        <v>35.048538597169497</v>
      </c>
      <c r="AX115" s="3">
        <v>62.014957873134428</v>
      </c>
      <c r="AY115" s="3">
        <v>70.476370537121923</v>
      </c>
      <c r="AZ115" s="3">
        <v>35.593999999999994</v>
      </c>
      <c r="BA115" s="3">
        <v>1.0256153278373361</v>
      </c>
      <c r="BB115" s="3">
        <v>9.0344613474076265</v>
      </c>
      <c r="BC115" s="3">
        <v>49.839195151282539</v>
      </c>
      <c r="BD115" s="4">
        <v>12.26</v>
      </c>
      <c r="BE115" s="3">
        <v>0.69377008631038772</v>
      </c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</row>
    <row r="116" spans="1:84" x14ac:dyDescent="0.2">
      <c r="A116" s="5">
        <v>42173</v>
      </c>
      <c r="B116" s="3"/>
      <c r="C116" s="3"/>
      <c r="D116" s="3"/>
      <c r="E116" s="3"/>
      <c r="F116" s="3"/>
      <c r="G116" s="3"/>
      <c r="H116" s="3"/>
      <c r="I116" s="3"/>
      <c r="J116" s="3"/>
      <c r="K116" s="3">
        <v>47.738067998721952</v>
      </c>
      <c r="L116" s="3"/>
      <c r="M116" s="6">
        <v>1000012588000000</v>
      </c>
      <c r="N116" s="7" t="s">
        <v>185</v>
      </c>
      <c r="O116" s="3">
        <v>34.99</v>
      </c>
      <c r="P116" s="3">
        <v>35.15</v>
      </c>
      <c r="Q116" s="3">
        <v>33.020000000000003</v>
      </c>
      <c r="R116" s="3">
        <v>33.19</v>
      </c>
      <c r="S116" s="3"/>
      <c r="T116" s="3">
        <v>45140410</v>
      </c>
      <c r="U116" s="3">
        <v>1548289091.1000001</v>
      </c>
      <c r="V116" s="3">
        <v>-1.9299999999999997</v>
      </c>
      <c r="W116" s="3">
        <v>-5.4954441913439567</v>
      </c>
      <c r="X116" s="3">
        <v>6.0649202733485073</v>
      </c>
      <c r="Y116" s="8">
        <v>4.1239549999999996</v>
      </c>
      <c r="Z116" s="3">
        <v>4.3151765751492022</v>
      </c>
      <c r="AA116" s="3">
        <v>4.3151765751492022</v>
      </c>
      <c r="AB116" s="3">
        <v>3.0821099862621564</v>
      </c>
      <c r="AC116" s="3"/>
      <c r="AD116" s="3"/>
      <c r="AE116" s="3">
        <v>4888935270</v>
      </c>
      <c r="AF116" s="3">
        <v>9619093</v>
      </c>
      <c r="AG116" s="3">
        <v>99405754</v>
      </c>
      <c r="AH116" s="3">
        <v>271768383</v>
      </c>
      <c r="AI116" s="3">
        <v>-172362629.00000003</v>
      </c>
      <c r="AJ116" s="3">
        <v>0.43556381660470955</v>
      </c>
      <c r="AK116" s="3">
        <v>2.1299999999999955</v>
      </c>
      <c r="AL116" s="3">
        <v>34.673854166666665</v>
      </c>
      <c r="AM116" s="3">
        <v>34.673854166666665</v>
      </c>
      <c r="AN116" s="3">
        <v>-6.1169648539707282</v>
      </c>
      <c r="AO116" s="3">
        <v>33.47038461538461</v>
      </c>
      <c r="AP116" s="3">
        <v>-92.148592002733452</v>
      </c>
      <c r="AQ116" s="3">
        <v>34.737499999999997</v>
      </c>
      <c r="AR116" s="3">
        <v>2.3385999999999996</v>
      </c>
      <c r="AS116" s="3">
        <v>33.632958801498155</v>
      </c>
      <c r="AT116" s="3">
        <v>33.632958801498155</v>
      </c>
      <c r="AU116" s="3">
        <v>1.4344999999999963</v>
      </c>
      <c r="AV116" s="3">
        <v>37.241585714285719</v>
      </c>
      <c r="AW116" s="3">
        <v>34.762609582220342</v>
      </c>
      <c r="AX116" s="3">
        <v>42.608186201137194</v>
      </c>
      <c r="AY116" s="3">
        <v>54.491390953171525</v>
      </c>
      <c r="AZ116" s="3">
        <v>35.155999999999992</v>
      </c>
      <c r="BA116" s="3">
        <v>0.80138433283871535</v>
      </c>
      <c r="BB116" s="3">
        <v>-6.3223257126728809</v>
      </c>
      <c r="BC116" s="3">
        <v>33.366998908172718</v>
      </c>
      <c r="BD116" s="4">
        <v>10.98</v>
      </c>
      <c r="BE116" s="3">
        <v>0.63307615836731135</v>
      </c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</row>
    <row r="117" spans="1:84" x14ac:dyDescent="0.2">
      <c r="A117" s="5">
        <v>42174</v>
      </c>
      <c r="B117" s="3"/>
      <c r="C117" s="3"/>
      <c r="D117" s="3"/>
      <c r="E117" s="3"/>
      <c r="F117" s="3"/>
      <c r="G117" s="3"/>
      <c r="H117" s="3"/>
      <c r="I117" s="3"/>
      <c r="J117" s="3"/>
      <c r="K117" s="3">
        <v>48.836123437782163</v>
      </c>
      <c r="L117" s="3"/>
      <c r="M117" s="6">
        <v>1000012588000000</v>
      </c>
      <c r="N117" s="7" t="s">
        <v>185</v>
      </c>
      <c r="O117" s="3">
        <v>32.799999999999997</v>
      </c>
      <c r="P117" s="3">
        <v>33.380000000000003</v>
      </c>
      <c r="Q117" s="3">
        <v>30.8</v>
      </c>
      <c r="R117" s="3">
        <v>30.88</v>
      </c>
      <c r="S117" s="3"/>
      <c r="T117" s="3">
        <v>46773358</v>
      </c>
      <c r="U117" s="3">
        <v>1503001427.9000001</v>
      </c>
      <c r="V117" s="3">
        <v>-2.3099999999999987</v>
      </c>
      <c r="W117" s="3">
        <v>-6.9599276890629698</v>
      </c>
      <c r="X117" s="3">
        <v>7.7734257306417645</v>
      </c>
      <c r="Y117" s="8">
        <v>4.1239549999999996</v>
      </c>
      <c r="Z117" s="3">
        <v>4.471277482474517</v>
      </c>
      <c r="AA117" s="3">
        <v>4.471277482474517</v>
      </c>
      <c r="AB117" s="3">
        <v>3.2157733568083589</v>
      </c>
      <c r="AC117" s="3"/>
      <c r="AD117" s="3"/>
      <c r="AE117" s="3">
        <v>4907103924</v>
      </c>
      <c r="AF117" s="3">
        <v>7756777</v>
      </c>
      <c r="AG117" s="3">
        <v>108948891</v>
      </c>
      <c r="AH117" s="3">
        <v>217316024</v>
      </c>
      <c r="AI117" s="3">
        <v>-108367133</v>
      </c>
      <c r="AJ117" s="3">
        <v>0.25084288604180816</v>
      </c>
      <c r="AK117" s="3">
        <v>2.5800000000000018</v>
      </c>
      <c r="AL117" s="3">
        <v>34.071979166666665</v>
      </c>
      <c r="AM117" s="3">
        <v>34.071979166666665</v>
      </c>
      <c r="AN117" s="3">
        <v>-11.716777052461046</v>
      </c>
      <c r="AO117" s="3">
        <v>33.483846153846152</v>
      </c>
      <c r="AP117" s="3">
        <v>-251.0748914710548</v>
      </c>
      <c r="AQ117" s="3">
        <v>33.637500000000003</v>
      </c>
      <c r="AR117" s="3">
        <v>1.9151999999999916</v>
      </c>
      <c r="AS117" s="3">
        <v>29.5536357091433</v>
      </c>
      <c r="AT117" s="3">
        <v>29.553635709143293</v>
      </c>
      <c r="AU117" s="3">
        <v>-1.1020000000000003</v>
      </c>
      <c r="AV117" s="3">
        <v>37.140885714285716</v>
      </c>
      <c r="AW117" s="3">
        <v>34.165285031109519</v>
      </c>
      <c r="AX117" s="3">
        <v>28.803467417673545</v>
      </c>
      <c r="AY117" s="3">
        <v>35.961725786392883</v>
      </c>
      <c r="AZ117" s="3">
        <v>34.165999999999997</v>
      </c>
      <c r="BA117" s="3">
        <v>0.43229868908949243</v>
      </c>
      <c r="BB117" s="3">
        <v>-12.694373763076051</v>
      </c>
      <c r="BC117" s="3">
        <v>22.626343551304757</v>
      </c>
      <c r="BD117" s="4">
        <v>10.18</v>
      </c>
      <c r="BE117" s="3">
        <v>0.67855250366476183</v>
      </c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</row>
    <row r="118" spans="1:84" x14ac:dyDescent="0.2">
      <c r="A118" s="5">
        <v>42178</v>
      </c>
      <c r="B118" s="3"/>
      <c r="C118" s="3"/>
      <c r="D118" s="3"/>
      <c r="E118" s="3"/>
      <c r="F118" s="3"/>
      <c r="G118" s="3"/>
      <c r="H118" s="3"/>
      <c r="I118" s="3"/>
      <c r="J118" s="3"/>
      <c r="K118" s="3">
        <v>49.81746024730095</v>
      </c>
      <c r="L118" s="3"/>
      <c r="M118" s="6">
        <v>1000012588000000</v>
      </c>
      <c r="N118" s="7" t="s">
        <v>185</v>
      </c>
      <c r="O118" s="3">
        <v>31.01</v>
      </c>
      <c r="P118" s="3">
        <v>32.479999999999997</v>
      </c>
      <c r="Q118" s="3">
        <v>30.5</v>
      </c>
      <c r="R118" s="3">
        <v>32.450000000000003</v>
      </c>
      <c r="S118" s="3"/>
      <c r="T118" s="3">
        <v>49613272</v>
      </c>
      <c r="U118" s="3">
        <v>1571743569.9000001</v>
      </c>
      <c r="V118" s="3">
        <v>1.5700000000000038</v>
      </c>
      <c r="W118" s="3">
        <v>5.0841968911917164</v>
      </c>
      <c r="X118" s="3">
        <v>6.4119170984455849</v>
      </c>
      <c r="Y118" s="8">
        <v>4.1239549999999996</v>
      </c>
      <c r="Z118" s="3">
        <v>4.742757745242141</v>
      </c>
      <c r="AA118" s="3">
        <v>4.742757745242141</v>
      </c>
      <c r="AB118" s="3">
        <v>3.2001499037634518</v>
      </c>
      <c r="AC118" s="3"/>
      <c r="AD118" s="3"/>
      <c r="AE118" s="3">
        <v>4806311411</v>
      </c>
      <c r="AF118" s="3">
        <v>11394071</v>
      </c>
      <c r="AG118" s="3">
        <v>167844987</v>
      </c>
      <c r="AH118" s="3">
        <v>146788894</v>
      </c>
      <c r="AI118" s="3">
        <v>21056093</v>
      </c>
      <c r="AJ118" s="3">
        <v>0.13670133729569195</v>
      </c>
      <c r="AK118" s="3">
        <v>1.9799999999999969</v>
      </c>
      <c r="AL118" s="3">
        <v>33.675104166666664</v>
      </c>
      <c r="AM118" s="3">
        <v>33.675104166666671</v>
      </c>
      <c r="AN118" s="3">
        <v>-6.7216020696593439</v>
      </c>
      <c r="AO118" s="3">
        <v>33.592307692307685</v>
      </c>
      <c r="AP118" s="3">
        <v>-175.87712663500071</v>
      </c>
      <c r="AQ118" s="3">
        <v>31.484999999999999</v>
      </c>
      <c r="AR118" s="3">
        <v>1.6113999999999962</v>
      </c>
      <c r="AS118" s="3">
        <v>19.140919366993241</v>
      </c>
      <c r="AT118" s="3">
        <v>19.140919366993241</v>
      </c>
      <c r="AU118" s="3">
        <v>0.21500000000000341</v>
      </c>
      <c r="AV118" s="3">
        <v>36.915257142857143</v>
      </c>
      <c r="AW118" s="3">
        <v>33.901395026323442</v>
      </c>
      <c r="AX118" s="3">
        <v>28.488025897496659</v>
      </c>
      <c r="AY118" s="3">
        <v>19.730632018905091</v>
      </c>
      <c r="AZ118" s="3">
        <v>33.303999999999995</v>
      </c>
      <c r="BA118" s="3">
        <v>0.26344470963823596</v>
      </c>
      <c r="BB118" s="3">
        <v>-6.5649294558018836</v>
      </c>
      <c r="BC118" s="3">
        <v>38.715497804561316</v>
      </c>
      <c r="BD118" s="4">
        <v>12.53</v>
      </c>
      <c r="BE118" s="3">
        <v>0.78063086403573156</v>
      </c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</row>
    <row r="119" spans="1:84" x14ac:dyDescent="0.2">
      <c r="A119" s="5">
        <v>42179</v>
      </c>
      <c r="B119" s="3"/>
      <c r="C119" s="3"/>
      <c r="D119" s="3"/>
      <c r="E119" s="3"/>
      <c r="F119" s="3"/>
      <c r="G119" s="3"/>
      <c r="H119" s="3"/>
      <c r="I119" s="3"/>
      <c r="J119" s="3"/>
      <c r="K119" s="3">
        <v>49.965400506230907</v>
      </c>
      <c r="L119" s="3"/>
      <c r="M119" s="6">
        <v>1000012588000000</v>
      </c>
      <c r="N119" s="7" t="s">
        <v>185</v>
      </c>
      <c r="O119" s="3">
        <v>32.65</v>
      </c>
      <c r="P119" s="3">
        <v>33.29</v>
      </c>
      <c r="Q119" s="3">
        <v>32.39</v>
      </c>
      <c r="R119" s="3">
        <v>33.1</v>
      </c>
      <c r="S119" s="3"/>
      <c r="T119" s="3">
        <v>49592004</v>
      </c>
      <c r="U119" s="3">
        <v>1628612958.0999999</v>
      </c>
      <c r="V119" s="3">
        <v>0.64999999999999858</v>
      </c>
      <c r="W119" s="3">
        <v>2.0030816640986036</v>
      </c>
      <c r="X119" s="3">
        <v>2.7734976887519212</v>
      </c>
      <c r="Y119" s="8">
        <v>4.1239549999999996</v>
      </c>
      <c r="Z119" s="3">
        <v>4.7407246406380787</v>
      </c>
      <c r="AA119" s="3">
        <v>4.7407246406380787</v>
      </c>
      <c r="AB119" s="3">
        <v>3.2508222481768692</v>
      </c>
      <c r="AC119" s="3"/>
      <c r="AD119" s="3"/>
      <c r="AE119" s="3">
        <v>4689388021</v>
      </c>
      <c r="AF119" s="3">
        <v>10626523</v>
      </c>
      <c r="AG119" s="3">
        <v>208016120</v>
      </c>
      <c r="AH119" s="3">
        <v>182490004.99999997</v>
      </c>
      <c r="AI119" s="3">
        <v>25526115</v>
      </c>
      <c r="AJ119" s="3">
        <v>0.19137091162143427</v>
      </c>
      <c r="AK119" s="3">
        <v>0.89999999999999858</v>
      </c>
      <c r="AL119" s="3">
        <v>33.486354166666665</v>
      </c>
      <c r="AM119" s="3">
        <v>33.486354166666665</v>
      </c>
      <c r="AN119" s="3">
        <v>-4.3237384078043792</v>
      </c>
      <c r="AO119" s="3">
        <v>33.723846153846154</v>
      </c>
      <c r="AP119" s="3">
        <v>-90.010044324035647</v>
      </c>
      <c r="AQ119" s="3">
        <v>31.97</v>
      </c>
      <c r="AR119" s="3">
        <v>1.3253999999999948</v>
      </c>
      <c r="AS119" s="3">
        <v>18.349705304518704</v>
      </c>
      <c r="AT119" s="3">
        <v>18.3497053045187</v>
      </c>
      <c r="AU119" s="3">
        <v>0.64300000000000068</v>
      </c>
      <c r="AV119" s="3">
        <v>36.743385714285708</v>
      </c>
      <c r="AW119" s="3">
        <v>33.778103483812146</v>
      </c>
      <c r="AX119" s="3">
        <v>31.37296964595016</v>
      </c>
      <c r="AY119" s="3">
        <v>16.328241955121019</v>
      </c>
      <c r="AZ119" s="3">
        <v>32.948</v>
      </c>
      <c r="BA119" s="3">
        <v>0.18000133873324842</v>
      </c>
      <c r="BB119" s="3">
        <v>-6.5235809093476291</v>
      </c>
      <c r="BC119" s="3">
        <v>44.453871648660495</v>
      </c>
      <c r="BD119" s="4">
        <v>13.05</v>
      </c>
      <c r="BE119" s="3">
        <v>0.94192657328914275</v>
      </c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</row>
    <row r="120" spans="1:84" x14ac:dyDescent="0.2">
      <c r="A120" s="5">
        <v>42180</v>
      </c>
      <c r="B120" s="3"/>
      <c r="C120" s="3"/>
      <c r="D120" s="3"/>
      <c r="E120" s="3"/>
      <c r="F120" s="3"/>
      <c r="G120" s="3"/>
      <c r="H120" s="3"/>
      <c r="I120" s="3"/>
      <c r="J120" s="3"/>
      <c r="K120" s="3">
        <v>49.458964951585877</v>
      </c>
      <c r="L120" s="3"/>
      <c r="M120" s="6">
        <v>1000012588000000</v>
      </c>
      <c r="N120" s="7" t="s">
        <v>185</v>
      </c>
      <c r="O120" s="3">
        <v>33.380000000000003</v>
      </c>
      <c r="P120" s="3">
        <v>33.450000000000003</v>
      </c>
      <c r="Q120" s="3">
        <v>31.14</v>
      </c>
      <c r="R120" s="3">
        <v>31.7</v>
      </c>
      <c r="S120" s="3"/>
      <c r="T120" s="3">
        <v>44380966</v>
      </c>
      <c r="U120" s="3">
        <v>1445788686.5</v>
      </c>
      <c r="V120" s="3">
        <v>-1.4000000000000021</v>
      </c>
      <c r="W120" s="3">
        <v>-4.2296072507552909</v>
      </c>
      <c r="X120" s="3">
        <v>6.9788519637462301</v>
      </c>
      <c r="Y120" s="8">
        <v>4.1239549999999996</v>
      </c>
      <c r="Z120" s="3">
        <v>4.2425778779079142</v>
      </c>
      <c r="AA120" s="3">
        <v>4.2425778779079142</v>
      </c>
      <c r="AB120" s="3">
        <v>3.0133452342507878</v>
      </c>
      <c r="AC120" s="3"/>
      <c r="AD120" s="3"/>
      <c r="AE120" s="3">
        <v>4662517196</v>
      </c>
      <c r="AF120" s="3">
        <v>11145625</v>
      </c>
      <c r="AG120" s="3">
        <v>129656942.99999999</v>
      </c>
      <c r="AH120" s="3">
        <v>226598616</v>
      </c>
      <c r="AI120" s="3">
        <v>-96941672.999999985</v>
      </c>
      <c r="AJ120" s="3">
        <v>0.18398876404494482</v>
      </c>
      <c r="AK120" s="3">
        <v>2.3100000000000023</v>
      </c>
      <c r="AL120" s="3">
        <v>33.339375000000004</v>
      </c>
      <c r="AM120" s="3">
        <v>33.339375000000004</v>
      </c>
      <c r="AN120" s="3">
        <v>-7.5060179444160813</v>
      </c>
      <c r="AO120" s="3">
        <v>33.746538461538464</v>
      </c>
      <c r="AP120" s="3">
        <v>-110.50359942665428</v>
      </c>
      <c r="AQ120" s="3">
        <v>32.97</v>
      </c>
      <c r="AR120" s="3">
        <v>0.99279999999999546</v>
      </c>
      <c r="AS120" s="3">
        <v>18.952922077922118</v>
      </c>
      <c r="AT120" s="3">
        <v>19.602272727272783</v>
      </c>
      <c r="AU120" s="3">
        <v>-1.023499999999995</v>
      </c>
      <c r="AV120" s="3">
        <v>36.513971428571431</v>
      </c>
      <c r="AW120" s="3">
        <v>33.458395255533347</v>
      </c>
      <c r="AX120" s="3">
        <v>26.629598811585819</v>
      </c>
      <c r="AY120" s="3">
        <v>20.13141139540393</v>
      </c>
      <c r="AZ120" s="3">
        <v>32.263999999999996</v>
      </c>
      <c r="BA120" s="3">
        <v>8.9326934918432244E-4</v>
      </c>
      <c r="BB120" s="3">
        <v>-10.905002810567732</v>
      </c>
      <c r="BC120" s="3">
        <v>35.791866339818121</v>
      </c>
      <c r="BD120" s="4">
        <v>13.41</v>
      </c>
      <c r="BE120" s="3">
        <v>0.91460635358546738</v>
      </c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</row>
    <row r="121" spans="1:84" x14ac:dyDescent="0.2">
      <c r="A121" s="5">
        <v>42181</v>
      </c>
      <c r="B121" s="3"/>
      <c r="C121" s="3"/>
      <c r="D121" s="3"/>
      <c r="E121" s="3"/>
      <c r="F121" s="3"/>
      <c r="G121" s="3"/>
      <c r="H121" s="3"/>
      <c r="I121" s="3"/>
      <c r="J121" s="3"/>
      <c r="K121" s="3">
        <v>52.22112411604423</v>
      </c>
      <c r="L121" s="3"/>
      <c r="M121" s="6">
        <v>1000012588000000</v>
      </c>
      <c r="N121" s="7" t="s">
        <v>185</v>
      </c>
      <c r="O121" s="3">
        <v>31</v>
      </c>
      <c r="P121" s="3">
        <v>31.45</v>
      </c>
      <c r="Q121" s="3">
        <v>28.53</v>
      </c>
      <c r="R121" s="3">
        <v>29.07</v>
      </c>
      <c r="S121" s="3"/>
      <c r="T121" s="3">
        <v>65486368.999999993</v>
      </c>
      <c r="U121" s="3">
        <v>1959410974.8</v>
      </c>
      <c r="V121" s="3">
        <v>-2.629999999999999</v>
      </c>
      <c r="W121" s="3">
        <v>-8.2965299684542533</v>
      </c>
      <c r="X121" s="3">
        <v>9.2113564668769659</v>
      </c>
      <c r="Y121" s="8">
        <v>4.1239549999999996</v>
      </c>
      <c r="Z121" s="3">
        <v>6.260139097105605</v>
      </c>
      <c r="AA121" s="3">
        <v>6.260139097105605</v>
      </c>
      <c r="AB121" s="3">
        <v>4.453319307853473</v>
      </c>
      <c r="AC121" s="3"/>
      <c r="AD121" s="3"/>
      <c r="AE121" s="3">
        <v>4550218452</v>
      </c>
      <c r="AF121" s="3">
        <v>9301994</v>
      </c>
      <c r="AG121" s="3">
        <v>163947509</v>
      </c>
      <c r="AH121" s="3">
        <v>262389352</v>
      </c>
      <c r="AI121" s="3">
        <v>-98441843.000000015</v>
      </c>
      <c r="AJ121" s="3">
        <v>-4.4712562100779653E-2</v>
      </c>
      <c r="AK121" s="3">
        <v>3.1699999999999982</v>
      </c>
      <c r="AL121" s="3">
        <v>32.616458333333334</v>
      </c>
      <c r="AM121" s="3">
        <v>32.616458333333334</v>
      </c>
      <c r="AN121" s="3">
        <v>-13.653465346534647</v>
      </c>
      <c r="AO121" s="3">
        <v>33.663076923076922</v>
      </c>
      <c r="AP121" s="3">
        <v>-166.55839920690849</v>
      </c>
      <c r="AQ121" s="3">
        <v>31.997500000000002</v>
      </c>
      <c r="AR121" s="3">
        <v>0.44480000000000786</v>
      </c>
      <c r="AS121" s="3">
        <v>13.859111791730497</v>
      </c>
      <c r="AT121" s="3">
        <v>14.471669218989316</v>
      </c>
      <c r="AU121" s="3">
        <v>-3.883499999999998</v>
      </c>
      <c r="AV121" s="3">
        <v>36.033942857142861</v>
      </c>
      <c r="AW121" s="3">
        <v>32.78325752391283</v>
      </c>
      <c r="AX121" s="3">
        <v>19.759754837601246</v>
      </c>
      <c r="AY121" s="3">
        <v>23.182518685438875</v>
      </c>
      <c r="AZ121" s="3">
        <v>31.440000000000005</v>
      </c>
      <c r="BA121" s="3">
        <v>-0.34924431514657783</v>
      </c>
      <c r="BB121" s="3">
        <v>-20.005503577325268</v>
      </c>
      <c r="BC121" s="3">
        <v>24.868309427911747</v>
      </c>
      <c r="BD121" s="4">
        <v>12.5</v>
      </c>
      <c r="BE121" s="3">
        <v>1.3903687095384833</v>
      </c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</row>
    <row r="122" spans="1:84" x14ac:dyDescent="0.2">
      <c r="A122" s="5">
        <v>42184</v>
      </c>
      <c r="B122" s="3"/>
      <c r="C122" s="3"/>
      <c r="D122" s="3"/>
      <c r="E122" s="3"/>
      <c r="F122" s="3"/>
      <c r="G122" s="3"/>
      <c r="H122" s="3"/>
      <c r="I122" s="3"/>
      <c r="J122" s="3"/>
      <c r="K122" s="3">
        <v>52.079421070220256</v>
      </c>
      <c r="L122" s="3"/>
      <c r="M122" s="6">
        <v>1000012588000000</v>
      </c>
      <c r="N122" s="7" t="s">
        <v>185</v>
      </c>
      <c r="O122" s="3">
        <v>30.15</v>
      </c>
      <c r="P122" s="3">
        <v>30.6</v>
      </c>
      <c r="Q122" s="3">
        <v>26.3</v>
      </c>
      <c r="R122" s="3">
        <v>28.86</v>
      </c>
      <c r="S122" s="3"/>
      <c r="T122" s="3">
        <v>61018834</v>
      </c>
      <c r="U122" s="3">
        <v>1768873473</v>
      </c>
      <c r="V122" s="3">
        <v>-0.21000000000000085</v>
      </c>
      <c r="W122" s="3">
        <v>-0.7223942208462375</v>
      </c>
      <c r="X122" s="3">
        <v>14.791881664946683</v>
      </c>
      <c r="Y122" s="8">
        <v>4.1239549999999996</v>
      </c>
      <c r="Z122" s="3">
        <v>5.8330671591090484</v>
      </c>
      <c r="AA122" s="3">
        <v>5.8330671591090484</v>
      </c>
      <c r="AB122" s="3">
        <v>4.0495221003436894</v>
      </c>
      <c r="AC122" s="3"/>
      <c r="AD122" s="3"/>
      <c r="AE122" s="3">
        <v>4473275465</v>
      </c>
      <c r="AF122" s="3">
        <v>9252054</v>
      </c>
      <c r="AG122" s="3">
        <v>139701518</v>
      </c>
      <c r="AH122" s="3">
        <v>200995758</v>
      </c>
      <c r="AI122" s="3">
        <v>-61294240</v>
      </c>
      <c r="AJ122" s="3">
        <v>-0.29319955406911857</v>
      </c>
      <c r="AK122" s="3">
        <v>4.3000000000000007</v>
      </c>
      <c r="AL122" s="3">
        <v>31.895312500000003</v>
      </c>
      <c r="AM122" s="3">
        <v>31.895312500000003</v>
      </c>
      <c r="AN122" s="3">
        <v>-12.814057701022104</v>
      </c>
      <c r="AO122" s="3">
        <v>33.546538461538454</v>
      </c>
      <c r="AP122" s="3">
        <v>-159.53278482534097</v>
      </c>
      <c r="AQ122" s="3">
        <v>29.53</v>
      </c>
      <c r="AR122" s="3">
        <v>-0.15919999999999845</v>
      </c>
      <c r="AS122" s="3">
        <v>12.688398177357184</v>
      </c>
      <c r="AT122" s="3">
        <v>13.249211356466905</v>
      </c>
      <c r="AU122" s="3">
        <v>-4.3359999999999985</v>
      </c>
      <c r="AV122" s="3">
        <v>35.52514285714286</v>
      </c>
      <c r="AW122" s="3">
        <v>32.17967944331086</v>
      </c>
      <c r="AX122" s="3">
        <v>21.547392986271287</v>
      </c>
      <c r="AY122" s="3">
        <v>21.192692403811577</v>
      </c>
      <c r="AZ122" s="3">
        <v>31.036000000000001</v>
      </c>
      <c r="BA122" s="3">
        <v>-0.63634077804044864</v>
      </c>
      <c r="BB122" s="3">
        <v>-19.023569023569024</v>
      </c>
      <c r="BC122" s="3">
        <v>24.161743339390345</v>
      </c>
      <c r="BD122" s="4">
        <v>18.64</v>
      </c>
      <c r="BE122" s="3">
        <v>1.1924916041964295</v>
      </c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</row>
    <row r="123" spans="1:84" x14ac:dyDescent="0.2">
      <c r="A123" s="5">
        <v>42185</v>
      </c>
      <c r="B123" s="3"/>
      <c r="C123" s="3"/>
      <c r="D123" s="3"/>
      <c r="E123" s="3"/>
      <c r="F123" s="3"/>
      <c r="G123" s="3"/>
      <c r="H123" s="3"/>
      <c r="I123" s="3"/>
      <c r="J123" s="3"/>
      <c r="K123" s="3">
        <v>55.545378382971123</v>
      </c>
      <c r="L123" s="3"/>
      <c r="M123" s="6">
        <v>1000012588000000</v>
      </c>
      <c r="N123" s="7" t="s">
        <v>185</v>
      </c>
      <c r="O123" s="3">
        <v>28.92</v>
      </c>
      <c r="P123" s="3">
        <v>31.7</v>
      </c>
      <c r="Q123" s="3">
        <v>27.46</v>
      </c>
      <c r="R123" s="3">
        <v>31.66</v>
      </c>
      <c r="S123" s="3"/>
      <c r="T123" s="3">
        <v>62125043.999999993</v>
      </c>
      <c r="U123" s="3">
        <v>1852662829.3000002</v>
      </c>
      <c r="V123" s="3">
        <v>2.8000000000000007</v>
      </c>
      <c r="W123" s="3">
        <v>9.7020097020096987</v>
      </c>
      <c r="X123" s="3">
        <v>14.691614691614689</v>
      </c>
      <c r="Y123" s="8">
        <v>4.1239549999999996</v>
      </c>
      <c r="Z123" s="3">
        <v>5.9388147914233267</v>
      </c>
      <c r="AA123" s="3">
        <v>5.9388147914233267</v>
      </c>
      <c r="AB123" s="3">
        <v>3.8662399921104798</v>
      </c>
      <c r="AC123" s="3"/>
      <c r="AD123" s="3"/>
      <c r="AE123" s="3">
        <v>4486676724</v>
      </c>
      <c r="AF123" s="3">
        <v>15369854</v>
      </c>
      <c r="AG123" s="3">
        <v>285027175</v>
      </c>
      <c r="AH123" s="3">
        <v>212126802</v>
      </c>
      <c r="AI123" s="3">
        <v>72900373</v>
      </c>
      <c r="AJ123" s="3">
        <v>-0.35154639175257685</v>
      </c>
      <c r="AK123" s="3">
        <v>4.2399999999999984</v>
      </c>
      <c r="AL123" s="3">
        <v>31.827395833333334</v>
      </c>
      <c r="AM123" s="3">
        <v>31.827395833333334</v>
      </c>
      <c r="AN123" s="3">
        <v>-3.4510800508259138</v>
      </c>
      <c r="AO123" s="3">
        <v>33.506923076923073</v>
      </c>
      <c r="AP123" s="3">
        <v>-89.626987665329452</v>
      </c>
      <c r="AQ123" s="3">
        <v>28.655000000000001</v>
      </c>
      <c r="AR123" s="3">
        <v>-0.61100000000000421</v>
      </c>
      <c r="AS123" s="3">
        <v>12.674683132921686</v>
      </c>
      <c r="AT123" s="3">
        <v>13.194670133246692</v>
      </c>
      <c r="AU123" s="3">
        <v>-1.8460000000000001</v>
      </c>
      <c r="AV123" s="3">
        <v>35.1708</v>
      </c>
      <c r="AW123" s="3">
        <v>32.09972875972457</v>
      </c>
      <c r="AX123" s="3">
        <v>34.041874325649282</v>
      </c>
      <c r="AY123" s="3">
        <v>22.084994185455077</v>
      </c>
      <c r="AZ123" s="3">
        <v>30.878000000000004</v>
      </c>
      <c r="BA123" s="3">
        <v>-0.63066033411923428</v>
      </c>
      <c r="BB123" s="3">
        <v>-10.514414923685704</v>
      </c>
      <c r="BC123" s="3">
        <v>47.863044066936162</v>
      </c>
      <c r="BD123" s="4">
        <v>22.79</v>
      </c>
      <c r="BE123" s="3">
        <v>1.1500742646624735</v>
      </c>
      <c r="BF123" s="3">
        <v>0.24</v>
      </c>
      <c r="BG123" s="3">
        <v>0.24</v>
      </c>
      <c r="BH123" s="3">
        <v>15.976599999999999</v>
      </c>
      <c r="BI123" s="3">
        <v>18.233899999999998</v>
      </c>
      <c r="BJ123" s="3">
        <v>3.0093000000000001</v>
      </c>
      <c r="BK123" s="3">
        <v>3</v>
      </c>
      <c r="BL123" s="3">
        <v>1.6415</v>
      </c>
      <c r="BM123" s="3">
        <v>1.1089</v>
      </c>
      <c r="BN123" s="3">
        <v>2.3159000000000001</v>
      </c>
      <c r="BO123" s="3">
        <v>31.715212656425418</v>
      </c>
      <c r="BP123" s="3">
        <v>92.959334563506971</v>
      </c>
      <c r="BQ123" s="3">
        <v>3.5828000000000002</v>
      </c>
      <c r="BR123" s="3">
        <v>4.4428000000000001</v>
      </c>
      <c r="BS123" s="3">
        <v>5.3040000000000003</v>
      </c>
      <c r="BT123" s="3">
        <v>95.808400000000006</v>
      </c>
      <c r="BU123" s="3">
        <v>7.8727</v>
      </c>
      <c r="BV123" s="3">
        <v>9.7559000000000005</v>
      </c>
      <c r="BW123" s="3">
        <v>9.7559269815973959</v>
      </c>
      <c r="BX123" s="3">
        <v>0.50209999999999999</v>
      </c>
      <c r="BY123" s="3">
        <v>87.703100000000006</v>
      </c>
      <c r="BZ123" s="3">
        <v>5.2563000000000004</v>
      </c>
      <c r="CA123" s="3">
        <v>7.0407000000000002</v>
      </c>
      <c r="CB123" s="3">
        <v>25.034600000000001</v>
      </c>
      <c r="CC123" s="3">
        <v>91.111099999999993</v>
      </c>
      <c r="CD123" s="3">
        <v>63.936199999999999</v>
      </c>
      <c r="CE123" s="3">
        <v>63.488822984659734</v>
      </c>
      <c r="CF123" s="3">
        <v>62.710836479936503</v>
      </c>
    </row>
    <row r="124" spans="1:84" x14ac:dyDescent="0.2">
      <c r="A124" s="5">
        <v>42186</v>
      </c>
      <c r="B124" s="3"/>
      <c r="C124" s="3"/>
      <c r="D124" s="3"/>
      <c r="E124" s="3"/>
      <c r="F124" s="3"/>
      <c r="G124" s="3"/>
      <c r="H124" s="3"/>
      <c r="I124" s="3"/>
      <c r="J124" s="3"/>
      <c r="K124" s="3">
        <v>56.545854617720778</v>
      </c>
      <c r="L124" s="3"/>
      <c r="M124" s="6">
        <v>1000012588000000</v>
      </c>
      <c r="N124" s="7" t="s">
        <v>185</v>
      </c>
      <c r="O124" s="3">
        <v>31.5</v>
      </c>
      <c r="P124" s="3">
        <v>32.32</v>
      </c>
      <c r="Q124" s="3">
        <v>29.9</v>
      </c>
      <c r="R124" s="3">
        <v>30</v>
      </c>
      <c r="S124" s="3"/>
      <c r="T124" s="3">
        <v>51836618</v>
      </c>
      <c r="U124" s="3">
        <v>1612385824.7</v>
      </c>
      <c r="V124" s="3">
        <v>-1.6600000000000001</v>
      </c>
      <c r="W124" s="3">
        <v>-5.2432090966519249</v>
      </c>
      <c r="X124" s="3">
        <v>7.6437144662034164</v>
      </c>
      <c r="Y124" s="8">
        <v>4.1239549999999996</v>
      </c>
      <c r="Z124" s="3">
        <v>4.9552974757774129</v>
      </c>
      <c r="AA124" s="3">
        <v>4.9552974757774129</v>
      </c>
      <c r="AB124" s="3">
        <v>3.5510030706476661</v>
      </c>
      <c r="AC124" s="3"/>
      <c r="AD124" s="3"/>
      <c r="AE124" s="3">
        <v>4529719987</v>
      </c>
      <c r="AF124" s="3">
        <v>12019920</v>
      </c>
      <c r="AG124" s="3">
        <v>145434022</v>
      </c>
      <c r="AH124" s="3">
        <v>175984866</v>
      </c>
      <c r="AI124" s="3">
        <v>-30550844.000000004</v>
      </c>
      <c r="AJ124" s="3">
        <v>-0.13420902341519086</v>
      </c>
      <c r="AK124" s="3">
        <v>2.4200000000000017</v>
      </c>
      <c r="AL124" s="3">
        <v>31.651354166666668</v>
      </c>
      <c r="AM124" s="3">
        <v>31.651354166666671</v>
      </c>
      <c r="AN124" s="3">
        <v>-7.1375138648850793</v>
      </c>
      <c r="AO124" s="3">
        <v>33.380384615384614</v>
      </c>
      <c r="AP124" s="3">
        <v>-65.285681766446956</v>
      </c>
      <c r="AQ124" s="3">
        <v>30.619999999999997</v>
      </c>
      <c r="AR124" s="3">
        <v>-1.0259999999999998</v>
      </c>
      <c r="AS124" s="3">
        <v>14.076611647461863</v>
      </c>
      <c r="AT124" s="3">
        <v>14.574898785425125</v>
      </c>
      <c r="AU124" s="3">
        <v>-3.8599999999999994</v>
      </c>
      <c r="AV124" s="3">
        <v>34.743771428571428</v>
      </c>
      <c r="AW124" s="3">
        <v>31.776693565920787</v>
      </c>
      <c r="AX124" s="3">
        <v>36.630552751939447</v>
      </c>
      <c r="AY124" s="3">
        <v>29.380064709587305</v>
      </c>
      <c r="AZ124" s="3">
        <v>30.257999999999999</v>
      </c>
      <c r="BA124" s="3">
        <v>-0.75144448393459129</v>
      </c>
      <c r="BB124" s="3">
        <v>-16.271281049399942</v>
      </c>
      <c r="BC124" s="3">
        <v>39.156939443448906</v>
      </c>
      <c r="BD124" s="4">
        <v>24.79</v>
      </c>
      <c r="BE124" s="3">
        <v>0.91712717481202632</v>
      </c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</row>
    <row r="125" spans="1:84" x14ac:dyDescent="0.2">
      <c r="A125" s="5">
        <v>42187</v>
      </c>
      <c r="B125" s="3"/>
      <c r="C125" s="3"/>
      <c r="D125" s="3"/>
      <c r="E125" s="3"/>
      <c r="F125" s="3"/>
      <c r="G125" s="3"/>
      <c r="H125" s="3"/>
      <c r="I125" s="3"/>
      <c r="J125" s="3"/>
      <c r="K125" s="3">
        <v>58.276124676301897</v>
      </c>
      <c r="L125" s="3"/>
      <c r="M125" s="6">
        <v>1000012588000000</v>
      </c>
      <c r="N125" s="7" t="s">
        <v>185</v>
      </c>
      <c r="O125" s="3">
        <v>30.01</v>
      </c>
      <c r="P125" s="3">
        <v>30.68</v>
      </c>
      <c r="Q125" s="3">
        <v>27.5</v>
      </c>
      <c r="R125" s="3">
        <v>27.81</v>
      </c>
      <c r="S125" s="3"/>
      <c r="T125" s="3">
        <v>47826348</v>
      </c>
      <c r="U125" s="3">
        <v>1391130392.9000001</v>
      </c>
      <c r="V125" s="3">
        <v>-2.1900000000000013</v>
      </c>
      <c r="W125" s="3">
        <v>-7.2999999999999972</v>
      </c>
      <c r="X125" s="3">
        <v>10.599999999999998</v>
      </c>
      <c r="Y125" s="8">
        <v>4.1239549999999996</v>
      </c>
      <c r="Z125" s="3">
        <v>4.5719375735518106</v>
      </c>
      <c r="AA125" s="3">
        <v>4.5719375735518106</v>
      </c>
      <c r="AB125" s="3">
        <v>3.3049902402107056</v>
      </c>
      <c r="AC125" s="3"/>
      <c r="AD125" s="3"/>
      <c r="AE125" s="3">
        <v>4433551609</v>
      </c>
      <c r="AF125" s="3">
        <v>12017146</v>
      </c>
      <c r="AG125" s="3">
        <v>91811517</v>
      </c>
      <c r="AH125" s="3">
        <v>176299978</v>
      </c>
      <c r="AI125" s="3">
        <v>-84488461</v>
      </c>
      <c r="AJ125" s="3">
        <v>-0.1866952789699568</v>
      </c>
      <c r="AK125" s="3">
        <v>3.1799999999999997</v>
      </c>
      <c r="AL125" s="3">
        <v>31.122916666666669</v>
      </c>
      <c r="AM125" s="3">
        <v>31.122916666666669</v>
      </c>
      <c r="AN125" s="3">
        <v>-11.882129277566539</v>
      </c>
      <c r="AO125" s="3">
        <v>33.159999999999997</v>
      </c>
      <c r="AP125" s="3">
        <v>-113.63251929379449</v>
      </c>
      <c r="AQ125" s="3">
        <v>30.555</v>
      </c>
      <c r="AR125" s="3">
        <v>-1.622600000000002</v>
      </c>
      <c r="AS125" s="3">
        <v>13.116656993615798</v>
      </c>
      <c r="AT125" s="3">
        <v>13.580963435867696</v>
      </c>
      <c r="AU125" s="3">
        <v>-6.2384999999999984</v>
      </c>
      <c r="AV125" s="3">
        <v>34.170614285714286</v>
      </c>
      <c r="AW125" s="3">
        <v>31.166433017317591</v>
      </c>
      <c r="AX125" s="3">
        <v>31.459995540919994</v>
      </c>
      <c r="AY125" s="3">
        <v>37.565846310887927</v>
      </c>
      <c r="AZ125" s="3">
        <v>29.48</v>
      </c>
      <c r="BA125" s="3">
        <v>-1.0122133251410936</v>
      </c>
      <c r="BB125" s="3">
        <v>-24.347116430903153</v>
      </c>
      <c r="BC125" s="3">
        <v>30.402158913443035</v>
      </c>
      <c r="BD125" s="4">
        <v>25.51</v>
      </c>
      <c r="BE125" s="3">
        <v>0.83950697170658817</v>
      </c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</row>
    <row r="126" spans="1:84" x14ac:dyDescent="0.2">
      <c r="A126" s="5">
        <v>42188</v>
      </c>
      <c r="B126" s="3"/>
      <c r="C126" s="3"/>
      <c r="D126" s="3"/>
      <c r="E126" s="3"/>
      <c r="F126" s="3"/>
      <c r="G126" s="3"/>
      <c r="H126" s="3"/>
      <c r="I126" s="3"/>
      <c r="J126" s="3"/>
      <c r="K126" s="3">
        <v>61.941039443077592</v>
      </c>
      <c r="L126" s="3"/>
      <c r="M126" s="6">
        <v>1000012588000000</v>
      </c>
      <c r="N126" s="7" t="s">
        <v>185</v>
      </c>
      <c r="O126" s="3">
        <v>27.5</v>
      </c>
      <c r="P126" s="3">
        <v>28.48</v>
      </c>
      <c r="Q126" s="3">
        <v>25.03</v>
      </c>
      <c r="R126" s="3">
        <v>25.03</v>
      </c>
      <c r="S126" s="3"/>
      <c r="T126" s="3">
        <v>60320440</v>
      </c>
      <c r="U126" s="3">
        <v>1583115233.7</v>
      </c>
      <c r="V126" s="3">
        <v>-2.7799999999999976</v>
      </c>
      <c r="W126" s="3">
        <v>-9.9964041711614495</v>
      </c>
      <c r="X126" s="3">
        <v>12.405609492988132</v>
      </c>
      <c r="Y126" s="8">
        <v>4.1239549999999996</v>
      </c>
      <c r="Z126" s="3">
        <v>5.766304508326197</v>
      </c>
      <c r="AA126" s="3">
        <v>5.766304508326197</v>
      </c>
      <c r="AB126" s="3">
        <v>4.1788329411326357</v>
      </c>
      <c r="AC126" s="3"/>
      <c r="AD126" s="3"/>
      <c r="AE126" s="3">
        <v>4189910265</v>
      </c>
      <c r="AF126" s="3">
        <v>8403422</v>
      </c>
      <c r="AG126" s="3">
        <v>68766491</v>
      </c>
      <c r="AH126" s="3">
        <v>183476510.00000003</v>
      </c>
      <c r="AI126" s="3">
        <v>-114710019</v>
      </c>
      <c r="AJ126" s="3">
        <v>-0.28185693983893861</v>
      </c>
      <c r="AK126" s="3">
        <v>3.4499999999999993</v>
      </c>
      <c r="AL126" s="3">
        <v>30.027187500000004</v>
      </c>
      <c r="AM126" s="3">
        <v>30.027187500000004</v>
      </c>
      <c r="AN126" s="3">
        <v>-18.572938975790922</v>
      </c>
      <c r="AO126" s="3">
        <v>32.858076923076922</v>
      </c>
      <c r="AP126" s="3">
        <v>-162.09395756364444</v>
      </c>
      <c r="AQ126" s="3">
        <v>28.45</v>
      </c>
      <c r="AR126" s="3">
        <v>-2.2360000000000007</v>
      </c>
      <c r="AS126" s="3">
        <v>10.552080500407948</v>
      </c>
      <c r="AT126" s="3">
        <v>10.987217840630967</v>
      </c>
      <c r="AU126" s="3">
        <v>-9.2124999999999915</v>
      </c>
      <c r="AV126" s="3">
        <v>33.352899999999998</v>
      </c>
      <c r="AW126" s="3">
        <v>30.222366399268729</v>
      </c>
      <c r="AX126" s="3">
        <v>20.973330360613328</v>
      </c>
      <c r="AY126" s="3">
        <v>34.538426038193712</v>
      </c>
      <c r="AZ126" s="3">
        <v>28.672000000000004</v>
      </c>
      <c r="BA126" s="3">
        <v>-1.4267505844893122</v>
      </c>
      <c r="BB126" s="3">
        <v>-28.23967889908257</v>
      </c>
      <c r="BC126" s="3">
        <v>22.678371440674198</v>
      </c>
      <c r="BD126" s="4">
        <v>23.29</v>
      </c>
      <c r="BE126" s="3">
        <v>1.0461647600424087</v>
      </c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</row>
    <row r="127" spans="1:84" x14ac:dyDescent="0.2">
      <c r="A127" s="5">
        <v>42191</v>
      </c>
      <c r="B127" s="3"/>
      <c r="C127" s="3"/>
      <c r="D127" s="3"/>
      <c r="E127" s="3"/>
      <c r="F127" s="3"/>
      <c r="G127" s="3"/>
      <c r="H127" s="3"/>
      <c r="I127" s="3"/>
      <c r="J127" s="3"/>
      <c r="K127" s="3">
        <v>61.952590548232237</v>
      </c>
      <c r="L127" s="3"/>
      <c r="M127" s="6">
        <v>1000012588000000</v>
      </c>
      <c r="N127" s="7" t="s">
        <v>185</v>
      </c>
      <c r="O127" s="3">
        <v>27.52</v>
      </c>
      <c r="P127" s="3">
        <v>27.52</v>
      </c>
      <c r="Q127" s="3">
        <v>22.8</v>
      </c>
      <c r="R127" s="3">
        <v>24.6</v>
      </c>
      <c r="S127" s="3"/>
      <c r="T127" s="3">
        <v>69194672</v>
      </c>
      <c r="U127" s="3">
        <v>1737726839.3999999</v>
      </c>
      <c r="V127" s="3">
        <v>-0.42999999999999972</v>
      </c>
      <c r="W127" s="3">
        <v>-1.7179384738313985</v>
      </c>
      <c r="X127" s="3">
        <v>18.857371154614459</v>
      </c>
      <c r="Y127" s="8">
        <v>4.1239549999999996</v>
      </c>
      <c r="Z127" s="3">
        <v>6.6146326039026313</v>
      </c>
      <c r="AA127" s="3">
        <v>6.6146326039026313</v>
      </c>
      <c r="AB127" s="3">
        <v>4.6671282258905906</v>
      </c>
      <c r="AC127" s="3"/>
      <c r="AD127" s="3"/>
      <c r="AE127" s="3">
        <v>3862524700</v>
      </c>
      <c r="AF127" s="3">
        <v>4707800</v>
      </c>
      <c r="AG127" s="3">
        <v>202699361</v>
      </c>
      <c r="AH127" s="3">
        <v>274254537</v>
      </c>
      <c r="AI127" s="3">
        <v>-71555176</v>
      </c>
      <c r="AJ127" s="3">
        <v>-0.3960208432022736</v>
      </c>
      <c r="AK127" s="3">
        <v>4.7199999999999989</v>
      </c>
      <c r="AL127" s="3">
        <v>29.092499999999994</v>
      </c>
      <c r="AM127" s="3">
        <v>29.092500000000001</v>
      </c>
      <c r="AN127" s="3">
        <v>-17.622436165759719</v>
      </c>
      <c r="AO127" s="3">
        <v>32.608846153846152</v>
      </c>
      <c r="AP127" s="3">
        <v>-164.37024372255195</v>
      </c>
      <c r="AQ127" s="3">
        <v>25.892500000000002</v>
      </c>
      <c r="AR127" s="3">
        <v>-2.6644000000000077</v>
      </c>
      <c r="AS127" s="3">
        <v>6.392117230924713</v>
      </c>
      <c r="AT127" s="3">
        <v>6.7963617988883396</v>
      </c>
      <c r="AU127" s="3">
        <v>-9.7074999999999889</v>
      </c>
      <c r="AV127" s="3">
        <v>32.432214285714281</v>
      </c>
      <c r="AW127" s="3">
        <v>29.357386953227383</v>
      </c>
      <c r="AX127" s="3">
        <v>19.616023057310297</v>
      </c>
      <c r="AY127" s="3">
        <v>24.767189780088035</v>
      </c>
      <c r="AZ127" s="3">
        <v>27.82</v>
      </c>
      <c r="BA127" s="3">
        <v>-1.7695732169189533</v>
      </c>
      <c r="BB127" s="3">
        <v>-29.954441913439627</v>
      </c>
      <c r="BC127" s="3">
        <v>21.657122656726454</v>
      </c>
      <c r="BD127" s="4">
        <v>27.55</v>
      </c>
      <c r="BE127" s="3">
        <v>1.2219711046993267</v>
      </c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</row>
    <row r="128" spans="1:84" x14ac:dyDescent="0.2">
      <c r="A128" s="5">
        <v>42192</v>
      </c>
      <c r="B128" s="3"/>
      <c r="C128" s="3"/>
      <c r="D128" s="3"/>
      <c r="E128" s="3"/>
      <c r="F128" s="3"/>
      <c r="G128" s="3"/>
      <c r="H128" s="3"/>
      <c r="I128" s="3"/>
      <c r="J128" s="3"/>
      <c r="K128" s="3">
        <v>63.504759310129991</v>
      </c>
      <c r="L128" s="3"/>
      <c r="M128" s="6">
        <v>1000012588000000</v>
      </c>
      <c r="N128" s="7" t="s">
        <v>185</v>
      </c>
      <c r="O128" s="3">
        <v>23.8</v>
      </c>
      <c r="P128" s="3">
        <v>24.1</v>
      </c>
      <c r="Q128" s="3">
        <v>22.15</v>
      </c>
      <c r="R128" s="3">
        <v>22.79</v>
      </c>
      <c r="S128" s="3"/>
      <c r="T128" s="3">
        <v>95607299</v>
      </c>
      <c r="U128" s="3">
        <v>2197518957.5</v>
      </c>
      <c r="V128" s="3">
        <v>-1.8100000000000023</v>
      </c>
      <c r="W128" s="3">
        <v>-7.3577235772357863</v>
      </c>
      <c r="X128" s="3">
        <v>7.9268292682926926</v>
      </c>
      <c r="Y128" s="8">
        <v>4.1239549999999996</v>
      </c>
      <c r="Z128" s="3">
        <v>9.1395354419263306</v>
      </c>
      <c r="AA128" s="3">
        <v>9.1395354419263306</v>
      </c>
      <c r="AB128" s="3">
        <v>6.3707657461646559</v>
      </c>
      <c r="AC128" s="3"/>
      <c r="AD128" s="3"/>
      <c r="AE128" s="3">
        <v>3362961213</v>
      </c>
      <c r="AF128" s="3">
        <v>2880063</v>
      </c>
      <c r="AG128" s="3">
        <v>1088410743</v>
      </c>
      <c r="AH128" s="3">
        <v>694401533</v>
      </c>
      <c r="AI128" s="3">
        <v>394009210</v>
      </c>
      <c r="AJ128" s="3">
        <v>-0.59050966608084343</v>
      </c>
      <c r="AK128" s="3">
        <v>2.4500000000000028</v>
      </c>
      <c r="AL128" s="3">
        <v>28.072916666666671</v>
      </c>
      <c r="AM128" s="3">
        <v>28.072916666666668</v>
      </c>
      <c r="AN128" s="3">
        <v>-21.402500359247021</v>
      </c>
      <c r="AO128" s="3">
        <v>32.300769230769234</v>
      </c>
      <c r="AP128" s="3">
        <v>-174.64083605980207</v>
      </c>
      <c r="AQ128" s="3">
        <v>24.880000000000003</v>
      </c>
      <c r="AR128" s="3">
        <v>-3.4135999999999989</v>
      </c>
      <c r="AS128" s="3">
        <v>6.3440320962888705</v>
      </c>
      <c r="AT128" s="3">
        <v>6.7452357071213758</v>
      </c>
      <c r="AU128" s="3">
        <v>-11.427</v>
      </c>
      <c r="AV128" s="3">
        <v>31.516828571428572</v>
      </c>
      <c r="AW128" s="3">
        <v>28.347019729653937</v>
      </c>
      <c r="AX128" s="3">
        <v>14.965254309593297</v>
      </c>
      <c r="AY128" s="3">
        <v>13.723578395316631</v>
      </c>
      <c r="AZ128" s="3">
        <v>26.046000000000003</v>
      </c>
      <c r="BA128" s="3">
        <v>-2.162387835296375</v>
      </c>
      <c r="BB128" s="3">
        <v>-31.334739379331122</v>
      </c>
      <c r="BC128" s="3">
        <v>17.643806753532235</v>
      </c>
      <c r="BD128" s="4">
        <v>28.82</v>
      </c>
      <c r="BE128" s="3">
        <v>1.6410277092739156</v>
      </c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</row>
    <row r="129" spans="1:84" x14ac:dyDescent="0.2">
      <c r="A129" s="5">
        <v>42193</v>
      </c>
      <c r="B129" s="3"/>
      <c r="C129" s="3"/>
      <c r="D129" s="3"/>
      <c r="E129" s="3"/>
      <c r="F129" s="3"/>
      <c r="G129" s="3"/>
      <c r="H129" s="3"/>
      <c r="I129" s="3"/>
      <c r="J129" s="3"/>
      <c r="K129" s="3">
        <v>65.102246465510319</v>
      </c>
      <c r="L129" s="3"/>
      <c r="M129" s="6">
        <v>1000012588000000</v>
      </c>
      <c r="N129" s="7" t="s">
        <v>185</v>
      </c>
      <c r="O129" s="3">
        <v>20.51</v>
      </c>
      <c r="P129" s="3">
        <v>21.18</v>
      </c>
      <c r="Q129" s="3">
        <v>20.51</v>
      </c>
      <c r="R129" s="3">
        <v>20.51</v>
      </c>
      <c r="S129" s="3"/>
      <c r="T129" s="3">
        <v>81401309</v>
      </c>
      <c r="U129" s="3">
        <v>1677034023.5999999</v>
      </c>
      <c r="V129" s="3">
        <v>-2.2799999999999976</v>
      </c>
      <c r="W129" s="3">
        <v>-10.004387889425171</v>
      </c>
      <c r="X129" s="3">
        <v>2.9398859148749374</v>
      </c>
      <c r="Y129" s="8">
        <v>4.1239549999999996</v>
      </c>
      <c r="Z129" s="3">
        <v>7.7815204111633438</v>
      </c>
      <c r="AA129" s="3">
        <v>7.7815204111633438</v>
      </c>
      <c r="AB129" s="3">
        <v>5.4023105326835061</v>
      </c>
      <c r="AC129" s="3"/>
      <c r="AD129" s="3"/>
      <c r="AE129" s="3">
        <v>2903766660</v>
      </c>
      <c r="AF129" s="3">
        <v>2481177</v>
      </c>
      <c r="AG129" s="3">
        <v>579129212</v>
      </c>
      <c r="AH129" s="3">
        <v>423293572</v>
      </c>
      <c r="AI129" s="3">
        <v>155835640</v>
      </c>
      <c r="AJ129" s="3">
        <v>-0.525458248472505</v>
      </c>
      <c r="AK129" s="3">
        <v>2.2799999999999976</v>
      </c>
      <c r="AL129" s="3">
        <v>26.860833333333336</v>
      </c>
      <c r="AM129" s="3">
        <v>26.860833333333332</v>
      </c>
      <c r="AN129" s="3">
        <v>-27.092837253391778</v>
      </c>
      <c r="AO129" s="3">
        <v>31.850769230769231</v>
      </c>
      <c r="AP129" s="3">
        <v>-178.22544304826081</v>
      </c>
      <c r="AQ129" s="3">
        <v>22.9575</v>
      </c>
      <c r="AR129" s="3">
        <v>-4.4016000000000055</v>
      </c>
      <c r="AS129" s="3">
        <v>6.3076539516330126</v>
      </c>
      <c r="AT129" s="3">
        <v>6.7065569683370851</v>
      </c>
      <c r="AU129" s="3">
        <v>-13.664999999999996</v>
      </c>
      <c r="AV129" s="3">
        <v>30.410642857142857</v>
      </c>
      <c r="AW129" s="3">
        <v>27.141324386630252</v>
      </c>
      <c r="AX129" s="3">
        <v>9.9768362063955305</v>
      </c>
      <c r="AY129" s="3">
        <v>9.2389488999235958</v>
      </c>
      <c r="AZ129" s="3">
        <v>24.148000000000003</v>
      </c>
      <c r="BA129" s="3">
        <v>-2.6273863216570739</v>
      </c>
      <c r="BB129" s="3">
        <v>-33.581606217616574</v>
      </c>
      <c r="BC129" s="3">
        <v>13.782959721999594</v>
      </c>
      <c r="BD129" s="4">
        <v>23.78</v>
      </c>
      <c r="BE129" s="3">
        <v>1.2531553875961601</v>
      </c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</row>
    <row r="130" spans="1:84" x14ac:dyDescent="0.2">
      <c r="A130" s="5">
        <v>42194</v>
      </c>
      <c r="B130" s="3"/>
      <c r="C130" s="3"/>
      <c r="D130" s="3"/>
      <c r="E130" s="3"/>
      <c r="F130" s="3"/>
      <c r="G130" s="3"/>
      <c r="H130" s="3"/>
      <c r="I130" s="3"/>
      <c r="J130" s="3"/>
      <c r="K130" s="3">
        <v>68.514222912066913</v>
      </c>
      <c r="L130" s="3"/>
      <c r="M130" s="6">
        <v>1000012588000000</v>
      </c>
      <c r="N130" s="7" t="s">
        <v>185</v>
      </c>
      <c r="O130" s="3">
        <v>20.51</v>
      </c>
      <c r="P130" s="3">
        <v>22.56</v>
      </c>
      <c r="Q130" s="3">
        <v>19.02</v>
      </c>
      <c r="R130" s="3">
        <v>22.56</v>
      </c>
      <c r="S130" s="3"/>
      <c r="T130" s="3">
        <v>55801880.000000007</v>
      </c>
      <c r="U130" s="3">
        <v>1207045677.8</v>
      </c>
      <c r="V130" s="3">
        <v>2.0499999999999972</v>
      </c>
      <c r="W130" s="3">
        <v>9.9951243295953098</v>
      </c>
      <c r="X130" s="3">
        <v>17.259873232569472</v>
      </c>
      <c r="Y130" s="8">
        <v>4.1239549999999996</v>
      </c>
      <c r="Z130" s="3">
        <v>5.3343548591004559</v>
      </c>
      <c r="AA130" s="3">
        <v>5.3343548591004559</v>
      </c>
      <c r="AB130" s="3">
        <v>3.5349879776769377</v>
      </c>
      <c r="AC130" s="3"/>
      <c r="AD130" s="3"/>
      <c r="AE130" s="3">
        <v>2922638537</v>
      </c>
      <c r="AF130" s="3">
        <v>2059277</v>
      </c>
      <c r="AG130" s="3">
        <v>309856454</v>
      </c>
      <c r="AH130" s="3">
        <v>191255711.99999997</v>
      </c>
      <c r="AI130" s="3">
        <v>118600741.99999999</v>
      </c>
      <c r="AJ130" s="3">
        <v>-0.52032938754503333</v>
      </c>
      <c r="AK130" s="3">
        <v>3.5399999999999991</v>
      </c>
      <c r="AL130" s="3">
        <v>26.048020833333336</v>
      </c>
      <c r="AM130" s="3">
        <v>26.048020833333329</v>
      </c>
      <c r="AN130" s="3">
        <v>-17.385333699533103</v>
      </c>
      <c r="AO130" s="3">
        <v>31.355769230769234</v>
      </c>
      <c r="AP130" s="3">
        <v>-129.83138780804168</v>
      </c>
      <c r="AQ130" s="3">
        <v>20.677500000000002</v>
      </c>
      <c r="AR130" s="3">
        <v>-5.112600000000004</v>
      </c>
      <c r="AS130" s="3">
        <v>6.0934489402697514</v>
      </c>
      <c r="AT130" s="3">
        <v>9.8025048169556932</v>
      </c>
      <c r="AU130" s="3">
        <v>-11.593</v>
      </c>
      <c r="AV130" s="3">
        <v>29.605800000000002</v>
      </c>
      <c r="AW130" s="3">
        <v>26.436505250225597</v>
      </c>
      <c r="AX130" s="3">
        <v>15.523404588724837</v>
      </c>
      <c r="AY130" s="3">
        <v>8.6011676330299753</v>
      </c>
      <c r="AZ130" s="3">
        <v>23.098000000000003</v>
      </c>
      <c r="BA130" s="3">
        <v>-2.7982268870774831</v>
      </c>
      <c r="BB130" s="3">
        <v>-30.477657935285063</v>
      </c>
      <c r="BC130" s="3">
        <v>30.250589788378701</v>
      </c>
      <c r="BD130" s="4">
        <v>28.29</v>
      </c>
      <c r="BE130" s="3">
        <v>0.78738350912352595</v>
      </c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</row>
    <row r="131" spans="1:84" x14ac:dyDescent="0.2">
      <c r="A131" s="5">
        <v>42195</v>
      </c>
      <c r="B131" s="3"/>
      <c r="C131" s="3"/>
      <c r="D131" s="3"/>
      <c r="E131" s="3"/>
      <c r="F131" s="3"/>
      <c r="G131" s="3"/>
      <c r="H131" s="3"/>
      <c r="I131" s="3"/>
      <c r="J131" s="3"/>
      <c r="K131" s="3">
        <v>71.185670386656625</v>
      </c>
      <c r="L131" s="3"/>
      <c r="M131" s="6">
        <v>1000012588000000</v>
      </c>
      <c r="N131" s="7" t="s">
        <v>185</v>
      </c>
      <c r="O131" s="3">
        <v>23.41</v>
      </c>
      <c r="P131" s="3">
        <v>24.82</v>
      </c>
      <c r="Q131" s="3">
        <v>23.41</v>
      </c>
      <c r="R131" s="3">
        <v>24.82</v>
      </c>
      <c r="S131" s="3"/>
      <c r="T131" s="3">
        <v>45849109</v>
      </c>
      <c r="U131" s="3">
        <v>1124825147.9000001</v>
      </c>
      <c r="V131" s="3">
        <v>2.2600000000000016</v>
      </c>
      <c r="W131" s="3">
        <v>10.017730496453897</v>
      </c>
      <c r="X131" s="3">
        <v>6.2500000000000018</v>
      </c>
      <c r="Y131" s="8">
        <v>4.1239549999999996</v>
      </c>
      <c r="Z131" s="3">
        <v>4.3829243276315495</v>
      </c>
      <c r="AA131" s="3">
        <v>4.3829243276315486</v>
      </c>
      <c r="AB131" s="3">
        <v>2.9942397489721051</v>
      </c>
      <c r="AC131" s="3"/>
      <c r="AD131" s="3"/>
      <c r="AE131" s="3">
        <v>2879788033</v>
      </c>
      <c r="AF131" s="3">
        <v>2318958</v>
      </c>
      <c r="AG131" s="3">
        <v>176946717</v>
      </c>
      <c r="AH131" s="3">
        <v>143821438</v>
      </c>
      <c r="AI131" s="3">
        <v>33125279</v>
      </c>
      <c r="AJ131" s="3">
        <v>-0.4004117344312918</v>
      </c>
      <c r="AK131" s="3">
        <v>2.2600000000000016</v>
      </c>
      <c r="AL131" s="3">
        <v>25.809791666666666</v>
      </c>
      <c r="AM131" s="3">
        <v>25.809791666666662</v>
      </c>
      <c r="AN131" s="3">
        <v>-6.7530759838451999</v>
      </c>
      <c r="AO131" s="3">
        <v>30.950000000000003</v>
      </c>
      <c r="AP131" s="3">
        <v>-60.445039382299264</v>
      </c>
      <c r="AQ131" s="3">
        <v>21.674999999999997</v>
      </c>
      <c r="AR131" s="3">
        <v>-5.3912000000000013</v>
      </c>
      <c r="AS131" s="3">
        <v>11.62621359223302</v>
      </c>
      <c r="AT131" s="3">
        <v>15.364077669902928</v>
      </c>
      <c r="AU131" s="3">
        <v>-9.2740000000000009</v>
      </c>
      <c r="AV131" s="3">
        <v>29.146971428571426</v>
      </c>
      <c r="AW131" s="3">
        <v>26.187812134806276</v>
      </c>
      <c r="AX131" s="3">
        <v>24.885277244613551</v>
      </c>
      <c r="AY131" s="3">
        <v>13.896771926908968</v>
      </c>
      <c r="AZ131" s="3">
        <v>23.056000000000001</v>
      </c>
      <c r="BA131" s="3">
        <v>-2.7199028071410218</v>
      </c>
      <c r="BB131" s="3">
        <v>-25.015105740181269</v>
      </c>
      <c r="BC131" s="3">
        <v>44.319926317037798</v>
      </c>
      <c r="BD131" s="4">
        <v>33.33</v>
      </c>
      <c r="BE131" s="3">
        <v>0.63270590043872144</v>
      </c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</row>
    <row r="132" spans="1:84" x14ac:dyDescent="0.2">
      <c r="A132" s="5">
        <v>42198</v>
      </c>
      <c r="B132" s="3"/>
      <c r="C132" s="3"/>
      <c r="D132" s="3"/>
      <c r="E132" s="3"/>
      <c r="F132" s="3"/>
      <c r="G132" s="3"/>
      <c r="H132" s="3"/>
      <c r="I132" s="3"/>
      <c r="J132" s="3"/>
      <c r="K132" s="3">
        <v>74.0416006971478</v>
      </c>
      <c r="L132" s="3"/>
      <c r="M132" s="6">
        <v>1000012588000000</v>
      </c>
      <c r="N132" s="7" t="s">
        <v>185</v>
      </c>
      <c r="O132" s="3">
        <v>25.8</v>
      </c>
      <c r="P132" s="3">
        <v>27.3</v>
      </c>
      <c r="Q132" s="3">
        <v>25.3</v>
      </c>
      <c r="R132" s="3">
        <v>27.3</v>
      </c>
      <c r="S132" s="3"/>
      <c r="T132" s="3">
        <v>70691024</v>
      </c>
      <c r="U132" s="3">
        <v>1869288042.3999999</v>
      </c>
      <c r="V132" s="3">
        <v>2.4800000000000004</v>
      </c>
      <c r="W132" s="3">
        <v>9.9919419822723636</v>
      </c>
      <c r="X132" s="3">
        <v>8.058017727639001</v>
      </c>
      <c r="Y132" s="8">
        <v>4.1239549999999996</v>
      </c>
      <c r="Z132" s="3">
        <v>6.7576756799087567</v>
      </c>
      <c r="AA132" s="3">
        <v>6.7576756799087558</v>
      </c>
      <c r="AB132" s="3">
        <v>4.5239407879903339</v>
      </c>
      <c r="AC132" s="3"/>
      <c r="AD132" s="3"/>
      <c r="AE132" s="3">
        <v>2850574945</v>
      </c>
      <c r="AF132" s="3">
        <v>1764426</v>
      </c>
      <c r="AG132" s="3">
        <v>245038697</v>
      </c>
      <c r="AH132" s="3">
        <v>198337616.00000003</v>
      </c>
      <c r="AI132" s="3">
        <v>46701081.000000007</v>
      </c>
      <c r="AJ132" s="3">
        <v>-0.34431291816778153</v>
      </c>
      <c r="AK132" s="3">
        <v>2.4800000000000004</v>
      </c>
      <c r="AL132" s="3">
        <v>26.292291666666667</v>
      </c>
      <c r="AM132" s="3">
        <v>26.292291666666664</v>
      </c>
      <c r="AN132" s="3">
        <v>3.9966985175073724</v>
      </c>
      <c r="AO132" s="3">
        <v>30.664230769230773</v>
      </c>
      <c r="AP132" s="3">
        <v>-10.74484636328275</v>
      </c>
      <c r="AQ132" s="3">
        <v>24.467500000000001</v>
      </c>
      <c r="AR132" s="3">
        <v>-5.4629999999999974</v>
      </c>
      <c r="AS132" s="3">
        <v>17.434052757793772</v>
      </c>
      <c r="AT132" s="3">
        <v>21.127098321342938</v>
      </c>
      <c r="AU132" s="3">
        <v>-6.6934999999999967</v>
      </c>
      <c r="AV132" s="3">
        <v>28.757042857142864</v>
      </c>
      <c r="AW132" s="3">
        <v>26.358917960220694</v>
      </c>
      <c r="AX132" s="3">
        <v>37.342064528990484</v>
      </c>
      <c r="AY132" s="3">
        <v>26.109669453870662</v>
      </c>
      <c r="AZ132" s="3">
        <v>23.596000000000004</v>
      </c>
      <c r="BA132" s="3">
        <v>-2.4297069860268046</v>
      </c>
      <c r="BB132" s="3">
        <v>-13.880126182965297</v>
      </c>
      <c r="BC132" s="3">
        <v>56.005625731555561</v>
      </c>
      <c r="BD132" s="4">
        <v>36.01</v>
      </c>
      <c r="BE132" s="3">
        <v>1.0161011420561292</v>
      </c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</row>
    <row r="133" spans="1:84" x14ac:dyDescent="0.2">
      <c r="A133" s="5">
        <v>42199</v>
      </c>
      <c r="B133" s="3"/>
      <c r="C133" s="3"/>
      <c r="D133" s="3"/>
      <c r="E133" s="3"/>
      <c r="F133" s="3"/>
      <c r="G133" s="3"/>
      <c r="H133" s="3"/>
      <c r="I133" s="3"/>
      <c r="J133" s="3"/>
      <c r="K133" s="3">
        <v>74.050749882595227</v>
      </c>
      <c r="L133" s="3"/>
      <c r="M133" s="6">
        <v>1000012588000000</v>
      </c>
      <c r="N133" s="7" t="s">
        <v>185</v>
      </c>
      <c r="O133" s="3">
        <v>26.98</v>
      </c>
      <c r="P133" s="3">
        <v>28.29</v>
      </c>
      <c r="Q133" s="3">
        <v>26</v>
      </c>
      <c r="R133" s="3">
        <v>26.24</v>
      </c>
      <c r="S133" s="3"/>
      <c r="T133" s="3">
        <v>64995649</v>
      </c>
      <c r="U133" s="3">
        <v>1747616066.8</v>
      </c>
      <c r="V133" s="3">
        <v>-1.0600000000000023</v>
      </c>
      <c r="W133" s="3">
        <v>-3.8827838827838925</v>
      </c>
      <c r="X133" s="3">
        <v>8.3882783882783851</v>
      </c>
      <c r="Y133" s="8">
        <v>4.1239549999999996</v>
      </c>
      <c r="Z133" s="3">
        <v>6.2132289461132419</v>
      </c>
      <c r="AA133" s="3">
        <v>6.2132289461132428</v>
      </c>
      <c r="AB133" s="3">
        <v>4.400332856075349</v>
      </c>
      <c r="AC133" s="3"/>
      <c r="AD133" s="3"/>
      <c r="AE133" s="3">
        <v>2813568169</v>
      </c>
      <c r="AF133" s="3">
        <v>1821869</v>
      </c>
      <c r="AG133" s="3">
        <v>131388012</v>
      </c>
      <c r="AH133" s="3">
        <v>190227496</v>
      </c>
      <c r="AI133" s="3">
        <v>-58839484</v>
      </c>
      <c r="AJ133" s="3">
        <v>-0.30262480699948519</v>
      </c>
      <c r="AK133" s="3">
        <v>2.2899999999999991</v>
      </c>
      <c r="AL133" s="3">
        <v>26.503125000000001</v>
      </c>
      <c r="AM133" s="3">
        <v>26.503125000000001</v>
      </c>
      <c r="AN133" s="3">
        <v>0.8648856428983196</v>
      </c>
      <c r="AO133" s="3">
        <v>30.311538461538461</v>
      </c>
      <c r="AP133" s="3">
        <v>2.7873587392389205</v>
      </c>
      <c r="AQ133" s="3">
        <v>26.8</v>
      </c>
      <c r="AR133" s="3">
        <v>-5.8941999999999979</v>
      </c>
      <c r="AS133" s="3">
        <v>17.289394291018798</v>
      </c>
      <c r="AT133" s="3">
        <v>20.863309352517991</v>
      </c>
      <c r="AU133" s="3">
        <v>-7.6564999999999976</v>
      </c>
      <c r="AV133" s="3">
        <v>28.237642857142855</v>
      </c>
      <c r="AW133" s="3">
        <v>26.34062288941751</v>
      </c>
      <c r="AX133" s="3">
        <v>45.535075609378445</v>
      </c>
      <c r="AY133" s="3">
        <v>41.165836260175887</v>
      </c>
      <c r="AZ133" s="3">
        <v>24.286000000000001</v>
      </c>
      <c r="BA133" s="3">
        <v>-2.2592150237746225</v>
      </c>
      <c r="BB133" s="3">
        <v>-9.7351221190230532</v>
      </c>
      <c r="BC133" s="3">
        <v>50.562833643032604</v>
      </c>
      <c r="BD133" s="4">
        <v>28.09</v>
      </c>
      <c r="BE133" s="3">
        <v>0.93023520058377107</v>
      </c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</row>
    <row r="134" spans="1:84" x14ac:dyDescent="0.2">
      <c r="A134" s="5">
        <v>42200</v>
      </c>
      <c r="B134" s="3"/>
      <c r="C134" s="3"/>
      <c r="D134" s="3"/>
      <c r="E134" s="3"/>
      <c r="F134" s="3"/>
      <c r="G134" s="3"/>
      <c r="H134" s="3"/>
      <c r="I134" s="3"/>
      <c r="J134" s="3"/>
      <c r="K134" s="3">
        <v>76.746303976384397</v>
      </c>
      <c r="L134" s="3"/>
      <c r="M134" s="6">
        <v>1000012588000000</v>
      </c>
      <c r="N134" s="7" t="s">
        <v>185</v>
      </c>
      <c r="O134" s="3">
        <v>25</v>
      </c>
      <c r="P134" s="3">
        <v>25.48</v>
      </c>
      <c r="Q134" s="3">
        <v>23.62</v>
      </c>
      <c r="R134" s="3">
        <v>23.62</v>
      </c>
      <c r="S134" s="3"/>
      <c r="T134" s="3">
        <v>54465432.999999993</v>
      </c>
      <c r="U134" s="3">
        <v>1325554750.9000001</v>
      </c>
      <c r="V134" s="3">
        <v>-2.6199999999999974</v>
      </c>
      <c r="W134" s="3">
        <v>-9.9847560975609699</v>
      </c>
      <c r="X134" s="3">
        <v>7.0884146341463392</v>
      </c>
      <c r="Y134" s="8">
        <v>4.1239549999999996</v>
      </c>
      <c r="Z134" s="3">
        <v>5.2065978274667488</v>
      </c>
      <c r="AA134" s="3">
        <v>5.2065978274667488</v>
      </c>
      <c r="AB134" s="3">
        <v>3.7078410519216667</v>
      </c>
      <c r="AC134" s="3"/>
      <c r="AD134" s="3"/>
      <c r="AE134" s="3">
        <v>2791343231</v>
      </c>
      <c r="AF134" s="3">
        <v>1167561</v>
      </c>
      <c r="AG134" s="3">
        <v>116100993</v>
      </c>
      <c r="AH134" s="3">
        <v>208364012</v>
      </c>
      <c r="AI134" s="3">
        <v>-92263019</v>
      </c>
      <c r="AJ134" s="3">
        <v>-0.32620586772749871</v>
      </c>
      <c r="AK134" s="3">
        <v>2.6199999999999974</v>
      </c>
      <c r="AL134" s="3">
        <v>26.203333333333333</v>
      </c>
      <c r="AM134" s="3">
        <v>26.203333333333333</v>
      </c>
      <c r="AN134" s="3">
        <v>-7.6562194565713133</v>
      </c>
      <c r="AO134" s="3">
        <v>29.851538461538464</v>
      </c>
      <c r="AP134" s="3">
        <v>-49.078051108507964</v>
      </c>
      <c r="AQ134" s="3">
        <v>26.692499999999999</v>
      </c>
      <c r="AR134" s="3">
        <v>-6.4038000000000039</v>
      </c>
      <c r="AS134" s="3">
        <v>17.165898617511516</v>
      </c>
      <c r="AT134" s="3">
        <v>20.345622119815658</v>
      </c>
      <c r="AU134" s="3">
        <v>-10.248999999999999</v>
      </c>
      <c r="AV134" s="3">
        <v>27.625871428571429</v>
      </c>
      <c r="AW134" s="3">
        <v>25.922065521814815</v>
      </c>
      <c r="AX134" s="3">
        <v>46.565314676865405</v>
      </c>
      <c r="AY134" s="3">
        <v>52.563276901282961</v>
      </c>
      <c r="AZ134" s="3">
        <v>24.907999999999998</v>
      </c>
      <c r="BA134" s="3">
        <v>-2.308895508918642</v>
      </c>
      <c r="BB134" s="3">
        <v>-18.156618156618151</v>
      </c>
      <c r="BC134" s="3">
        <v>39.249291787933558</v>
      </c>
      <c r="BD134" s="4">
        <v>24.04</v>
      </c>
      <c r="BE134" s="3">
        <v>0.85438929587307966</v>
      </c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</row>
    <row r="135" spans="1:84" x14ac:dyDescent="0.2">
      <c r="A135" s="5">
        <v>42201</v>
      </c>
      <c r="B135" s="3"/>
      <c r="C135" s="3"/>
      <c r="D135" s="3"/>
      <c r="E135" s="3"/>
      <c r="F135" s="3"/>
      <c r="G135" s="3"/>
      <c r="H135" s="3"/>
      <c r="I135" s="3"/>
      <c r="J135" s="3"/>
      <c r="K135" s="3">
        <v>76.46531602974143</v>
      </c>
      <c r="L135" s="3"/>
      <c r="M135" s="6">
        <v>1000012588000000</v>
      </c>
      <c r="N135" s="7" t="s">
        <v>185</v>
      </c>
      <c r="O135" s="3">
        <v>22.11</v>
      </c>
      <c r="P135" s="3">
        <v>24.5</v>
      </c>
      <c r="Q135" s="3">
        <v>22.06</v>
      </c>
      <c r="R135" s="3">
        <v>23.56</v>
      </c>
      <c r="S135" s="3"/>
      <c r="T135" s="3">
        <v>40682353</v>
      </c>
      <c r="U135" s="3">
        <v>950346800.79999995</v>
      </c>
      <c r="V135" s="3">
        <v>-6.0000000000002274E-2</v>
      </c>
      <c r="W135" s="3">
        <v>-0.2540220152413224</v>
      </c>
      <c r="X135" s="3">
        <v>10.330228619813722</v>
      </c>
      <c r="Y135" s="8">
        <v>4.1239549999999996</v>
      </c>
      <c r="Z135" s="3">
        <v>3.8890106821703849</v>
      </c>
      <c r="AA135" s="3">
        <v>3.8890106821703849</v>
      </c>
      <c r="AB135" s="3">
        <v>2.6650794598282559</v>
      </c>
      <c r="AC135" s="3"/>
      <c r="AD135" s="3"/>
      <c r="AE135" s="3">
        <v>2775224689</v>
      </c>
      <c r="AF135" s="3">
        <v>1536631</v>
      </c>
      <c r="AG135" s="3">
        <v>90370264</v>
      </c>
      <c r="AH135" s="3">
        <v>107306919.99999999</v>
      </c>
      <c r="AI135" s="3">
        <v>-16936656</v>
      </c>
      <c r="AJ135" s="3">
        <v>-0.31496461071789672</v>
      </c>
      <c r="AK135" s="3">
        <v>2.4400000000000013</v>
      </c>
      <c r="AL135" s="3">
        <v>25.726875</v>
      </c>
      <c r="AM135" s="3">
        <v>25.726875</v>
      </c>
      <c r="AN135" s="3">
        <v>-5.3941908713692959</v>
      </c>
      <c r="AO135" s="3">
        <v>29.36</v>
      </c>
      <c r="AP135" s="3">
        <v>-60.902977905859636</v>
      </c>
      <c r="AQ135" s="3">
        <v>24.085000000000001</v>
      </c>
      <c r="AR135" s="3">
        <v>-6.7076000000000064</v>
      </c>
      <c r="AS135" s="3">
        <v>17.459573470822587</v>
      </c>
      <c r="AT135" s="3">
        <v>20.693695805015228</v>
      </c>
      <c r="AU135" s="3">
        <v>-10.037499999999998</v>
      </c>
      <c r="AV135" s="3">
        <v>27.208685714285718</v>
      </c>
      <c r="AW135" s="3">
        <v>25.558670826150998</v>
      </c>
      <c r="AX135" s="3">
        <v>47.368606044914941</v>
      </c>
      <c r="AY135" s="3">
        <v>55.567818718559501</v>
      </c>
      <c r="AZ135" s="3">
        <v>25.107999999999997</v>
      </c>
      <c r="BA135" s="3">
        <v>-2.3262930911947954</v>
      </c>
      <c r="BB135" s="3">
        <v>-25.584333543903988</v>
      </c>
      <c r="BC135" s="3">
        <v>39.00942619797916</v>
      </c>
      <c r="BD135" s="4">
        <v>21.21</v>
      </c>
      <c r="BE135" s="3">
        <v>0.69708570089018418</v>
      </c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</row>
    <row r="136" spans="1:84" x14ac:dyDescent="0.2">
      <c r="A136" s="5">
        <v>42202</v>
      </c>
      <c r="B136" s="3"/>
      <c r="C136" s="3"/>
      <c r="D136" s="3"/>
      <c r="E136" s="3"/>
      <c r="F136" s="3"/>
      <c r="G136" s="3"/>
      <c r="H136" s="3"/>
      <c r="I136" s="3"/>
      <c r="J136" s="3"/>
      <c r="K136" s="3">
        <v>77.192870499899342</v>
      </c>
      <c r="L136" s="3"/>
      <c r="M136" s="6">
        <v>1000012588000000</v>
      </c>
      <c r="N136" s="7" t="s">
        <v>185</v>
      </c>
      <c r="O136" s="3">
        <v>23.55</v>
      </c>
      <c r="P136" s="3">
        <v>25.15</v>
      </c>
      <c r="Q136" s="3">
        <v>23.33</v>
      </c>
      <c r="R136" s="3">
        <v>24.78</v>
      </c>
      <c r="S136" s="3"/>
      <c r="T136" s="3">
        <v>40442628</v>
      </c>
      <c r="U136" s="3">
        <v>986252445.39999998</v>
      </c>
      <c r="V136" s="3">
        <v>1.2200000000000024</v>
      </c>
      <c r="W136" s="3">
        <v>5.1782682512733604</v>
      </c>
      <c r="X136" s="3">
        <v>7.7249575551782694</v>
      </c>
      <c r="Y136" s="8">
        <v>4.1239549999999996</v>
      </c>
      <c r="Z136" s="3">
        <v>3.8660942818878521</v>
      </c>
      <c r="AA136" s="3">
        <v>3.8660942818878525</v>
      </c>
      <c r="AB136" s="3">
        <v>2.629602610289647</v>
      </c>
      <c r="AC136" s="3"/>
      <c r="AD136" s="3"/>
      <c r="AE136" s="3">
        <v>2756137234</v>
      </c>
      <c r="AF136" s="3">
        <v>2034983</v>
      </c>
      <c r="AG136" s="3">
        <v>123546173</v>
      </c>
      <c r="AH136" s="3">
        <v>98990939</v>
      </c>
      <c r="AI136" s="3">
        <v>24555234</v>
      </c>
      <c r="AJ136" s="3">
        <v>-0.30788675429727003</v>
      </c>
      <c r="AK136" s="3">
        <v>1.8200000000000003</v>
      </c>
      <c r="AL136" s="3">
        <v>25.473854166666666</v>
      </c>
      <c r="AM136" s="3">
        <v>25.473854166666666</v>
      </c>
      <c r="AN136" s="3">
        <v>1.273755193787907</v>
      </c>
      <c r="AO136" s="3">
        <v>28.942307692307693</v>
      </c>
      <c r="AP136" s="3">
        <v>-27.585654366369841</v>
      </c>
      <c r="AQ136" s="3">
        <v>23.42</v>
      </c>
      <c r="AR136" s="3">
        <v>-6.6242000000000054</v>
      </c>
      <c r="AS136" s="3">
        <v>20.154267230654384</v>
      </c>
      <c r="AT136" s="3">
        <v>23.58795720328439</v>
      </c>
      <c r="AU136" s="3">
        <v>-8.4394999999999953</v>
      </c>
      <c r="AV136" s="3">
        <v>26.899771428571427</v>
      </c>
      <c r="AW136" s="3">
        <v>25.438875314435457</v>
      </c>
      <c r="AX136" s="3">
        <v>52.291044806642333</v>
      </c>
      <c r="AY136" s="3">
        <v>54.673501440632911</v>
      </c>
      <c r="AZ136" s="3">
        <v>25.1</v>
      </c>
      <c r="BA136" s="3">
        <v>-2.2160912756995366</v>
      </c>
      <c r="BB136" s="3">
        <v>-17.399999999999995</v>
      </c>
      <c r="BC136" s="3">
        <v>46.923946147555078</v>
      </c>
      <c r="BD136" s="4">
        <v>20.100000000000001</v>
      </c>
      <c r="BE136" s="3">
        <v>0.73084622069063387</v>
      </c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</row>
    <row r="137" spans="1:84" x14ac:dyDescent="0.2">
      <c r="A137" s="5">
        <v>42205</v>
      </c>
      <c r="B137" s="3"/>
      <c r="C137" s="3"/>
      <c r="D137" s="3"/>
      <c r="E137" s="3"/>
      <c r="F137" s="3"/>
      <c r="G137" s="3"/>
      <c r="H137" s="3"/>
      <c r="I137" s="3"/>
      <c r="J137" s="3"/>
      <c r="K137" s="3">
        <v>77.162942347635123</v>
      </c>
      <c r="L137" s="3"/>
      <c r="M137" s="6">
        <v>1000012588000000</v>
      </c>
      <c r="N137" s="7" t="s">
        <v>185</v>
      </c>
      <c r="O137" s="3">
        <v>24.6</v>
      </c>
      <c r="P137" s="3">
        <v>25.38</v>
      </c>
      <c r="Q137" s="3">
        <v>24.2</v>
      </c>
      <c r="R137" s="3">
        <v>24.56</v>
      </c>
      <c r="S137" s="3"/>
      <c r="T137" s="3">
        <v>40584490</v>
      </c>
      <c r="U137" s="3">
        <v>1004941602</v>
      </c>
      <c r="V137" s="3">
        <v>-0.22000000000000242</v>
      </c>
      <c r="W137" s="3">
        <v>-0.88781275221955092</v>
      </c>
      <c r="X137" s="3">
        <v>4.7619047619047601</v>
      </c>
      <c r="Y137" s="8">
        <v>4.1239549999999996</v>
      </c>
      <c r="Z137" s="3">
        <v>3.879655514036692</v>
      </c>
      <c r="AA137" s="3">
        <v>3.8796555140366924</v>
      </c>
      <c r="AB137" s="3">
        <v>2.7034341402931532</v>
      </c>
      <c r="AC137" s="3"/>
      <c r="AD137" s="3"/>
      <c r="AE137" s="3">
        <v>2752582132</v>
      </c>
      <c r="AF137" s="3">
        <v>2319569</v>
      </c>
      <c r="AG137" s="3">
        <v>112434285</v>
      </c>
      <c r="AH137" s="3">
        <v>117795109</v>
      </c>
      <c r="AI137" s="3">
        <v>-5360824</v>
      </c>
      <c r="AJ137" s="3">
        <v>-0.26946410515672392</v>
      </c>
      <c r="AK137" s="3">
        <v>1.1799999999999997</v>
      </c>
      <c r="AL137" s="3">
        <v>25.346562500000005</v>
      </c>
      <c r="AM137" s="3">
        <v>25.346562500000001</v>
      </c>
      <c r="AN137" s="3">
        <v>1.4980886455212197</v>
      </c>
      <c r="AO137" s="3">
        <v>28.526153846153854</v>
      </c>
      <c r="AP137" s="3">
        <v>-10.189714831165835</v>
      </c>
      <c r="AQ137" s="3">
        <v>24.509999999999998</v>
      </c>
      <c r="AR137" s="3">
        <v>-6.5124000000000102</v>
      </c>
      <c r="AS137" s="3">
        <v>19.472124966334501</v>
      </c>
      <c r="AT137" s="3">
        <v>23.188796121734452</v>
      </c>
      <c r="AU137" s="3">
        <v>-8.1745000000000054</v>
      </c>
      <c r="AV137" s="3">
        <v>26.362200000000001</v>
      </c>
      <c r="AW137" s="3">
        <v>25.303663727599233</v>
      </c>
      <c r="AX137" s="3">
        <v>54.781588303313505</v>
      </c>
      <c r="AY137" s="3">
        <v>54.459196632636129</v>
      </c>
      <c r="AZ137" s="3">
        <v>24.552</v>
      </c>
      <c r="BA137" s="3">
        <v>-2.1220460780813184</v>
      </c>
      <c r="BB137" s="3">
        <v>-11.686443725278679</v>
      </c>
      <c r="BC137" s="3">
        <v>45.642284671893016</v>
      </c>
      <c r="BD137" s="4">
        <v>18.62</v>
      </c>
      <c r="BE137" s="3">
        <v>0.74802650029930462</v>
      </c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</row>
    <row r="138" spans="1:84" x14ac:dyDescent="0.2">
      <c r="A138" s="5">
        <v>42206</v>
      </c>
      <c r="B138" s="3"/>
      <c r="C138" s="3"/>
      <c r="D138" s="3"/>
      <c r="E138" s="3"/>
      <c r="F138" s="3"/>
      <c r="G138" s="3"/>
      <c r="H138" s="3"/>
      <c r="I138" s="3"/>
      <c r="J138" s="3"/>
      <c r="K138" s="3">
        <v>77.13233796010411</v>
      </c>
      <c r="L138" s="3"/>
      <c r="M138" s="6">
        <v>1000012588000000</v>
      </c>
      <c r="N138" s="7" t="s">
        <v>185</v>
      </c>
      <c r="O138" s="3">
        <v>24.2</v>
      </c>
      <c r="P138" s="3">
        <v>25.1</v>
      </c>
      <c r="Q138" s="3">
        <v>24.01</v>
      </c>
      <c r="R138" s="3">
        <v>24.92</v>
      </c>
      <c r="S138" s="3"/>
      <c r="T138" s="3">
        <v>34876920</v>
      </c>
      <c r="U138" s="3">
        <v>860502169.89999998</v>
      </c>
      <c r="V138" s="3">
        <v>0.36000000000000298</v>
      </c>
      <c r="W138" s="3">
        <v>1.4657980456026145</v>
      </c>
      <c r="X138" s="3">
        <v>4.4381107491856673</v>
      </c>
      <c r="Y138" s="8">
        <v>4.1239549999999996</v>
      </c>
      <c r="Z138" s="3">
        <v>3.3340430048675391</v>
      </c>
      <c r="AA138" s="3">
        <v>3.3340430048675387</v>
      </c>
      <c r="AB138" s="3">
        <v>2.281430603739464</v>
      </c>
      <c r="AC138" s="3"/>
      <c r="AD138" s="3"/>
      <c r="AE138" s="3">
        <v>2778724381</v>
      </c>
      <c r="AF138" s="3">
        <v>2505382</v>
      </c>
      <c r="AG138" s="3">
        <v>99986165</v>
      </c>
      <c r="AH138" s="3">
        <v>60049637</v>
      </c>
      <c r="AI138" s="3">
        <v>39936528</v>
      </c>
      <c r="AJ138" s="3">
        <v>-0.22060409924487578</v>
      </c>
      <c r="AK138" s="3">
        <v>1.0899999999999999</v>
      </c>
      <c r="AL138" s="3">
        <v>25.254687500000003</v>
      </c>
      <c r="AM138" s="3">
        <v>25.254687499999999</v>
      </c>
      <c r="AN138" s="3">
        <v>3.0248742506718065</v>
      </c>
      <c r="AO138" s="3">
        <v>28.10653846153847</v>
      </c>
      <c r="AP138" s="3">
        <v>4.0302267002519372</v>
      </c>
      <c r="AQ138" s="3">
        <v>24.674999999999997</v>
      </c>
      <c r="AR138" s="3">
        <v>-6.1750000000000078</v>
      </c>
      <c r="AS138" s="3">
        <v>18.463687150837991</v>
      </c>
      <c r="AT138" s="3">
        <v>22.318435754189942</v>
      </c>
      <c r="AU138" s="3">
        <v>-7.2740000000000009</v>
      </c>
      <c r="AV138" s="3">
        <v>25.977571428571437</v>
      </c>
      <c r="AW138" s="3">
        <v>25.244638538737814</v>
      </c>
      <c r="AX138" s="3">
        <v>57.736449016304654</v>
      </c>
      <c r="AY138" s="3">
        <v>57.350606488861935</v>
      </c>
      <c r="AZ138" s="3">
        <v>24.288000000000004</v>
      </c>
      <c r="BA138" s="3">
        <v>-1.9954631331886219</v>
      </c>
      <c r="BB138" s="3">
        <v>-0.43947263284058902</v>
      </c>
      <c r="BC138" s="3">
        <v>48.409298333090192</v>
      </c>
      <c r="BD138" s="4">
        <v>16.63</v>
      </c>
      <c r="BE138" s="3">
        <v>0.72307583919667007</v>
      </c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</row>
    <row r="139" spans="1:84" x14ac:dyDescent="0.2">
      <c r="A139" s="5">
        <v>42207</v>
      </c>
      <c r="B139" s="3"/>
      <c r="C139" s="3"/>
      <c r="D139" s="3"/>
      <c r="E139" s="3"/>
      <c r="F139" s="3"/>
      <c r="G139" s="3"/>
      <c r="H139" s="3"/>
      <c r="I139" s="3"/>
      <c r="J139" s="3"/>
      <c r="K139" s="3">
        <v>77.048628205275747</v>
      </c>
      <c r="L139" s="3"/>
      <c r="M139" s="6">
        <v>1000012588000000</v>
      </c>
      <c r="N139" s="7" t="s">
        <v>185</v>
      </c>
      <c r="O139" s="3">
        <v>25</v>
      </c>
      <c r="P139" s="3">
        <v>25.59</v>
      </c>
      <c r="Q139" s="3">
        <v>24.3</v>
      </c>
      <c r="R139" s="3">
        <v>24.89</v>
      </c>
      <c r="S139" s="3"/>
      <c r="T139" s="3">
        <v>41626573</v>
      </c>
      <c r="U139" s="3">
        <v>1038408914.2</v>
      </c>
      <c r="V139" s="3">
        <v>-3.0000000000001137E-2</v>
      </c>
      <c r="W139" s="3">
        <v>-0.12038523274478402</v>
      </c>
      <c r="X139" s="3">
        <v>5.176565008025678</v>
      </c>
      <c r="Y139" s="8">
        <v>4.1239549999999996</v>
      </c>
      <c r="Z139" s="3">
        <v>3.9792729555034665</v>
      </c>
      <c r="AA139" s="3">
        <v>3.9792729555034669</v>
      </c>
      <c r="AB139" s="3">
        <v>2.7564292018989662</v>
      </c>
      <c r="AC139" s="3"/>
      <c r="AD139" s="3"/>
      <c r="AE139" s="3">
        <v>2771678968</v>
      </c>
      <c r="AF139" s="3">
        <v>2496517</v>
      </c>
      <c r="AG139" s="3">
        <v>71371502</v>
      </c>
      <c r="AH139" s="3">
        <v>94482448</v>
      </c>
      <c r="AI139" s="3">
        <v>-23110946</v>
      </c>
      <c r="AJ139" s="3">
        <v>-0.18985976267529667</v>
      </c>
      <c r="AK139" s="3">
        <v>1.2899999999999991</v>
      </c>
      <c r="AL139" s="3">
        <v>25.107083333333339</v>
      </c>
      <c r="AM139" s="3">
        <v>25.107083333333335</v>
      </c>
      <c r="AN139" s="3">
        <v>2.7981414558595548</v>
      </c>
      <c r="AO139" s="3">
        <v>27.650000000000002</v>
      </c>
      <c r="AP139" s="3">
        <v>32.071800665285906</v>
      </c>
      <c r="AQ139" s="3">
        <v>24.737500000000001</v>
      </c>
      <c r="AR139" s="3">
        <v>-5.6146000000000029</v>
      </c>
      <c r="AS139" s="3">
        <v>20.937776467118841</v>
      </c>
      <c r="AT139" s="3">
        <v>25.007372456502502</v>
      </c>
      <c r="AU139" s="3">
        <v>-6.6645000000000003</v>
      </c>
      <c r="AV139" s="3">
        <v>25.75648571428572</v>
      </c>
      <c r="AW139" s="3">
        <v>25.190078763547383</v>
      </c>
      <c r="AX139" s="3">
        <v>53.63275306276919</v>
      </c>
      <c r="AY139" s="3">
        <v>58.36141793016089</v>
      </c>
      <c r="AZ139" s="3">
        <v>24.542000000000002</v>
      </c>
      <c r="BA139" s="3">
        <v>-1.8759413030511674</v>
      </c>
      <c r="BB139" s="3">
        <v>1.1788617886178825</v>
      </c>
      <c r="BC139" s="3">
        <v>48.164124689951812</v>
      </c>
      <c r="BD139" s="4">
        <v>14.25</v>
      </c>
      <c r="BE139" s="3">
        <v>0.98616946802601435</v>
      </c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</row>
    <row r="140" spans="1:84" x14ac:dyDescent="0.2">
      <c r="A140" s="5">
        <v>42208</v>
      </c>
      <c r="B140" s="3"/>
      <c r="C140" s="3"/>
      <c r="D140" s="3"/>
      <c r="E140" s="3"/>
      <c r="F140" s="3"/>
      <c r="G140" s="3"/>
      <c r="H140" s="3"/>
      <c r="I140" s="3"/>
      <c r="J140" s="3"/>
      <c r="K140" s="3">
        <v>76.873438195873121</v>
      </c>
      <c r="L140" s="3"/>
      <c r="M140" s="6">
        <v>1000012588000000</v>
      </c>
      <c r="N140" s="7" t="s">
        <v>185</v>
      </c>
      <c r="O140" s="3">
        <v>24.86</v>
      </c>
      <c r="P140" s="3">
        <v>25.5</v>
      </c>
      <c r="Q140" s="3">
        <v>24.44</v>
      </c>
      <c r="R140" s="3">
        <v>25.41</v>
      </c>
      <c r="S140" s="3"/>
      <c r="T140" s="3">
        <v>48305814</v>
      </c>
      <c r="U140" s="3">
        <v>1211704064.1000001</v>
      </c>
      <c r="V140" s="3">
        <v>0.51999999999999957</v>
      </c>
      <c r="W140" s="3">
        <v>2.0891924467657677</v>
      </c>
      <c r="X140" s="3">
        <v>4.2587384491763709</v>
      </c>
      <c r="Y140" s="8">
        <v>4.1239549999999996</v>
      </c>
      <c r="Z140" s="3">
        <v>4.6177719036294613</v>
      </c>
      <c r="AA140" s="3">
        <v>4.6177719036294613</v>
      </c>
      <c r="AB140" s="3">
        <v>3.150614233286555</v>
      </c>
      <c r="AC140" s="3"/>
      <c r="AD140" s="3"/>
      <c r="AE140" s="3">
        <v>2746871781</v>
      </c>
      <c r="AF140" s="3">
        <v>3723836</v>
      </c>
      <c r="AG140" s="3">
        <v>128198758</v>
      </c>
      <c r="AH140" s="3">
        <v>107253503</v>
      </c>
      <c r="AI140" s="3">
        <v>20945255.000000004</v>
      </c>
      <c r="AJ140" s="3">
        <v>-0.11438679245283029</v>
      </c>
      <c r="AK140" s="3">
        <v>1.0599999999999987</v>
      </c>
      <c r="AL140" s="3">
        <v>25.226041666666671</v>
      </c>
      <c r="AM140" s="3">
        <v>25.226041666666667</v>
      </c>
      <c r="AN140" s="3">
        <v>4.0079134972882526</v>
      </c>
      <c r="AO140" s="3">
        <v>27.285769230769237</v>
      </c>
      <c r="AP140" s="3">
        <v>48.159181608678239</v>
      </c>
      <c r="AQ140" s="3">
        <v>24.9175</v>
      </c>
      <c r="AR140" s="3">
        <v>-5.2170000000000059</v>
      </c>
      <c r="AS140" s="3">
        <v>22.525380710659896</v>
      </c>
      <c r="AT140" s="3">
        <v>26.903553299492376</v>
      </c>
      <c r="AU140" s="3">
        <v>-5.352999999999998</v>
      </c>
      <c r="AV140" s="3">
        <v>25.785257142857148</v>
      </c>
      <c r="AW140" s="3">
        <v>25.223912799924708</v>
      </c>
      <c r="AX140" s="3">
        <v>53.679192250513871</v>
      </c>
      <c r="AY140" s="3">
        <v>57.469175243074382</v>
      </c>
      <c r="AZ140" s="3">
        <v>24.911999999999999</v>
      </c>
      <c r="BA140" s="3">
        <v>-1.7194391135924683</v>
      </c>
      <c r="BB140" s="3">
        <v>11.496270293988596</v>
      </c>
      <c r="BC140" s="3">
        <v>53.104289602139218</v>
      </c>
      <c r="BD140" s="4">
        <v>12.85</v>
      </c>
      <c r="BE140" s="3">
        <v>1.2185331631487031</v>
      </c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</row>
    <row r="141" spans="1:84" x14ac:dyDescent="0.2">
      <c r="A141" s="5">
        <v>42209</v>
      </c>
      <c r="B141" s="3"/>
      <c r="C141" s="3"/>
      <c r="D141" s="3"/>
      <c r="E141" s="3"/>
      <c r="F141" s="3"/>
      <c r="G141" s="3"/>
      <c r="H141" s="3"/>
      <c r="I141" s="3"/>
      <c r="J141" s="3"/>
      <c r="K141" s="3">
        <v>76.826309129837426</v>
      </c>
      <c r="L141" s="3"/>
      <c r="M141" s="6">
        <v>1000012588000000</v>
      </c>
      <c r="N141" s="7" t="s">
        <v>185</v>
      </c>
      <c r="O141" s="3">
        <v>25.45</v>
      </c>
      <c r="P141" s="3">
        <v>26.09</v>
      </c>
      <c r="Q141" s="3">
        <v>25.06</v>
      </c>
      <c r="R141" s="3">
        <v>25.22</v>
      </c>
      <c r="S141" s="3"/>
      <c r="T141" s="3">
        <v>60173139</v>
      </c>
      <c r="U141" s="3">
        <v>1543830922.1999998</v>
      </c>
      <c r="V141" s="3">
        <v>-0.19000000000000128</v>
      </c>
      <c r="W141" s="3">
        <v>-0.74773711137347931</v>
      </c>
      <c r="X141" s="3">
        <v>4.053522235340421</v>
      </c>
      <c r="Y141" s="8">
        <v>4.1239549999999996</v>
      </c>
      <c r="Z141" s="3">
        <v>5.752223337492878</v>
      </c>
      <c r="AA141" s="3">
        <v>5.752223337492878</v>
      </c>
      <c r="AB141" s="3">
        <v>4.044436157276845</v>
      </c>
      <c r="AC141" s="3"/>
      <c r="AD141" s="3"/>
      <c r="AE141" s="3">
        <v>2700732746</v>
      </c>
      <c r="AF141" s="3">
        <v>3380741</v>
      </c>
      <c r="AG141" s="3">
        <v>128497479</v>
      </c>
      <c r="AH141" s="3">
        <v>139412341</v>
      </c>
      <c r="AI141" s="3">
        <v>-10914862</v>
      </c>
      <c r="AJ141" s="3">
        <v>-4.8024316109422455E-2</v>
      </c>
      <c r="AK141" s="3">
        <v>1.0300000000000011</v>
      </c>
      <c r="AL141" s="3">
        <v>25.359375000000004</v>
      </c>
      <c r="AM141" s="3">
        <v>25.359375</v>
      </c>
      <c r="AN141" s="3">
        <v>1.5979589096280156</v>
      </c>
      <c r="AO141" s="3">
        <v>26.905000000000008</v>
      </c>
      <c r="AP141" s="3">
        <v>63.688361289374811</v>
      </c>
      <c r="AQ141" s="3">
        <v>25.189999999999998</v>
      </c>
      <c r="AR141" s="3">
        <v>-5.0708000000000055</v>
      </c>
      <c r="AS141" s="3">
        <v>27.632051742723672</v>
      </c>
      <c r="AT141" s="3">
        <v>32.590729428674081</v>
      </c>
      <c r="AU141" s="3">
        <v>-4.8890000000000029</v>
      </c>
      <c r="AV141" s="3">
        <v>25.832200000000007</v>
      </c>
      <c r="AW141" s="3">
        <v>25.223310830705522</v>
      </c>
      <c r="AX141" s="3">
        <v>52.693565299165478</v>
      </c>
      <c r="AY141" s="3">
        <v>53.510839144088862</v>
      </c>
      <c r="AZ141" s="3">
        <v>25</v>
      </c>
      <c r="BA141" s="3">
        <v>-1.5923853855140848</v>
      </c>
      <c r="BB141" s="3">
        <v>22.964407606045818</v>
      </c>
      <c r="BC141" s="3">
        <v>50.974223258254355</v>
      </c>
      <c r="BD141" s="4">
        <v>11.58</v>
      </c>
      <c r="BE141" s="3">
        <v>1.4616737295160465</v>
      </c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</row>
    <row r="142" spans="1:84" x14ac:dyDescent="0.2">
      <c r="A142" s="5">
        <v>42212</v>
      </c>
      <c r="B142" s="3"/>
      <c r="C142" s="3"/>
      <c r="D142" s="3"/>
      <c r="E142" s="3"/>
      <c r="F142" s="3"/>
      <c r="G142" s="3"/>
      <c r="H142" s="3"/>
      <c r="I142" s="3"/>
      <c r="J142" s="3"/>
      <c r="K142" s="3">
        <v>79.524715365921452</v>
      </c>
      <c r="L142" s="3"/>
      <c r="M142" s="6">
        <v>1000012588000000</v>
      </c>
      <c r="N142" s="7" t="s">
        <v>185</v>
      </c>
      <c r="O142" s="3">
        <v>24.8</v>
      </c>
      <c r="P142" s="3">
        <v>25.08</v>
      </c>
      <c r="Q142" s="3">
        <v>22.7</v>
      </c>
      <c r="R142" s="3">
        <v>22.7</v>
      </c>
      <c r="S142" s="3"/>
      <c r="T142" s="3">
        <v>51600170</v>
      </c>
      <c r="U142" s="3">
        <v>1238461471.3999999</v>
      </c>
      <c r="V142" s="3">
        <v>-2.5199999999999996</v>
      </c>
      <c r="W142" s="3">
        <v>-9.9920697858842225</v>
      </c>
      <c r="X142" s="3">
        <v>9.4369547977795367</v>
      </c>
      <c r="Y142" s="8">
        <v>4.1239549999999996</v>
      </c>
      <c r="Z142" s="3">
        <v>4.932694338791265</v>
      </c>
      <c r="AA142" s="3">
        <v>4.932694338791265</v>
      </c>
      <c r="AB142" s="3">
        <v>3.6046240350948002</v>
      </c>
      <c r="AC142" s="3"/>
      <c r="AD142" s="3"/>
      <c r="AE142" s="3">
        <v>2911678092</v>
      </c>
      <c r="AF142" s="3">
        <v>2949865</v>
      </c>
      <c r="AG142" s="3">
        <v>189454958</v>
      </c>
      <c r="AH142" s="3">
        <v>215875642.99999997</v>
      </c>
      <c r="AI142" s="3">
        <v>-26420685</v>
      </c>
      <c r="AJ142" s="3">
        <v>-0.24420485175202147</v>
      </c>
      <c r="AK142" s="3">
        <v>2.5199999999999996</v>
      </c>
      <c r="AL142" s="3">
        <v>24.991562500000001</v>
      </c>
      <c r="AM142" s="3">
        <v>24.991562500000001</v>
      </c>
      <c r="AN142" s="3">
        <v>-8.5967384739279176</v>
      </c>
      <c r="AO142" s="3">
        <v>26.50153846153847</v>
      </c>
      <c r="AP142" s="3">
        <v>-45.785610236782766</v>
      </c>
      <c r="AQ142" s="3">
        <v>25.397500000000001</v>
      </c>
      <c r="AR142" s="3">
        <v>-5.3922000000000061</v>
      </c>
      <c r="AS142" s="3">
        <v>27.562724014336915</v>
      </c>
      <c r="AT142" s="3">
        <v>32.508960573476699</v>
      </c>
      <c r="AU142" s="3">
        <v>-6.8810000000000002</v>
      </c>
      <c r="AV142" s="3">
        <v>25.825385714285712</v>
      </c>
      <c r="AW142" s="3">
        <v>24.835109164443132</v>
      </c>
      <c r="AX142" s="3">
        <v>40.422674632859703</v>
      </c>
      <c r="AY142" s="3">
        <v>48.126513413875415</v>
      </c>
      <c r="AZ142" s="3">
        <v>24.628</v>
      </c>
      <c r="BA142" s="3">
        <v>-1.6757206653898358</v>
      </c>
      <c r="BB142" s="3">
        <v>0.62056737588652733</v>
      </c>
      <c r="BC142" s="3">
        <v>31.112229348927539</v>
      </c>
      <c r="BD142" s="4">
        <v>9.43</v>
      </c>
      <c r="BE142" s="3">
        <v>1.1437884229628406</v>
      </c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</row>
    <row r="143" spans="1:84" x14ac:dyDescent="0.2">
      <c r="A143" s="5">
        <v>42213</v>
      </c>
      <c r="B143" s="3"/>
      <c r="C143" s="3"/>
      <c r="D143" s="3"/>
      <c r="E143" s="3"/>
      <c r="F143" s="3"/>
      <c r="G143" s="3"/>
      <c r="H143" s="3"/>
      <c r="I143" s="3"/>
      <c r="J143" s="3"/>
      <c r="K143" s="3">
        <v>79.556016852311672</v>
      </c>
      <c r="L143" s="3"/>
      <c r="M143" s="6">
        <v>1000012588000000</v>
      </c>
      <c r="N143" s="7" t="s">
        <v>185</v>
      </c>
      <c r="O143" s="3">
        <v>22.24</v>
      </c>
      <c r="P143" s="3">
        <v>23.33</v>
      </c>
      <c r="Q143" s="3">
        <v>20.48</v>
      </c>
      <c r="R143" s="3">
        <v>22.17</v>
      </c>
      <c r="S143" s="3"/>
      <c r="T143" s="3">
        <v>39399502</v>
      </c>
      <c r="U143" s="3">
        <v>862934972.39999998</v>
      </c>
      <c r="V143" s="3">
        <v>-0.52999999999999758</v>
      </c>
      <c r="W143" s="3">
        <v>-2.334801762114521</v>
      </c>
      <c r="X143" s="3">
        <v>12.555066079295147</v>
      </c>
      <c r="Y143" s="8">
        <v>4.1239549999999996</v>
      </c>
      <c r="Z143" s="3">
        <v>3.7663771353194209</v>
      </c>
      <c r="AA143" s="3">
        <v>3.7663771353194209</v>
      </c>
      <c r="AB143" s="3">
        <v>2.571672780571653</v>
      </c>
      <c r="AC143" s="3"/>
      <c r="AD143" s="3"/>
      <c r="AE143" s="3">
        <v>2961488170</v>
      </c>
      <c r="AF143" s="3">
        <v>1615085</v>
      </c>
      <c r="AG143" s="3">
        <v>87067727</v>
      </c>
      <c r="AH143" s="3">
        <v>97325193</v>
      </c>
      <c r="AI143" s="3">
        <v>-10257466</v>
      </c>
      <c r="AJ143" s="3">
        <v>-0.34564254062038413</v>
      </c>
      <c r="AK143" s="3">
        <v>2.8499999999999979</v>
      </c>
      <c r="AL143" s="3">
        <v>24.452916666666667</v>
      </c>
      <c r="AM143" s="3">
        <v>24.452916666666663</v>
      </c>
      <c r="AN143" s="3">
        <v>-9.9299184074211908</v>
      </c>
      <c r="AO143" s="3">
        <v>26.166538461538472</v>
      </c>
      <c r="AP143" s="3">
        <v>-148.29688285570626</v>
      </c>
      <c r="AQ143" s="3">
        <v>23.295000000000002</v>
      </c>
      <c r="AR143" s="3">
        <v>-5.649000000000008</v>
      </c>
      <c r="AS143" s="3">
        <v>27.010888654724269</v>
      </c>
      <c r="AT143" s="3">
        <v>31.858096241657876</v>
      </c>
      <c r="AU143" s="3">
        <v>-6.9845000000000006</v>
      </c>
      <c r="AV143" s="3">
        <v>25.951071428571431</v>
      </c>
      <c r="AW143" s="3">
        <v>24.425092369913422</v>
      </c>
      <c r="AX143" s="3">
        <v>36.99004214977338</v>
      </c>
      <c r="AY143" s="3">
        <v>40.780333375689764</v>
      </c>
      <c r="AZ143" s="3">
        <v>24.077999999999999</v>
      </c>
      <c r="BA143" s="3">
        <v>-1.7641945095615519</v>
      </c>
      <c r="BB143" s="3">
        <v>-10.67687348912167</v>
      </c>
      <c r="BC143" s="3">
        <v>28.326600449870735</v>
      </c>
      <c r="BD143" s="4">
        <v>11.02</v>
      </c>
      <c r="BE143" s="3">
        <v>0.83267956594071979</v>
      </c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</row>
    <row r="144" spans="1:84" x14ac:dyDescent="0.2">
      <c r="A144" s="5">
        <v>42214</v>
      </c>
      <c r="B144" s="3"/>
      <c r="C144" s="3"/>
      <c r="D144" s="3"/>
      <c r="E144" s="3"/>
      <c r="F144" s="3"/>
      <c r="G144" s="3"/>
      <c r="H144" s="3"/>
      <c r="I144" s="3"/>
      <c r="J144" s="3"/>
      <c r="K144" s="3">
        <v>79.539982328928872</v>
      </c>
      <c r="L144" s="3"/>
      <c r="M144" s="6">
        <v>1000012588000000</v>
      </c>
      <c r="N144" s="7" t="s">
        <v>185</v>
      </c>
      <c r="O144" s="3">
        <v>22.4</v>
      </c>
      <c r="P144" s="3">
        <v>23.23</v>
      </c>
      <c r="Q144" s="3">
        <v>21.74</v>
      </c>
      <c r="R144" s="3">
        <v>23.2</v>
      </c>
      <c r="S144" s="3"/>
      <c r="T144" s="3">
        <v>24875876</v>
      </c>
      <c r="U144" s="3">
        <v>557874493.70000005</v>
      </c>
      <c r="V144" s="3">
        <v>1.0299999999999976</v>
      </c>
      <c r="W144" s="3">
        <v>4.6459179070816381</v>
      </c>
      <c r="X144" s="3">
        <v>6.7207938655841311</v>
      </c>
      <c r="Y144" s="8">
        <v>4.1239549999999996</v>
      </c>
      <c r="Z144" s="3">
        <v>2.3779978383341276</v>
      </c>
      <c r="AA144" s="3">
        <v>2.3779978383341276</v>
      </c>
      <c r="AB144" s="3">
        <v>1.5887364222496239</v>
      </c>
      <c r="AC144" s="3"/>
      <c r="AD144" s="3"/>
      <c r="AE144" s="3">
        <v>2939500691</v>
      </c>
      <c r="AF144" s="3">
        <v>2224671</v>
      </c>
      <c r="AG144" s="3">
        <v>32828702</v>
      </c>
      <c r="AH144" s="3">
        <v>26874885</v>
      </c>
      <c r="AI144" s="3">
        <v>5953817</v>
      </c>
      <c r="AJ144" s="3">
        <v>-0.2085201793721973</v>
      </c>
      <c r="AK144" s="3">
        <v>1.490000000000002</v>
      </c>
      <c r="AL144" s="3">
        <v>24.038958333333333</v>
      </c>
      <c r="AM144" s="3">
        <v>24.038958333333333</v>
      </c>
      <c r="AN144" s="3">
        <v>-4.4185806983211373</v>
      </c>
      <c r="AO144" s="3">
        <v>25.810769230769235</v>
      </c>
      <c r="AP144" s="3">
        <v>-120.20006453694758</v>
      </c>
      <c r="AQ144" s="3">
        <v>22.037500000000001</v>
      </c>
      <c r="AR144" s="3">
        <v>-5.5328000000000088</v>
      </c>
      <c r="AS144" s="3">
        <v>29.106737320211955</v>
      </c>
      <c r="AT144" s="3">
        <v>29.106737320211955</v>
      </c>
      <c r="AU144" s="3">
        <v>-5.4284999999999961</v>
      </c>
      <c r="AV144" s="3">
        <v>25.99952857142857</v>
      </c>
      <c r="AW144" s="3">
        <v>24.236616620695973</v>
      </c>
      <c r="AX144" s="3">
        <v>40.821644261465075</v>
      </c>
      <c r="AY144" s="3">
        <v>34.621530685748333</v>
      </c>
      <c r="AZ144" s="3">
        <v>23.740000000000002</v>
      </c>
      <c r="BA144" s="3">
        <v>-1.7312416010401144</v>
      </c>
      <c r="BB144" s="3">
        <v>-15.018315018315024</v>
      </c>
      <c r="BC144" s="3">
        <v>40.707082365145361</v>
      </c>
      <c r="BD144" s="4">
        <v>10.38</v>
      </c>
      <c r="BE144" s="3">
        <v>0.51587183118300084</v>
      </c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</row>
    <row r="145" spans="1:84" x14ac:dyDescent="0.2">
      <c r="A145" s="5">
        <v>42215</v>
      </c>
      <c r="B145" s="3"/>
      <c r="C145" s="3"/>
      <c r="D145" s="3"/>
      <c r="E145" s="3"/>
      <c r="F145" s="3"/>
      <c r="G145" s="3"/>
      <c r="H145" s="3"/>
      <c r="I145" s="3"/>
      <c r="J145" s="3"/>
      <c r="K145" s="3">
        <v>79.680956613651887</v>
      </c>
      <c r="L145" s="3"/>
      <c r="M145" s="6">
        <v>1000012588000000</v>
      </c>
      <c r="N145" s="7" t="s">
        <v>185</v>
      </c>
      <c r="O145" s="3">
        <v>23.35</v>
      </c>
      <c r="P145" s="3">
        <v>23.45</v>
      </c>
      <c r="Q145" s="3">
        <v>22.5</v>
      </c>
      <c r="R145" s="3">
        <v>22.53</v>
      </c>
      <c r="S145" s="3"/>
      <c r="T145" s="3">
        <v>26110857</v>
      </c>
      <c r="U145" s="3">
        <v>603553220</v>
      </c>
      <c r="V145" s="3">
        <v>-0.66999999999999815</v>
      </c>
      <c r="W145" s="3">
        <v>-2.8879310344827607</v>
      </c>
      <c r="X145" s="3">
        <v>4.0948275862068932</v>
      </c>
      <c r="Y145" s="8">
        <v>4.1239549999999996</v>
      </c>
      <c r="Z145" s="3">
        <v>2.4960552747188287</v>
      </c>
      <c r="AA145" s="3">
        <v>2.4960552747188287</v>
      </c>
      <c r="AB145" s="3">
        <v>1.7699366028834238</v>
      </c>
      <c r="AC145" s="3"/>
      <c r="AD145" s="3"/>
      <c r="AE145" s="3">
        <v>2977312403</v>
      </c>
      <c r="AF145" s="3">
        <v>1416011</v>
      </c>
      <c r="AG145" s="3">
        <v>48223044</v>
      </c>
      <c r="AH145" s="3">
        <v>59771288.000000007</v>
      </c>
      <c r="AI145" s="3">
        <v>-11548244</v>
      </c>
      <c r="AJ145" s="3">
        <v>7.1665560716655724E-2</v>
      </c>
      <c r="AK145" s="3">
        <v>0.94999999999999929</v>
      </c>
      <c r="AL145" s="3">
        <v>23.781041666666667</v>
      </c>
      <c r="AM145" s="3">
        <v>23.781041666666667</v>
      </c>
      <c r="AN145" s="3">
        <v>-5.9813604117401598</v>
      </c>
      <c r="AO145" s="3">
        <v>25.404230769230772</v>
      </c>
      <c r="AP145" s="3">
        <v>-94.892939814815193</v>
      </c>
      <c r="AQ145" s="3">
        <v>22.842500000000001</v>
      </c>
      <c r="AR145" s="3">
        <v>-5.4616000000000007</v>
      </c>
      <c r="AS145" s="3">
        <v>22.500995619275173</v>
      </c>
      <c r="AT145" s="3">
        <v>22.500995619275173</v>
      </c>
      <c r="AU145" s="3">
        <v>-5.5355000000000025</v>
      </c>
      <c r="AV145" s="3">
        <v>25.826142857142862</v>
      </c>
      <c r="AW145" s="3">
        <v>23.974060217511976</v>
      </c>
      <c r="AX145" s="3">
        <v>39.395059335332036</v>
      </c>
      <c r="AY145" s="3">
        <v>34.041112888947794</v>
      </c>
      <c r="AZ145" s="3">
        <v>23.164000000000001</v>
      </c>
      <c r="BA145" s="3">
        <v>-1.7391418396510652</v>
      </c>
      <c r="BB145" s="3">
        <v>-14.138719512195113</v>
      </c>
      <c r="BC145" s="3">
        <v>35.870527355599023</v>
      </c>
      <c r="BD145" s="4">
        <v>7.8</v>
      </c>
      <c r="BE145" s="3">
        <v>0.58191070122546817</v>
      </c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</row>
    <row r="146" spans="1:84" x14ac:dyDescent="0.2">
      <c r="A146" s="5">
        <v>42216</v>
      </c>
      <c r="B146" s="3"/>
      <c r="C146" s="3"/>
      <c r="D146" s="3"/>
      <c r="E146" s="3"/>
      <c r="F146" s="3"/>
      <c r="G146" s="3"/>
      <c r="H146" s="3"/>
      <c r="I146" s="3"/>
      <c r="J146" s="3"/>
      <c r="K146" s="3">
        <v>79.525341192283747</v>
      </c>
      <c r="L146" s="3"/>
      <c r="M146" s="6">
        <v>1000012588000000</v>
      </c>
      <c r="N146" s="7" t="s">
        <v>185</v>
      </c>
      <c r="O146" s="3">
        <v>22.3</v>
      </c>
      <c r="P146" s="3">
        <v>23.2</v>
      </c>
      <c r="Q146" s="3">
        <v>22.09</v>
      </c>
      <c r="R146" s="3">
        <v>22.46</v>
      </c>
      <c r="S146" s="3"/>
      <c r="T146" s="3">
        <v>22018852</v>
      </c>
      <c r="U146" s="3">
        <v>499244596.69999999</v>
      </c>
      <c r="V146" s="3">
        <v>-7.0000000000000284E-2</v>
      </c>
      <c r="W146" s="3">
        <v>-0.31069684864625124</v>
      </c>
      <c r="X146" s="3">
        <v>4.9267643142476665</v>
      </c>
      <c r="Y146" s="8">
        <v>4.1239549999999996</v>
      </c>
      <c r="Z146" s="3">
        <v>2.104881953045556</v>
      </c>
      <c r="AA146" s="3">
        <v>2.104881953045556</v>
      </c>
      <c r="AB146" s="3">
        <v>1.4686115941027853</v>
      </c>
      <c r="AC146" s="3"/>
      <c r="AD146" s="3"/>
      <c r="AE146" s="3">
        <v>2969968683</v>
      </c>
      <c r="AF146" s="3">
        <v>1498531</v>
      </c>
      <c r="AG146" s="3">
        <v>60597233</v>
      </c>
      <c r="AH146" s="3">
        <v>30728047</v>
      </c>
      <c r="AI146" s="3">
        <v>29869186</v>
      </c>
      <c r="AJ146" s="3">
        <v>0.15461181154611822</v>
      </c>
      <c r="AK146" s="3">
        <v>1.1099999999999994</v>
      </c>
      <c r="AL146" s="3">
        <v>23.591458333333335</v>
      </c>
      <c r="AM146" s="3">
        <v>23.591458333333332</v>
      </c>
      <c r="AN146" s="3">
        <v>-5.8938547486033643</v>
      </c>
      <c r="AO146" s="3">
        <v>25.048846153846156</v>
      </c>
      <c r="AP146" s="3">
        <v>-93.05851397068119</v>
      </c>
      <c r="AQ146" s="3">
        <v>22.752500000000001</v>
      </c>
      <c r="AR146" s="3">
        <v>-5.5050000000000026</v>
      </c>
      <c r="AS146" s="3">
        <v>13.352990732940164</v>
      </c>
      <c r="AT146" s="3">
        <v>13.352990732940166</v>
      </c>
      <c r="AU146" s="3">
        <v>-5.0274999999999999</v>
      </c>
      <c r="AV146" s="3">
        <v>25.459685714285719</v>
      </c>
      <c r="AW146" s="3">
        <v>23.741127876356288</v>
      </c>
      <c r="AX146" s="3">
        <v>38.028078772574304</v>
      </c>
      <c r="AY146" s="3">
        <v>36.662543303909537</v>
      </c>
      <c r="AZ146" s="3">
        <v>22.612000000000002</v>
      </c>
      <c r="BA146" s="3">
        <v>-1.7310962506465266</v>
      </c>
      <c r="BB146" s="3">
        <v>-4.9110922946655382</v>
      </c>
      <c r="BC146" s="3">
        <v>35.344041333348216</v>
      </c>
      <c r="BD146" s="4">
        <v>7.6</v>
      </c>
      <c r="BE146" s="3">
        <v>0.54459095930687296</v>
      </c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</row>
    <row r="147" spans="1:84" x14ac:dyDescent="0.2">
      <c r="A147" s="5">
        <v>42219</v>
      </c>
      <c r="B147" s="3"/>
      <c r="C147" s="3"/>
      <c r="D147" s="3"/>
      <c r="E147" s="3"/>
      <c r="F147" s="3"/>
      <c r="G147" s="3"/>
      <c r="H147" s="3"/>
      <c r="I147" s="3"/>
      <c r="J147" s="3"/>
      <c r="K147" s="3">
        <v>79.659925106418797</v>
      </c>
      <c r="L147" s="3"/>
      <c r="M147" s="6">
        <v>1000012588000000</v>
      </c>
      <c r="N147" s="7" t="s">
        <v>185</v>
      </c>
      <c r="O147" s="3">
        <v>22.39</v>
      </c>
      <c r="P147" s="3">
        <v>22.39</v>
      </c>
      <c r="Q147" s="3">
        <v>21.5</v>
      </c>
      <c r="R147" s="3">
        <v>21.8</v>
      </c>
      <c r="S147" s="3"/>
      <c r="T147" s="3">
        <v>20344874</v>
      </c>
      <c r="U147" s="3">
        <v>444564753.80000001</v>
      </c>
      <c r="V147" s="3">
        <v>-0.66000000000000014</v>
      </c>
      <c r="W147" s="3">
        <v>-2.9385574354407855</v>
      </c>
      <c r="X147" s="3">
        <v>3.9626001780943927</v>
      </c>
      <c r="Y147" s="8">
        <v>4.1239549999999996</v>
      </c>
      <c r="Z147" s="3">
        <v>1.9448588018842108</v>
      </c>
      <c r="AA147" s="3">
        <v>1.9448588018842108</v>
      </c>
      <c r="AB147" s="3">
        <v>1.3473544632571446</v>
      </c>
      <c r="AC147" s="3"/>
      <c r="AD147" s="3"/>
      <c r="AE147" s="3">
        <v>2917992638</v>
      </c>
      <c r="AF147" s="3">
        <v>1410896</v>
      </c>
      <c r="AG147" s="3">
        <v>51757413</v>
      </c>
      <c r="AH147" s="3">
        <v>64361227</v>
      </c>
      <c r="AI147" s="3">
        <v>-12603814</v>
      </c>
      <c r="AJ147" s="3">
        <v>-1.2558869701726578E-2</v>
      </c>
      <c r="AK147" s="3">
        <v>0.96000000000000085</v>
      </c>
      <c r="AL147" s="3">
        <v>23.192916666666669</v>
      </c>
      <c r="AM147" s="3">
        <v>23.192916666666669</v>
      </c>
      <c r="AN147" s="3">
        <v>-8.0944350758853219</v>
      </c>
      <c r="AO147" s="3">
        <v>24.76923076923077</v>
      </c>
      <c r="AP147" s="3">
        <v>-117.72017583750231</v>
      </c>
      <c r="AQ147" s="3">
        <v>22.552500000000002</v>
      </c>
      <c r="AR147" s="3">
        <v>-5.5632000000000019</v>
      </c>
      <c r="AS147" s="3">
        <v>9.7278000892458554</v>
      </c>
      <c r="AT147" s="3">
        <v>9.7278000892458572</v>
      </c>
      <c r="AU147" s="3">
        <v>-5.2669999999999995</v>
      </c>
      <c r="AV147" s="3">
        <v>25.123514285714286</v>
      </c>
      <c r="AW147" s="3">
        <v>23.442492818455321</v>
      </c>
      <c r="AX147" s="3">
        <v>33.195189769951497</v>
      </c>
      <c r="AY147" s="3">
        <v>36.759754406813244</v>
      </c>
      <c r="AZ147" s="3">
        <v>22.432000000000002</v>
      </c>
      <c r="BA147" s="3">
        <v>-1.7577147065472865</v>
      </c>
      <c r="BB147" s="3">
        <v>-7.4702886247877673</v>
      </c>
      <c r="BC147" s="3">
        <v>30.31054287052762</v>
      </c>
      <c r="BD147" s="4">
        <v>6.92</v>
      </c>
      <c r="BE147" s="3">
        <v>0.62025066672100637</v>
      </c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</row>
    <row r="148" spans="1:84" x14ac:dyDescent="0.2">
      <c r="A148" s="5">
        <v>42220</v>
      </c>
      <c r="B148" s="3"/>
      <c r="C148" s="3"/>
      <c r="D148" s="3"/>
      <c r="E148" s="3"/>
      <c r="F148" s="3"/>
      <c r="G148" s="3"/>
      <c r="H148" s="3"/>
      <c r="I148" s="3"/>
      <c r="J148" s="3"/>
      <c r="K148" s="3">
        <v>80.342434723983814</v>
      </c>
      <c r="L148" s="3"/>
      <c r="M148" s="6">
        <v>1000012588000000</v>
      </c>
      <c r="N148" s="7" t="s">
        <v>185</v>
      </c>
      <c r="O148" s="3">
        <v>22.1</v>
      </c>
      <c r="P148" s="3">
        <v>23.1</v>
      </c>
      <c r="Q148" s="3">
        <v>22</v>
      </c>
      <c r="R148" s="3">
        <v>23.01</v>
      </c>
      <c r="S148" s="3"/>
      <c r="T148" s="3">
        <v>23325965</v>
      </c>
      <c r="U148" s="3">
        <v>527017887.80000001</v>
      </c>
      <c r="V148" s="3">
        <v>1.2100000000000009</v>
      </c>
      <c r="W148" s="3">
        <v>5.5504587155963474</v>
      </c>
      <c r="X148" s="3">
        <v>5.0458715596330341</v>
      </c>
      <c r="Y148" s="8">
        <v>4.1239549999999996</v>
      </c>
      <c r="Z148" s="3">
        <v>2.2298348145431146</v>
      </c>
      <c r="AA148" s="3">
        <v>2.2298348145431146</v>
      </c>
      <c r="AB148" s="3">
        <v>1.5132548293903754</v>
      </c>
      <c r="AC148" s="3"/>
      <c r="AD148" s="3"/>
      <c r="AE148" s="3">
        <v>2886242392</v>
      </c>
      <c r="AF148" s="3">
        <v>1424780</v>
      </c>
      <c r="AG148" s="3">
        <v>67893792</v>
      </c>
      <c r="AH148" s="3">
        <v>26843267</v>
      </c>
      <c r="AI148" s="3">
        <v>41050525</v>
      </c>
      <c r="AJ148" s="3">
        <v>0.17885532591414971</v>
      </c>
      <c r="AK148" s="3">
        <v>1.3000000000000007</v>
      </c>
      <c r="AL148" s="3">
        <v>23.136145833333334</v>
      </c>
      <c r="AM148" s="3">
        <v>23.136145833333334</v>
      </c>
      <c r="AN148" s="3">
        <v>-2.3862551702195351</v>
      </c>
      <c r="AO148" s="3">
        <v>24.544230769230765</v>
      </c>
      <c r="AP148" s="3">
        <v>-58.07387639259553</v>
      </c>
      <c r="AQ148" s="3">
        <v>21.872500000000002</v>
      </c>
      <c r="AR148" s="3">
        <v>-5.548600000000004</v>
      </c>
      <c r="AS148" s="3">
        <v>13.703176861071585</v>
      </c>
      <c r="AT148" s="3">
        <v>13.703176861071583</v>
      </c>
      <c r="AU148" s="3">
        <v>-3.7410000000000032</v>
      </c>
      <c r="AV148" s="3">
        <v>25.077328571428573</v>
      </c>
      <c r="AW148" s="3">
        <v>23.375955461769884</v>
      </c>
      <c r="AX148" s="3">
        <v>37.162806251863095</v>
      </c>
      <c r="AY148" s="3">
        <v>35.511982570806111</v>
      </c>
      <c r="AZ148" s="3">
        <v>22.6</v>
      </c>
      <c r="BA148" s="3">
        <v>-1.6620144687880831</v>
      </c>
      <c r="BB148" s="3">
        <v>-7.1428571428571415</v>
      </c>
      <c r="BC148" s="3">
        <v>46.936081722607206</v>
      </c>
      <c r="BD148" s="4">
        <v>6.25</v>
      </c>
      <c r="BE148" s="3">
        <v>0.87856767807261349</v>
      </c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</row>
    <row r="149" spans="1:84" x14ac:dyDescent="0.2">
      <c r="A149" s="5">
        <v>42221</v>
      </c>
      <c r="B149" s="3"/>
      <c r="C149" s="3"/>
      <c r="D149" s="3"/>
      <c r="E149" s="3"/>
      <c r="F149" s="3"/>
      <c r="G149" s="3"/>
      <c r="H149" s="3"/>
      <c r="I149" s="3"/>
      <c r="J149" s="3"/>
      <c r="K149" s="3">
        <v>80.342253519152848</v>
      </c>
      <c r="L149" s="3"/>
      <c r="M149" s="6">
        <v>1000012588000000</v>
      </c>
      <c r="N149" s="7" t="s">
        <v>185</v>
      </c>
      <c r="O149" s="3">
        <v>23.01</v>
      </c>
      <c r="P149" s="3">
        <v>23.76</v>
      </c>
      <c r="Q149" s="3">
        <v>22.78</v>
      </c>
      <c r="R149" s="3">
        <v>22.9</v>
      </c>
      <c r="S149" s="3"/>
      <c r="T149" s="3">
        <v>23463331</v>
      </c>
      <c r="U149" s="3">
        <v>544561580.79999995</v>
      </c>
      <c r="V149" s="3">
        <v>-0.11000000000000298</v>
      </c>
      <c r="W149" s="3">
        <v>-0.47805302042591946</v>
      </c>
      <c r="X149" s="3">
        <v>4.2590178183398537</v>
      </c>
      <c r="Y149" s="8">
        <v>4.1239549999999996</v>
      </c>
      <c r="Z149" s="3">
        <v>2.242966253655474</v>
      </c>
      <c r="AA149" s="3">
        <v>2.242966253655474</v>
      </c>
      <c r="AB149" s="3">
        <v>1.5711398609981857</v>
      </c>
      <c r="AC149" s="3"/>
      <c r="AD149" s="3"/>
      <c r="AE149" s="3">
        <v>2887862812</v>
      </c>
      <c r="AF149" s="3">
        <v>1315605</v>
      </c>
      <c r="AG149" s="3">
        <v>46127186</v>
      </c>
      <c r="AH149" s="3">
        <v>38008521</v>
      </c>
      <c r="AI149" s="3">
        <v>8118665</v>
      </c>
      <c r="AJ149" s="3">
        <v>0.41734618235730181</v>
      </c>
      <c r="AK149" s="3">
        <v>0.98000000000000043</v>
      </c>
      <c r="AL149" s="3">
        <v>23.117499999999996</v>
      </c>
      <c r="AM149" s="3">
        <v>23.1175</v>
      </c>
      <c r="AN149" s="3">
        <v>-2.2794352974645324</v>
      </c>
      <c r="AO149" s="3">
        <v>24.207307692307687</v>
      </c>
      <c r="AP149" s="3">
        <v>-29.082507422740907</v>
      </c>
      <c r="AQ149" s="3">
        <v>22.78</v>
      </c>
      <c r="AR149" s="3">
        <v>-5.5348000000000042</v>
      </c>
      <c r="AS149" s="3">
        <v>18.084564442180323</v>
      </c>
      <c r="AT149" s="3">
        <v>18.084564442180323</v>
      </c>
      <c r="AU149" s="3">
        <v>-3.4745000000000061</v>
      </c>
      <c r="AV149" s="3">
        <v>25.027357142857142</v>
      </c>
      <c r="AW149" s="3">
        <v>23.302731544574517</v>
      </c>
      <c r="AX149" s="3">
        <v>39.154289135228986</v>
      </c>
      <c r="AY149" s="3">
        <v>34.561299267181624</v>
      </c>
      <c r="AZ149" s="3">
        <v>22.54</v>
      </c>
      <c r="BA149" s="3">
        <v>-1.5768702429791546</v>
      </c>
      <c r="BB149" s="3">
        <v>-6.7589576547231287</v>
      </c>
      <c r="BC149" s="3">
        <v>45.745536397651577</v>
      </c>
      <c r="BD149" s="4">
        <v>7.52</v>
      </c>
      <c r="BE149" s="3">
        <v>1.005487235364704</v>
      </c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</row>
    <row r="150" spans="1:84" x14ac:dyDescent="0.2">
      <c r="A150" s="5">
        <v>42222</v>
      </c>
      <c r="B150" s="3"/>
      <c r="C150" s="3"/>
      <c r="D150" s="3"/>
      <c r="E150" s="3"/>
      <c r="F150" s="3"/>
      <c r="G150" s="3"/>
      <c r="H150" s="3"/>
      <c r="I150" s="3"/>
      <c r="J150" s="3"/>
      <c r="K150" s="3">
        <v>80.333835522894603</v>
      </c>
      <c r="L150" s="3"/>
      <c r="M150" s="6">
        <v>1000012588000000</v>
      </c>
      <c r="N150" s="7" t="s">
        <v>185</v>
      </c>
      <c r="O150" s="3">
        <v>22.56</v>
      </c>
      <c r="P150" s="3">
        <v>23.1</v>
      </c>
      <c r="Q150" s="3">
        <v>22.4</v>
      </c>
      <c r="R150" s="3">
        <v>22.73</v>
      </c>
      <c r="S150" s="3"/>
      <c r="T150" s="3">
        <v>15942166</v>
      </c>
      <c r="U150" s="3">
        <v>362167701.69999999</v>
      </c>
      <c r="V150" s="3">
        <v>-0.16999999999999815</v>
      </c>
      <c r="W150" s="3">
        <v>-0.74235807860260938</v>
      </c>
      <c r="X150" s="3">
        <v>3.056768558951978</v>
      </c>
      <c r="Y150" s="8">
        <v>4.1239549999999996</v>
      </c>
      <c r="Z150" s="3">
        <v>1.5239839709107661</v>
      </c>
      <c r="AA150" s="3">
        <v>1.5239839709107661</v>
      </c>
      <c r="AB150" s="3">
        <v>1.0527217904332602</v>
      </c>
      <c r="AC150" s="3"/>
      <c r="AD150" s="3"/>
      <c r="AE150" s="3">
        <v>2873420685</v>
      </c>
      <c r="AF150" s="3">
        <v>1305839</v>
      </c>
      <c r="AG150" s="3">
        <v>20849921</v>
      </c>
      <c r="AH150" s="3">
        <v>34310123</v>
      </c>
      <c r="AI150" s="3">
        <v>-13460202</v>
      </c>
      <c r="AJ150" s="3">
        <v>0.40460282108389028</v>
      </c>
      <c r="AK150" s="3">
        <v>0.70000000000000284</v>
      </c>
      <c r="AL150" s="3">
        <v>23.105833333333333</v>
      </c>
      <c r="AM150" s="3">
        <v>23.105833333333333</v>
      </c>
      <c r="AN150" s="3">
        <v>-2.2435667694072028</v>
      </c>
      <c r="AO150" s="3">
        <v>23.927692307692304</v>
      </c>
      <c r="AP150" s="3">
        <v>-47.782288377687429</v>
      </c>
      <c r="AQ150" s="3">
        <v>23.085000000000001</v>
      </c>
      <c r="AR150" s="3">
        <v>-5.5997999999999983</v>
      </c>
      <c r="AS150" s="3">
        <v>15.667206915180977</v>
      </c>
      <c r="AT150" s="3">
        <v>15.667206915180973</v>
      </c>
      <c r="AU150" s="3">
        <v>-3.2340000000000053</v>
      </c>
      <c r="AV150" s="3">
        <v>24.872142857142858</v>
      </c>
      <c r="AW150" s="3">
        <v>23.214618999255357</v>
      </c>
      <c r="AX150" s="3">
        <v>42.407207249572956</v>
      </c>
      <c r="AY150" s="3">
        <v>39.203845789523541</v>
      </c>
      <c r="AZ150" s="3">
        <v>22.580000000000002</v>
      </c>
      <c r="BA150" s="3">
        <v>-1.5057530262573025</v>
      </c>
      <c r="BB150" s="3">
        <v>-8.7881219903691861</v>
      </c>
      <c r="BC150" s="3">
        <v>43.690300772371074</v>
      </c>
      <c r="BD150" s="4">
        <v>6.76</v>
      </c>
      <c r="BE150" s="3">
        <v>0.69155081966311405</v>
      </c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</row>
    <row r="151" spans="1:84" x14ac:dyDescent="0.2">
      <c r="A151" s="5">
        <v>42223</v>
      </c>
      <c r="B151" s="3"/>
      <c r="C151" s="3"/>
      <c r="D151" s="3"/>
      <c r="E151" s="3"/>
      <c r="F151" s="3"/>
      <c r="G151" s="3"/>
      <c r="H151" s="3"/>
      <c r="I151" s="3"/>
      <c r="J151" s="3"/>
      <c r="K151" s="3">
        <v>80.479940050034628</v>
      </c>
      <c r="L151" s="3"/>
      <c r="M151" s="6">
        <v>1000012588000000</v>
      </c>
      <c r="N151" s="7" t="s">
        <v>185</v>
      </c>
      <c r="O151" s="3">
        <v>23</v>
      </c>
      <c r="P151" s="3">
        <v>23.32</v>
      </c>
      <c r="Q151" s="3">
        <v>22.85</v>
      </c>
      <c r="R151" s="3">
        <v>23.22</v>
      </c>
      <c r="S151" s="3"/>
      <c r="T151" s="3">
        <v>19065115</v>
      </c>
      <c r="U151" s="3">
        <v>441029831.89999998</v>
      </c>
      <c r="V151" s="3">
        <v>0.48999999999999844</v>
      </c>
      <c r="W151" s="3">
        <v>2.1557413110426569</v>
      </c>
      <c r="X151" s="3">
        <v>2.0677518697756216</v>
      </c>
      <c r="Y151" s="8">
        <v>4.1239549999999996</v>
      </c>
      <c r="Z151" s="3">
        <v>1.8225208333403635</v>
      </c>
      <c r="AA151" s="3">
        <v>1.8225208333403635</v>
      </c>
      <c r="AB151" s="3">
        <v>1.254899893787417</v>
      </c>
      <c r="AC151" s="3"/>
      <c r="AD151" s="3"/>
      <c r="AE151" s="3">
        <v>2871258465</v>
      </c>
      <c r="AF151" s="3">
        <v>1201635</v>
      </c>
      <c r="AG151" s="3">
        <v>28800898.000000004</v>
      </c>
      <c r="AH151" s="3">
        <v>21693078</v>
      </c>
      <c r="AI151" s="3">
        <v>7107820</v>
      </c>
      <c r="AJ151" s="3">
        <v>0.54205607476635542</v>
      </c>
      <c r="AK151" s="3">
        <v>0.58999999999999986</v>
      </c>
      <c r="AL151" s="3">
        <v>23.102916666666665</v>
      </c>
      <c r="AM151" s="3">
        <v>23.102916666666669</v>
      </c>
      <c r="AN151" s="3">
        <v>0.46511627906977487</v>
      </c>
      <c r="AO151" s="3">
        <v>23.751153846153844</v>
      </c>
      <c r="AP151" s="3">
        <v>-17.799615869537163</v>
      </c>
      <c r="AQ151" s="3">
        <v>22.740000000000002</v>
      </c>
      <c r="AR151" s="3">
        <v>-5.6426000000000016</v>
      </c>
      <c r="AS151" s="3">
        <v>16.127232142857125</v>
      </c>
      <c r="AT151" s="3">
        <v>16.127232142857125</v>
      </c>
      <c r="AU151" s="3">
        <v>-2.429500000000008</v>
      </c>
      <c r="AV151" s="3">
        <v>24.770685714285712</v>
      </c>
      <c r="AW151" s="3">
        <v>23.215446845523765</v>
      </c>
      <c r="AX151" s="3">
        <v>56.116999954999834</v>
      </c>
      <c r="AY151" s="3">
        <v>47.166658580481787</v>
      </c>
      <c r="AZ151" s="3">
        <v>22.731999999999999</v>
      </c>
      <c r="BA151" s="3">
        <v>-1.3937865114324062</v>
      </c>
      <c r="BB151" s="3">
        <v>-6.7095218963439205</v>
      </c>
      <c r="BC151" s="3">
        <v>51.263745334330068</v>
      </c>
      <c r="BD151" s="4">
        <v>6.48</v>
      </c>
      <c r="BE151" s="3">
        <v>0.90704033946825424</v>
      </c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</row>
    <row r="152" spans="1:84" x14ac:dyDescent="0.2">
      <c r="A152" s="5">
        <v>42226</v>
      </c>
      <c r="B152" s="3"/>
      <c r="C152" s="3"/>
      <c r="D152" s="3"/>
      <c r="E152" s="3"/>
      <c r="F152" s="3"/>
      <c r="G152" s="3"/>
      <c r="H152" s="3"/>
      <c r="I152" s="3"/>
      <c r="J152" s="3"/>
      <c r="K152" s="3">
        <v>80.845046093883198</v>
      </c>
      <c r="L152" s="3"/>
      <c r="M152" s="6">
        <v>1000012588000000</v>
      </c>
      <c r="N152" s="7" t="s">
        <v>185</v>
      </c>
      <c r="O152" s="3">
        <v>23.35</v>
      </c>
      <c r="P152" s="3">
        <v>24.36</v>
      </c>
      <c r="Q152" s="3">
        <v>23.28</v>
      </c>
      <c r="R152" s="3">
        <v>24.2</v>
      </c>
      <c r="S152" s="3"/>
      <c r="T152" s="3">
        <v>33171075</v>
      </c>
      <c r="U152" s="3">
        <v>790868517.39999998</v>
      </c>
      <c r="V152" s="3">
        <v>0.98000000000000043</v>
      </c>
      <c r="W152" s="3">
        <v>4.2204995693367886</v>
      </c>
      <c r="X152" s="3">
        <v>4.6511627906976676</v>
      </c>
      <c r="Y152" s="8">
        <v>4.1239549999999996</v>
      </c>
      <c r="Z152" s="3">
        <v>3.1709735426088801</v>
      </c>
      <c r="AA152" s="3">
        <v>3.1709735426088801</v>
      </c>
      <c r="AB152" s="3">
        <v>2.1591969239625244</v>
      </c>
      <c r="AC152" s="3"/>
      <c r="AD152" s="3"/>
      <c r="AE152" s="3">
        <v>2865129324</v>
      </c>
      <c r="AF152" s="3">
        <v>1252350</v>
      </c>
      <c r="AG152" s="3">
        <v>103402906</v>
      </c>
      <c r="AH152" s="3">
        <v>64620582.000000007</v>
      </c>
      <c r="AI152" s="3">
        <v>38782324</v>
      </c>
      <c r="AJ152" s="3">
        <v>0.57305630026809673</v>
      </c>
      <c r="AK152" s="3">
        <v>1.1400000000000006</v>
      </c>
      <c r="AL152" s="3">
        <v>23.273229166666667</v>
      </c>
      <c r="AM152" s="3">
        <v>23.273229166666667</v>
      </c>
      <c r="AN152" s="3">
        <v>5.1640472224234051</v>
      </c>
      <c r="AO152" s="3">
        <v>23.719230769230769</v>
      </c>
      <c r="AP152" s="3">
        <v>45.570838716214354</v>
      </c>
      <c r="AQ152" s="3">
        <v>23.1525</v>
      </c>
      <c r="AR152" s="3">
        <v>-5.360599999999998</v>
      </c>
      <c r="AS152" s="3">
        <v>21.86978297161934</v>
      </c>
      <c r="AT152" s="3">
        <v>21.86978297161934</v>
      </c>
      <c r="AU152" s="3">
        <v>-1.257000000000005</v>
      </c>
      <c r="AV152" s="3">
        <v>24.716171428571432</v>
      </c>
      <c r="AW152" s="3">
        <v>23.36691656159703</v>
      </c>
      <c r="AX152" s="3">
        <v>68.879864771864689</v>
      </c>
      <c r="AY152" s="3">
        <v>59.954493843521334</v>
      </c>
      <c r="AZ152" s="3">
        <v>23.212000000000003</v>
      </c>
      <c r="BA152" s="3">
        <v>-1.2120032133623866</v>
      </c>
      <c r="BB152" s="3">
        <v>-4.7619047619047654</v>
      </c>
      <c r="BC152" s="3">
        <v>63.156498027986039</v>
      </c>
      <c r="BD152" s="4">
        <v>6.54</v>
      </c>
      <c r="BE152" s="3">
        <v>1.6237812697608927</v>
      </c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</row>
    <row r="153" spans="1:84" x14ac:dyDescent="0.2">
      <c r="A153" s="5">
        <v>42227</v>
      </c>
      <c r="B153" s="3"/>
      <c r="C153" s="3"/>
      <c r="D153" s="3"/>
      <c r="E153" s="3"/>
      <c r="F153" s="3"/>
      <c r="G153" s="3"/>
      <c r="H153" s="3"/>
      <c r="I153" s="3"/>
      <c r="J153" s="3"/>
      <c r="K153" s="3">
        <v>80.8736613826932</v>
      </c>
      <c r="L153" s="3"/>
      <c r="M153" s="6">
        <v>1000012588000000</v>
      </c>
      <c r="N153" s="7" t="s">
        <v>185</v>
      </c>
      <c r="O153" s="3">
        <v>24.2</v>
      </c>
      <c r="P153" s="3">
        <v>24.95</v>
      </c>
      <c r="Q153" s="3">
        <v>24.04</v>
      </c>
      <c r="R153" s="3">
        <v>24.4</v>
      </c>
      <c r="S153" s="3"/>
      <c r="T153" s="3">
        <v>32815924</v>
      </c>
      <c r="U153" s="3">
        <v>803214063.5</v>
      </c>
      <c r="V153" s="3">
        <v>0.19999999999999929</v>
      </c>
      <c r="W153" s="3">
        <v>0.82644628099172623</v>
      </c>
      <c r="X153" s="3">
        <v>3.7603305785123977</v>
      </c>
      <c r="Y153" s="8">
        <v>4.1239549999999996</v>
      </c>
      <c r="Z153" s="3">
        <v>3.1370230473466347</v>
      </c>
      <c r="AA153" s="3">
        <v>3.1370230473466347</v>
      </c>
      <c r="AB153" s="3">
        <v>2.1749276212430892</v>
      </c>
      <c r="AC153" s="3"/>
      <c r="AD153" s="3"/>
      <c r="AE153" s="3">
        <v>2918376069</v>
      </c>
      <c r="AF153" s="3">
        <v>1260260</v>
      </c>
      <c r="AG153" s="3">
        <v>93531265</v>
      </c>
      <c r="AH153" s="3">
        <v>78182003</v>
      </c>
      <c r="AI153" s="3">
        <v>15349262.000000002</v>
      </c>
      <c r="AJ153" s="3">
        <v>0.5960684844641726</v>
      </c>
      <c r="AK153" s="3">
        <v>0.91000000000000014</v>
      </c>
      <c r="AL153" s="3">
        <v>23.544166666666666</v>
      </c>
      <c r="AM153" s="3">
        <v>23.544166666666666</v>
      </c>
      <c r="AN153" s="3">
        <v>6.3489757373238431</v>
      </c>
      <c r="AO153" s="3">
        <v>23.71153846153846</v>
      </c>
      <c r="AP153" s="3">
        <v>90.83123894629027</v>
      </c>
      <c r="AQ153" s="3">
        <v>24.009999999999998</v>
      </c>
      <c r="AR153" s="3">
        <v>-4.9814000000000043</v>
      </c>
      <c r="AS153" s="3">
        <v>22.910744741330284</v>
      </c>
      <c r="AT153" s="3">
        <v>22.910744741330287</v>
      </c>
      <c r="AU153" s="3">
        <v>-0.74900000000000233</v>
      </c>
      <c r="AV153" s="3">
        <v>24.679071428571426</v>
      </c>
      <c r="AW153" s="3">
        <v>23.525852475197489</v>
      </c>
      <c r="AX153" s="3">
        <v>73.939233519407367</v>
      </c>
      <c r="AY153" s="3">
        <v>73.826917531302755</v>
      </c>
      <c r="AZ153" s="3">
        <v>23.49</v>
      </c>
      <c r="BA153" s="3">
        <v>-1.0398139830982664</v>
      </c>
      <c r="BB153" s="3">
        <v>-3.2513877874702626</v>
      </c>
      <c r="BC153" s="3">
        <v>65.234129480591562</v>
      </c>
      <c r="BD153" s="4">
        <v>6.11</v>
      </c>
      <c r="BE153" s="3">
        <v>1.4271807516778721</v>
      </c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</row>
    <row r="154" spans="1:84" x14ac:dyDescent="0.2">
      <c r="A154" s="5">
        <v>42228</v>
      </c>
      <c r="B154" s="3"/>
      <c r="C154" s="3"/>
      <c r="D154" s="3"/>
      <c r="E154" s="3"/>
      <c r="F154" s="3"/>
      <c r="G154" s="3"/>
      <c r="H154" s="3"/>
      <c r="I154" s="3"/>
      <c r="J154" s="3"/>
      <c r="K154" s="3">
        <v>80.953004102442677</v>
      </c>
      <c r="L154" s="3"/>
      <c r="M154" s="6">
        <v>1000012588000000</v>
      </c>
      <c r="N154" s="7" t="s">
        <v>185</v>
      </c>
      <c r="O154" s="3">
        <v>24.1</v>
      </c>
      <c r="P154" s="3">
        <v>26.83</v>
      </c>
      <c r="Q154" s="3">
        <v>24.01</v>
      </c>
      <c r="R154" s="3">
        <v>25.65</v>
      </c>
      <c r="S154" s="3"/>
      <c r="T154" s="3">
        <v>54575181.999999993</v>
      </c>
      <c r="U154" s="3">
        <v>1395625494.8</v>
      </c>
      <c r="V154" s="3">
        <v>1.25</v>
      </c>
      <c r="W154" s="3">
        <v>5.1229508196721332</v>
      </c>
      <c r="X154" s="3">
        <v>11.557377049180314</v>
      </c>
      <c r="Y154" s="8">
        <v>4.1239549999999996</v>
      </c>
      <c r="Z154" s="3">
        <v>5.2170892322622757</v>
      </c>
      <c r="AA154" s="3">
        <v>5.2170892322622757</v>
      </c>
      <c r="AB154" s="3">
        <v>3.594883793201046</v>
      </c>
      <c r="AC154" s="3"/>
      <c r="AD154" s="3"/>
      <c r="AE154" s="3">
        <v>2937318633</v>
      </c>
      <c r="AF154" s="3">
        <v>1309433</v>
      </c>
      <c r="AG154" s="3">
        <v>429513316</v>
      </c>
      <c r="AH154" s="3">
        <v>194290688</v>
      </c>
      <c r="AI154" s="3">
        <v>235222628</v>
      </c>
      <c r="AJ154" s="3">
        <v>0.49805749805749833</v>
      </c>
      <c r="AK154" s="3">
        <v>2.8199999999999967</v>
      </c>
      <c r="AL154" s="3">
        <v>23.950312499999999</v>
      </c>
      <c r="AM154" s="3">
        <v>23.950312499999999</v>
      </c>
      <c r="AN154" s="3">
        <v>10.611995543896199</v>
      </c>
      <c r="AO154" s="3">
        <v>23.821538461538463</v>
      </c>
      <c r="AP154" s="3">
        <v>162.84060859234324</v>
      </c>
      <c r="AQ154" s="3">
        <v>24.447499999999998</v>
      </c>
      <c r="AR154" s="3">
        <v>-4.5408000000000008</v>
      </c>
      <c r="AS154" s="3">
        <v>30.542635658914708</v>
      </c>
      <c r="AT154" s="3">
        <v>30.542635658914708</v>
      </c>
      <c r="AU154" s="3">
        <v>0.9754999999999967</v>
      </c>
      <c r="AV154" s="3">
        <v>24.697242857142864</v>
      </c>
      <c r="AW154" s="3">
        <v>23.852644402090185</v>
      </c>
      <c r="AX154" s="3">
        <v>75.246543421943883</v>
      </c>
      <c r="AY154" s="3">
        <v>82.797789186972622</v>
      </c>
      <c r="AZ154" s="3">
        <v>24.04</v>
      </c>
      <c r="BA154" s="3">
        <v>-0.79334305929477011</v>
      </c>
      <c r="BB154" s="3">
        <v>12.995594713656386</v>
      </c>
      <c r="BC154" s="3">
        <v>75.567412664729645</v>
      </c>
      <c r="BD154" s="4">
        <v>9.59</v>
      </c>
      <c r="BE154" s="3">
        <v>2.1925208736330313</v>
      </c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</row>
    <row r="155" spans="1:84" x14ac:dyDescent="0.2">
      <c r="A155" s="5">
        <v>42229</v>
      </c>
      <c r="B155" s="3"/>
      <c r="C155" s="3"/>
      <c r="D155" s="3"/>
      <c r="E155" s="3"/>
      <c r="F155" s="3"/>
      <c r="G155" s="3"/>
      <c r="H155" s="3"/>
      <c r="I155" s="3"/>
      <c r="J155" s="3"/>
      <c r="K155" s="3">
        <v>80.939188600600616</v>
      </c>
      <c r="L155" s="3"/>
      <c r="M155" s="6">
        <v>1000012588000000</v>
      </c>
      <c r="N155" s="7" t="s">
        <v>185</v>
      </c>
      <c r="O155" s="3">
        <v>25.53</v>
      </c>
      <c r="P155" s="3">
        <v>25.69</v>
      </c>
      <c r="Q155" s="3">
        <v>24.66</v>
      </c>
      <c r="R155" s="3">
        <v>25.61</v>
      </c>
      <c r="S155" s="3"/>
      <c r="T155" s="3">
        <v>45057187</v>
      </c>
      <c r="U155" s="3">
        <v>1135565450.5</v>
      </c>
      <c r="V155" s="3">
        <v>-3.9999999999999147E-2</v>
      </c>
      <c r="W155" s="3">
        <v>-0.15594541910330131</v>
      </c>
      <c r="X155" s="3">
        <v>4.0155945419103354</v>
      </c>
      <c r="Y155" s="8">
        <v>4.1239549999999996</v>
      </c>
      <c r="Z155" s="3">
        <v>4.3072209110310951</v>
      </c>
      <c r="AA155" s="3">
        <v>4.3072209110310951</v>
      </c>
      <c r="AB155" s="3">
        <v>2.9295837863389047</v>
      </c>
      <c r="AC155" s="3"/>
      <c r="AD155" s="3"/>
      <c r="AE155" s="3">
        <v>2939960210</v>
      </c>
      <c r="AF155" s="3">
        <v>1281781</v>
      </c>
      <c r="AG155" s="3">
        <v>160081407</v>
      </c>
      <c r="AH155" s="3">
        <v>368011558</v>
      </c>
      <c r="AI155" s="3">
        <v>-207930151</v>
      </c>
      <c r="AJ155" s="3">
        <v>0.45759865659110016</v>
      </c>
      <c r="AK155" s="3">
        <v>1.0300000000000011</v>
      </c>
      <c r="AL155" s="3">
        <v>24.260624999999997</v>
      </c>
      <c r="AM155" s="3">
        <v>24.260624999999997</v>
      </c>
      <c r="AN155" s="3">
        <v>9.0909090909091024</v>
      </c>
      <c r="AO155" s="3">
        <v>24.017692307692304</v>
      </c>
      <c r="AP155" s="3">
        <v>152.45944124812121</v>
      </c>
      <c r="AQ155" s="3">
        <v>25.535</v>
      </c>
      <c r="AR155" s="3">
        <v>-4.0375999999999976</v>
      </c>
      <c r="AS155" s="3">
        <v>27.493540051679567</v>
      </c>
      <c r="AT155" s="3">
        <v>27.493540051679567</v>
      </c>
      <c r="AU155" s="3">
        <v>1.275500000000001</v>
      </c>
      <c r="AV155" s="3">
        <v>24.726771428571428</v>
      </c>
      <c r="AW155" s="3">
        <v>24.123006801768618</v>
      </c>
      <c r="AX155" s="3">
        <v>75.867927009250892</v>
      </c>
      <c r="AY155" s="3">
        <v>84.150523095379924</v>
      </c>
      <c r="AZ155" s="3">
        <v>24.616</v>
      </c>
      <c r="BA155" s="3">
        <v>-0.59438899581004634</v>
      </c>
      <c r="BB155" s="3">
        <v>15.516463689670715</v>
      </c>
      <c r="BC155" s="3">
        <v>74.714661578926425</v>
      </c>
      <c r="BD155" s="4">
        <v>8.48</v>
      </c>
      <c r="BE155" s="3">
        <v>1.4481372635974019</v>
      </c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</row>
    <row r="156" spans="1:84" x14ac:dyDescent="0.2">
      <c r="A156" s="5">
        <v>42230</v>
      </c>
      <c r="B156" s="3"/>
      <c r="C156" s="3"/>
      <c r="D156" s="3"/>
      <c r="E156" s="3"/>
      <c r="F156" s="3"/>
      <c r="G156" s="3"/>
      <c r="H156" s="3"/>
      <c r="I156" s="3"/>
      <c r="J156" s="3"/>
      <c r="K156" s="3">
        <v>80.785958251358551</v>
      </c>
      <c r="L156" s="3"/>
      <c r="M156" s="6">
        <v>1000012588000000</v>
      </c>
      <c r="N156" s="7" t="s">
        <v>185</v>
      </c>
      <c r="O156" s="3">
        <v>25.8</v>
      </c>
      <c r="P156" s="3">
        <v>25.88</v>
      </c>
      <c r="Q156" s="3">
        <v>25.21</v>
      </c>
      <c r="R156" s="3">
        <v>25.54</v>
      </c>
      <c r="S156" s="3"/>
      <c r="T156" s="3">
        <v>29306709.000000004</v>
      </c>
      <c r="U156" s="3">
        <v>750685299.20000005</v>
      </c>
      <c r="V156" s="3">
        <v>-7.0000000000000284E-2</v>
      </c>
      <c r="W156" s="3">
        <v>-0.27333073018352366</v>
      </c>
      <c r="X156" s="3">
        <v>2.6161655603279899</v>
      </c>
      <c r="Y156" s="8">
        <v>4.1239549999999996</v>
      </c>
      <c r="Z156" s="3">
        <v>2.8015612656489899</v>
      </c>
      <c r="AA156" s="3">
        <v>2.8015612656489894</v>
      </c>
      <c r="AB156" s="3">
        <v>1.9419603092253939</v>
      </c>
      <c r="AC156" s="3"/>
      <c r="AD156" s="3"/>
      <c r="AE156" s="3">
        <v>2938499486</v>
      </c>
      <c r="AF156" s="3">
        <v>1326803</v>
      </c>
      <c r="AG156" s="3">
        <v>66880226</v>
      </c>
      <c r="AH156" s="3">
        <v>59874338</v>
      </c>
      <c r="AI156" s="3">
        <v>7005888</v>
      </c>
      <c r="AJ156" s="3">
        <v>0.40570377184912632</v>
      </c>
      <c r="AK156" s="3">
        <v>0.66999999999999815</v>
      </c>
      <c r="AL156" s="3">
        <v>24.503124999999997</v>
      </c>
      <c r="AM156" s="3">
        <v>24.503124999999997</v>
      </c>
      <c r="AN156" s="3">
        <v>7.8964970955817728</v>
      </c>
      <c r="AO156" s="3">
        <v>24.132307692307691</v>
      </c>
      <c r="AP156" s="3">
        <v>130.28567772481506</v>
      </c>
      <c r="AQ156" s="3">
        <v>25.392499999999998</v>
      </c>
      <c r="AR156" s="3">
        <v>-3.5457999999999998</v>
      </c>
      <c r="AS156" s="3">
        <v>31.485714285714252</v>
      </c>
      <c r="AT156" s="3">
        <v>31.485714285714256</v>
      </c>
      <c r="AU156" s="3">
        <v>1.4694999999999965</v>
      </c>
      <c r="AV156" s="3">
        <v>24.941799999999997</v>
      </c>
      <c r="AW156" s="3">
        <v>24.341005755342675</v>
      </c>
      <c r="AX156" s="3">
        <v>75.009259828113429</v>
      </c>
      <c r="AY156" s="3">
        <v>80.402037772133212</v>
      </c>
      <c r="AZ156" s="3">
        <v>25.08</v>
      </c>
      <c r="BA156" s="3">
        <v>-0.43732368685979495</v>
      </c>
      <c r="BB156" s="3">
        <v>10.086206896551724</v>
      </c>
      <c r="BC156" s="3">
        <v>72.985079765447352</v>
      </c>
      <c r="BD156" s="4">
        <v>8.7899999999999991</v>
      </c>
      <c r="BE156" s="3">
        <v>0.79342640280179921</v>
      </c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</row>
    <row r="157" spans="1:84" x14ac:dyDescent="0.2">
      <c r="A157" s="5">
        <v>42233</v>
      </c>
      <c r="B157" s="3"/>
      <c r="C157" s="3"/>
      <c r="D157" s="3"/>
      <c r="E157" s="3"/>
      <c r="F157" s="3"/>
      <c r="G157" s="3"/>
      <c r="H157" s="3"/>
      <c r="I157" s="3"/>
      <c r="J157" s="3"/>
      <c r="K157" s="3">
        <v>80.685424196740271</v>
      </c>
      <c r="L157" s="3"/>
      <c r="M157" s="6">
        <v>1000012588000000</v>
      </c>
      <c r="N157" s="7" t="s">
        <v>185</v>
      </c>
      <c r="O157" s="3">
        <v>25.52</v>
      </c>
      <c r="P157" s="3">
        <v>26.16</v>
      </c>
      <c r="Q157" s="3">
        <v>25.4</v>
      </c>
      <c r="R157" s="3">
        <v>25.98</v>
      </c>
      <c r="S157" s="3"/>
      <c r="T157" s="3">
        <v>27408920</v>
      </c>
      <c r="U157" s="3">
        <v>708627507.5</v>
      </c>
      <c r="V157" s="3">
        <v>0.44000000000000128</v>
      </c>
      <c r="W157" s="3">
        <v>1.7227877838684382</v>
      </c>
      <c r="X157" s="3">
        <v>2.975724353954587</v>
      </c>
      <c r="Y157" s="8">
        <v>4.1239549999999996</v>
      </c>
      <c r="Z157" s="3">
        <v>2.6201430056603043</v>
      </c>
      <c r="AA157" s="3">
        <v>2.6201430056603048</v>
      </c>
      <c r="AB157" s="3">
        <v>1.8021137121797057</v>
      </c>
      <c r="AC157" s="3"/>
      <c r="AD157" s="3"/>
      <c r="AE157" s="3">
        <v>2952542926</v>
      </c>
      <c r="AF157" s="3">
        <v>3396885</v>
      </c>
      <c r="AG157" s="3">
        <v>62986745</v>
      </c>
      <c r="AH157" s="3">
        <v>68866497</v>
      </c>
      <c r="AI157" s="3">
        <v>-5879752</v>
      </c>
      <c r="AJ157" s="3">
        <v>0.52161913523459069</v>
      </c>
      <c r="AK157" s="3">
        <v>0.76000000000000156</v>
      </c>
      <c r="AL157" s="3">
        <v>24.714791666666663</v>
      </c>
      <c r="AM157" s="3">
        <v>24.714791666666667</v>
      </c>
      <c r="AN157" s="3">
        <v>8.4382608695652408</v>
      </c>
      <c r="AO157" s="3">
        <v>24.176923076923075</v>
      </c>
      <c r="AP157" s="3">
        <v>120.25599192013358</v>
      </c>
      <c r="AQ157" s="3">
        <v>25.5425</v>
      </c>
      <c r="AR157" s="3">
        <v>-2.9392000000000031</v>
      </c>
      <c r="AS157" s="3">
        <v>37.573004542504826</v>
      </c>
      <c r="AT157" s="3">
        <v>37.573004542504826</v>
      </c>
      <c r="AU157" s="3">
        <v>2.0379999999999967</v>
      </c>
      <c r="AV157" s="3">
        <v>25.230271428571427</v>
      </c>
      <c r="AW157" s="3">
        <v>24.593158716059182</v>
      </c>
      <c r="AX157" s="3">
        <v>76.943720246582771</v>
      </c>
      <c r="AY157" s="3">
        <v>77.612096892813312</v>
      </c>
      <c r="AZ157" s="3">
        <v>25.436</v>
      </c>
      <c r="BA157" s="3">
        <v>-0.27418336005421651</v>
      </c>
      <c r="BB157" s="3">
        <v>15.312916111850861</v>
      </c>
      <c r="BC157" s="3">
        <v>77.000960906008558</v>
      </c>
      <c r="BD157" s="4">
        <v>8.59</v>
      </c>
      <c r="BE157" s="3">
        <v>0.70305934490232413</v>
      </c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</row>
    <row r="158" spans="1:84" x14ac:dyDescent="0.2">
      <c r="A158" s="5">
        <v>42234</v>
      </c>
      <c r="B158" s="3"/>
      <c r="C158" s="3"/>
      <c r="D158" s="3"/>
      <c r="E158" s="3"/>
      <c r="F158" s="3"/>
      <c r="G158" s="3"/>
      <c r="H158" s="3"/>
      <c r="I158" s="3"/>
      <c r="J158" s="3"/>
      <c r="K158" s="3">
        <v>82.403871419208485</v>
      </c>
      <c r="L158" s="3"/>
      <c r="M158" s="6">
        <v>1000012588000000</v>
      </c>
      <c r="N158" s="7" t="s">
        <v>185</v>
      </c>
      <c r="O158" s="3">
        <v>26.1</v>
      </c>
      <c r="P158" s="3">
        <v>26.24</v>
      </c>
      <c r="Q158" s="3">
        <v>23.6</v>
      </c>
      <c r="R158" s="3">
        <v>23.77</v>
      </c>
      <c r="S158" s="3"/>
      <c r="T158" s="3">
        <v>38981083</v>
      </c>
      <c r="U158" s="3">
        <v>974211695</v>
      </c>
      <c r="V158" s="3">
        <v>-2.2100000000000009</v>
      </c>
      <c r="W158" s="3">
        <v>-8.5065434949961478</v>
      </c>
      <c r="X158" s="3">
        <v>10.161662817551951</v>
      </c>
      <c r="Y158" s="8">
        <v>4.1239549999999996</v>
      </c>
      <c r="Z158" s="3">
        <v>3.7263785649165966</v>
      </c>
      <c r="AA158" s="3">
        <v>3.7263785649165966</v>
      </c>
      <c r="AB158" s="3">
        <v>2.7078679886915786</v>
      </c>
      <c r="AC158" s="3"/>
      <c r="AD158" s="3"/>
      <c r="AE158" s="3">
        <v>3077608429</v>
      </c>
      <c r="AF158" s="3">
        <v>3245794</v>
      </c>
      <c r="AG158" s="3">
        <v>134016213</v>
      </c>
      <c r="AH158" s="3">
        <v>133672880</v>
      </c>
      <c r="AI158" s="3">
        <v>343333</v>
      </c>
      <c r="AJ158" s="3">
        <v>0.550218340611354</v>
      </c>
      <c r="AK158" s="3">
        <v>2.639999999999997</v>
      </c>
      <c r="AL158" s="3">
        <v>24.572395833333328</v>
      </c>
      <c r="AM158" s="3">
        <v>24.572395833333331</v>
      </c>
      <c r="AN158" s="3">
        <v>-1.2361067830061263</v>
      </c>
      <c r="AO158" s="3">
        <v>24.04115384615384</v>
      </c>
      <c r="AP158" s="3">
        <v>38.577630762869759</v>
      </c>
      <c r="AQ158" s="3">
        <v>25.880000000000003</v>
      </c>
      <c r="AR158" s="3">
        <v>-2.6269999999999989</v>
      </c>
      <c r="AS158" s="3">
        <v>34.963768115942003</v>
      </c>
      <c r="AT158" s="3">
        <v>35.446859903381608</v>
      </c>
      <c r="AU158" s="3">
        <v>-3.2000000000000028E-2</v>
      </c>
      <c r="AV158" s="3">
        <v>25.273428571428568</v>
      </c>
      <c r="AW158" s="3">
        <v>24.466518913588541</v>
      </c>
      <c r="AX158" s="3">
        <v>61.604316131280918</v>
      </c>
      <c r="AY158" s="3">
        <v>71.612124228886941</v>
      </c>
      <c r="AZ158" s="3">
        <v>25.309999999999995</v>
      </c>
      <c r="BA158" s="3">
        <v>-0.31953856429423766</v>
      </c>
      <c r="BB158" s="3">
        <v>5.8325912733748826</v>
      </c>
      <c r="BC158" s="3">
        <v>40.612763320289105</v>
      </c>
      <c r="BD158" s="4">
        <v>6.73</v>
      </c>
      <c r="BE158" s="3">
        <v>1.0303519452298098</v>
      </c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</row>
    <row r="159" spans="1:84" x14ac:dyDescent="0.2">
      <c r="A159" s="5">
        <v>42235</v>
      </c>
      <c r="B159" s="3"/>
      <c r="C159" s="3"/>
      <c r="D159" s="3"/>
      <c r="E159" s="3"/>
      <c r="F159" s="3"/>
      <c r="G159" s="3"/>
      <c r="H159" s="3"/>
      <c r="I159" s="3"/>
      <c r="J159" s="3"/>
      <c r="K159" s="3">
        <v>82.667929695902231</v>
      </c>
      <c r="L159" s="3"/>
      <c r="M159" s="6">
        <v>1000012588000000</v>
      </c>
      <c r="N159" s="7" t="s">
        <v>185</v>
      </c>
      <c r="O159" s="3">
        <v>23.49</v>
      </c>
      <c r="P159" s="3">
        <v>24.54</v>
      </c>
      <c r="Q159" s="3">
        <v>22.88</v>
      </c>
      <c r="R159" s="3">
        <v>24.47</v>
      </c>
      <c r="S159" s="3"/>
      <c r="T159" s="3">
        <v>28705769</v>
      </c>
      <c r="U159" s="3">
        <v>685580251</v>
      </c>
      <c r="V159" s="3">
        <v>0.69999999999999929</v>
      </c>
      <c r="W159" s="3">
        <v>2.9448885149347799</v>
      </c>
      <c r="X159" s="3">
        <v>6.9835927639882209</v>
      </c>
      <c r="Y159" s="8">
        <v>4.1239549999999996</v>
      </c>
      <c r="Z159" s="3">
        <v>2.7441146848343676</v>
      </c>
      <c r="AA159" s="3">
        <v>2.7441146848343676</v>
      </c>
      <c r="AB159" s="3">
        <v>1.8510905364227503</v>
      </c>
      <c r="AC159" s="3"/>
      <c r="AD159" s="3"/>
      <c r="AE159" s="3">
        <v>3042681318</v>
      </c>
      <c r="AF159" s="3">
        <v>1723912</v>
      </c>
      <c r="AG159" s="3">
        <v>60414821</v>
      </c>
      <c r="AH159" s="3">
        <v>86312501</v>
      </c>
      <c r="AI159" s="3">
        <v>-25897680</v>
      </c>
      <c r="AJ159" s="3">
        <v>0.4152284263959396</v>
      </c>
      <c r="AK159" s="3">
        <v>1.6600000000000001</v>
      </c>
      <c r="AL159" s="3">
        <v>24.551249999999996</v>
      </c>
      <c r="AM159" s="3">
        <v>24.55125</v>
      </c>
      <c r="AN159" s="3">
        <v>0.74104569781804575</v>
      </c>
      <c r="AO159" s="3">
        <v>23.973076923076917</v>
      </c>
      <c r="AP159" s="3">
        <v>0.73975440153896233</v>
      </c>
      <c r="AQ159" s="3">
        <v>24.344999999999999</v>
      </c>
      <c r="AR159" s="3">
        <v>-2.232600000000005</v>
      </c>
      <c r="AS159" s="3">
        <v>32.252460914881276</v>
      </c>
      <c r="AT159" s="3">
        <v>32.715691951360711</v>
      </c>
      <c r="AU159" s="3">
        <v>0.65700000000000003</v>
      </c>
      <c r="AV159" s="3">
        <v>25.420314285714284</v>
      </c>
      <c r="AW159" s="3">
        <v>24.467054465344152</v>
      </c>
      <c r="AX159" s="3">
        <v>54.637383283500498</v>
      </c>
      <c r="AY159" s="3">
        <v>63.187444639488945</v>
      </c>
      <c r="AZ159" s="3">
        <v>25.073999999999998</v>
      </c>
      <c r="BA159" s="3">
        <v>-0.29559134751027472</v>
      </c>
      <c r="BB159" s="3">
        <v>12.247706422018339</v>
      </c>
      <c r="BC159" s="3">
        <v>49.655562824386905</v>
      </c>
      <c r="BD159" s="4">
        <v>8.16</v>
      </c>
      <c r="BE159" s="3">
        <v>0.73480530530935129</v>
      </c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</row>
    <row r="160" spans="1:84" x14ac:dyDescent="0.2">
      <c r="A160" s="5">
        <v>42236</v>
      </c>
      <c r="B160" s="3"/>
      <c r="C160" s="3"/>
      <c r="D160" s="3"/>
      <c r="E160" s="3"/>
      <c r="F160" s="3"/>
      <c r="G160" s="3"/>
      <c r="H160" s="3"/>
      <c r="I160" s="3"/>
      <c r="J160" s="3"/>
      <c r="K160" s="3">
        <v>168.37573018543492</v>
      </c>
      <c r="L160" s="3"/>
      <c r="M160" s="6">
        <v>1000012588000000</v>
      </c>
      <c r="N160" s="7" t="s">
        <v>185</v>
      </c>
      <c r="O160" s="3">
        <v>12</v>
      </c>
      <c r="P160" s="3">
        <v>12.5</v>
      </c>
      <c r="Q160" s="3">
        <v>11.85</v>
      </c>
      <c r="R160" s="3">
        <v>11.9</v>
      </c>
      <c r="S160" s="3"/>
      <c r="T160" s="3">
        <v>36389387</v>
      </c>
      <c r="U160" s="3">
        <v>441296667.29999995</v>
      </c>
      <c r="V160" s="3">
        <v>-0.25999999999999979</v>
      </c>
      <c r="W160" s="3">
        <v>-2.1381597275884205</v>
      </c>
      <c r="X160" s="3">
        <v>5.3453946367283667</v>
      </c>
      <c r="Y160" s="8">
        <v>8.298781</v>
      </c>
      <c r="Z160" s="3">
        <v>1.7393132934153555</v>
      </c>
      <c r="AA160" s="3">
        <v>1.7393132934153555</v>
      </c>
      <c r="AB160" s="3">
        <v>1.2250590465973425</v>
      </c>
      <c r="AC160" s="3"/>
      <c r="AD160" s="3"/>
      <c r="AE160" s="3">
        <v>3038217257</v>
      </c>
      <c r="AF160" s="3">
        <v>2412130</v>
      </c>
      <c r="AG160" s="3">
        <v>31688564</v>
      </c>
      <c r="AH160" s="3">
        <v>18259057</v>
      </c>
      <c r="AI160" s="3">
        <v>13429507.000000002</v>
      </c>
      <c r="AJ160" s="3">
        <v>0.32840909090909143</v>
      </c>
      <c r="AK160" s="3">
        <v>12.62</v>
      </c>
      <c r="AL160" s="3">
        <v>22.439374999999998</v>
      </c>
      <c r="AM160" s="3">
        <v>22.439374999999998</v>
      </c>
      <c r="AN160" s="3">
        <v>-49.067303919820226</v>
      </c>
      <c r="AO160" s="3">
        <v>23.522307692307685</v>
      </c>
      <c r="AP160" s="3">
        <v>-384.18015349717308</v>
      </c>
      <c r="AQ160" s="3">
        <v>24.09</v>
      </c>
      <c r="AR160" s="3">
        <v>-2.8408000000000051</v>
      </c>
      <c r="AS160" s="3">
        <v>19.353717859624727</v>
      </c>
      <c r="AT160" s="3">
        <v>19.63168867268935</v>
      </c>
      <c r="AU160" s="3">
        <v>-12.032499999999997</v>
      </c>
      <c r="AV160" s="3">
        <v>24.620771428571427</v>
      </c>
      <c r="AW160" s="3">
        <v>22.53366147067582</v>
      </c>
      <c r="AX160" s="3">
        <v>36.536181646054182</v>
      </c>
      <c r="AY160" s="3">
        <v>45.492727209106</v>
      </c>
      <c r="AZ160" s="3">
        <v>22.332000000000001</v>
      </c>
      <c r="BA160" s="3">
        <v>-1.2761957634486443</v>
      </c>
      <c r="BB160" s="3">
        <v>-48.283355063016081</v>
      </c>
      <c r="BC160" s="3">
        <v>11.598605875436203</v>
      </c>
      <c r="BD160" s="4">
        <v>8.19</v>
      </c>
      <c r="BE160" s="3">
        <v>1.0736887257444645</v>
      </c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</row>
    <row r="161" spans="1:84" x14ac:dyDescent="0.2">
      <c r="A161" s="5">
        <v>42237</v>
      </c>
      <c r="B161" s="3"/>
      <c r="C161" s="3"/>
      <c r="D161" s="3"/>
      <c r="E161" s="3"/>
      <c r="F161" s="3"/>
      <c r="G161" s="3"/>
      <c r="H161" s="3"/>
      <c r="I161" s="3"/>
      <c r="J161" s="3"/>
      <c r="K161" s="3">
        <v>168.9327379993378</v>
      </c>
      <c r="L161" s="3"/>
      <c r="M161" s="6">
        <v>1000012588000000</v>
      </c>
      <c r="N161" s="7" t="s">
        <v>185</v>
      </c>
      <c r="O161" s="3">
        <v>11.8</v>
      </c>
      <c r="P161" s="3">
        <v>11.88</v>
      </c>
      <c r="Q161" s="3">
        <v>10.81</v>
      </c>
      <c r="R161" s="3">
        <v>10.83</v>
      </c>
      <c r="S161" s="3"/>
      <c r="T161" s="3">
        <v>41418394</v>
      </c>
      <c r="U161" s="3">
        <v>465944687.30000001</v>
      </c>
      <c r="V161" s="3">
        <v>-1.0700000000000003</v>
      </c>
      <c r="W161" s="3">
        <v>-8.9915966386554658</v>
      </c>
      <c r="X161" s="3">
        <v>8.991596638655464</v>
      </c>
      <c r="Y161" s="8">
        <v>8.298781</v>
      </c>
      <c r="Z161" s="3">
        <v>1.9796860902360021</v>
      </c>
      <c r="AA161" s="3">
        <v>1.9796860902360018</v>
      </c>
      <c r="AB161" s="3">
        <v>1.421278685689398</v>
      </c>
      <c r="AC161" s="3"/>
      <c r="AD161" s="3"/>
      <c r="AE161" s="3">
        <v>2979619126</v>
      </c>
      <c r="AF161" s="3">
        <v>2071779</v>
      </c>
      <c r="AG161" s="3">
        <v>7125062</v>
      </c>
      <c r="AH161" s="3">
        <v>29555431</v>
      </c>
      <c r="AI161" s="3">
        <v>-22430369</v>
      </c>
      <c r="AJ161" s="3">
        <v>0.23750000000000027</v>
      </c>
      <c r="AK161" s="3">
        <v>1.0899999999999999</v>
      </c>
      <c r="AL161" s="3">
        <v>20.350729166666667</v>
      </c>
      <c r="AM161" s="3">
        <v>20.350729166666664</v>
      </c>
      <c r="AN161" s="3">
        <v>-51.561684681326867</v>
      </c>
      <c r="AO161" s="3">
        <v>23.032692307692304</v>
      </c>
      <c r="AP161" s="3">
        <v>-243.157083057942</v>
      </c>
      <c r="AQ161" s="3">
        <v>12.037500000000001</v>
      </c>
      <c r="AR161" s="3">
        <v>-3.588799999999992</v>
      </c>
      <c r="AS161" s="3">
        <v>19.266689726738139</v>
      </c>
      <c r="AT161" s="3">
        <v>19.543410584572797</v>
      </c>
      <c r="AU161" s="3">
        <v>-13.110999999999999</v>
      </c>
      <c r="AV161" s="3">
        <v>23.790185714285716</v>
      </c>
      <c r="AW161" s="3">
        <v>20.733098167494923</v>
      </c>
      <c r="AX161" s="3">
        <v>24.399069079059007</v>
      </c>
      <c r="AY161" s="3">
        <v>29.507401148454079</v>
      </c>
      <c r="AZ161" s="3">
        <v>19.39</v>
      </c>
      <c r="BA161" s="3">
        <v>-2.115288160398098</v>
      </c>
      <c r="BB161" s="3">
        <v>-52.707423580786028</v>
      </c>
      <c r="BC161" s="3">
        <v>10.7564996757771</v>
      </c>
      <c r="BD161" s="4">
        <v>7.32</v>
      </c>
      <c r="BE161" s="3">
        <v>1.2879505199852519</v>
      </c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</row>
    <row r="162" spans="1:84" x14ac:dyDescent="0.2">
      <c r="A162" s="5">
        <v>42240</v>
      </c>
      <c r="B162" s="3"/>
      <c r="C162" s="3"/>
      <c r="D162" s="3"/>
      <c r="E162" s="3"/>
      <c r="F162" s="3"/>
      <c r="G162" s="3"/>
      <c r="H162" s="3"/>
      <c r="I162" s="3"/>
      <c r="J162" s="3"/>
      <c r="K162" s="3">
        <v>169.86902701080254</v>
      </c>
      <c r="L162" s="3"/>
      <c r="M162" s="6">
        <v>1000012588000000</v>
      </c>
      <c r="N162" s="7" t="s">
        <v>185</v>
      </c>
      <c r="O162" s="3">
        <v>10.45</v>
      </c>
      <c r="P162" s="3">
        <v>10.46</v>
      </c>
      <c r="Q162" s="3">
        <v>9.75</v>
      </c>
      <c r="R162" s="3">
        <v>9.75</v>
      </c>
      <c r="S162" s="3"/>
      <c r="T162" s="3">
        <v>40648689</v>
      </c>
      <c r="U162" s="3">
        <v>400189213.09999996</v>
      </c>
      <c r="V162" s="3">
        <v>-1.08</v>
      </c>
      <c r="W162" s="3">
        <v>-9.9722991689750646</v>
      </c>
      <c r="X162" s="3">
        <v>6.5558633425669521</v>
      </c>
      <c r="Y162" s="8">
        <v>8.298781</v>
      </c>
      <c r="Z162" s="3">
        <v>1.9428962938454153</v>
      </c>
      <c r="AA162" s="3">
        <v>1.9428962938454153</v>
      </c>
      <c r="AB162" s="3">
        <v>1.3559200980205146</v>
      </c>
      <c r="AC162" s="3"/>
      <c r="AD162" s="3"/>
      <c r="AE162" s="3">
        <v>2800621002</v>
      </c>
      <c r="AF162" s="3">
        <v>1849195</v>
      </c>
      <c r="AG162" s="3">
        <v>29061068</v>
      </c>
      <c r="AH162" s="3">
        <v>88454270</v>
      </c>
      <c r="AI162" s="3">
        <v>-59393202</v>
      </c>
      <c r="AJ162" s="3">
        <v>7.3750000000000399E-2</v>
      </c>
      <c r="AK162" s="3">
        <v>1.08</v>
      </c>
      <c r="AL162" s="3">
        <v>18.037708333333335</v>
      </c>
      <c r="AM162" s="3">
        <v>18.037708333333335</v>
      </c>
      <c r="AN162" s="3">
        <v>-54.175152749490842</v>
      </c>
      <c r="AO162" s="3">
        <v>22.454615384615384</v>
      </c>
      <c r="AP162" s="3">
        <v>-171.8533150990223</v>
      </c>
      <c r="AQ162" s="3">
        <v>11.0875</v>
      </c>
      <c r="AR162" s="3">
        <v>-4.5121999999999964</v>
      </c>
      <c r="AS162" s="3">
        <v>16.939700243987438</v>
      </c>
      <c r="AT162" s="3">
        <v>17.218543046357599</v>
      </c>
      <c r="AU162" s="3">
        <v>-14.111000000000001</v>
      </c>
      <c r="AV162" s="3">
        <v>22.786214285714287</v>
      </c>
      <c r="AW162" s="3">
        <v>19.043390757111091</v>
      </c>
      <c r="AX162" s="3">
        <v>16.266046052706006</v>
      </c>
      <c r="AY162" s="3">
        <v>12.620396231130949</v>
      </c>
      <c r="AZ162" s="3">
        <v>16.143999999999998</v>
      </c>
      <c r="BA162" s="3">
        <v>-2.8347447316787431</v>
      </c>
      <c r="BB162" s="3">
        <v>-57.105147382314122</v>
      </c>
      <c r="BC162" s="3">
        <v>9.8870415758961947</v>
      </c>
      <c r="BD162" s="4">
        <v>6.61</v>
      </c>
      <c r="BE162" s="3">
        <v>1.1754729239138306</v>
      </c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</row>
    <row r="163" spans="1:84" x14ac:dyDescent="0.2">
      <c r="A163" s="5">
        <v>42241</v>
      </c>
      <c r="B163" s="3"/>
      <c r="C163" s="3"/>
      <c r="D163" s="3"/>
      <c r="E163" s="3"/>
      <c r="F163" s="3"/>
      <c r="G163" s="3"/>
      <c r="H163" s="3"/>
      <c r="I163" s="3"/>
      <c r="J163" s="3"/>
      <c r="K163" s="3">
        <v>170.2295354657422</v>
      </c>
      <c r="L163" s="3"/>
      <c r="M163" s="6">
        <v>1000012588000000</v>
      </c>
      <c r="N163" s="7" t="s">
        <v>185</v>
      </c>
      <c r="O163" s="3">
        <v>8.7799999999999994</v>
      </c>
      <c r="P163" s="3">
        <v>9.25</v>
      </c>
      <c r="Q163" s="3">
        <v>8.7799999999999994</v>
      </c>
      <c r="R163" s="3">
        <v>8.7799999999999994</v>
      </c>
      <c r="S163" s="3"/>
      <c r="T163" s="3">
        <v>71701846</v>
      </c>
      <c r="U163" s="3">
        <v>632445675.20000005</v>
      </c>
      <c r="V163" s="3">
        <v>-0.97000000000000064</v>
      </c>
      <c r="W163" s="3">
        <v>-9.9487179487179684</v>
      </c>
      <c r="X163" s="3">
        <v>4.8205128205128265</v>
      </c>
      <c r="Y163" s="8">
        <v>8.298781</v>
      </c>
      <c r="Z163" s="3">
        <v>3.4271523702836939</v>
      </c>
      <c r="AA163" s="3">
        <v>3.4271523702836939</v>
      </c>
      <c r="AB163" s="3">
        <v>2.3795895153566349</v>
      </c>
      <c r="AC163" s="3"/>
      <c r="AD163" s="3"/>
      <c r="AE163" s="3">
        <v>2452427709</v>
      </c>
      <c r="AF163" s="3">
        <v>1456602</v>
      </c>
      <c r="AG163" s="3">
        <v>86343817</v>
      </c>
      <c r="AH163" s="3">
        <v>142280892</v>
      </c>
      <c r="AI163" s="3">
        <v>-55937075.000000007</v>
      </c>
      <c r="AJ163" s="3">
        <v>0.12625000000000014</v>
      </c>
      <c r="AK163" s="3">
        <v>0.97000000000000064</v>
      </c>
      <c r="AL163" s="3">
        <v>16.592395833333335</v>
      </c>
      <c r="AM163" s="3">
        <v>16.592395833333335</v>
      </c>
      <c r="AN163" s="3">
        <v>-56.260378611756899</v>
      </c>
      <c r="AO163" s="3">
        <v>21.847692307692302</v>
      </c>
      <c r="AP163" s="3">
        <v>-135.49241157453855</v>
      </c>
      <c r="AQ163" s="3">
        <v>9.9275000000000002</v>
      </c>
      <c r="AR163" s="3">
        <v>-5.5145999999999908</v>
      </c>
      <c r="AS163" s="3">
        <v>14.644351464435131</v>
      </c>
      <c r="AT163" s="3">
        <v>14.923291492329128</v>
      </c>
      <c r="AU163" s="3">
        <v>-14.926000000000004</v>
      </c>
      <c r="AV163" s="3">
        <v>21.717128571428574</v>
      </c>
      <c r="AW163" s="3">
        <v>17.464407563709383</v>
      </c>
      <c r="AX163" s="3">
        <v>10.844030701804003</v>
      </c>
      <c r="AY163" s="3">
        <v>4.6384006850520842</v>
      </c>
      <c r="AZ163" s="3">
        <v>13.145999999999997</v>
      </c>
      <c r="BA163" s="3">
        <v>-3.4434956666515752</v>
      </c>
      <c r="BB163" s="3">
        <v>-62.187769164513348</v>
      </c>
      <c r="BC163" s="3">
        <v>9.094728785994084</v>
      </c>
      <c r="BD163" s="4">
        <v>6.65</v>
      </c>
      <c r="BE163" s="3">
        <v>1.9259849139256255</v>
      </c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</row>
    <row r="164" spans="1:84" x14ac:dyDescent="0.2">
      <c r="A164" s="5">
        <v>42242</v>
      </c>
      <c r="B164" s="3"/>
      <c r="C164" s="3"/>
      <c r="D164" s="3"/>
      <c r="E164" s="3"/>
      <c r="F164" s="3"/>
      <c r="G164" s="3"/>
      <c r="H164" s="3"/>
      <c r="I164" s="3"/>
      <c r="J164" s="3"/>
      <c r="K164" s="3">
        <v>168.69815865560469</v>
      </c>
      <c r="L164" s="3"/>
      <c r="M164" s="6">
        <v>1000012588000000</v>
      </c>
      <c r="N164" s="7" t="s">
        <v>185</v>
      </c>
      <c r="O164" s="3">
        <v>8.84</v>
      </c>
      <c r="P164" s="3">
        <v>9.1999999999999993</v>
      </c>
      <c r="Q164" s="3">
        <v>8.08</v>
      </c>
      <c r="R164" s="3">
        <v>8.2200000000000006</v>
      </c>
      <c r="S164" s="3"/>
      <c r="T164" s="3">
        <v>56868478</v>
      </c>
      <c r="U164" s="3">
        <v>498606859.60000002</v>
      </c>
      <c r="V164" s="3">
        <v>-0.55999999999999872</v>
      </c>
      <c r="W164" s="3">
        <v>-6.3781321184510107</v>
      </c>
      <c r="X164" s="3">
        <v>12.756264236902043</v>
      </c>
      <c r="Y164" s="8">
        <v>8.298781</v>
      </c>
      <c r="Z164" s="3">
        <v>2.7181579003157896</v>
      </c>
      <c r="AA164" s="3">
        <v>2.7181579003157896</v>
      </c>
      <c r="AB164" s="3">
        <v>2.0038248909980378</v>
      </c>
      <c r="AC164" s="3"/>
      <c r="AD164" s="3"/>
      <c r="AE164" s="3">
        <v>2379485164</v>
      </c>
      <c r="AF164" s="3">
        <v>2230908</v>
      </c>
      <c r="AG164" s="3">
        <v>25547872.000000004</v>
      </c>
      <c r="AH164" s="3">
        <v>34757940</v>
      </c>
      <c r="AI164" s="3">
        <v>-9210068</v>
      </c>
      <c r="AJ164" s="3">
        <v>9.455958549222801E-2</v>
      </c>
      <c r="AK164" s="3">
        <v>1.1199999999999992</v>
      </c>
      <c r="AL164" s="3">
        <v>15.214999999999996</v>
      </c>
      <c r="AM164" s="3">
        <v>15.215</v>
      </c>
      <c r="AN164" s="3">
        <v>-56.140506891951972</v>
      </c>
      <c r="AO164" s="3">
        <v>21.20538461538461</v>
      </c>
      <c r="AP164" s="3">
        <v>-109.64888178805363</v>
      </c>
      <c r="AQ164" s="3">
        <v>8.8975000000000009</v>
      </c>
      <c r="AR164" s="3">
        <v>-6.7243999999999957</v>
      </c>
      <c r="AS164" s="3">
        <v>14.432989690721637</v>
      </c>
      <c r="AT164" s="3">
        <v>14.70790378006871</v>
      </c>
      <c r="AU164" s="3">
        <v>-15.394</v>
      </c>
      <c r="AV164" s="3">
        <v>20.618514285714284</v>
      </c>
      <c r="AW164" s="3">
        <v>16.042191015446402</v>
      </c>
      <c r="AX164" s="3">
        <v>7.4863288379133897</v>
      </c>
      <c r="AY164" s="3">
        <v>0.15048793015900427</v>
      </c>
      <c r="AZ164" s="3">
        <v>9.895999999999999</v>
      </c>
      <c r="BA164" s="3">
        <v>-3.9258675311841174</v>
      </c>
      <c r="BB164" s="3">
        <v>-66.033057851239661</v>
      </c>
      <c r="BC164" s="3">
        <v>8.6163716384678235</v>
      </c>
      <c r="BD164" s="4">
        <v>6.29</v>
      </c>
      <c r="BE164" s="3">
        <v>1.299173365972768</v>
      </c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</row>
    <row r="165" spans="1:84" x14ac:dyDescent="0.2">
      <c r="A165" s="5">
        <v>42243</v>
      </c>
      <c r="B165" s="3"/>
      <c r="C165" s="3"/>
      <c r="D165" s="3"/>
      <c r="E165" s="3"/>
      <c r="F165" s="3"/>
      <c r="G165" s="3"/>
      <c r="H165" s="3"/>
      <c r="I165" s="3"/>
      <c r="J165" s="3"/>
      <c r="K165" s="3">
        <v>169.3886528757603</v>
      </c>
      <c r="L165" s="3"/>
      <c r="M165" s="6">
        <v>1000012588000000</v>
      </c>
      <c r="N165" s="7" t="s">
        <v>185</v>
      </c>
      <c r="O165" s="3">
        <v>8.24</v>
      </c>
      <c r="P165" s="3">
        <v>8.69</v>
      </c>
      <c r="Q165" s="3">
        <v>8.08</v>
      </c>
      <c r="R165" s="3">
        <v>8.67</v>
      </c>
      <c r="S165" s="3"/>
      <c r="T165" s="3">
        <v>47036120</v>
      </c>
      <c r="U165" s="3">
        <v>396860988.39999998</v>
      </c>
      <c r="V165" s="3">
        <v>0.44999999999999929</v>
      </c>
      <c r="W165" s="3">
        <v>5.4744525547445173</v>
      </c>
      <c r="X165" s="3">
        <v>7.4209245742092396</v>
      </c>
      <c r="Y165" s="8">
        <v>8.298781</v>
      </c>
      <c r="Z165" s="3">
        <v>2.2481980470481648</v>
      </c>
      <c r="AA165" s="3">
        <v>2.2481980470481644</v>
      </c>
      <c r="AB165" s="3">
        <v>1.5121422491039829</v>
      </c>
      <c r="AC165" s="3"/>
      <c r="AD165" s="3"/>
      <c r="AE165" s="3">
        <v>2301627488</v>
      </c>
      <c r="AF165" s="3">
        <v>1509447</v>
      </c>
      <c r="AG165" s="3">
        <v>27390619</v>
      </c>
      <c r="AH165" s="3">
        <v>21003532</v>
      </c>
      <c r="AI165" s="3">
        <v>6387087</v>
      </c>
      <c r="AJ165" s="3">
        <v>0.34585492227979286</v>
      </c>
      <c r="AK165" s="3">
        <v>0.60999999999999943</v>
      </c>
      <c r="AL165" s="3">
        <v>13.966562499999998</v>
      </c>
      <c r="AM165" s="3">
        <v>13.9665625</v>
      </c>
      <c r="AN165" s="3">
        <v>-50.260553616675431</v>
      </c>
      <c r="AO165" s="3">
        <v>20.581538461538457</v>
      </c>
      <c r="AP165" s="3">
        <v>-90.275352006382448</v>
      </c>
      <c r="AQ165" s="3">
        <v>8.43</v>
      </c>
      <c r="AR165" s="3">
        <v>-7.8893999999999949</v>
      </c>
      <c r="AS165" s="3">
        <v>13.667582417582411</v>
      </c>
      <c r="AT165" s="3">
        <v>13.942307692307681</v>
      </c>
      <c r="AU165" s="3">
        <v>-15.045500000000006</v>
      </c>
      <c r="AV165" s="3">
        <v>19.516871428571431</v>
      </c>
      <c r="AW165" s="3">
        <v>14.908007782300803</v>
      </c>
      <c r="AX165" s="3">
        <v>6.0738521180802918</v>
      </c>
      <c r="AY165" s="3">
        <v>0.54617698263856462</v>
      </c>
      <c r="AZ165" s="3">
        <v>9.25</v>
      </c>
      <c r="BA165" s="3">
        <v>-4.2231575386533819</v>
      </c>
      <c r="BB165" s="3">
        <v>-64.467213114754102</v>
      </c>
      <c r="BC165" s="3">
        <v>13.027504891778335</v>
      </c>
      <c r="BD165" s="4">
        <v>6.93</v>
      </c>
      <c r="BE165" s="3">
        <v>0.95204490246511475</v>
      </c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</row>
    <row r="166" spans="1:84" x14ac:dyDescent="0.2">
      <c r="A166" s="5">
        <v>42244</v>
      </c>
      <c r="B166" s="3"/>
      <c r="C166" s="3"/>
      <c r="D166" s="3"/>
      <c r="E166" s="3"/>
      <c r="F166" s="3"/>
      <c r="G166" s="3"/>
      <c r="H166" s="3"/>
      <c r="I166" s="3"/>
      <c r="J166" s="3"/>
      <c r="K166" s="3">
        <v>170.3961673472507</v>
      </c>
      <c r="L166" s="3"/>
      <c r="M166" s="6">
        <v>1000012588000000</v>
      </c>
      <c r="N166" s="7" t="s">
        <v>185</v>
      </c>
      <c r="O166" s="3">
        <v>8.8000000000000007</v>
      </c>
      <c r="P166" s="3">
        <v>9.35</v>
      </c>
      <c r="Q166" s="3">
        <v>8.7200000000000006</v>
      </c>
      <c r="R166" s="3">
        <v>9.27</v>
      </c>
      <c r="S166" s="3"/>
      <c r="T166" s="3">
        <v>56345686</v>
      </c>
      <c r="U166" s="3">
        <v>506137751.30000001</v>
      </c>
      <c r="V166" s="3">
        <v>0.59999999999999964</v>
      </c>
      <c r="W166" s="3">
        <v>6.9204152249134916</v>
      </c>
      <c r="X166" s="3">
        <v>7.2664359861591592</v>
      </c>
      <c r="Y166" s="8">
        <v>8.298781</v>
      </c>
      <c r="Z166" s="3">
        <v>2.6931698708309511</v>
      </c>
      <c r="AA166" s="3">
        <v>2.6931698708309511</v>
      </c>
      <c r="AB166" s="3">
        <v>1.8036918071657779</v>
      </c>
      <c r="AC166" s="3"/>
      <c r="AD166" s="3"/>
      <c r="AE166" s="3">
        <v>2283816887</v>
      </c>
      <c r="AF166" s="3">
        <v>2034765</v>
      </c>
      <c r="AG166" s="3">
        <v>34253400</v>
      </c>
      <c r="AH166" s="3">
        <v>20258661</v>
      </c>
      <c r="AI166" s="3">
        <v>13994739</v>
      </c>
      <c r="AJ166" s="3">
        <v>0.60265700483091766</v>
      </c>
      <c r="AK166" s="3">
        <v>0.67999999999999972</v>
      </c>
      <c r="AL166" s="3">
        <v>13.416666666666664</v>
      </c>
      <c r="AM166" s="3">
        <v>13.416666666666666</v>
      </c>
      <c r="AN166" s="3">
        <v>-42.299911821152541</v>
      </c>
      <c r="AO166" s="3">
        <v>19.960769230769227</v>
      </c>
      <c r="AP166" s="3">
        <v>-72.25461764736454</v>
      </c>
      <c r="AQ166" s="3">
        <v>8.5274999999999999</v>
      </c>
      <c r="AR166" s="3">
        <v>-9.0379999999999967</v>
      </c>
      <c r="AS166" s="3">
        <v>12.561060711793438</v>
      </c>
      <c r="AT166" s="3">
        <v>12.840195394277732</v>
      </c>
      <c r="AU166" s="3">
        <v>-14.548000000000002</v>
      </c>
      <c r="AV166" s="3">
        <v>18.386457142857143</v>
      </c>
      <c r="AW166" s="3">
        <v>14.04062196963914</v>
      </c>
      <c r="AX166" s="3">
        <v>6.2335225574279773</v>
      </c>
      <c r="AY166" s="3">
        <v>1.7070484581497805</v>
      </c>
      <c r="AZ166" s="3">
        <v>8.9379999999999988</v>
      </c>
      <c r="BA166" s="3">
        <v>-4.3600866608739963</v>
      </c>
      <c r="BB166" s="3">
        <v>-63.859649122807014</v>
      </c>
      <c r="BC166" s="3">
        <v>19.263045683363611</v>
      </c>
      <c r="BD166" s="4">
        <v>8.1199999999999992</v>
      </c>
      <c r="BE166" s="3">
        <v>1.0933541884572411</v>
      </c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</row>
    <row r="167" spans="1:84" x14ac:dyDescent="0.2">
      <c r="A167" s="5">
        <v>42247</v>
      </c>
      <c r="B167" s="3"/>
      <c r="C167" s="3"/>
      <c r="D167" s="3"/>
      <c r="E167" s="3"/>
      <c r="F167" s="3"/>
      <c r="G167" s="3"/>
      <c r="H167" s="3"/>
      <c r="I167" s="3"/>
      <c r="J167" s="3"/>
      <c r="K167" s="3">
        <v>170.36288748606552</v>
      </c>
      <c r="L167" s="3"/>
      <c r="M167" s="6">
        <v>1000012588000000</v>
      </c>
      <c r="N167" s="7" t="s">
        <v>185</v>
      </c>
      <c r="O167" s="3">
        <v>9.26</v>
      </c>
      <c r="P167" s="3">
        <v>9.42</v>
      </c>
      <c r="Q167" s="3">
        <v>8.7899999999999991</v>
      </c>
      <c r="R167" s="3">
        <v>9.42</v>
      </c>
      <c r="S167" s="3"/>
      <c r="T167" s="3">
        <v>52010314</v>
      </c>
      <c r="U167" s="3">
        <v>472623062.90000004</v>
      </c>
      <c r="V167" s="3">
        <v>0.15000000000000036</v>
      </c>
      <c r="W167" s="3">
        <v>1.6181229773462824</v>
      </c>
      <c r="X167" s="3">
        <v>6.7961165048543766</v>
      </c>
      <c r="Y167" s="8">
        <v>8.298781</v>
      </c>
      <c r="Z167" s="3">
        <v>2.4859509322019293</v>
      </c>
      <c r="AA167" s="3">
        <v>2.4859509322019293</v>
      </c>
      <c r="AB167" s="3">
        <v>1.6574381962147513</v>
      </c>
      <c r="AC167" s="3"/>
      <c r="AD167" s="3"/>
      <c r="AE167" s="3">
        <v>2257582123</v>
      </c>
      <c r="AF167" s="3">
        <v>2092182</v>
      </c>
      <c r="AG167" s="3">
        <v>100920394</v>
      </c>
      <c r="AH167" s="3">
        <v>37707075</v>
      </c>
      <c r="AI167" s="3">
        <v>63213319</v>
      </c>
      <c r="AJ167" s="3">
        <v>0.58407079646017668</v>
      </c>
      <c r="AK167" s="3">
        <v>0.63000000000000078</v>
      </c>
      <c r="AL167" s="3">
        <v>12.987812499999997</v>
      </c>
      <c r="AM167" s="3">
        <v>12.9878125</v>
      </c>
      <c r="AN167" s="3">
        <v>-35.990939977349946</v>
      </c>
      <c r="AO167" s="3">
        <v>19.35307692307692</v>
      </c>
      <c r="AP167" s="3">
        <v>-62.526437050570109</v>
      </c>
      <c r="AQ167" s="3">
        <v>9.1524999999999999</v>
      </c>
      <c r="AR167" s="3">
        <v>-10.26479999999999</v>
      </c>
      <c r="AS167" s="3">
        <v>10.85271317829457</v>
      </c>
      <c r="AT167" s="3">
        <v>11.134601832276243</v>
      </c>
      <c r="AU167" s="3">
        <v>-14.435999999999998</v>
      </c>
      <c r="AV167" s="3">
        <v>17.25225714285714</v>
      </c>
      <c r="AW167" s="3">
        <v>13.329757051233118</v>
      </c>
      <c r="AX167" s="3">
        <v>6.8693309556607742</v>
      </c>
      <c r="AY167" s="3">
        <v>3.6150245422088525</v>
      </c>
      <c r="AZ167" s="3">
        <v>8.8719999999999999</v>
      </c>
      <c r="BA167" s="3">
        <v>-4.4057139029457115</v>
      </c>
      <c r="BB167" s="3">
        <v>-63.217493166731742</v>
      </c>
      <c r="BC167" s="3">
        <v>20.963025469327828</v>
      </c>
      <c r="BD167" s="4">
        <v>12.31</v>
      </c>
      <c r="BE167" s="3">
        <v>0.9539647421235371</v>
      </c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</row>
    <row r="168" spans="1:84" x14ac:dyDescent="0.2">
      <c r="A168" s="5">
        <v>42248</v>
      </c>
      <c r="B168" s="3"/>
      <c r="C168" s="3"/>
      <c r="D168" s="3"/>
      <c r="E168" s="3"/>
      <c r="F168" s="3"/>
      <c r="G168" s="3"/>
      <c r="H168" s="3"/>
      <c r="I168" s="3"/>
      <c r="J168" s="3"/>
      <c r="K168" s="3">
        <v>170.42349746569431</v>
      </c>
      <c r="L168" s="3"/>
      <c r="M168" s="6">
        <v>1000012588000000</v>
      </c>
      <c r="N168" s="7" t="s">
        <v>185</v>
      </c>
      <c r="O168" s="3">
        <v>9.24</v>
      </c>
      <c r="P168" s="3">
        <v>9.57</v>
      </c>
      <c r="Q168" s="3">
        <v>8.7100000000000009</v>
      </c>
      <c r="R168" s="3">
        <v>9.5399999999999991</v>
      </c>
      <c r="S168" s="3"/>
      <c r="T168" s="3">
        <v>73630162</v>
      </c>
      <c r="U168" s="3">
        <v>675101852.79999995</v>
      </c>
      <c r="V168" s="3">
        <v>0.11999999999999922</v>
      </c>
      <c r="W168" s="3">
        <v>1.2738853503184706</v>
      </c>
      <c r="X168" s="3">
        <v>9.1295116772823715</v>
      </c>
      <c r="Y168" s="8">
        <v>8.298781</v>
      </c>
      <c r="Z168" s="3">
        <v>3.5193206074871819</v>
      </c>
      <c r="AA168" s="3">
        <v>3.5193206074871823</v>
      </c>
      <c r="AB168" s="3">
        <v>2.3377295184721079</v>
      </c>
      <c r="AC168" s="3"/>
      <c r="AD168" s="3"/>
      <c r="AE168" s="3">
        <v>2176687589</v>
      </c>
      <c r="AF168" s="3">
        <v>2103570</v>
      </c>
      <c r="AG168" s="3">
        <v>230963147</v>
      </c>
      <c r="AH168" s="3">
        <v>155654661</v>
      </c>
      <c r="AI168" s="3">
        <v>75308486</v>
      </c>
      <c r="AJ168" s="3">
        <v>0.4511494252873558</v>
      </c>
      <c r="AK168" s="3">
        <v>0.85999999999999943</v>
      </c>
      <c r="AL168" s="3">
        <v>12.575937499999998</v>
      </c>
      <c r="AM168" s="3">
        <v>12.575937499999998</v>
      </c>
      <c r="AN168" s="3">
        <v>-28.717310087173104</v>
      </c>
      <c r="AO168" s="3">
        <v>18.846923076923076</v>
      </c>
      <c r="AP168" s="3">
        <v>-55.30461881769039</v>
      </c>
      <c r="AQ168" s="3">
        <v>9.2624999999999993</v>
      </c>
      <c r="AR168" s="3">
        <v>-11.229599999999991</v>
      </c>
      <c r="AS168" s="3">
        <v>5.1097653292959881</v>
      </c>
      <c r="AT168" s="3">
        <v>5.412566237698706</v>
      </c>
      <c r="AU168" s="3">
        <v>-14.387</v>
      </c>
      <c r="AV168" s="3">
        <v>16.032500000000002</v>
      </c>
      <c r="AW168" s="3">
        <v>12.746717504889563</v>
      </c>
      <c r="AX168" s="3">
        <v>15.59011203982211</v>
      </c>
      <c r="AY168" s="3">
        <v>8.4712091653030992</v>
      </c>
      <c r="AZ168" s="3">
        <v>9.0239999999999991</v>
      </c>
      <c r="BA168" s="3">
        <v>-4.3816815267575002</v>
      </c>
      <c r="BB168" s="3">
        <v>-62.646828504306974</v>
      </c>
      <c r="BC168" s="3">
        <v>22.52898973514225</v>
      </c>
      <c r="BD168" s="4">
        <v>18.91</v>
      </c>
      <c r="BE168" s="3">
        <v>1.2964771144172853</v>
      </c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</row>
    <row r="169" spans="1:84" x14ac:dyDescent="0.2">
      <c r="A169" s="5">
        <v>42249</v>
      </c>
      <c r="B169" s="3"/>
      <c r="C169" s="3"/>
      <c r="D169" s="3"/>
      <c r="E169" s="3"/>
      <c r="F169" s="3"/>
      <c r="G169" s="3"/>
      <c r="H169" s="3"/>
      <c r="I169" s="3"/>
      <c r="J169" s="3"/>
      <c r="K169" s="3">
        <v>170.78633139319379</v>
      </c>
      <c r="L169" s="3"/>
      <c r="M169" s="6">
        <v>1000012588000000</v>
      </c>
      <c r="N169" s="7" t="s">
        <v>185</v>
      </c>
      <c r="O169" s="3">
        <v>9.06</v>
      </c>
      <c r="P169" s="3">
        <v>10.130000000000001</v>
      </c>
      <c r="Q169" s="3">
        <v>8.98</v>
      </c>
      <c r="R169" s="3">
        <v>10</v>
      </c>
      <c r="S169" s="3"/>
      <c r="T169" s="3">
        <v>92605728</v>
      </c>
      <c r="U169" s="3">
        <v>897359930.70000005</v>
      </c>
      <c r="V169" s="3">
        <v>0.46000000000000085</v>
      </c>
      <c r="W169" s="3">
        <v>4.8218029350104832</v>
      </c>
      <c r="X169" s="3">
        <v>12.054507337526211</v>
      </c>
      <c r="Y169" s="8">
        <v>8.298781</v>
      </c>
      <c r="Z169" s="3">
        <v>4.4263008265790962</v>
      </c>
      <c r="AA169" s="3">
        <v>4.4263008265790962</v>
      </c>
      <c r="AB169" s="3">
        <v>2.9644218715313637</v>
      </c>
      <c r="AC169" s="3"/>
      <c r="AD169" s="3"/>
      <c r="AE169" s="3">
        <v>2048855536</v>
      </c>
      <c r="AF169" s="3">
        <v>2583000</v>
      </c>
      <c r="AG169" s="3">
        <v>316254809</v>
      </c>
      <c r="AH169" s="3">
        <v>131404639</v>
      </c>
      <c r="AI169" s="3">
        <v>184850170</v>
      </c>
      <c r="AJ169" s="3">
        <v>0.46982758620689619</v>
      </c>
      <c r="AK169" s="3">
        <v>1.1500000000000004</v>
      </c>
      <c r="AL169" s="3">
        <v>12.224166666666669</v>
      </c>
      <c r="AM169" s="3">
        <v>12.224166666666665</v>
      </c>
      <c r="AN169" s="3">
        <v>-17.023924768358466</v>
      </c>
      <c r="AO169" s="3">
        <v>18.378846153846151</v>
      </c>
      <c r="AP169" s="3">
        <v>-46.055669736875494</v>
      </c>
      <c r="AQ169" s="3">
        <v>9.34</v>
      </c>
      <c r="AR169" s="3">
        <v>-12.21459999999999</v>
      </c>
      <c r="AS169" s="3">
        <v>7.1966842501883974</v>
      </c>
      <c r="AT169" s="3">
        <v>7.4981160512434029</v>
      </c>
      <c r="AU169" s="3">
        <v>-13.869499999999995</v>
      </c>
      <c r="AV169" s="3">
        <v>14.8506</v>
      </c>
      <c r="AW169" s="3">
        <v>12.324145581060399</v>
      </c>
      <c r="AX169" s="3">
        <v>27.235513289705967</v>
      </c>
      <c r="AY169" s="3">
        <v>17.485237001422565</v>
      </c>
      <c r="AZ169" s="3">
        <v>9.3800000000000008</v>
      </c>
      <c r="BA169" s="3">
        <v>-4.2762238926868825</v>
      </c>
      <c r="BB169" s="3">
        <v>-61.508852963818327</v>
      </c>
      <c r="BC169" s="3">
        <v>28.999940349584634</v>
      </c>
      <c r="BD169" s="4">
        <v>24.92</v>
      </c>
      <c r="BE169" s="3">
        <v>1.6195998779393919</v>
      </c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</row>
    <row r="170" spans="1:84" x14ac:dyDescent="0.2">
      <c r="A170" s="5">
        <v>42254</v>
      </c>
      <c r="B170" s="3"/>
      <c r="C170" s="3"/>
      <c r="D170" s="3"/>
      <c r="E170" s="3"/>
      <c r="F170" s="3"/>
      <c r="G170" s="3"/>
      <c r="H170" s="3"/>
      <c r="I170" s="3"/>
      <c r="J170" s="3"/>
      <c r="K170" s="3">
        <v>170.79557499505668</v>
      </c>
      <c r="L170" s="3"/>
      <c r="M170" s="6">
        <v>1000012588000000</v>
      </c>
      <c r="N170" s="7" t="s">
        <v>185</v>
      </c>
      <c r="O170" s="3">
        <v>10.09</v>
      </c>
      <c r="P170" s="3">
        <v>10.48</v>
      </c>
      <c r="Q170" s="3">
        <v>9.64</v>
      </c>
      <c r="R170" s="3">
        <v>9.6999999999999993</v>
      </c>
      <c r="S170" s="3"/>
      <c r="T170" s="3">
        <v>56471421</v>
      </c>
      <c r="U170" s="3">
        <v>569496158</v>
      </c>
      <c r="V170" s="3">
        <v>-0.30000000000000071</v>
      </c>
      <c r="W170" s="3">
        <v>-3.0000000000000071</v>
      </c>
      <c r="X170" s="3">
        <v>8.3999999999999986</v>
      </c>
      <c r="Y170" s="8">
        <v>8.298781</v>
      </c>
      <c r="Z170" s="3">
        <v>2.6991796603596283</v>
      </c>
      <c r="AA170" s="3">
        <v>2.6991796603596283</v>
      </c>
      <c r="AB170" s="3">
        <v>1.9395116820384424</v>
      </c>
      <c r="AC170" s="3"/>
      <c r="AD170" s="3"/>
      <c r="AE170" s="3">
        <v>2051195154</v>
      </c>
      <c r="AF170" s="3">
        <v>2397840</v>
      </c>
      <c r="AG170" s="3">
        <v>21327127</v>
      </c>
      <c r="AH170" s="3">
        <v>19718615</v>
      </c>
      <c r="AI170" s="3">
        <v>1608512</v>
      </c>
      <c r="AJ170" s="3">
        <v>0.53291139240506291</v>
      </c>
      <c r="AK170" s="3">
        <v>0.83999999999999986</v>
      </c>
      <c r="AL170" s="3">
        <v>11.883125</v>
      </c>
      <c r="AM170" s="3">
        <v>11.883125</v>
      </c>
      <c r="AN170" s="3">
        <v>-10.838759096131771</v>
      </c>
      <c r="AO170" s="3">
        <v>17.859615384615381</v>
      </c>
      <c r="AP170" s="3">
        <v>-38.922166363603949</v>
      </c>
      <c r="AQ170" s="3">
        <v>9.7774999999999999</v>
      </c>
      <c r="AR170" s="3">
        <v>-11.994599999999988</v>
      </c>
      <c r="AS170" s="3">
        <v>7.7499064020966015</v>
      </c>
      <c r="AT170" s="3">
        <v>8.0494196929988799</v>
      </c>
      <c r="AU170" s="3">
        <v>-14.148499999999999</v>
      </c>
      <c r="AV170" s="3">
        <v>13.651285714285716</v>
      </c>
      <c r="AW170" s="3">
        <v>11.920430876281877</v>
      </c>
      <c r="AX170" s="3">
        <v>40.657008859803966</v>
      </c>
      <c r="AY170" s="3">
        <v>32.275823682639746</v>
      </c>
      <c r="AZ170" s="3">
        <v>9.5859999999999985</v>
      </c>
      <c r="BA170" s="3">
        <v>-4.1688001179285692</v>
      </c>
      <c r="BB170" s="3">
        <v>-59.192259150189322</v>
      </c>
      <c r="BC170" s="3">
        <v>27.220553076107922</v>
      </c>
      <c r="BD170" s="4">
        <v>19.260000000000002</v>
      </c>
      <c r="BE170" s="3">
        <v>0.87789961141755035</v>
      </c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</row>
    <row r="171" spans="1:84" x14ac:dyDescent="0.2">
      <c r="A171" s="5">
        <v>42255</v>
      </c>
      <c r="B171" s="3"/>
      <c r="C171" s="3"/>
      <c r="D171" s="3"/>
      <c r="E171" s="3"/>
      <c r="F171" s="3"/>
      <c r="G171" s="3"/>
      <c r="H171" s="3"/>
      <c r="I171" s="3"/>
      <c r="J171" s="3"/>
      <c r="K171" s="3">
        <v>170.9495510544705</v>
      </c>
      <c r="L171" s="3"/>
      <c r="M171" s="6">
        <v>1000012588000000</v>
      </c>
      <c r="N171" s="7" t="s">
        <v>185</v>
      </c>
      <c r="O171" s="3">
        <v>9.58</v>
      </c>
      <c r="P171" s="3">
        <v>9.9700000000000006</v>
      </c>
      <c r="Q171" s="3">
        <v>9.17</v>
      </c>
      <c r="R171" s="3">
        <v>9.86</v>
      </c>
      <c r="S171" s="3"/>
      <c r="T171" s="3">
        <v>38911845</v>
      </c>
      <c r="U171" s="3">
        <v>371870865.5</v>
      </c>
      <c r="V171" s="3">
        <v>0.16000000000000014</v>
      </c>
      <c r="W171" s="3">
        <v>1.6494845360824855</v>
      </c>
      <c r="X171" s="3">
        <v>8.2474226804123791</v>
      </c>
      <c r="Y171" s="8">
        <v>8.298781</v>
      </c>
      <c r="Z171" s="3">
        <v>1.8598798951963065</v>
      </c>
      <c r="AA171" s="3">
        <v>1.8598798951963063</v>
      </c>
      <c r="AB171" s="3">
        <v>1.2459154608834238</v>
      </c>
      <c r="AC171" s="3"/>
      <c r="AD171" s="3"/>
      <c r="AE171" s="3">
        <v>2063248159</v>
      </c>
      <c r="AF171" s="3">
        <v>2317100</v>
      </c>
      <c r="AG171" s="3">
        <v>8494980</v>
      </c>
      <c r="AH171" s="3">
        <v>10477464</v>
      </c>
      <c r="AI171" s="3">
        <v>-1982484</v>
      </c>
      <c r="AJ171" s="3">
        <v>0.49367088607594917</v>
      </c>
      <c r="AK171" s="3">
        <v>0.80000000000000071</v>
      </c>
      <c r="AL171" s="3">
        <v>11.530625000000001</v>
      </c>
      <c r="AM171" s="3">
        <v>11.530625000000001</v>
      </c>
      <c r="AN171" s="3">
        <v>2.0527859237536554</v>
      </c>
      <c r="AO171" s="3">
        <v>17.37230769230769</v>
      </c>
      <c r="AP171" s="3">
        <v>-38.486615259231399</v>
      </c>
      <c r="AQ171" s="3">
        <v>9.879999999999999</v>
      </c>
      <c r="AR171" s="3">
        <v>-11.707399999999991</v>
      </c>
      <c r="AS171" s="3">
        <v>6.6915887850467337</v>
      </c>
      <c r="AT171" s="3">
        <v>6.9906542056074761</v>
      </c>
      <c r="AU171" s="3">
        <v>-13.312999999999995</v>
      </c>
      <c r="AV171" s="3">
        <v>12.430771428571429</v>
      </c>
      <c r="AW171" s="3">
        <v>11.603441510700049</v>
      </c>
      <c r="AX171" s="3">
        <v>51.826894795424856</v>
      </c>
      <c r="AY171" s="3">
        <v>48.327767800389275</v>
      </c>
      <c r="AZ171" s="3">
        <v>9.7039999999999988</v>
      </c>
      <c r="BA171" s="3">
        <v>-4.0243649654207321</v>
      </c>
      <c r="BB171" s="3">
        <v>-59.705762157744182</v>
      </c>
      <c r="BC171" s="3">
        <v>29.970561313962779</v>
      </c>
      <c r="BD171" s="4">
        <v>14.64</v>
      </c>
      <c r="BE171" s="3">
        <v>0.58767981390725599</v>
      </c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</row>
    <row r="172" spans="1:84" x14ac:dyDescent="0.2">
      <c r="A172" s="5">
        <v>42256</v>
      </c>
      <c r="B172" s="3"/>
      <c r="C172" s="3"/>
      <c r="D172" s="3"/>
      <c r="E172" s="3"/>
      <c r="F172" s="3"/>
      <c r="G172" s="3"/>
      <c r="H172" s="3"/>
      <c r="I172" s="3"/>
      <c r="J172" s="3"/>
      <c r="K172" s="3">
        <v>170.98976056797719</v>
      </c>
      <c r="L172" s="3"/>
      <c r="M172" s="6">
        <v>1000012588000000</v>
      </c>
      <c r="N172" s="7" t="s">
        <v>185</v>
      </c>
      <c r="O172" s="3">
        <v>9.8800000000000008</v>
      </c>
      <c r="P172" s="3">
        <v>10.1</v>
      </c>
      <c r="Q172" s="3">
        <v>9.84</v>
      </c>
      <c r="R172" s="3">
        <v>10.029999999999999</v>
      </c>
      <c r="S172" s="3"/>
      <c r="T172" s="3">
        <v>49796783</v>
      </c>
      <c r="U172" s="3">
        <v>497011860.70000005</v>
      </c>
      <c r="V172" s="3">
        <v>0.16999999999999993</v>
      </c>
      <c r="W172" s="3">
        <v>1.7241379310344835</v>
      </c>
      <c r="X172" s="3">
        <v>2.636916835699795</v>
      </c>
      <c r="Y172" s="8">
        <v>8.298781</v>
      </c>
      <c r="Z172" s="3">
        <v>2.3801501971225782</v>
      </c>
      <c r="AA172" s="3">
        <v>2.3801501971225782</v>
      </c>
      <c r="AB172" s="3">
        <v>1.6369641010679257</v>
      </c>
      <c r="AC172" s="3"/>
      <c r="AD172" s="3"/>
      <c r="AE172" s="3">
        <v>2080585292</v>
      </c>
      <c r="AF172" s="3">
        <v>2426257</v>
      </c>
      <c r="AG172" s="3">
        <v>30510315.999999996</v>
      </c>
      <c r="AH172" s="3">
        <v>18102377</v>
      </c>
      <c r="AI172" s="3">
        <v>12407938.999999998</v>
      </c>
      <c r="AJ172" s="3">
        <v>0.45130315500685853</v>
      </c>
      <c r="AK172" s="3">
        <v>0.25999999999999979</v>
      </c>
      <c r="AL172" s="3">
        <v>11.390625</v>
      </c>
      <c r="AM172" s="3">
        <v>11.390625</v>
      </c>
      <c r="AN172" s="3">
        <v>5.5141579731743597</v>
      </c>
      <c r="AO172" s="3">
        <v>16.894230769230766</v>
      </c>
      <c r="AP172" s="3">
        <v>-22.468644362303689</v>
      </c>
      <c r="AQ172" s="3">
        <v>9.7149999999999999</v>
      </c>
      <c r="AR172" s="3">
        <v>-11.302799999999994</v>
      </c>
      <c r="AS172" s="3">
        <v>7.8785391875256474</v>
      </c>
      <c r="AT172" s="3">
        <v>7.8785391875256474</v>
      </c>
      <c r="AU172" s="3">
        <v>-12.423499999999999</v>
      </c>
      <c r="AV172" s="3">
        <v>11.390457142857143</v>
      </c>
      <c r="AW172" s="3">
        <v>11.361373585976965</v>
      </c>
      <c r="AX172" s="3">
        <v>61.634596530283225</v>
      </c>
      <c r="AY172" s="3">
        <v>62.907515457825014</v>
      </c>
      <c r="AZ172" s="3">
        <v>9.8260000000000005</v>
      </c>
      <c r="BA172" s="3">
        <v>-3.8517805585793141</v>
      </c>
      <c r="BB172" s="3">
        <v>-15.714285714285722</v>
      </c>
      <c r="BC172" s="3">
        <v>33.189269814046185</v>
      </c>
      <c r="BD172" s="4">
        <v>13.49</v>
      </c>
      <c r="BE172" s="3">
        <v>0.79387920720587901</v>
      </c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</row>
    <row r="173" spans="1:84" x14ac:dyDescent="0.2">
      <c r="A173" s="5">
        <v>42257</v>
      </c>
      <c r="B173" s="3"/>
      <c r="C173" s="3"/>
      <c r="D173" s="3"/>
      <c r="E173" s="3"/>
      <c r="F173" s="3"/>
      <c r="G173" s="3"/>
      <c r="H173" s="3"/>
      <c r="I173" s="3"/>
      <c r="J173" s="3"/>
      <c r="K173" s="3">
        <v>170.75374597137315</v>
      </c>
      <c r="L173" s="3"/>
      <c r="M173" s="6">
        <v>1000012588000000</v>
      </c>
      <c r="N173" s="7" t="s">
        <v>185</v>
      </c>
      <c r="O173" s="3">
        <v>9.9</v>
      </c>
      <c r="P173" s="3">
        <v>9.9700000000000006</v>
      </c>
      <c r="Q173" s="3">
        <v>9.6</v>
      </c>
      <c r="R173" s="3">
        <v>9.6300000000000008</v>
      </c>
      <c r="S173" s="3"/>
      <c r="T173" s="3">
        <v>27744178.999999996</v>
      </c>
      <c r="U173" s="3">
        <v>271692423.80000001</v>
      </c>
      <c r="V173" s="3">
        <v>-0.39999999999999858</v>
      </c>
      <c r="W173" s="3">
        <v>-3.9880358923230235</v>
      </c>
      <c r="X173" s="3">
        <v>3.688933200398814</v>
      </c>
      <c r="Y173" s="8">
        <v>8.298781</v>
      </c>
      <c r="Z173" s="3">
        <v>1.3260959672004131</v>
      </c>
      <c r="AA173" s="3">
        <v>1.3260959672004131</v>
      </c>
      <c r="AB173" s="3">
        <v>0.93201859369135964</v>
      </c>
      <c r="AC173" s="3"/>
      <c r="AD173" s="3"/>
      <c r="AE173" s="3">
        <v>2090818814</v>
      </c>
      <c r="AF173" s="3">
        <v>2679066</v>
      </c>
      <c r="AG173" s="3">
        <v>6730730</v>
      </c>
      <c r="AH173" s="3">
        <v>17671387</v>
      </c>
      <c r="AI173" s="3">
        <v>-10940657.000000002</v>
      </c>
      <c r="AJ173" s="3">
        <v>0.47826086956521724</v>
      </c>
      <c r="AK173" s="3">
        <v>0.42999999999999972</v>
      </c>
      <c r="AL173" s="3">
        <v>11.2303125</v>
      </c>
      <c r="AM173" s="3">
        <v>11.2303125</v>
      </c>
      <c r="AN173" s="3">
        <v>2.3832727917072973</v>
      </c>
      <c r="AO173" s="3">
        <v>16.426153846153845</v>
      </c>
      <c r="AP173" s="3">
        <v>3.3698597855546022</v>
      </c>
      <c r="AQ173" s="3">
        <v>10</v>
      </c>
      <c r="AR173" s="3">
        <v>-10.777199999999992</v>
      </c>
      <c r="AS173" s="3">
        <v>8.2973206568712214</v>
      </c>
      <c r="AT173" s="3">
        <v>8.2973206568712214</v>
      </c>
      <c r="AU173" s="3">
        <v>-12.176</v>
      </c>
      <c r="AV173" s="3">
        <v>10.266857142857143</v>
      </c>
      <c r="AW173" s="3">
        <v>11.095008418903586</v>
      </c>
      <c r="AX173" s="3">
        <v>62.617508797966593</v>
      </c>
      <c r="AY173" s="3">
        <v>70.567738791422968</v>
      </c>
      <c r="AZ173" s="3">
        <v>9.8439999999999994</v>
      </c>
      <c r="BA173" s="3">
        <v>-3.7045787519818578</v>
      </c>
      <c r="BB173" s="3">
        <v>-11.080332409972291</v>
      </c>
      <c r="BC173" s="3">
        <v>29.376866897410864</v>
      </c>
      <c r="BD173" s="4">
        <v>13.33</v>
      </c>
      <c r="BE173" s="3">
        <v>0.44545213531925215</v>
      </c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</row>
    <row r="174" spans="1:84" x14ac:dyDescent="0.2">
      <c r="A174" s="5">
        <v>42258</v>
      </c>
      <c r="B174" s="3"/>
      <c r="C174" s="3"/>
      <c r="D174" s="3"/>
      <c r="E174" s="3"/>
      <c r="F174" s="3"/>
      <c r="G174" s="3"/>
      <c r="H174" s="3"/>
      <c r="I174" s="3"/>
      <c r="J174" s="3"/>
      <c r="K174" s="3">
        <v>170.66026122993944</v>
      </c>
      <c r="L174" s="3"/>
      <c r="M174" s="6">
        <v>1000012588000000</v>
      </c>
      <c r="N174" s="7" t="s">
        <v>185</v>
      </c>
      <c r="O174" s="3">
        <v>9.58</v>
      </c>
      <c r="P174" s="3">
        <v>9.76</v>
      </c>
      <c r="Q174" s="3">
        <v>9.42</v>
      </c>
      <c r="R174" s="3">
        <v>9.5500000000000007</v>
      </c>
      <c r="S174" s="3"/>
      <c r="T174" s="3">
        <v>20025351</v>
      </c>
      <c r="U174" s="3">
        <v>192022198</v>
      </c>
      <c r="V174" s="3">
        <v>-8.0000000000000071E-2</v>
      </c>
      <c r="W174" s="3">
        <v>-0.83073727933541575</v>
      </c>
      <c r="X174" s="3">
        <v>3.5306334371754913</v>
      </c>
      <c r="Y174" s="8">
        <v>8.298781</v>
      </c>
      <c r="Z174" s="3">
        <v>0.95715707438568509</v>
      </c>
      <c r="AA174" s="3">
        <v>0.95715707438568509</v>
      </c>
      <c r="AB174" s="3">
        <v>0.66423445659421065</v>
      </c>
      <c r="AC174" s="3"/>
      <c r="AD174" s="3"/>
      <c r="AE174" s="3">
        <v>2088899647</v>
      </c>
      <c r="AF174" s="3">
        <v>2017915</v>
      </c>
      <c r="AG174" s="3">
        <v>3243758.0000000005</v>
      </c>
      <c r="AH174" s="3">
        <v>10207837</v>
      </c>
      <c r="AI174" s="3">
        <v>-6964079</v>
      </c>
      <c r="AJ174" s="3">
        <v>0.42196531791907482</v>
      </c>
      <c r="AK174" s="3">
        <v>0.33999999999999986</v>
      </c>
      <c r="AL174" s="3">
        <v>11.063437499999999</v>
      </c>
      <c r="AM174" s="3">
        <v>11.063437500000001</v>
      </c>
      <c r="AN174" s="3">
        <v>1.7129670719801315</v>
      </c>
      <c r="AO174" s="3">
        <v>15.908461538461534</v>
      </c>
      <c r="AP174" s="3">
        <v>7.2984030618977433</v>
      </c>
      <c r="AQ174" s="3">
        <v>9.7074999999999996</v>
      </c>
      <c r="AR174" s="3">
        <v>-10.235199999999992</v>
      </c>
      <c r="AS174" s="3">
        <v>17.679558011049725</v>
      </c>
      <c r="AT174" s="3">
        <v>17.679558011049725</v>
      </c>
      <c r="AU174" s="3">
        <v>-11.586499999999997</v>
      </c>
      <c r="AV174" s="3">
        <v>10.088928571428571</v>
      </c>
      <c r="AW174" s="3">
        <v>10.857314815995341</v>
      </c>
      <c r="AX174" s="3">
        <v>57.564214904859085</v>
      </c>
      <c r="AY174" s="3">
        <v>70.689736346515986</v>
      </c>
      <c r="AZ174" s="3">
        <v>9.7539999999999996</v>
      </c>
      <c r="BA174" s="3">
        <v>-3.5534140459356252</v>
      </c>
      <c r="BB174" s="3">
        <v>-2.051282051282044</v>
      </c>
      <c r="BC174" s="3">
        <v>28.588720215476492</v>
      </c>
      <c r="BD174" s="4">
        <v>12.42</v>
      </c>
      <c r="BE174" s="3">
        <v>0.37708270851368647</v>
      </c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</row>
    <row r="175" spans="1:84" x14ac:dyDescent="0.2">
      <c r="A175" s="5">
        <v>42261</v>
      </c>
      <c r="B175" s="3"/>
      <c r="C175" s="3"/>
      <c r="D175" s="3"/>
      <c r="E175" s="3"/>
      <c r="F175" s="3"/>
      <c r="G175" s="3"/>
      <c r="H175" s="3"/>
      <c r="I175" s="3"/>
      <c r="J175" s="3"/>
      <c r="K175" s="3">
        <v>170.97927860221697</v>
      </c>
      <c r="L175" s="3"/>
      <c r="M175" s="6">
        <v>1000012588000000</v>
      </c>
      <c r="N175" s="7" t="s">
        <v>185</v>
      </c>
      <c r="O175" s="3">
        <v>9.58</v>
      </c>
      <c r="P175" s="3">
        <v>9.77</v>
      </c>
      <c r="Q175" s="3">
        <v>8.6999999999999993</v>
      </c>
      <c r="R175" s="3">
        <v>8.81</v>
      </c>
      <c r="S175" s="3"/>
      <c r="T175" s="3">
        <v>35562941</v>
      </c>
      <c r="U175" s="3">
        <v>328608586.59999996</v>
      </c>
      <c r="V175" s="3">
        <v>-0.74000000000000021</v>
      </c>
      <c r="W175" s="3">
        <v>-7.7486910994764333</v>
      </c>
      <c r="X175" s="3">
        <v>11.204188481675395</v>
      </c>
      <c r="Y175" s="8">
        <v>8.298781</v>
      </c>
      <c r="Z175" s="3">
        <v>1.6998114322246203</v>
      </c>
      <c r="AA175" s="3">
        <v>1.6998114322246203</v>
      </c>
      <c r="AB175" s="3">
        <v>1.2321861829117724</v>
      </c>
      <c r="AC175" s="3"/>
      <c r="AD175" s="3"/>
      <c r="AE175" s="3">
        <v>2078240894</v>
      </c>
      <c r="AF175" s="3">
        <v>2043920</v>
      </c>
      <c r="AG175" s="3">
        <v>7287631</v>
      </c>
      <c r="AH175" s="3">
        <v>5587968</v>
      </c>
      <c r="AI175" s="3">
        <v>1699663</v>
      </c>
      <c r="AJ175" s="3">
        <v>0.32318104906937378</v>
      </c>
      <c r="AK175" s="3">
        <v>1.0700000000000003</v>
      </c>
      <c r="AL175" s="3">
        <v>10.762708333333334</v>
      </c>
      <c r="AM175" s="3">
        <v>10.762708333333332</v>
      </c>
      <c r="AN175" s="3">
        <v>-6.193433895297253</v>
      </c>
      <c r="AO175" s="3">
        <v>15.366538461538461</v>
      </c>
      <c r="AP175" s="3">
        <v>-43.368577258393771</v>
      </c>
      <c r="AQ175" s="3">
        <v>9.57</v>
      </c>
      <c r="AR175" s="3">
        <v>-9.8411999999999935</v>
      </c>
      <c r="AS175" s="3">
        <v>17.712177121771219</v>
      </c>
      <c r="AT175" s="3">
        <v>17.804428044280442</v>
      </c>
      <c r="AU175" s="3">
        <v>-11.577499999999995</v>
      </c>
      <c r="AV175" s="3">
        <v>9.9359857142857155</v>
      </c>
      <c r="AW175" s="3">
        <v>10.542343305842213</v>
      </c>
      <c r="AX175" s="3">
        <v>40.436068363539036</v>
      </c>
      <c r="AY175" s="3">
        <v>59.056855131650401</v>
      </c>
      <c r="AZ175" s="3">
        <v>9.5760000000000005</v>
      </c>
      <c r="BA175" s="3">
        <v>-3.4535167515012741</v>
      </c>
      <c r="BB175" s="3">
        <v>0.34168564920274647</v>
      </c>
      <c r="BC175" s="3">
        <v>22.028604029530708</v>
      </c>
      <c r="BD175" s="4">
        <v>11.75</v>
      </c>
      <c r="BE175" s="3">
        <v>0.92156047150535636</v>
      </c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</row>
    <row r="176" spans="1:84" x14ac:dyDescent="0.2">
      <c r="A176" s="5">
        <v>42262</v>
      </c>
      <c r="B176" s="3"/>
      <c r="C176" s="3"/>
      <c r="D176" s="3"/>
      <c r="E176" s="3"/>
      <c r="F176" s="3"/>
      <c r="G176" s="3"/>
      <c r="H176" s="3"/>
      <c r="I176" s="3"/>
      <c r="J176" s="3"/>
      <c r="K176" s="3">
        <v>170.93022497198518</v>
      </c>
      <c r="L176" s="3"/>
      <c r="M176" s="6">
        <v>1000012588000000</v>
      </c>
      <c r="N176" s="7" t="s">
        <v>185</v>
      </c>
      <c r="O176" s="3">
        <v>8.2799999999999994</v>
      </c>
      <c r="P176" s="3">
        <v>8.83</v>
      </c>
      <c r="Q176" s="3">
        <v>8.2799999999999994</v>
      </c>
      <c r="R176" s="3">
        <v>8.3800000000000008</v>
      </c>
      <c r="S176" s="3"/>
      <c r="T176" s="3">
        <v>28200434.999999996</v>
      </c>
      <c r="U176" s="3">
        <v>239656582.40000001</v>
      </c>
      <c r="V176" s="3">
        <v>-0.42999999999999972</v>
      </c>
      <c r="W176" s="3">
        <v>-4.8808172531214487</v>
      </c>
      <c r="X176" s="3">
        <v>6.2429057888762856</v>
      </c>
      <c r="Y176" s="8">
        <v>8.298781</v>
      </c>
      <c r="Z176" s="3">
        <v>1.3479037576421844</v>
      </c>
      <c r="AA176" s="3">
        <v>1.3479037576421844</v>
      </c>
      <c r="AB176" s="3">
        <v>0.94475386802625239</v>
      </c>
      <c r="AC176" s="3"/>
      <c r="AD176" s="3"/>
      <c r="AE176" s="3">
        <v>2035316263</v>
      </c>
      <c r="AF176" s="3">
        <v>1919858</v>
      </c>
      <c r="AG176" s="3">
        <v>34400</v>
      </c>
      <c r="AH176" s="3">
        <v>10145897</v>
      </c>
      <c r="AI176" s="3">
        <v>-10111497</v>
      </c>
      <c r="AJ176" s="3">
        <v>0.20948616600790521</v>
      </c>
      <c r="AK176" s="3">
        <v>0.55000000000000071</v>
      </c>
      <c r="AL176" s="3">
        <v>10.442083333333333</v>
      </c>
      <c r="AM176" s="3">
        <v>10.442083333333333</v>
      </c>
      <c r="AN176" s="3">
        <v>-10.898458266879304</v>
      </c>
      <c r="AO176" s="3">
        <v>14.814615384615383</v>
      </c>
      <c r="AP176" s="3">
        <v>-118.5022026431716</v>
      </c>
      <c r="AQ176" s="3">
        <v>9.0225000000000009</v>
      </c>
      <c r="AR176" s="3">
        <v>-9.5971999999999937</v>
      </c>
      <c r="AS176" s="3">
        <v>18.622696411251212</v>
      </c>
      <c r="AT176" s="3">
        <v>18.719689621726477</v>
      </c>
      <c r="AU176" s="3">
        <v>-11.314499999999997</v>
      </c>
      <c r="AV176" s="3">
        <v>9.8322571428571433</v>
      </c>
      <c r="AW176" s="3">
        <v>10.209675104943411</v>
      </c>
      <c r="AX176" s="3">
        <v>28.47253042417756</v>
      </c>
      <c r="AY176" s="3">
        <v>41.077172569983482</v>
      </c>
      <c r="AZ176" s="3">
        <v>9.2800000000000011</v>
      </c>
      <c r="BA176" s="3">
        <v>-3.3701953185227804</v>
      </c>
      <c r="BB176" s="3">
        <v>1.9464720194647216</v>
      </c>
      <c r="BC176" s="3">
        <v>18.990086527474638</v>
      </c>
      <c r="BD176" s="4">
        <v>14.28</v>
      </c>
      <c r="BE176" s="3">
        <v>0.81958424945890385</v>
      </c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</row>
    <row r="177" spans="1:84" x14ac:dyDescent="0.2">
      <c r="A177" s="5">
        <v>42263</v>
      </c>
      <c r="B177" s="3"/>
      <c r="C177" s="3"/>
      <c r="D177" s="3"/>
      <c r="E177" s="3"/>
      <c r="F177" s="3"/>
      <c r="G177" s="3"/>
      <c r="H177" s="3"/>
      <c r="I177" s="3"/>
      <c r="J177" s="3"/>
      <c r="K177" s="3">
        <v>171.90642934982318</v>
      </c>
      <c r="L177" s="3"/>
      <c r="M177" s="6">
        <v>1000012588000000</v>
      </c>
      <c r="N177" s="7" t="s">
        <v>185</v>
      </c>
      <c r="O177" s="3">
        <v>8.6</v>
      </c>
      <c r="P177" s="3">
        <v>9.1999999999999993</v>
      </c>
      <c r="Q177" s="3">
        <v>8.43</v>
      </c>
      <c r="R177" s="3">
        <v>9.08</v>
      </c>
      <c r="S177" s="3"/>
      <c r="T177" s="3">
        <v>29309436</v>
      </c>
      <c r="U177" s="3">
        <v>256790283</v>
      </c>
      <c r="V177" s="3">
        <v>0.69999999999999929</v>
      </c>
      <c r="W177" s="3">
        <v>8.3532219570405513</v>
      </c>
      <c r="X177" s="3">
        <v>9.1885441527446243</v>
      </c>
      <c r="Y177" s="8">
        <v>8.298781</v>
      </c>
      <c r="Z177" s="3">
        <v>1.4009109759751266</v>
      </c>
      <c r="AA177" s="3">
        <v>1.4009109759751266</v>
      </c>
      <c r="AB177" s="3">
        <v>0.93425638126052124</v>
      </c>
      <c r="AC177" s="3"/>
      <c r="AD177" s="3"/>
      <c r="AE177" s="3">
        <v>2016384726</v>
      </c>
      <c r="AF177" s="3">
        <v>2135616</v>
      </c>
      <c r="AG177" s="3">
        <v>13884456</v>
      </c>
      <c r="AH177" s="3">
        <v>4611675</v>
      </c>
      <c r="AI177" s="3">
        <v>9272781</v>
      </c>
      <c r="AJ177" s="3">
        <v>0.30918727915194344</v>
      </c>
      <c r="AK177" s="3">
        <v>0.81999999999999851</v>
      </c>
      <c r="AL177" s="3">
        <v>10.219375000000001</v>
      </c>
      <c r="AM177" s="3">
        <v>10.219374999999999</v>
      </c>
      <c r="AN177" s="3">
        <v>-3.8050675377416812</v>
      </c>
      <c r="AO177" s="3">
        <v>14.270769230769231</v>
      </c>
      <c r="AP177" s="3">
        <v>-55.129609346476784</v>
      </c>
      <c r="AQ177" s="3">
        <v>8.4675000000000011</v>
      </c>
      <c r="AR177" s="3">
        <v>-9.3207999999999913</v>
      </c>
      <c r="AS177" s="3">
        <v>22.539370078740152</v>
      </c>
      <c r="AT177" s="3">
        <v>22.637795275590541</v>
      </c>
      <c r="AU177" s="3">
        <v>-9.9550000000000001</v>
      </c>
      <c r="AV177" s="3">
        <v>9.8549714285714316</v>
      </c>
      <c r="AW177" s="3">
        <v>10.035878934952118</v>
      </c>
      <c r="AX177" s="3">
        <v>31.102899070663835</v>
      </c>
      <c r="AY177" s="3">
        <v>24.832495429762655</v>
      </c>
      <c r="AZ177" s="3">
        <v>9.0900000000000016</v>
      </c>
      <c r="BA177" s="3">
        <v>-3.2106677534425039</v>
      </c>
      <c r="BB177" s="3">
        <v>4.7289504036908898</v>
      </c>
      <c r="BC177" s="3">
        <v>36.185261213422883</v>
      </c>
      <c r="BD177" s="4">
        <v>13.64</v>
      </c>
      <c r="BE177" s="3">
        <v>0.90837080830175032</v>
      </c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</row>
    <row r="178" spans="1:84" x14ac:dyDescent="0.2">
      <c r="A178" s="5">
        <v>42264</v>
      </c>
      <c r="B178" s="3"/>
      <c r="C178" s="3"/>
      <c r="D178" s="3"/>
      <c r="E178" s="3"/>
      <c r="F178" s="3"/>
      <c r="G178" s="3"/>
      <c r="H178" s="3"/>
      <c r="I178" s="3"/>
      <c r="J178" s="3"/>
      <c r="K178" s="3">
        <v>171.30408901056646</v>
      </c>
      <c r="L178" s="3"/>
      <c r="M178" s="6">
        <v>1000012588000000</v>
      </c>
      <c r="N178" s="7" t="s">
        <v>185</v>
      </c>
      <c r="O178" s="3">
        <v>9.0500000000000007</v>
      </c>
      <c r="P178" s="3">
        <v>9.2100000000000009</v>
      </c>
      <c r="Q178" s="3">
        <v>8.77</v>
      </c>
      <c r="R178" s="3">
        <v>8.7799999999999994</v>
      </c>
      <c r="S178" s="3"/>
      <c r="T178" s="3">
        <v>30430787</v>
      </c>
      <c r="U178" s="3">
        <v>274178240.19999999</v>
      </c>
      <c r="V178" s="3">
        <v>-0.30000000000000071</v>
      </c>
      <c r="W178" s="3">
        <v>-3.3039647577092586</v>
      </c>
      <c r="X178" s="3">
        <v>4.845814977973582</v>
      </c>
      <c r="Y178" s="8">
        <v>8.298781</v>
      </c>
      <c r="Z178" s="3">
        <v>1.4545084905714731</v>
      </c>
      <c r="AA178" s="3">
        <v>1.4545084905714731</v>
      </c>
      <c r="AB178" s="3">
        <v>1.0316011181711895</v>
      </c>
      <c r="AC178" s="3"/>
      <c r="AD178" s="3"/>
      <c r="AE178" s="3">
        <v>2013991637</v>
      </c>
      <c r="AF178" s="3">
        <v>2194122</v>
      </c>
      <c r="AG178" s="3">
        <v>5598789</v>
      </c>
      <c r="AH178" s="3">
        <v>3708573</v>
      </c>
      <c r="AI178" s="3">
        <v>1890216</v>
      </c>
      <c r="AJ178" s="3">
        <v>0.16452991452991478</v>
      </c>
      <c r="AK178" s="3">
        <v>0.44000000000000128</v>
      </c>
      <c r="AL178" s="3">
        <v>9.9788541666666681</v>
      </c>
      <c r="AM178" s="3">
        <v>9.9788541666666664</v>
      </c>
      <c r="AN178" s="3">
        <v>-6.579180705798926</v>
      </c>
      <c r="AO178" s="3">
        <v>13.677692307692308</v>
      </c>
      <c r="AP178" s="3">
        <v>-60.991487230846538</v>
      </c>
      <c r="AQ178" s="3">
        <v>8.9474999999999998</v>
      </c>
      <c r="AR178" s="3">
        <v>-9.1165999999999947</v>
      </c>
      <c r="AS178" s="3">
        <v>24.261603375527432</v>
      </c>
      <c r="AT178" s="3">
        <v>24.36708860759494</v>
      </c>
      <c r="AU178" s="3">
        <v>-9.6359999999999975</v>
      </c>
      <c r="AV178" s="3">
        <v>9.8973714285714287</v>
      </c>
      <c r="AW178" s="3">
        <v>9.8426667911133308</v>
      </c>
      <c r="AX178" s="3">
        <v>28.311023622866795</v>
      </c>
      <c r="AY178" s="3">
        <v>18.767565196816804</v>
      </c>
      <c r="AZ178" s="3">
        <v>8.9200000000000017</v>
      </c>
      <c r="BA178" s="3">
        <v>-3.0730245870298365</v>
      </c>
      <c r="BB178" s="3">
        <v>-5.2858683926645122</v>
      </c>
      <c r="BC178" s="3">
        <v>32.623953694333693</v>
      </c>
      <c r="BD178" s="4">
        <v>12.92</v>
      </c>
      <c r="BE178" s="3">
        <v>1.0803138661241518</v>
      </c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</row>
    <row r="179" spans="1:84" x14ac:dyDescent="0.2">
      <c r="A179" s="5">
        <v>42265</v>
      </c>
      <c r="B179" s="3"/>
      <c r="C179" s="3"/>
      <c r="D179" s="3"/>
      <c r="E179" s="3"/>
      <c r="F179" s="3"/>
      <c r="G179" s="3"/>
      <c r="H179" s="3"/>
      <c r="I179" s="3"/>
      <c r="J179" s="3"/>
      <c r="K179" s="3">
        <v>171.18172319281152</v>
      </c>
      <c r="L179" s="3"/>
      <c r="M179" s="6">
        <v>1000012588000000</v>
      </c>
      <c r="N179" s="7" t="s">
        <v>185</v>
      </c>
      <c r="O179" s="3">
        <v>8.85</v>
      </c>
      <c r="P179" s="3">
        <v>8.94</v>
      </c>
      <c r="Q179" s="3">
        <v>8.7100000000000009</v>
      </c>
      <c r="R179" s="3">
        <v>8.83</v>
      </c>
      <c r="S179" s="3"/>
      <c r="T179" s="3">
        <v>16377916</v>
      </c>
      <c r="U179" s="3">
        <v>144900025.80000001</v>
      </c>
      <c r="V179" s="3">
        <v>5.0000000000000711E-2</v>
      </c>
      <c r="W179" s="3">
        <v>0.56947608200457678</v>
      </c>
      <c r="X179" s="3">
        <v>2.6195899772209419</v>
      </c>
      <c r="Y179" s="8">
        <v>8.298781</v>
      </c>
      <c r="Z179" s="3">
        <v>0.78281964511356139</v>
      </c>
      <c r="AA179" s="3">
        <v>0.78281964511356139</v>
      </c>
      <c r="AB179" s="3">
        <v>0.54210210633112799</v>
      </c>
      <c r="AC179" s="3"/>
      <c r="AD179" s="3"/>
      <c r="AE179" s="3">
        <v>2008738508</v>
      </c>
      <c r="AF179" s="3">
        <v>2065337</v>
      </c>
      <c r="AG179" s="3">
        <v>2572901</v>
      </c>
      <c r="AH179" s="3">
        <v>96690</v>
      </c>
      <c r="AI179" s="3">
        <v>2476211</v>
      </c>
      <c r="AJ179" s="3">
        <v>8.1632653061225136E-2</v>
      </c>
      <c r="AK179" s="3">
        <v>0.22999999999999865</v>
      </c>
      <c r="AL179" s="3">
        <v>9.7959375000000009</v>
      </c>
      <c r="AM179" s="3">
        <v>9.7959374999999991</v>
      </c>
      <c r="AN179" s="3">
        <v>-5.5530795971120455</v>
      </c>
      <c r="AO179" s="3">
        <v>13.078846153846154</v>
      </c>
      <c r="AP179" s="3">
        <v>-84.721488524975356</v>
      </c>
      <c r="AQ179" s="3">
        <v>8.8849999999999998</v>
      </c>
      <c r="AR179" s="3">
        <v>-8.9999999999999964</v>
      </c>
      <c r="AS179" s="3">
        <v>25.274725274725281</v>
      </c>
      <c r="AT179" s="3">
        <v>25.38461538461539</v>
      </c>
      <c r="AU179" s="3">
        <v>-8.9124999999999996</v>
      </c>
      <c r="AV179" s="3">
        <v>9.9094857142857151</v>
      </c>
      <c r="AW179" s="3">
        <v>9.6868719001728181</v>
      </c>
      <c r="AX179" s="3">
        <v>28.947275821837948</v>
      </c>
      <c r="AY179" s="3">
        <v>22.226213237449219</v>
      </c>
      <c r="AZ179" s="3">
        <v>8.7759999999999998</v>
      </c>
      <c r="BA179" s="3">
        <v>-2.9261756721819676</v>
      </c>
      <c r="BB179" s="3">
        <v>-6.2632696390658165</v>
      </c>
      <c r="BC179" s="3">
        <v>33.924565782324933</v>
      </c>
      <c r="BD179" s="4">
        <v>13.93</v>
      </c>
      <c r="BE179" s="3">
        <v>0.57054399129931632</v>
      </c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</row>
    <row r="180" spans="1:84" x14ac:dyDescent="0.2">
      <c r="A180" s="5">
        <v>42268</v>
      </c>
      <c r="B180" s="3"/>
      <c r="C180" s="3"/>
      <c r="D180" s="3"/>
      <c r="E180" s="3"/>
      <c r="F180" s="3"/>
      <c r="G180" s="3"/>
      <c r="H180" s="3"/>
      <c r="I180" s="3"/>
      <c r="J180" s="3"/>
      <c r="K180" s="3">
        <v>171.36280319785376</v>
      </c>
      <c r="L180" s="3"/>
      <c r="M180" s="6">
        <v>1000012588000000</v>
      </c>
      <c r="N180" s="7" t="s">
        <v>185</v>
      </c>
      <c r="O180" s="3">
        <v>8.77</v>
      </c>
      <c r="P180" s="3">
        <v>9.07</v>
      </c>
      <c r="Q180" s="3">
        <v>8.65</v>
      </c>
      <c r="R180" s="3">
        <v>9.0299999999999994</v>
      </c>
      <c r="S180" s="3"/>
      <c r="T180" s="3">
        <v>20729327</v>
      </c>
      <c r="U180" s="3">
        <v>184548209.80000001</v>
      </c>
      <c r="V180" s="3">
        <v>0.19999999999999929</v>
      </c>
      <c r="W180" s="3">
        <v>2.2650056625141421</v>
      </c>
      <c r="X180" s="3">
        <v>4.7565118912797271</v>
      </c>
      <c r="Y180" s="8">
        <v>8.298781</v>
      </c>
      <c r="Z180" s="3">
        <v>0.9908052041287162</v>
      </c>
      <c r="AA180" s="3">
        <v>0.9908052041287162</v>
      </c>
      <c r="AB180" s="3">
        <v>0.67514246012750512</v>
      </c>
      <c r="AC180" s="3"/>
      <c r="AD180" s="3"/>
      <c r="AE180" s="3">
        <v>2007707712</v>
      </c>
      <c r="AF180" s="3">
        <v>2021817</v>
      </c>
      <c r="AG180" s="3">
        <v>2263350</v>
      </c>
      <c r="AH180" s="3">
        <v>3007414</v>
      </c>
      <c r="AI180" s="3">
        <v>-744064</v>
      </c>
      <c r="AJ180" s="3">
        <v>8.1632653061225538E-2</v>
      </c>
      <c r="AK180" s="3">
        <v>0.41999999999999993</v>
      </c>
      <c r="AL180" s="3">
        <v>9.5875000000000004</v>
      </c>
      <c r="AM180" s="3">
        <v>9.5875000000000004</v>
      </c>
      <c r="AN180" s="3">
        <v>-2.9727793696275135</v>
      </c>
      <c r="AO180" s="3">
        <v>12.439615384615387</v>
      </c>
      <c r="AP180" s="3">
        <v>-64.748406193078495</v>
      </c>
      <c r="AQ180" s="3">
        <v>8.8275000000000006</v>
      </c>
      <c r="AR180" s="3">
        <v>-8.7963999999999949</v>
      </c>
      <c r="AS180" s="3">
        <v>20.022624434389158</v>
      </c>
      <c r="AT180" s="3">
        <v>20.135746606334852</v>
      </c>
      <c r="AU180" s="3">
        <v>-8.0675000000000043</v>
      </c>
      <c r="AV180" s="3">
        <v>9.8913142857142855</v>
      </c>
      <c r="AW180" s="3">
        <v>9.5858146847616155</v>
      </c>
      <c r="AX180" s="3">
        <v>33.034447617489036</v>
      </c>
      <c r="AY180" s="3">
        <v>27.45587745587747</v>
      </c>
      <c r="AZ180" s="3">
        <v>8.82</v>
      </c>
      <c r="BA180" s="3">
        <v>-2.7618219563076298</v>
      </c>
      <c r="BB180" s="3">
        <v>-5.345911949685533</v>
      </c>
      <c r="BC180" s="3">
        <v>39.527805821379673</v>
      </c>
      <c r="BD180" s="4">
        <v>13.34</v>
      </c>
      <c r="BE180" s="3">
        <v>0.74096019763583487</v>
      </c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</row>
    <row r="181" spans="1:84" x14ac:dyDescent="0.2">
      <c r="A181" s="5">
        <v>42269</v>
      </c>
      <c r="B181" s="3"/>
      <c r="C181" s="3"/>
      <c r="D181" s="3"/>
      <c r="E181" s="3"/>
      <c r="F181" s="3"/>
      <c r="G181" s="3"/>
      <c r="H181" s="3"/>
      <c r="I181" s="3"/>
      <c r="J181" s="3"/>
      <c r="K181" s="3">
        <v>170.95817531899218</v>
      </c>
      <c r="L181" s="3"/>
      <c r="M181" s="6">
        <v>1000012588000000</v>
      </c>
      <c r="N181" s="7" t="s">
        <v>185</v>
      </c>
      <c r="O181" s="3">
        <v>9.0299999999999994</v>
      </c>
      <c r="P181" s="3">
        <v>9.25</v>
      </c>
      <c r="Q181" s="3">
        <v>8.98</v>
      </c>
      <c r="R181" s="3">
        <v>9.16</v>
      </c>
      <c r="S181" s="3"/>
      <c r="T181" s="3">
        <v>28799062</v>
      </c>
      <c r="U181" s="3">
        <v>262585199.00000003</v>
      </c>
      <c r="V181" s="3">
        <v>0.13000000000000078</v>
      </c>
      <c r="W181" s="3">
        <v>1.4396456256921446</v>
      </c>
      <c r="X181" s="3">
        <v>2.9900332225913577</v>
      </c>
      <c r="Y181" s="8">
        <v>8.298781</v>
      </c>
      <c r="Z181" s="3">
        <v>1.3765164929679363</v>
      </c>
      <c r="AA181" s="3">
        <v>1.3765164929679363</v>
      </c>
      <c r="AB181" s="3">
        <v>0.94699591286573048</v>
      </c>
      <c r="AC181" s="3"/>
      <c r="AD181" s="3"/>
      <c r="AE181" s="3">
        <v>1984232318</v>
      </c>
      <c r="AF181" s="3">
        <v>2005124</v>
      </c>
      <c r="AG181" s="3">
        <v>6937664.9999999991</v>
      </c>
      <c r="AH181" s="3">
        <v>10011297</v>
      </c>
      <c r="AI181" s="3">
        <v>-3073632</v>
      </c>
      <c r="AJ181" s="3">
        <v>9.7799511002451597E-3</v>
      </c>
      <c r="AK181" s="3">
        <v>0.26999999999999957</v>
      </c>
      <c r="AL181" s="3">
        <v>9.441041666666667</v>
      </c>
      <c r="AM181" s="3">
        <v>9.441041666666667</v>
      </c>
      <c r="AN181" s="3">
        <v>-0.83002526163839296</v>
      </c>
      <c r="AO181" s="3">
        <v>11.806923076923077</v>
      </c>
      <c r="AP181" s="3">
        <v>-27.749662618083654</v>
      </c>
      <c r="AQ181" s="3">
        <v>8.9450000000000003</v>
      </c>
      <c r="AR181" s="3">
        <v>-8.5531999999999933</v>
      </c>
      <c r="AS181" s="3">
        <v>22.169811320754732</v>
      </c>
      <c r="AT181" s="3">
        <v>22.28773584905661</v>
      </c>
      <c r="AU181" s="3">
        <v>-7.2859999999999978</v>
      </c>
      <c r="AV181" s="3">
        <v>9.8716285714285714</v>
      </c>
      <c r="AW181" s="3">
        <v>9.5203047332598292</v>
      </c>
      <c r="AX181" s="3">
        <v>39.379967050712615</v>
      </c>
      <c r="AY181" s="3">
        <v>34.107345645807193</v>
      </c>
      <c r="AZ181" s="3">
        <v>8.9759999999999991</v>
      </c>
      <c r="BA181" s="3">
        <v>-2.5912106751376207</v>
      </c>
      <c r="BB181" s="3">
        <v>-8.3999999999999986</v>
      </c>
      <c r="BC181" s="3">
        <v>43.279552066451011</v>
      </c>
      <c r="BD181" s="4">
        <v>13.96</v>
      </c>
      <c r="BE181" s="3">
        <v>1.151521207860978</v>
      </c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</row>
    <row r="182" spans="1:84" x14ac:dyDescent="0.2">
      <c r="A182" s="5">
        <v>42270</v>
      </c>
      <c r="B182" s="3"/>
      <c r="C182" s="3"/>
      <c r="D182" s="3"/>
      <c r="E182" s="3"/>
      <c r="F182" s="3"/>
      <c r="G182" s="3"/>
      <c r="H182" s="3"/>
      <c r="I182" s="3"/>
      <c r="J182" s="3"/>
      <c r="K182" s="3">
        <v>170.95640037418775</v>
      </c>
      <c r="L182" s="3"/>
      <c r="M182" s="6">
        <v>1000012588000000</v>
      </c>
      <c r="N182" s="7" t="s">
        <v>185</v>
      </c>
      <c r="O182" s="3">
        <v>9.0399999999999991</v>
      </c>
      <c r="P182" s="3">
        <v>9.07</v>
      </c>
      <c r="Q182" s="3">
        <v>8.82</v>
      </c>
      <c r="R182" s="3">
        <v>8.8800000000000008</v>
      </c>
      <c r="S182" s="3"/>
      <c r="T182" s="3">
        <v>21858359</v>
      </c>
      <c r="U182" s="3">
        <v>195758238.69999999</v>
      </c>
      <c r="V182" s="3">
        <v>-0.27999999999999936</v>
      </c>
      <c r="W182" s="3">
        <v>-3.0567685589519571</v>
      </c>
      <c r="X182" s="3">
        <v>2.7292576419213974</v>
      </c>
      <c r="Y182" s="8">
        <v>8.298781</v>
      </c>
      <c r="Z182" s="3">
        <v>1.0447698495428124</v>
      </c>
      <c r="AA182" s="3">
        <v>1.0447698495428126</v>
      </c>
      <c r="AB182" s="3">
        <v>0.72824987474528569</v>
      </c>
      <c r="AC182" s="3"/>
      <c r="AD182" s="3"/>
      <c r="AE182" s="3">
        <v>1978146039</v>
      </c>
      <c r="AF182" s="3">
        <v>2381616</v>
      </c>
      <c r="AG182" s="3">
        <v>8659830</v>
      </c>
      <c r="AH182" s="3">
        <v>15700622</v>
      </c>
      <c r="AI182" s="3">
        <v>-7040792</v>
      </c>
      <c r="AJ182" s="3">
        <v>0.16504854368932115</v>
      </c>
      <c r="AK182" s="3">
        <v>0.33999999999999986</v>
      </c>
      <c r="AL182" s="3">
        <v>9.2938541666666659</v>
      </c>
      <c r="AM182" s="3">
        <v>9.2938541666666676</v>
      </c>
      <c r="AN182" s="3">
        <v>-3.144882748591153</v>
      </c>
      <c r="AO182" s="3">
        <v>11.166153846153845</v>
      </c>
      <c r="AP182" s="3">
        <v>-54.866784131560678</v>
      </c>
      <c r="AQ182" s="3">
        <v>9.1374999999999993</v>
      </c>
      <c r="AR182" s="3">
        <v>-8.2997999999999958</v>
      </c>
      <c r="AS182" s="3">
        <v>21.733668341708551</v>
      </c>
      <c r="AT182" s="3">
        <v>21.859296482412066</v>
      </c>
      <c r="AU182" s="3">
        <v>-6.8979999999999961</v>
      </c>
      <c r="AV182" s="3">
        <v>9.8216571428571431</v>
      </c>
      <c r="AW182" s="3">
        <v>9.4217963127583175</v>
      </c>
      <c r="AX182" s="3">
        <v>39.676130159088082</v>
      </c>
      <c r="AY182" s="3">
        <v>39.022630555929489</v>
      </c>
      <c r="AZ182" s="3">
        <v>8.9359999999999999</v>
      </c>
      <c r="BA182" s="3">
        <v>-2.4503475839059874</v>
      </c>
      <c r="BB182" s="3">
        <v>-8.4536082474226664</v>
      </c>
      <c r="BC182" s="3">
        <v>37.29864908991312</v>
      </c>
      <c r="BD182" s="4">
        <v>14</v>
      </c>
      <c r="BE182" s="3">
        <v>0.86983537658915655</v>
      </c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</row>
    <row r="183" spans="1:84" x14ac:dyDescent="0.2">
      <c r="A183" s="5">
        <v>42271</v>
      </c>
      <c r="B183" s="3"/>
      <c r="C183" s="3"/>
      <c r="D183" s="3"/>
      <c r="E183" s="3"/>
      <c r="F183" s="3"/>
      <c r="G183" s="3"/>
      <c r="H183" s="3"/>
      <c r="I183" s="3"/>
      <c r="J183" s="3"/>
      <c r="K183" s="3">
        <v>169.44754061504332</v>
      </c>
      <c r="L183" s="3"/>
      <c r="M183" s="6">
        <v>1000012588000000</v>
      </c>
      <c r="N183" s="7" t="s">
        <v>185</v>
      </c>
      <c r="O183" s="3">
        <v>8.93</v>
      </c>
      <c r="P183" s="3">
        <v>9.02</v>
      </c>
      <c r="Q183" s="3">
        <v>8.86</v>
      </c>
      <c r="R183" s="3">
        <v>8.94</v>
      </c>
      <c r="S183" s="3"/>
      <c r="T183" s="3">
        <v>14692151</v>
      </c>
      <c r="U183" s="3">
        <v>131112763.3</v>
      </c>
      <c r="V183" s="3">
        <v>5.9999999999998721E-2</v>
      </c>
      <c r="W183" s="3">
        <v>0.67567567567566567</v>
      </c>
      <c r="X183" s="3">
        <v>1.8018018018018036</v>
      </c>
      <c r="Y183" s="8">
        <v>8.298781</v>
      </c>
      <c r="Z183" s="3">
        <v>0.70224468313153254</v>
      </c>
      <c r="AA183" s="3">
        <v>0.70224468313153254</v>
      </c>
      <c r="AB183" s="3">
        <v>0.48448550396019541</v>
      </c>
      <c r="AC183" s="3"/>
      <c r="AD183" s="3"/>
      <c r="AE183" s="3">
        <v>1977831858</v>
      </c>
      <c r="AF183" s="3">
        <v>1801410</v>
      </c>
      <c r="AG183" s="3">
        <v>3919473</v>
      </c>
      <c r="AH183" s="3">
        <v>177600.00000000003</v>
      </c>
      <c r="AI183" s="3">
        <v>3741873</v>
      </c>
      <c r="AJ183" s="3">
        <v>0.18446601941747651</v>
      </c>
      <c r="AK183" s="3">
        <v>0.16000000000000014</v>
      </c>
      <c r="AL183" s="3">
        <v>9.0995833333333334</v>
      </c>
      <c r="AM183" s="3">
        <v>9.0995833333333334</v>
      </c>
      <c r="AN183" s="3">
        <v>-1.6681943171402449</v>
      </c>
      <c r="AO183" s="3">
        <v>10.510769230769229</v>
      </c>
      <c r="AP183" s="3">
        <v>-46.141701203868323</v>
      </c>
      <c r="AQ183" s="3">
        <v>8.9125000000000014</v>
      </c>
      <c r="AR183" s="3">
        <v>-8.0227999999999966</v>
      </c>
      <c r="AS183" s="3">
        <v>16.786226685796272</v>
      </c>
      <c r="AT183" s="3">
        <v>16.929698708751793</v>
      </c>
      <c r="AU183" s="3">
        <v>-6.1294999999999966</v>
      </c>
      <c r="AV183" s="3">
        <v>9.7414000000000005</v>
      </c>
      <c r="AW183" s="3">
        <v>9.3476738031031914</v>
      </c>
      <c r="AX183" s="3">
        <v>41.215854110532995</v>
      </c>
      <c r="AY183" s="3">
        <v>43.742510572660315</v>
      </c>
      <c r="AZ183" s="3">
        <v>8.968</v>
      </c>
      <c r="BA183" s="3">
        <v>-2.3072742493637559</v>
      </c>
      <c r="BB183" s="3">
        <v>-9.3306288032454354</v>
      </c>
      <c r="BC183" s="3">
        <v>39.450293537542436</v>
      </c>
      <c r="BD183" s="4">
        <v>11.67</v>
      </c>
      <c r="BE183" s="3">
        <v>0.62151930872534167</v>
      </c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</row>
    <row r="184" spans="1:84" x14ac:dyDescent="0.2">
      <c r="A184" s="5">
        <v>42272</v>
      </c>
      <c r="B184" s="3"/>
      <c r="C184" s="3"/>
      <c r="D184" s="3"/>
      <c r="E184" s="3"/>
      <c r="F184" s="3"/>
      <c r="G184" s="3"/>
      <c r="H184" s="3"/>
      <c r="I184" s="3"/>
      <c r="J184" s="3"/>
      <c r="K184" s="3">
        <v>169.38168443759176</v>
      </c>
      <c r="L184" s="3"/>
      <c r="M184" s="6">
        <v>1000012588000000</v>
      </c>
      <c r="N184" s="7" t="s">
        <v>185</v>
      </c>
      <c r="O184" s="3">
        <v>8.94</v>
      </c>
      <c r="P184" s="3">
        <v>8.94</v>
      </c>
      <c r="Q184" s="3">
        <v>8.48</v>
      </c>
      <c r="R184" s="3">
        <v>8.5500000000000007</v>
      </c>
      <c r="S184" s="3"/>
      <c r="T184" s="3">
        <v>22303153</v>
      </c>
      <c r="U184" s="3">
        <v>193673448.70000002</v>
      </c>
      <c r="V184" s="3">
        <v>-0.38999999999999879</v>
      </c>
      <c r="W184" s="3">
        <v>-4.3624161073825336</v>
      </c>
      <c r="X184" s="3">
        <v>5.1454138702460757</v>
      </c>
      <c r="Y184" s="8">
        <v>8.298781</v>
      </c>
      <c r="Z184" s="3">
        <v>1.0660297876954226</v>
      </c>
      <c r="AA184" s="3">
        <v>1.0660297876954226</v>
      </c>
      <c r="AB184" s="3">
        <v>0.74830269062054988</v>
      </c>
      <c r="AC184" s="3"/>
      <c r="AD184" s="3"/>
      <c r="AE184" s="3">
        <v>1970092689</v>
      </c>
      <c r="AF184" s="3">
        <v>2299095</v>
      </c>
      <c r="AG184" s="3">
        <v>7890399</v>
      </c>
      <c r="AH184" s="3">
        <v>23190419</v>
      </c>
      <c r="AI184" s="3">
        <v>-15300020</v>
      </c>
      <c r="AJ184" s="3">
        <v>0.42615012106537603</v>
      </c>
      <c r="AK184" s="3">
        <v>0.45999999999999908</v>
      </c>
      <c r="AL184" s="3">
        <v>8.9734374999999993</v>
      </c>
      <c r="AM184" s="3">
        <v>8.9734374999999993</v>
      </c>
      <c r="AN184" s="3">
        <v>-4.6645604906151039</v>
      </c>
      <c r="AO184" s="3">
        <v>9.9253846153846137</v>
      </c>
      <c r="AP184" s="3">
        <v>-89.039242219214955</v>
      </c>
      <c r="AQ184" s="3">
        <v>8.94</v>
      </c>
      <c r="AR184" s="3">
        <v>-7.8213999999999952</v>
      </c>
      <c r="AS184" s="3">
        <v>12.443095599393027</v>
      </c>
      <c r="AT184" s="3">
        <v>12.594840667678305</v>
      </c>
      <c r="AU184" s="3">
        <v>-5.780999999999997</v>
      </c>
      <c r="AV184" s="3">
        <v>9.6543285714285716</v>
      </c>
      <c r="AW184" s="3">
        <v>9.2249547564719308</v>
      </c>
      <c r="AX184" s="3">
        <v>36.755586589152621</v>
      </c>
      <c r="AY184" s="3">
        <v>42.509091971540585</v>
      </c>
      <c r="AZ184" s="3">
        <v>8.9120000000000008</v>
      </c>
      <c r="BA184" s="3">
        <v>-2.1999971439604291</v>
      </c>
      <c r="BB184" s="3">
        <v>-14.755732801595201</v>
      </c>
      <c r="BC184" s="3">
        <v>31.120491816647011</v>
      </c>
      <c r="BD184" s="4">
        <v>11.67</v>
      </c>
      <c r="BE184" s="3">
        <v>1.0884172516977031</v>
      </c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</row>
    <row r="185" spans="1:84" x14ac:dyDescent="0.2">
      <c r="A185" s="5">
        <v>42275</v>
      </c>
      <c r="B185" s="3"/>
      <c r="C185" s="3"/>
      <c r="D185" s="3"/>
      <c r="E185" s="3"/>
      <c r="F185" s="3"/>
      <c r="G185" s="3"/>
      <c r="H185" s="3"/>
      <c r="I185" s="3"/>
      <c r="J185" s="3"/>
      <c r="K185" s="3">
        <v>169.14792480153679</v>
      </c>
      <c r="L185" s="3"/>
      <c r="M185" s="6">
        <v>1000012588000000</v>
      </c>
      <c r="N185" s="7" t="s">
        <v>185</v>
      </c>
      <c r="O185" s="3">
        <v>8.61</v>
      </c>
      <c r="P185" s="3">
        <v>8.74</v>
      </c>
      <c r="Q185" s="3">
        <v>8.5299999999999994</v>
      </c>
      <c r="R185" s="3">
        <v>8.68</v>
      </c>
      <c r="S185" s="3"/>
      <c r="T185" s="3">
        <v>10590791</v>
      </c>
      <c r="U185" s="3">
        <v>91615226.200000003</v>
      </c>
      <c r="V185" s="3">
        <v>0.12999999999999901</v>
      </c>
      <c r="W185" s="3">
        <v>1.5204678362572972</v>
      </c>
      <c r="X185" s="3">
        <v>2.4561403508772028</v>
      </c>
      <c r="Y185" s="8">
        <v>8.298781</v>
      </c>
      <c r="Z185" s="3">
        <v>0.50621087885002591</v>
      </c>
      <c r="AA185" s="3">
        <v>0.50621087885002591</v>
      </c>
      <c r="AB185" s="3">
        <v>0.34867536849288566</v>
      </c>
      <c r="AC185" s="3"/>
      <c r="AD185" s="3"/>
      <c r="AE185" s="3">
        <v>1964777156</v>
      </c>
      <c r="AF185" s="3">
        <v>1814120</v>
      </c>
      <c r="AG185" s="3">
        <v>3267496</v>
      </c>
      <c r="AH185" s="3">
        <v>2017589.9999999998</v>
      </c>
      <c r="AI185" s="3">
        <v>1249906</v>
      </c>
      <c r="AJ185" s="3">
        <v>0.57627118644067843</v>
      </c>
      <c r="AK185" s="3">
        <v>0.21000000000000085</v>
      </c>
      <c r="AL185" s="3">
        <v>8.908333333333335</v>
      </c>
      <c r="AM185" s="3">
        <v>8.9083333333333332</v>
      </c>
      <c r="AN185" s="3">
        <v>-2.35305146714165</v>
      </c>
      <c r="AO185" s="3">
        <v>9.3180769230769229</v>
      </c>
      <c r="AP185" s="3">
        <v>-83.687343689457137</v>
      </c>
      <c r="AQ185" s="3">
        <v>8.6300000000000008</v>
      </c>
      <c r="AR185" s="3">
        <v>-7.5367999999999995</v>
      </c>
      <c r="AS185" s="3">
        <v>13.666666666666675</v>
      </c>
      <c r="AT185" s="3">
        <v>13.833333333333339</v>
      </c>
      <c r="AU185" s="3">
        <v>-4.8460000000000001</v>
      </c>
      <c r="AV185" s="3">
        <v>9.5649857142857133</v>
      </c>
      <c r="AW185" s="3">
        <v>9.1411155631685563</v>
      </c>
      <c r="AX185" s="3">
        <v>34.666326018784673</v>
      </c>
      <c r="AY185" s="3">
        <v>39.072414742215415</v>
      </c>
      <c r="AZ185" s="3">
        <v>8.8420000000000023</v>
      </c>
      <c r="BA185" s="3">
        <v>-2.0805065668614056</v>
      </c>
      <c r="BB185" s="3">
        <v>-9.865005192108006</v>
      </c>
      <c r="BC185" s="3">
        <v>36.484895283663157</v>
      </c>
      <c r="BD185" s="4">
        <v>11.63</v>
      </c>
      <c r="BE185" s="3">
        <v>0.48858601606841695</v>
      </c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</row>
    <row r="186" spans="1:84" x14ac:dyDescent="0.2">
      <c r="A186" s="5">
        <v>42276</v>
      </c>
      <c r="B186" s="3"/>
      <c r="C186" s="3"/>
      <c r="D186" s="3"/>
      <c r="E186" s="3"/>
      <c r="F186" s="3"/>
      <c r="G186" s="3"/>
      <c r="H186" s="3"/>
      <c r="I186" s="3"/>
      <c r="J186" s="3"/>
      <c r="K186" s="3">
        <v>168.21691755858575</v>
      </c>
      <c r="L186" s="3"/>
      <c r="M186" s="6">
        <v>1000012588000000</v>
      </c>
      <c r="N186" s="7" t="s">
        <v>185</v>
      </c>
      <c r="O186" s="3">
        <v>8.58</v>
      </c>
      <c r="P186" s="3">
        <v>8.58</v>
      </c>
      <c r="Q186" s="3">
        <v>8.4</v>
      </c>
      <c r="R186" s="3">
        <v>8.42</v>
      </c>
      <c r="S186" s="3"/>
      <c r="T186" s="3">
        <v>13826341</v>
      </c>
      <c r="U186" s="3">
        <v>117080565.3</v>
      </c>
      <c r="V186" s="3">
        <v>-0.25999999999999979</v>
      </c>
      <c r="W186" s="3">
        <v>-2.9953917050691192</v>
      </c>
      <c r="X186" s="3">
        <v>2.0737327188940062</v>
      </c>
      <c r="Y186" s="8">
        <v>8.298781</v>
      </c>
      <c r="Z186" s="3">
        <v>0.66086133027175642</v>
      </c>
      <c r="AA186" s="3">
        <v>0.66086133027175642</v>
      </c>
      <c r="AB186" s="3">
        <v>0.4593524686269857</v>
      </c>
      <c r="AC186" s="3"/>
      <c r="AD186" s="3"/>
      <c r="AE186" s="3">
        <v>1947689430</v>
      </c>
      <c r="AF186" s="3">
        <v>2264138</v>
      </c>
      <c r="AG186" s="3">
        <v>1706328</v>
      </c>
      <c r="AH186" s="3">
        <v>10572204</v>
      </c>
      <c r="AI186" s="3">
        <v>-8865876</v>
      </c>
      <c r="AJ186" s="3">
        <v>0.53268765133171969</v>
      </c>
      <c r="AK186" s="3">
        <v>0.27999999999999936</v>
      </c>
      <c r="AL186" s="3">
        <v>8.8021875000000005</v>
      </c>
      <c r="AM186" s="3">
        <v>8.8021875000000005</v>
      </c>
      <c r="AN186" s="3">
        <v>-4.2637862421830581</v>
      </c>
      <c r="AO186" s="3">
        <v>9.1842307692307692</v>
      </c>
      <c r="AP186" s="3">
        <v>-127.44565217391302</v>
      </c>
      <c r="AQ186" s="3">
        <v>8.6574999999999989</v>
      </c>
      <c r="AR186" s="3">
        <v>-7.2055999999999969</v>
      </c>
      <c r="AS186" s="3">
        <v>11.461794019933579</v>
      </c>
      <c r="AT186" s="3">
        <v>11.62790697674421</v>
      </c>
      <c r="AU186" s="3">
        <v>-4.2660000000000018</v>
      </c>
      <c r="AV186" s="3">
        <v>9.443085714285715</v>
      </c>
      <c r="AW186" s="3">
        <v>9.0301747072964709</v>
      </c>
      <c r="AX186" s="3">
        <v>23.895197738013294</v>
      </c>
      <c r="AY186" s="3">
        <v>30.632529552714256</v>
      </c>
      <c r="AZ186" s="3">
        <v>8.6940000000000008</v>
      </c>
      <c r="BA186" s="3">
        <v>-1.9839198575460859</v>
      </c>
      <c r="BB186" s="3">
        <v>-11.8324607329843</v>
      </c>
      <c r="BC186" s="3">
        <v>30.739282378549031</v>
      </c>
      <c r="BD186" s="4">
        <v>10.61</v>
      </c>
      <c r="BE186" s="3">
        <v>0.70367702434428347</v>
      </c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</row>
    <row r="187" spans="1:84" x14ac:dyDescent="0.2">
      <c r="A187" s="5">
        <v>42277</v>
      </c>
      <c r="B187" s="3"/>
      <c r="C187" s="3"/>
      <c r="D187" s="3"/>
      <c r="E187" s="3"/>
      <c r="F187" s="3"/>
      <c r="G187" s="3"/>
      <c r="H187" s="3"/>
      <c r="I187" s="3"/>
      <c r="J187" s="3"/>
      <c r="K187" s="3">
        <v>168.32037150213915</v>
      </c>
      <c r="L187" s="3"/>
      <c r="M187" s="6">
        <v>1000012588000000</v>
      </c>
      <c r="N187" s="7" t="s">
        <v>185</v>
      </c>
      <c r="O187" s="3">
        <v>8.44</v>
      </c>
      <c r="P187" s="3">
        <v>8.61</v>
      </c>
      <c r="Q187" s="3">
        <v>8.44</v>
      </c>
      <c r="R187" s="3">
        <v>8.51</v>
      </c>
      <c r="S187" s="3"/>
      <c r="T187" s="3">
        <v>10636606</v>
      </c>
      <c r="U187" s="3">
        <v>90739901.700000003</v>
      </c>
      <c r="V187" s="3">
        <v>8.9999999999999858E-2</v>
      </c>
      <c r="W187" s="3">
        <v>1.0688836104513009</v>
      </c>
      <c r="X187" s="3">
        <v>2.0190023752969113</v>
      </c>
      <c r="Y187" s="8">
        <v>8.298781</v>
      </c>
      <c r="Z187" s="3">
        <v>0.50840071069681747</v>
      </c>
      <c r="AA187" s="3">
        <v>0.50840071069681747</v>
      </c>
      <c r="AB187" s="3">
        <v>0.35224276364521778</v>
      </c>
      <c r="AC187" s="3"/>
      <c r="AD187" s="3"/>
      <c r="AE187" s="3">
        <v>1920244815</v>
      </c>
      <c r="AF187" s="3">
        <v>1742848</v>
      </c>
      <c r="AG187" s="3">
        <v>5223836</v>
      </c>
      <c r="AH187" s="3">
        <v>335087</v>
      </c>
      <c r="AI187" s="3">
        <v>4888749</v>
      </c>
      <c r="AJ187" s="3">
        <v>0.48806366047745431</v>
      </c>
      <c r="AK187" s="3">
        <v>0.1899999999999995</v>
      </c>
      <c r="AL187" s="3">
        <v>8.7627083333333324</v>
      </c>
      <c r="AM187" s="3">
        <v>8.7627083333333324</v>
      </c>
      <c r="AN187" s="3">
        <v>-2.9646522234891655</v>
      </c>
      <c r="AO187" s="3">
        <v>9.0949999999999989</v>
      </c>
      <c r="AP187" s="3">
        <v>-102.94756438101213</v>
      </c>
      <c r="AQ187" s="3">
        <v>8.4550000000000001</v>
      </c>
      <c r="AR187" s="3">
        <v>-6.9415999999999976</v>
      </c>
      <c r="AS187" s="3">
        <v>12.456747404844306</v>
      </c>
      <c r="AT187" s="3">
        <v>12.629757785467138</v>
      </c>
      <c r="AU187" s="3">
        <v>-3.3179999999999996</v>
      </c>
      <c r="AV187" s="3">
        <v>9.3582857142857137</v>
      </c>
      <c r="AW187" s="3">
        <v>8.9501478292508594</v>
      </c>
      <c r="AX187" s="3">
        <v>20.243857315538254</v>
      </c>
      <c r="AY187" s="3">
        <v>23.230653173764679</v>
      </c>
      <c r="AZ187" s="3">
        <v>8.6199999999999992</v>
      </c>
      <c r="BA187" s="3">
        <v>-1.8784582493070641</v>
      </c>
      <c r="BB187" s="3">
        <v>-3.4052213393870678</v>
      </c>
      <c r="BC187" s="3">
        <v>34.991760350652093</v>
      </c>
      <c r="BD187" s="4">
        <v>11.67</v>
      </c>
      <c r="BE187" s="3">
        <v>0.63867566053620595</v>
      </c>
      <c r="BF187" s="3">
        <v>0.26</v>
      </c>
      <c r="BG187" s="3">
        <v>0.26</v>
      </c>
      <c r="BH187" s="3">
        <v>7.8619000000000003</v>
      </c>
      <c r="BI187" s="3">
        <v>13.647600000000001</v>
      </c>
      <c r="BJ187" s="3">
        <v>3.2618</v>
      </c>
      <c r="BK187" s="3">
        <v>3.27</v>
      </c>
      <c r="BL187" s="3">
        <v>2.1040000000000001</v>
      </c>
      <c r="BM187" s="3">
        <v>1.3038000000000001</v>
      </c>
      <c r="BN187" s="3">
        <v>2.7147000000000001</v>
      </c>
      <c r="BO187" s="3">
        <v>24.935933232314532</v>
      </c>
      <c r="BP187" s="3">
        <v>91.076548389697962</v>
      </c>
      <c r="BQ187" s="3">
        <v>2.8692000000000002</v>
      </c>
      <c r="BR187" s="3">
        <v>3.786</v>
      </c>
      <c r="BS187" s="3">
        <v>4.6303000000000001</v>
      </c>
      <c r="BT187" s="3">
        <v>96.406499999999994</v>
      </c>
      <c r="BU187" s="3">
        <v>8.2217000000000002</v>
      </c>
      <c r="BV187" s="3">
        <v>10.003500000000001</v>
      </c>
      <c r="BW187" s="3">
        <v>10.003465798207944</v>
      </c>
      <c r="BX187" s="3">
        <v>0.4733</v>
      </c>
      <c r="BY187" s="3">
        <v>86.445800000000006</v>
      </c>
      <c r="BZ187" s="3">
        <v>4.6307</v>
      </c>
      <c r="CA187" s="3">
        <v>8.9235000000000007</v>
      </c>
      <c r="CB187" s="3">
        <v>30.977599999999999</v>
      </c>
      <c r="CC187" s="3">
        <v>90.041700000000006</v>
      </c>
      <c r="CD187" s="3">
        <v>65.627300000000005</v>
      </c>
      <c r="CE187" s="3">
        <v>65.154782200890409</v>
      </c>
      <c r="CF187" s="3">
        <v>64.27118437400128</v>
      </c>
    </row>
    <row r="188" spans="1:84" x14ac:dyDescent="0.2">
      <c r="A188" s="5">
        <v>42285</v>
      </c>
      <c r="B188" s="3"/>
      <c r="C188" s="3"/>
      <c r="D188" s="3"/>
      <c r="E188" s="3"/>
      <c r="F188" s="3"/>
      <c r="G188" s="3"/>
      <c r="H188" s="3"/>
      <c r="I188" s="3"/>
      <c r="J188" s="3"/>
      <c r="K188" s="3">
        <v>168.24913299089744</v>
      </c>
      <c r="L188" s="3"/>
      <c r="M188" s="6">
        <v>1000012588000000</v>
      </c>
      <c r="N188" s="7" t="s">
        <v>185</v>
      </c>
      <c r="O188" s="3">
        <v>9.1</v>
      </c>
      <c r="P188" s="3">
        <v>9.1</v>
      </c>
      <c r="Q188" s="3">
        <v>8.7899999999999991</v>
      </c>
      <c r="R188" s="3">
        <v>8.84</v>
      </c>
      <c r="S188" s="3"/>
      <c r="T188" s="3">
        <v>21527413</v>
      </c>
      <c r="U188" s="3">
        <v>191577431.79999998</v>
      </c>
      <c r="V188" s="3">
        <v>0.33000000000000007</v>
      </c>
      <c r="W188" s="3">
        <v>3.8777908343125667</v>
      </c>
      <c r="X188" s="3">
        <v>3.6427732079906052</v>
      </c>
      <c r="Y188" s="8">
        <v>8.298781</v>
      </c>
      <c r="Z188" s="3">
        <v>1.0289515347906943</v>
      </c>
      <c r="AA188" s="3">
        <v>1.0289515347906943</v>
      </c>
      <c r="AB188" s="3">
        <v>0.71592152059558167</v>
      </c>
      <c r="AC188" s="3"/>
      <c r="AD188" s="3"/>
      <c r="AE188" s="3">
        <v>1927824510</v>
      </c>
      <c r="AF188" s="3">
        <v>2010216</v>
      </c>
      <c r="AG188" s="3">
        <v>9068132</v>
      </c>
      <c r="AH188" s="3">
        <v>6050988</v>
      </c>
      <c r="AI188" s="3">
        <v>3017144</v>
      </c>
      <c r="AJ188" s="3">
        <v>0.60045146726862364</v>
      </c>
      <c r="AK188" s="3">
        <v>0.58999999999999986</v>
      </c>
      <c r="AL188" s="3">
        <v>8.7904166666666672</v>
      </c>
      <c r="AM188" s="3">
        <v>8.7904166666666654</v>
      </c>
      <c r="AN188" s="3">
        <v>0.35950804162724265</v>
      </c>
      <c r="AO188" s="3">
        <v>9.0599999999999987</v>
      </c>
      <c r="AP188" s="3">
        <v>36.546184738955837</v>
      </c>
      <c r="AQ188" s="3">
        <v>8.5174999999999983</v>
      </c>
      <c r="AR188" s="3">
        <v>-6.6139999999999972</v>
      </c>
      <c r="AS188" s="3">
        <v>20.06633499170815</v>
      </c>
      <c r="AT188" s="3">
        <v>20.232172470978462</v>
      </c>
      <c r="AU188" s="3">
        <v>-2.1430000000000025</v>
      </c>
      <c r="AV188" s="3">
        <v>9.3045285714285715</v>
      </c>
      <c r="AW188" s="3">
        <v>8.9332020093661129</v>
      </c>
      <c r="AX188" s="3">
        <v>30.750806837809805</v>
      </c>
      <c r="AY188" s="3">
        <v>19.279615961714473</v>
      </c>
      <c r="AZ188" s="3">
        <v>8.6</v>
      </c>
      <c r="BA188" s="3">
        <v>-1.7480999152245573</v>
      </c>
      <c r="BB188" s="3">
        <v>5.489260143198079</v>
      </c>
      <c r="BC188" s="3">
        <v>48.81852472808422</v>
      </c>
      <c r="BD188" s="4">
        <v>11.2</v>
      </c>
      <c r="BE188" s="3">
        <v>1.4939416543526005</v>
      </c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</row>
    <row r="189" spans="1:84" x14ac:dyDescent="0.2">
      <c r="A189" s="5">
        <v>42286</v>
      </c>
      <c r="B189" s="3"/>
      <c r="C189" s="3"/>
      <c r="D189" s="3"/>
      <c r="E189" s="3"/>
      <c r="F189" s="3"/>
      <c r="G189" s="3"/>
      <c r="H189" s="3"/>
      <c r="I189" s="3"/>
      <c r="J189" s="3"/>
      <c r="K189" s="3">
        <v>167.28376318228354</v>
      </c>
      <c r="L189" s="3"/>
      <c r="M189" s="6">
        <v>1000012588000000</v>
      </c>
      <c r="N189" s="7" t="s">
        <v>185</v>
      </c>
      <c r="O189" s="3">
        <v>8.86</v>
      </c>
      <c r="P189" s="3">
        <v>8.98</v>
      </c>
      <c r="Q189" s="3">
        <v>8.8000000000000007</v>
      </c>
      <c r="R189" s="3">
        <v>8.93</v>
      </c>
      <c r="S189" s="3"/>
      <c r="T189" s="3">
        <v>22196349</v>
      </c>
      <c r="U189" s="3">
        <v>197480762.59999999</v>
      </c>
      <c r="V189" s="3">
        <v>8.9999999999999858E-2</v>
      </c>
      <c r="W189" s="3">
        <v>1.0180995475113068</v>
      </c>
      <c r="X189" s="3">
        <v>2.0361990950226212</v>
      </c>
      <c r="Y189" s="8">
        <v>8.298781</v>
      </c>
      <c r="Z189" s="3">
        <v>1.0609248482527787</v>
      </c>
      <c r="AA189" s="3">
        <v>1.0609248482527784</v>
      </c>
      <c r="AB189" s="3">
        <v>0.73054449461833837</v>
      </c>
      <c r="AC189" s="3"/>
      <c r="AD189" s="3"/>
      <c r="AE189" s="3">
        <v>1918152358</v>
      </c>
      <c r="AF189" s="3">
        <v>1950312</v>
      </c>
      <c r="AG189" s="3">
        <v>11851914</v>
      </c>
      <c r="AH189" s="3">
        <v>12003434</v>
      </c>
      <c r="AI189" s="3">
        <v>-151520</v>
      </c>
      <c r="AJ189" s="3">
        <v>0.52713178294573748</v>
      </c>
      <c r="AK189" s="3">
        <v>0.17999999999999972</v>
      </c>
      <c r="AL189" s="3">
        <v>8.8320833333333333</v>
      </c>
      <c r="AM189" s="3">
        <v>8.8320833333333333</v>
      </c>
      <c r="AN189" s="3">
        <v>1.5253434391283816</v>
      </c>
      <c r="AO189" s="3">
        <v>9.065769230769229</v>
      </c>
      <c r="AP189" s="3">
        <v>41.310257940454946</v>
      </c>
      <c r="AQ189" s="3">
        <v>8.8925000000000001</v>
      </c>
      <c r="AR189" s="3">
        <v>-6.2847999999999988</v>
      </c>
      <c r="AS189" s="3">
        <v>23.540856031128435</v>
      </c>
      <c r="AT189" s="3">
        <v>23.540856031128435</v>
      </c>
      <c r="AU189" s="3">
        <v>-1.3035000000000014</v>
      </c>
      <c r="AV189" s="3">
        <v>9.3136142857142854</v>
      </c>
      <c r="AW189" s="3">
        <v>8.9327093925405574</v>
      </c>
      <c r="AX189" s="3">
        <v>41.28485161736338</v>
      </c>
      <c r="AY189" s="3">
        <v>26.655507731547857</v>
      </c>
      <c r="AZ189" s="3">
        <v>8.6760000000000002</v>
      </c>
      <c r="BA189" s="3">
        <v>-1.6188664635619165</v>
      </c>
      <c r="BB189" s="3">
        <v>-1.6519823788546293</v>
      </c>
      <c r="BC189" s="3">
        <v>52.149335387930272</v>
      </c>
      <c r="BD189" s="4">
        <v>10.57</v>
      </c>
      <c r="BE189" s="3">
        <v>1.4068926183338069</v>
      </c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</row>
    <row r="190" spans="1:84" x14ac:dyDescent="0.2">
      <c r="A190" s="5">
        <v>42289</v>
      </c>
      <c r="B190" s="3"/>
      <c r="C190" s="3"/>
      <c r="D190" s="3"/>
      <c r="E190" s="3"/>
      <c r="F190" s="3"/>
      <c r="G190" s="3"/>
      <c r="H190" s="3"/>
      <c r="I190" s="3"/>
      <c r="J190" s="3"/>
      <c r="K190" s="3">
        <v>166.26294895481306</v>
      </c>
      <c r="L190" s="3"/>
      <c r="M190" s="6">
        <v>1000012588000000</v>
      </c>
      <c r="N190" s="7" t="s">
        <v>185</v>
      </c>
      <c r="O190" s="3">
        <v>8.9700000000000006</v>
      </c>
      <c r="P190" s="3">
        <v>9.4499999999999993</v>
      </c>
      <c r="Q190" s="3">
        <v>8.9499999999999993</v>
      </c>
      <c r="R190" s="3">
        <v>9.3800000000000008</v>
      </c>
      <c r="S190" s="3"/>
      <c r="T190" s="3">
        <v>43334327</v>
      </c>
      <c r="U190" s="3">
        <v>400559940</v>
      </c>
      <c r="V190" s="3">
        <v>0.45000000000000107</v>
      </c>
      <c r="W190" s="3">
        <v>5.0391937290033715</v>
      </c>
      <c r="X190" s="3">
        <v>5.5991041433370663</v>
      </c>
      <c r="Y190" s="8">
        <v>8.298781</v>
      </c>
      <c r="Z190" s="3">
        <v>2.0712624538662321</v>
      </c>
      <c r="AA190" s="3">
        <v>2.0712624538662316</v>
      </c>
      <c r="AB190" s="3">
        <v>1.4107108626150249</v>
      </c>
      <c r="AC190" s="3"/>
      <c r="AD190" s="3"/>
      <c r="AE190" s="3">
        <v>1936876462</v>
      </c>
      <c r="AF190" s="3">
        <v>2072042</v>
      </c>
      <c r="AG190" s="3">
        <v>24192471.999999996</v>
      </c>
      <c r="AH190" s="3">
        <v>19471484</v>
      </c>
      <c r="AI190" s="3">
        <v>4720988</v>
      </c>
      <c r="AJ190" s="3">
        <v>0.5295629820051424</v>
      </c>
      <c r="AK190" s="3">
        <v>0.51999999999999957</v>
      </c>
      <c r="AL190" s="3">
        <v>8.9528124999999985</v>
      </c>
      <c r="AM190" s="3">
        <v>8.9528125000000003</v>
      </c>
      <c r="AN190" s="3">
        <v>6.0386245878473961</v>
      </c>
      <c r="AO190" s="3">
        <v>9.1103846153846142</v>
      </c>
      <c r="AP190" s="3">
        <v>167.12634071597682</v>
      </c>
      <c r="AQ190" s="3">
        <v>8.91</v>
      </c>
      <c r="AR190" s="3">
        <v>-5.9291999999999998</v>
      </c>
      <c r="AS190" s="3">
        <v>32.876712328767141</v>
      </c>
      <c r="AT190" s="3">
        <v>32.876712328767141</v>
      </c>
      <c r="AU190" s="3">
        <v>-7.1499999999998565E-2</v>
      </c>
      <c r="AV190" s="3">
        <v>9.389328571428571</v>
      </c>
      <c r="AW190" s="3">
        <v>9.0015233321497039</v>
      </c>
      <c r="AX190" s="3">
        <v>58.634345522686743</v>
      </c>
      <c r="AY190" s="3">
        <v>44.61873638344224</v>
      </c>
      <c r="AZ190" s="3">
        <v>8.8160000000000007</v>
      </c>
      <c r="BA190" s="3">
        <v>-1.4632691272044394</v>
      </c>
      <c r="BB190" s="3">
        <v>6.8337129840546869</v>
      </c>
      <c r="BC190" s="3">
        <v>65.586713690046864</v>
      </c>
      <c r="BD190" s="4">
        <v>11</v>
      </c>
      <c r="BE190" s="3">
        <v>2.7504253752657801</v>
      </c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</row>
    <row r="191" spans="1:84" x14ac:dyDescent="0.2">
      <c r="A191" s="5">
        <v>42290</v>
      </c>
      <c r="B191" s="3"/>
      <c r="C191" s="3"/>
      <c r="D191" s="3"/>
      <c r="E191" s="3"/>
      <c r="F191" s="3"/>
      <c r="G191" s="3"/>
      <c r="H191" s="3"/>
      <c r="I191" s="3"/>
      <c r="J191" s="3"/>
      <c r="K191" s="3">
        <v>164.68491715970814</v>
      </c>
      <c r="L191" s="3"/>
      <c r="M191" s="6">
        <v>1000012588000000</v>
      </c>
      <c r="N191" s="7" t="s">
        <v>185</v>
      </c>
      <c r="O191" s="3">
        <v>9.3000000000000007</v>
      </c>
      <c r="P191" s="3">
        <v>9.3699999999999992</v>
      </c>
      <c r="Q191" s="3">
        <v>9.2100000000000009</v>
      </c>
      <c r="R191" s="3">
        <v>9.32</v>
      </c>
      <c r="S191" s="3"/>
      <c r="T191" s="3">
        <v>29030534.999999996</v>
      </c>
      <c r="U191" s="3">
        <v>269865256.30000001</v>
      </c>
      <c r="V191" s="3">
        <v>-6.0000000000000497E-2</v>
      </c>
      <c r="W191" s="3">
        <v>-0.63965884861406308</v>
      </c>
      <c r="X191" s="3">
        <v>1.7057569296375092</v>
      </c>
      <c r="Y191" s="8">
        <v>8.298781</v>
      </c>
      <c r="Z191" s="3">
        <v>1.3875802700512581</v>
      </c>
      <c r="AA191" s="3">
        <v>1.3875802700512581</v>
      </c>
      <c r="AB191" s="3">
        <v>0.95654278052403841</v>
      </c>
      <c r="AC191" s="3"/>
      <c r="AD191" s="3"/>
      <c r="AE191" s="3">
        <v>1936426114</v>
      </c>
      <c r="AF191" s="3">
        <v>2204180</v>
      </c>
      <c r="AG191" s="3">
        <v>1607215</v>
      </c>
      <c r="AH191" s="3">
        <v>15148760</v>
      </c>
      <c r="AI191" s="3">
        <v>-13541545.000000002</v>
      </c>
      <c r="AJ191" s="3">
        <v>0.69194312796208601</v>
      </c>
      <c r="AK191" s="3">
        <v>0.16999999999999993</v>
      </c>
      <c r="AL191" s="3">
        <v>9.0286458333333321</v>
      </c>
      <c r="AM191" s="3">
        <v>9.0286458333333321</v>
      </c>
      <c r="AN191" s="3">
        <v>4.8762190547637152</v>
      </c>
      <c r="AO191" s="3">
        <v>9.1353846153846128</v>
      </c>
      <c r="AP191" s="3">
        <v>152.89599207086624</v>
      </c>
      <c r="AQ191" s="3">
        <v>9.2899999999999991</v>
      </c>
      <c r="AR191" s="3">
        <v>-5.5951999999999984</v>
      </c>
      <c r="AS191" s="3">
        <v>29.372197309417071</v>
      </c>
      <c r="AT191" s="3">
        <v>29.372197309417068</v>
      </c>
      <c r="AU191" s="3">
        <v>1.2000000000000455E-2</v>
      </c>
      <c r="AV191" s="3">
        <v>9.4074999999999989</v>
      </c>
      <c r="AW191" s="3">
        <v>9.0505197425882109</v>
      </c>
      <c r="AX191" s="3">
        <v>68.295912888140393</v>
      </c>
      <c r="AY191" s="3">
        <v>64.201680672268921</v>
      </c>
      <c r="AZ191" s="3">
        <v>8.9959999999999987</v>
      </c>
      <c r="BA191" s="3">
        <v>-1.3294732753322922</v>
      </c>
      <c r="BB191" s="3">
        <v>5.5492638731596848</v>
      </c>
      <c r="BC191" s="3">
        <v>62.766546931091064</v>
      </c>
      <c r="BD191" s="4">
        <v>10.56</v>
      </c>
      <c r="BE191" s="3">
        <v>1.3015721536159328</v>
      </c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</row>
    <row r="192" spans="1:84" x14ac:dyDescent="0.2">
      <c r="A192" s="5">
        <v>42291</v>
      </c>
      <c r="B192" s="3"/>
      <c r="C192" s="3"/>
      <c r="D192" s="3"/>
      <c r="E192" s="3"/>
      <c r="F192" s="3"/>
      <c r="G192" s="3"/>
      <c r="H192" s="3"/>
      <c r="I192" s="3"/>
      <c r="J192" s="3"/>
      <c r="K192" s="3">
        <v>163.03543591390252</v>
      </c>
      <c r="L192" s="3"/>
      <c r="M192" s="6">
        <v>1000012588000000</v>
      </c>
      <c r="N192" s="7" t="s">
        <v>185</v>
      </c>
      <c r="O192" s="3">
        <v>9.25</v>
      </c>
      <c r="P192" s="3">
        <v>9.3800000000000008</v>
      </c>
      <c r="Q192" s="3">
        <v>9.14</v>
      </c>
      <c r="R192" s="3">
        <v>9.16</v>
      </c>
      <c r="S192" s="3"/>
      <c r="T192" s="3">
        <v>29661059.000000004</v>
      </c>
      <c r="U192" s="3">
        <v>274642811.19999999</v>
      </c>
      <c r="V192" s="3">
        <v>-0.16000000000000014</v>
      </c>
      <c r="W192" s="3">
        <v>-1.7167381974249039</v>
      </c>
      <c r="X192" s="3">
        <v>2.5751072961373409</v>
      </c>
      <c r="Y192" s="8">
        <v>8.298781</v>
      </c>
      <c r="Z192" s="3">
        <v>1.4177175948437157</v>
      </c>
      <c r="AA192" s="3">
        <v>1.4177175948437157</v>
      </c>
      <c r="AB192" s="3">
        <v>0.99048088275666468</v>
      </c>
      <c r="AC192" s="3"/>
      <c r="AD192" s="3"/>
      <c r="AE192" s="3">
        <v>1939795065</v>
      </c>
      <c r="AF192" s="3">
        <v>1806352</v>
      </c>
      <c r="AG192" s="3">
        <v>11173085.000000002</v>
      </c>
      <c r="AH192" s="3">
        <v>20499564.999999996</v>
      </c>
      <c r="AI192" s="3">
        <v>-9326480</v>
      </c>
      <c r="AJ192" s="3">
        <v>0.68483412322274972</v>
      </c>
      <c r="AK192" s="3">
        <v>0.24000000000000021</v>
      </c>
      <c r="AL192" s="3">
        <v>9.0773958333333322</v>
      </c>
      <c r="AM192" s="3">
        <v>9.077395833333334</v>
      </c>
      <c r="AN192" s="3">
        <v>2.9502669289126282</v>
      </c>
      <c r="AO192" s="3">
        <v>9.1311538461538451</v>
      </c>
      <c r="AP192" s="3">
        <v>108.8968783884042</v>
      </c>
      <c r="AQ192" s="3">
        <v>9.3049999999999997</v>
      </c>
      <c r="AR192" s="3">
        <v>-5.2963999999999984</v>
      </c>
      <c r="AS192" s="3">
        <v>30.516431924882628</v>
      </c>
      <c r="AT192" s="3">
        <v>30.751173708920231</v>
      </c>
      <c r="AU192" s="3">
        <v>-6.4499999999998892E-2</v>
      </c>
      <c r="AV192" s="3">
        <v>9.4362714285714269</v>
      </c>
      <c r="AW192" s="3">
        <v>9.0673628591131017</v>
      </c>
      <c r="AX192" s="3">
        <v>69.657592719077741</v>
      </c>
      <c r="AY192" s="3">
        <v>78.232181761593566</v>
      </c>
      <c r="AZ192" s="3">
        <v>9.1259999999999994</v>
      </c>
      <c r="BA192" s="3">
        <v>-1.2222603056281045</v>
      </c>
      <c r="BB192" s="3">
        <v>1.4396456256921459</v>
      </c>
      <c r="BC192" s="3">
        <v>55.174677958376648</v>
      </c>
      <c r="BD192" s="4">
        <v>10.84</v>
      </c>
      <c r="BE192" s="3">
        <v>1.1702902018800836</v>
      </c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</row>
    <row r="193" spans="1:84" x14ac:dyDescent="0.2">
      <c r="A193" s="5">
        <v>42292</v>
      </c>
      <c r="B193" s="3"/>
      <c r="C193" s="3"/>
      <c r="D193" s="3"/>
      <c r="E193" s="3"/>
      <c r="F193" s="3"/>
      <c r="G193" s="3"/>
      <c r="H193" s="3"/>
      <c r="I193" s="3"/>
      <c r="J193" s="3"/>
      <c r="K193" s="3">
        <v>163.18568128593736</v>
      </c>
      <c r="L193" s="3"/>
      <c r="M193" s="6">
        <v>1000012588000000</v>
      </c>
      <c r="N193" s="7" t="s">
        <v>185</v>
      </c>
      <c r="O193" s="3">
        <v>9.15</v>
      </c>
      <c r="P193" s="3">
        <v>9.3800000000000008</v>
      </c>
      <c r="Q193" s="3">
        <v>9.11</v>
      </c>
      <c r="R193" s="3">
        <v>9.3699999999999992</v>
      </c>
      <c r="S193" s="3"/>
      <c r="T193" s="3">
        <v>35977274</v>
      </c>
      <c r="U193" s="3">
        <v>333606807.09999996</v>
      </c>
      <c r="V193" s="3">
        <v>0.20999999999999908</v>
      </c>
      <c r="W193" s="3">
        <v>2.2925764192139679</v>
      </c>
      <c r="X193" s="3">
        <v>2.9475982532751241</v>
      </c>
      <c r="Y193" s="8">
        <v>8.298781</v>
      </c>
      <c r="Z193" s="3">
        <v>1.7196154177877918</v>
      </c>
      <c r="AA193" s="3">
        <v>1.7196154177877918</v>
      </c>
      <c r="AB193" s="3">
        <v>1.1761660741450983</v>
      </c>
      <c r="AC193" s="3"/>
      <c r="AD193" s="3"/>
      <c r="AE193" s="3">
        <v>1922516509</v>
      </c>
      <c r="AF193" s="3">
        <v>2051093</v>
      </c>
      <c r="AG193" s="3">
        <v>13780352</v>
      </c>
      <c r="AH193" s="3">
        <v>11459931.999999998</v>
      </c>
      <c r="AI193" s="3">
        <v>2320420</v>
      </c>
      <c r="AJ193" s="3">
        <v>0.57053291536050255</v>
      </c>
      <c r="AK193" s="3">
        <v>0.27000000000000135</v>
      </c>
      <c r="AL193" s="3">
        <v>9.1102083333333326</v>
      </c>
      <c r="AM193" s="3">
        <v>9.1102083333333326</v>
      </c>
      <c r="AN193" s="3">
        <v>5.1037577117218396</v>
      </c>
      <c r="AO193" s="3">
        <v>9.1292307692307695</v>
      </c>
      <c r="AP193" s="3">
        <v>107.02898550724629</v>
      </c>
      <c r="AQ193" s="3">
        <v>9.2100000000000009</v>
      </c>
      <c r="AR193" s="3">
        <v>-4.9974000000000007</v>
      </c>
      <c r="AS193" s="3">
        <v>30.232558139534866</v>
      </c>
      <c r="AT193" s="3">
        <v>30.465116279069786</v>
      </c>
      <c r="AU193" s="3">
        <v>0.18900000000000006</v>
      </c>
      <c r="AV193" s="3">
        <v>9.4771571428571413</v>
      </c>
      <c r="AW193" s="3">
        <v>9.1139224192495476</v>
      </c>
      <c r="AX193" s="3">
        <v>77.232045939702616</v>
      </c>
      <c r="AY193" s="3">
        <v>83.22440087145975</v>
      </c>
      <c r="AZ193" s="3">
        <v>9.2320000000000011</v>
      </c>
      <c r="BA193" s="3">
        <v>-1.1075805110663843</v>
      </c>
      <c r="BB193" s="3">
        <v>2.2925764192139635</v>
      </c>
      <c r="BC193" s="3">
        <v>62.347566403607104</v>
      </c>
      <c r="BD193" s="4">
        <v>10.48</v>
      </c>
      <c r="BE193" s="3">
        <v>1.2342144853927401</v>
      </c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</row>
    <row r="194" spans="1:84" x14ac:dyDescent="0.2">
      <c r="A194" s="5">
        <v>42293</v>
      </c>
      <c r="B194" s="3"/>
      <c r="C194" s="3"/>
      <c r="D194" s="3"/>
      <c r="E194" s="3"/>
      <c r="F194" s="3"/>
      <c r="G194" s="3"/>
      <c r="H194" s="3"/>
      <c r="I194" s="3"/>
      <c r="J194" s="3"/>
      <c r="K194" s="3">
        <v>162.27155694269058</v>
      </c>
      <c r="L194" s="3"/>
      <c r="M194" s="6">
        <v>1000012588000000</v>
      </c>
      <c r="N194" s="7" t="s">
        <v>185</v>
      </c>
      <c r="O194" s="3">
        <v>9.41</v>
      </c>
      <c r="P194" s="3">
        <v>9.58</v>
      </c>
      <c r="Q194" s="3">
        <v>9.3000000000000007</v>
      </c>
      <c r="R194" s="3">
        <v>9.51</v>
      </c>
      <c r="S194" s="3"/>
      <c r="T194" s="3">
        <v>46106285</v>
      </c>
      <c r="U194" s="3">
        <v>435324890.39999998</v>
      </c>
      <c r="V194" s="3">
        <v>0.14000000000000057</v>
      </c>
      <c r="W194" s="3">
        <v>1.4941302027748096</v>
      </c>
      <c r="X194" s="3">
        <v>2.9882604055496196</v>
      </c>
      <c r="Y194" s="8">
        <v>8.298781</v>
      </c>
      <c r="Z194" s="3">
        <v>2.203754474086002</v>
      </c>
      <c r="AA194" s="3">
        <v>2.203754474086002</v>
      </c>
      <c r="AB194" s="3">
        <v>1.5121898472973312</v>
      </c>
      <c r="AC194" s="3"/>
      <c r="AD194" s="3"/>
      <c r="AE194" s="3">
        <v>1909764737</v>
      </c>
      <c r="AF194" s="3">
        <v>1882980</v>
      </c>
      <c r="AG194" s="3">
        <v>31453345</v>
      </c>
      <c r="AH194" s="3">
        <v>23419499</v>
      </c>
      <c r="AI194" s="3">
        <v>8033846</v>
      </c>
      <c r="AJ194" s="3">
        <v>0.72173913043478344</v>
      </c>
      <c r="AK194" s="3">
        <v>0.27999999999999936</v>
      </c>
      <c r="AL194" s="3">
        <v>9.1651041666666675</v>
      </c>
      <c r="AM194" s="3">
        <v>9.1651041666666657</v>
      </c>
      <c r="AN194" s="3">
        <v>6.0496236409255699</v>
      </c>
      <c r="AO194" s="3">
        <v>9.1280769230769216</v>
      </c>
      <c r="AP194" s="3">
        <v>125.2939639404232</v>
      </c>
      <c r="AQ194" s="3">
        <v>9.307500000000001</v>
      </c>
      <c r="AR194" s="3">
        <v>-4.6275999999999975</v>
      </c>
      <c r="AS194" s="3">
        <v>32.932692307692257</v>
      </c>
      <c r="AT194" s="3">
        <v>33.173076923076913</v>
      </c>
      <c r="AU194" s="3">
        <v>0.32100000000000151</v>
      </c>
      <c r="AV194" s="3">
        <v>9.5135000000000005</v>
      </c>
      <c r="AW194" s="3">
        <v>9.1748574316726934</v>
      </c>
      <c r="AX194" s="3">
        <v>82.843962829858228</v>
      </c>
      <c r="AY194" s="3">
        <v>84.949331898484488</v>
      </c>
      <c r="AZ194" s="3">
        <v>9.3480000000000008</v>
      </c>
      <c r="BA194" s="3">
        <v>-0.99394157787909521</v>
      </c>
      <c r="BB194" s="3">
        <v>7.0945945945945832</v>
      </c>
      <c r="BC194" s="3">
        <v>66.620624978466239</v>
      </c>
      <c r="BD194" s="4">
        <v>10.16</v>
      </c>
      <c r="BE194" s="3">
        <v>1.4390267240710748</v>
      </c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</row>
    <row r="195" spans="1:84" x14ac:dyDescent="0.2">
      <c r="A195" s="5">
        <v>42296</v>
      </c>
      <c r="B195" s="3"/>
      <c r="C195" s="3"/>
      <c r="D195" s="3"/>
      <c r="E195" s="3"/>
      <c r="F195" s="3"/>
      <c r="G195" s="3"/>
      <c r="H195" s="3"/>
      <c r="I195" s="3"/>
      <c r="J195" s="3"/>
      <c r="K195" s="3">
        <v>162.2608371525875</v>
      </c>
      <c r="L195" s="3"/>
      <c r="M195" s="6">
        <v>1000012588000000</v>
      </c>
      <c r="N195" s="7" t="s">
        <v>185</v>
      </c>
      <c r="O195" s="3">
        <v>9.5399999999999991</v>
      </c>
      <c r="P195" s="3">
        <v>9.58</v>
      </c>
      <c r="Q195" s="3">
        <v>9.36</v>
      </c>
      <c r="R195" s="3">
        <v>9.4499999999999993</v>
      </c>
      <c r="S195" s="3"/>
      <c r="T195" s="3">
        <v>37325527</v>
      </c>
      <c r="U195" s="3">
        <v>353361512.40000004</v>
      </c>
      <c r="V195" s="3">
        <v>-6.0000000000000497E-2</v>
      </c>
      <c r="W195" s="3">
        <v>-0.63091482649841346</v>
      </c>
      <c r="X195" s="3">
        <v>2.3133543638275569</v>
      </c>
      <c r="Y195" s="8">
        <v>8.298781</v>
      </c>
      <c r="Z195" s="3">
        <v>1.7840582281540982</v>
      </c>
      <c r="AA195" s="3">
        <v>1.7840582281540982</v>
      </c>
      <c r="AB195" s="3">
        <v>1.2352668082834064</v>
      </c>
      <c r="AC195" s="3"/>
      <c r="AD195" s="3"/>
      <c r="AE195" s="3">
        <v>1908577887</v>
      </c>
      <c r="AF195" s="3">
        <v>1673595</v>
      </c>
      <c r="AG195" s="3">
        <v>27184649</v>
      </c>
      <c r="AH195" s="3">
        <v>27061089</v>
      </c>
      <c r="AI195" s="3">
        <v>123560</v>
      </c>
      <c r="AJ195" s="3">
        <v>0.70731707317073245</v>
      </c>
      <c r="AK195" s="3">
        <v>0.22000000000000064</v>
      </c>
      <c r="AL195" s="3">
        <v>9.217291666666668</v>
      </c>
      <c r="AM195" s="3">
        <v>9.2172916666666662</v>
      </c>
      <c r="AN195" s="3">
        <v>4.8834628190898739</v>
      </c>
      <c r="AO195" s="3">
        <v>9.1069230769230778</v>
      </c>
      <c r="AP195" s="3">
        <v>107.91735667534152</v>
      </c>
      <c r="AQ195" s="3">
        <v>9.4750000000000014</v>
      </c>
      <c r="AR195" s="3">
        <v>-4.2889999999999979</v>
      </c>
      <c r="AS195" s="3">
        <v>28.953771289537663</v>
      </c>
      <c r="AT195" s="3">
        <v>29.197080291970789</v>
      </c>
      <c r="AU195" s="3">
        <v>0.24450000000000216</v>
      </c>
      <c r="AV195" s="3">
        <v>9.5354571428571457</v>
      </c>
      <c r="AW195" s="3">
        <v>9.2171870575692019</v>
      </c>
      <c r="AX195" s="3">
        <v>84.761472295928854</v>
      </c>
      <c r="AY195" s="3">
        <v>87.361765996913206</v>
      </c>
      <c r="AZ195" s="3">
        <v>9.3619999999999983</v>
      </c>
      <c r="BA195" s="3">
        <v>-0.89836758090467761</v>
      </c>
      <c r="BB195" s="3">
        <v>5.7046979865771794</v>
      </c>
      <c r="BC195" s="3">
        <v>62.946756439245362</v>
      </c>
      <c r="BD195" s="4">
        <v>10.61</v>
      </c>
      <c r="BE195" s="3">
        <v>1.0136774868952974</v>
      </c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</row>
    <row r="196" spans="1:84" x14ac:dyDescent="0.2">
      <c r="A196" s="5">
        <v>42297</v>
      </c>
      <c r="B196" s="3"/>
      <c r="C196" s="3"/>
      <c r="D196" s="3"/>
      <c r="E196" s="3"/>
      <c r="F196" s="3"/>
      <c r="G196" s="3"/>
      <c r="H196" s="3"/>
      <c r="I196" s="3"/>
      <c r="J196" s="3"/>
      <c r="K196" s="3">
        <v>161.7312743644647</v>
      </c>
      <c r="L196" s="3"/>
      <c r="M196" s="6">
        <v>1000012588000000</v>
      </c>
      <c r="N196" s="7" t="s">
        <v>185</v>
      </c>
      <c r="O196" s="3">
        <v>9.3699999999999992</v>
      </c>
      <c r="P196" s="3">
        <v>9.48</v>
      </c>
      <c r="Q196" s="3">
        <v>9.31</v>
      </c>
      <c r="R196" s="3">
        <v>9.48</v>
      </c>
      <c r="S196" s="3"/>
      <c r="T196" s="3">
        <v>34065856</v>
      </c>
      <c r="U196" s="3">
        <v>320710859.19999999</v>
      </c>
      <c r="V196" s="3">
        <v>0.13000000000000078</v>
      </c>
      <c r="W196" s="3">
        <v>1.3903741376221974</v>
      </c>
      <c r="X196" s="3">
        <v>1.8181818147041946</v>
      </c>
      <c r="Y196" s="8">
        <v>8.3875379999999993</v>
      </c>
      <c r="Z196" s="3">
        <v>1.6282548588238996</v>
      </c>
      <c r="AA196" s="3">
        <v>1.6282548588238996</v>
      </c>
      <c r="AB196" s="3">
        <v>1.1175801089561324</v>
      </c>
      <c r="AC196" s="3"/>
      <c r="AD196" s="3"/>
      <c r="AE196" s="3">
        <v>1911794808</v>
      </c>
      <c r="AF196" s="3">
        <v>1664688</v>
      </c>
      <c r="AG196" s="3">
        <v>21679758</v>
      </c>
      <c r="AH196" s="3">
        <v>27211582</v>
      </c>
      <c r="AI196" s="3">
        <v>-5531824</v>
      </c>
      <c r="AJ196" s="3">
        <v>0.68224299065420679</v>
      </c>
      <c r="AK196" s="3">
        <v>0.16999999999999993</v>
      </c>
      <c r="AL196" s="3">
        <v>9.2442708333333332</v>
      </c>
      <c r="AM196" s="3">
        <v>9.2442708333333332</v>
      </c>
      <c r="AN196" s="3">
        <v>4.319119669876204</v>
      </c>
      <c r="AO196" s="3">
        <v>9.0984615384615406</v>
      </c>
      <c r="AP196" s="3">
        <v>83.117542523483067</v>
      </c>
      <c r="AQ196" s="3">
        <v>9.4599999999999991</v>
      </c>
      <c r="AR196" s="3">
        <v>-3.9234000000000009</v>
      </c>
      <c r="AS196" s="3">
        <v>30.203045685279132</v>
      </c>
      <c r="AT196" s="3">
        <v>30.456852791878152</v>
      </c>
      <c r="AU196" s="3">
        <v>0.27400000000000091</v>
      </c>
      <c r="AV196" s="3">
        <v>9.5808857142857136</v>
      </c>
      <c r="AW196" s="3">
        <v>9.257619817943171</v>
      </c>
      <c r="AX196" s="3">
        <v>85.621572247918834</v>
      </c>
      <c r="AY196" s="3">
        <v>89.320111286822737</v>
      </c>
      <c r="AZ196" s="3">
        <v>9.3940000000000001</v>
      </c>
      <c r="BA196" s="3">
        <v>-0.81085669916227232</v>
      </c>
      <c r="BB196" s="3">
        <v>10.877192982456137</v>
      </c>
      <c r="BC196" s="3">
        <v>64.133495435819711</v>
      </c>
      <c r="BD196" s="4">
        <v>9.69</v>
      </c>
      <c r="BE196" s="3">
        <v>0.95636513010506197</v>
      </c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</row>
    <row r="197" spans="1:84" x14ac:dyDescent="0.2">
      <c r="A197" s="5">
        <v>42298</v>
      </c>
      <c r="B197" s="3"/>
      <c r="C197" s="3"/>
      <c r="D197" s="3"/>
      <c r="E197" s="3"/>
      <c r="F197" s="3"/>
      <c r="G197" s="3"/>
      <c r="H197" s="3"/>
      <c r="I197" s="3"/>
      <c r="J197" s="3"/>
      <c r="K197" s="3">
        <v>162.14824800103901</v>
      </c>
      <c r="L197" s="3"/>
      <c r="M197" s="6">
        <v>1000012588000000</v>
      </c>
      <c r="N197" s="7" t="s">
        <v>185</v>
      </c>
      <c r="O197" s="3">
        <v>9.5</v>
      </c>
      <c r="P197" s="3">
        <v>9.5</v>
      </c>
      <c r="Q197" s="3">
        <v>8.6999999999999993</v>
      </c>
      <c r="R197" s="3">
        <v>8.81</v>
      </c>
      <c r="S197" s="3"/>
      <c r="T197" s="3">
        <v>49265556</v>
      </c>
      <c r="U197" s="3">
        <v>451332343.79999995</v>
      </c>
      <c r="V197" s="3">
        <v>-0.66999999999999993</v>
      </c>
      <c r="W197" s="3">
        <v>-7.0675105485232104</v>
      </c>
      <c r="X197" s="3">
        <v>8.438818565400851</v>
      </c>
      <c r="Y197" s="8">
        <v>8.3875379999999993</v>
      </c>
      <c r="Z197" s="3">
        <v>2.3547589976796979</v>
      </c>
      <c r="AA197" s="3">
        <v>2.3547589976796979</v>
      </c>
      <c r="AB197" s="3">
        <v>1.6923644134974829</v>
      </c>
      <c r="AC197" s="3"/>
      <c r="AD197" s="3"/>
      <c r="AE197" s="3">
        <v>1873480752</v>
      </c>
      <c r="AF197" s="3">
        <v>1380527</v>
      </c>
      <c r="AG197" s="3">
        <v>6556636</v>
      </c>
      <c r="AH197" s="3">
        <v>56810300</v>
      </c>
      <c r="AI197" s="3">
        <v>-50253664</v>
      </c>
      <c r="AJ197" s="3">
        <v>0.74251497005988143</v>
      </c>
      <c r="AK197" s="3">
        <v>0.80000000000000071</v>
      </c>
      <c r="AL197" s="3">
        <v>9.1588541666666679</v>
      </c>
      <c r="AM197" s="3">
        <v>9.1588541666666679</v>
      </c>
      <c r="AN197" s="3">
        <v>-3.1690785858215857</v>
      </c>
      <c r="AO197" s="3">
        <v>9.0580769230769249</v>
      </c>
      <c r="AP197" s="3">
        <v>-7.5218959299336507</v>
      </c>
      <c r="AQ197" s="3">
        <v>9.4375</v>
      </c>
      <c r="AR197" s="3">
        <v>-3.633600000000003</v>
      </c>
      <c r="AS197" s="3">
        <v>25.982532751091654</v>
      </c>
      <c r="AT197" s="3">
        <v>26.637554585152817</v>
      </c>
      <c r="AU197" s="3">
        <v>-0.35349999999999859</v>
      </c>
      <c r="AV197" s="3">
        <v>9.5710428571428583</v>
      </c>
      <c r="AW197" s="3">
        <v>9.188755230567299</v>
      </c>
      <c r="AX197" s="3">
        <v>61.247714831945927</v>
      </c>
      <c r="AY197" s="3">
        <v>81.498840398811055</v>
      </c>
      <c r="AZ197" s="3">
        <v>9.3239999999999998</v>
      </c>
      <c r="BA197" s="3">
        <v>-0.78650080378959331</v>
      </c>
      <c r="BB197" s="3">
        <v>1.4976958525345714</v>
      </c>
      <c r="BC197" s="3">
        <v>34.511011783289788</v>
      </c>
      <c r="BD197" s="4">
        <v>10.79</v>
      </c>
      <c r="BE197" s="3">
        <v>1.3450538324247892</v>
      </c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</row>
    <row r="198" spans="1:84" x14ac:dyDescent="0.2">
      <c r="A198" s="5">
        <v>42299</v>
      </c>
      <c r="B198" s="3"/>
      <c r="C198" s="3"/>
      <c r="D198" s="3"/>
      <c r="E198" s="3"/>
      <c r="F198" s="3"/>
      <c r="G198" s="3"/>
      <c r="H198" s="3"/>
      <c r="I198" s="3"/>
      <c r="J198" s="3"/>
      <c r="K198" s="3">
        <v>162.22211186215563</v>
      </c>
      <c r="L198" s="3"/>
      <c r="M198" s="6">
        <v>1000012588000000</v>
      </c>
      <c r="N198" s="7" t="s">
        <v>185</v>
      </c>
      <c r="O198" s="3">
        <v>8.81</v>
      </c>
      <c r="P198" s="3">
        <v>9.0299999999999994</v>
      </c>
      <c r="Q198" s="3">
        <v>8.7100000000000009</v>
      </c>
      <c r="R198" s="3">
        <v>9.01</v>
      </c>
      <c r="S198" s="3"/>
      <c r="T198" s="3">
        <v>29163244</v>
      </c>
      <c r="U198" s="3">
        <v>259262309.79999998</v>
      </c>
      <c r="V198" s="3">
        <v>0.19999999999999929</v>
      </c>
      <c r="W198" s="3">
        <v>2.2701475595913712</v>
      </c>
      <c r="X198" s="3">
        <v>3.6322360953461801</v>
      </c>
      <c r="Y198" s="8">
        <v>8.3875379999999993</v>
      </c>
      <c r="Z198" s="3">
        <v>1.3939233977290029</v>
      </c>
      <c r="AA198" s="3">
        <v>1.3939233977290029</v>
      </c>
      <c r="AB198" s="3">
        <v>0.95057837555251301</v>
      </c>
      <c r="AC198" s="3"/>
      <c r="AD198" s="3"/>
      <c r="AE198" s="3">
        <v>1875449336</v>
      </c>
      <c r="AF198" s="3">
        <v>1739831</v>
      </c>
      <c r="AG198" s="3">
        <v>6252450</v>
      </c>
      <c r="AH198" s="3">
        <v>5056887</v>
      </c>
      <c r="AI198" s="3">
        <v>1195563</v>
      </c>
      <c r="AJ198" s="3">
        <v>0.71257485029940248</v>
      </c>
      <c r="AK198" s="3">
        <v>0.31999999999999851</v>
      </c>
      <c r="AL198" s="3">
        <v>9.1226041666666653</v>
      </c>
      <c r="AM198" s="3">
        <v>9.1226041666666671</v>
      </c>
      <c r="AN198" s="3">
        <v>-1.5031429352281969</v>
      </c>
      <c r="AO198" s="3">
        <v>9.0188461538461553</v>
      </c>
      <c r="AP198" s="3">
        <v>-32.236842105263264</v>
      </c>
      <c r="AQ198" s="3">
        <v>8.9550000000000001</v>
      </c>
      <c r="AR198" s="3">
        <v>-3.3366000000000042</v>
      </c>
      <c r="AS198" s="3">
        <v>26.801801801801755</v>
      </c>
      <c r="AT198" s="3">
        <v>27.477477477477454</v>
      </c>
      <c r="AU198" s="3">
        <v>-0.10799999999999876</v>
      </c>
      <c r="AV198" s="3">
        <v>9.6058714285714295</v>
      </c>
      <c r="AW198" s="3">
        <v>9.1612544258646373</v>
      </c>
      <c r="AX198" s="3">
        <v>52.574234130388199</v>
      </c>
      <c r="AY198" s="3">
        <v>65.945929805475458</v>
      </c>
      <c r="AZ198" s="3">
        <v>9.2519999999999989</v>
      </c>
      <c r="BA198" s="3">
        <v>-0.74250116150285628</v>
      </c>
      <c r="BB198" s="3">
        <v>7.0071258907363401</v>
      </c>
      <c r="BC198" s="3">
        <v>43.808095627684636</v>
      </c>
      <c r="BD198" s="4">
        <v>9.77</v>
      </c>
      <c r="BE198" s="3">
        <v>0.71922591410424574</v>
      </c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</row>
    <row r="199" spans="1:84" x14ac:dyDescent="0.2">
      <c r="A199" s="5">
        <v>42300</v>
      </c>
      <c r="B199" s="3"/>
      <c r="C199" s="3"/>
      <c r="D199" s="3"/>
      <c r="E199" s="3"/>
      <c r="F199" s="3"/>
      <c r="G199" s="3"/>
      <c r="H199" s="3"/>
      <c r="I199" s="3"/>
      <c r="J199" s="3"/>
      <c r="K199" s="3">
        <v>162.30044707633823</v>
      </c>
      <c r="L199" s="3"/>
      <c r="M199" s="6">
        <v>1000012588000000</v>
      </c>
      <c r="N199" s="7" t="s">
        <v>185</v>
      </c>
      <c r="O199" s="3">
        <v>9.0500000000000007</v>
      </c>
      <c r="P199" s="3">
        <v>9.17</v>
      </c>
      <c r="Q199" s="3">
        <v>8.94</v>
      </c>
      <c r="R199" s="3">
        <v>9.1199999999999992</v>
      </c>
      <c r="S199" s="3"/>
      <c r="T199" s="3">
        <v>35238260</v>
      </c>
      <c r="U199" s="3">
        <v>318750719</v>
      </c>
      <c r="V199" s="3">
        <v>0.10999999999999943</v>
      </c>
      <c r="W199" s="3">
        <v>1.2208657047724578</v>
      </c>
      <c r="X199" s="3">
        <v>2.5527192008879074</v>
      </c>
      <c r="Y199" s="8">
        <v>8.3875379999999993</v>
      </c>
      <c r="Z199" s="3">
        <v>1.6842925673583504</v>
      </c>
      <c r="AA199" s="3">
        <v>1.6842925673583506</v>
      </c>
      <c r="AB199" s="3">
        <v>1.1545949941736977</v>
      </c>
      <c r="AC199" s="3"/>
      <c r="AD199" s="3"/>
      <c r="AE199" s="3">
        <v>1887823652</v>
      </c>
      <c r="AF199" s="3">
        <v>1233024</v>
      </c>
      <c r="AG199" s="3">
        <v>14546470</v>
      </c>
      <c r="AH199" s="3">
        <v>10668839</v>
      </c>
      <c r="AI199" s="3">
        <v>3877631</v>
      </c>
      <c r="AJ199" s="3">
        <v>0.7318435754189957</v>
      </c>
      <c r="AK199" s="3">
        <v>0.23000000000000043</v>
      </c>
      <c r="AL199" s="3">
        <v>9.0981249999999996</v>
      </c>
      <c r="AM199" s="3">
        <v>9.0981249999999996</v>
      </c>
      <c r="AN199" s="3">
        <v>-0.85160355136799948</v>
      </c>
      <c r="AO199" s="3">
        <v>8.9992307692307705</v>
      </c>
      <c r="AP199" s="3">
        <v>-2.6960784313724457</v>
      </c>
      <c r="AQ199" s="3">
        <v>8.9400000000000013</v>
      </c>
      <c r="AR199" s="3">
        <v>-3.0420000000000051</v>
      </c>
      <c r="AS199" s="3">
        <v>29.820627802690552</v>
      </c>
      <c r="AT199" s="3">
        <v>30.493273542600889</v>
      </c>
      <c r="AU199" s="3">
        <v>3.700000000000081E-2</v>
      </c>
      <c r="AV199" s="3">
        <v>9.6391857142857145</v>
      </c>
      <c r="AW199" s="3">
        <v>9.1549075911162312</v>
      </c>
      <c r="AX199" s="3">
        <v>50.958580329349694</v>
      </c>
      <c r="AY199" s="3">
        <v>46.551317079298478</v>
      </c>
      <c r="AZ199" s="3">
        <v>9.1740000000000013</v>
      </c>
      <c r="BA199" s="3">
        <v>-0.69079202681663254</v>
      </c>
      <c r="BB199" s="3">
        <v>7.1680376028202053</v>
      </c>
      <c r="BC199" s="3">
        <v>48.62202166790258</v>
      </c>
      <c r="BD199" s="4">
        <v>8.43</v>
      </c>
      <c r="BE199" s="3">
        <v>0.89927257811843986</v>
      </c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</row>
    <row r="200" spans="1:84" x14ac:dyDescent="0.2">
      <c r="A200" s="5">
        <v>42303</v>
      </c>
      <c r="B200" s="3"/>
      <c r="C200" s="3"/>
      <c r="D200" s="3"/>
      <c r="E200" s="3"/>
      <c r="F200" s="3"/>
      <c r="G200" s="3"/>
      <c r="H200" s="3"/>
      <c r="I200" s="3"/>
      <c r="J200" s="3"/>
      <c r="K200" s="3">
        <v>162.27933936850116</v>
      </c>
      <c r="L200" s="3"/>
      <c r="M200" s="6">
        <v>1000012588000000</v>
      </c>
      <c r="N200" s="7" t="s">
        <v>185</v>
      </c>
      <c r="O200" s="3">
        <v>9.23</v>
      </c>
      <c r="P200" s="3">
        <v>9.3800000000000008</v>
      </c>
      <c r="Q200" s="3">
        <v>9.14</v>
      </c>
      <c r="R200" s="3">
        <v>9.2899999999999991</v>
      </c>
      <c r="S200" s="3"/>
      <c r="T200" s="3">
        <v>40735695</v>
      </c>
      <c r="U200" s="3">
        <v>376518876.40000004</v>
      </c>
      <c r="V200" s="3">
        <v>0.16999999999999993</v>
      </c>
      <c r="W200" s="3">
        <v>1.8640350877192977</v>
      </c>
      <c r="X200" s="3">
        <v>2.6315789473684239</v>
      </c>
      <c r="Y200" s="8">
        <v>8.3875379999999993</v>
      </c>
      <c r="Z200" s="3">
        <v>1.9470549429704169</v>
      </c>
      <c r="AA200" s="3">
        <v>1.9470549429704169</v>
      </c>
      <c r="AB200" s="3">
        <v>1.3388883896072508</v>
      </c>
      <c r="AC200" s="3"/>
      <c r="AD200" s="3"/>
      <c r="AE200" s="3">
        <v>1905595739</v>
      </c>
      <c r="AF200" s="3">
        <v>1419512</v>
      </c>
      <c r="AG200" s="3">
        <v>30108573</v>
      </c>
      <c r="AH200" s="3">
        <v>25028487</v>
      </c>
      <c r="AI200" s="3">
        <v>5080086</v>
      </c>
      <c r="AJ200" s="3">
        <v>0.696202531645571</v>
      </c>
      <c r="AK200" s="3">
        <v>0.26000000000000156</v>
      </c>
      <c r="AL200" s="3">
        <v>9.1478125000000006</v>
      </c>
      <c r="AM200" s="3">
        <v>9.1478125000000006</v>
      </c>
      <c r="AN200" s="3">
        <v>0.586483804024167</v>
      </c>
      <c r="AO200" s="3">
        <v>8.9892307692307707</v>
      </c>
      <c r="AP200" s="3">
        <v>38.093762907889712</v>
      </c>
      <c r="AQ200" s="3">
        <v>9.0874999999999986</v>
      </c>
      <c r="AR200" s="3">
        <v>-2.7822000000000031</v>
      </c>
      <c r="AS200" s="3">
        <v>34.684684684684655</v>
      </c>
      <c r="AT200" s="3">
        <v>35.36036036036036</v>
      </c>
      <c r="AU200" s="3">
        <v>0.2605000000000004</v>
      </c>
      <c r="AV200" s="3">
        <v>9.705057142857143</v>
      </c>
      <c r="AW200" s="3">
        <v>9.1756910386368116</v>
      </c>
      <c r="AX200" s="3">
        <v>56.320871734717947</v>
      </c>
      <c r="AY200" s="3">
        <v>42.280398925968569</v>
      </c>
      <c r="AZ200" s="3">
        <v>9.1419999999999995</v>
      </c>
      <c r="BA200" s="3">
        <v>-0.62884564463435844</v>
      </c>
      <c r="BB200" s="3">
        <v>5.0904977375565537</v>
      </c>
      <c r="BC200" s="3">
        <v>55.665748790630474</v>
      </c>
      <c r="BD200" s="4">
        <v>8.39</v>
      </c>
      <c r="BE200" s="3">
        <v>1.100617035884172</v>
      </c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</row>
    <row r="201" spans="1:84" x14ac:dyDescent="0.2">
      <c r="A201" s="5">
        <v>42304</v>
      </c>
      <c r="B201" s="3"/>
      <c r="C201" s="3"/>
      <c r="D201" s="3"/>
      <c r="E201" s="3"/>
      <c r="F201" s="3"/>
      <c r="G201" s="3"/>
      <c r="H201" s="3"/>
      <c r="I201" s="3"/>
      <c r="J201" s="3"/>
      <c r="K201" s="3">
        <v>162.27672076776241</v>
      </c>
      <c r="L201" s="3"/>
      <c r="M201" s="6">
        <v>1000012588000000</v>
      </c>
      <c r="N201" s="7" t="s">
        <v>185</v>
      </c>
      <c r="O201" s="3">
        <v>9.24</v>
      </c>
      <c r="P201" s="3">
        <v>9.25</v>
      </c>
      <c r="Q201" s="3">
        <v>8.91</v>
      </c>
      <c r="R201" s="3">
        <v>9.2100000000000009</v>
      </c>
      <c r="S201" s="3"/>
      <c r="T201" s="3">
        <v>29014156</v>
      </c>
      <c r="U201" s="3">
        <v>264125179.69999999</v>
      </c>
      <c r="V201" s="3">
        <v>-7.9999999999998295E-2</v>
      </c>
      <c r="W201" s="3">
        <v>-0.86114101184067371</v>
      </c>
      <c r="X201" s="3">
        <v>3.6598493003229273</v>
      </c>
      <c r="Y201" s="8">
        <v>8.3875379999999993</v>
      </c>
      <c r="Z201" s="3">
        <v>1.3867973985939059</v>
      </c>
      <c r="AA201" s="3">
        <v>1.3867973985939059</v>
      </c>
      <c r="AB201" s="3">
        <v>0.94737847013992504</v>
      </c>
      <c r="AC201" s="3"/>
      <c r="AD201" s="3"/>
      <c r="AE201" s="3">
        <v>1893720683</v>
      </c>
      <c r="AF201" s="3">
        <v>1209273</v>
      </c>
      <c r="AG201" s="3">
        <v>4767078</v>
      </c>
      <c r="AH201" s="3">
        <v>10144344</v>
      </c>
      <c r="AI201" s="3">
        <v>-5377266</v>
      </c>
      <c r="AJ201" s="3">
        <v>0.64705882352941324</v>
      </c>
      <c r="AK201" s="3">
        <v>0.37999999999999901</v>
      </c>
      <c r="AL201" s="3">
        <v>9.1616666666666671</v>
      </c>
      <c r="AM201" s="3">
        <v>9.1616666666666653</v>
      </c>
      <c r="AN201" s="3">
        <v>-0.53100531005309715</v>
      </c>
      <c r="AO201" s="3">
        <v>9.004615384615386</v>
      </c>
      <c r="AP201" s="3">
        <v>-25.159744408945922</v>
      </c>
      <c r="AQ201" s="3">
        <v>9.2750000000000004</v>
      </c>
      <c r="AR201" s="3">
        <v>-2.5129999999999999</v>
      </c>
      <c r="AS201" s="3">
        <v>32.613390928725693</v>
      </c>
      <c r="AT201" s="3">
        <v>33.261339092872582</v>
      </c>
      <c r="AU201" s="3">
        <v>0.19650000000000212</v>
      </c>
      <c r="AV201" s="3">
        <v>9.7580571428571456</v>
      </c>
      <c r="AW201" s="3">
        <v>9.1809693403849941</v>
      </c>
      <c r="AX201" s="3">
        <v>56.865429641327161</v>
      </c>
      <c r="AY201" s="3">
        <v>46.464646464646471</v>
      </c>
      <c r="AZ201" s="3">
        <v>9.0879999999999992</v>
      </c>
      <c r="BA201" s="3">
        <v>-0.57952758856979258</v>
      </c>
      <c r="BB201" s="3">
        <v>3.1354983202687694</v>
      </c>
      <c r="BC201" s="3">
        <v>51.665829488421124</v>
      </c>
      <c r="BD201" s="4">
        <v>7.49</v>
      </c>
      <c r="BE201" s="3">
        <v>0.76973443604357017</v>
      </c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</row>
    <row r="202" spans="1:84" x14ac:dyDescent="0.2">
      <c r="A202" s="5">
        <v>42305</v>
      </c>
      <c r="B202" s="3"/>
      <c r="C202" s="3"/>
      <c r="D202" s="3"/>
      <c r="E202" s="3"/>
      <c r="F202" s="3"/>
      <c r="G202" s="3"/>
      <c r="H202" s="3"/>
      <c r="I202" s="3"/>
      <c r="J202" s="3"/>
      <c r="K202" s="3">
        <v>161.22807947607805</v>
      </c>
      <c r="L202" s="3"/>
      <c r="M202" s="6">
        <v>1000012588000000</v>
      </c>
      <c r="N202" s="7" t="s">
        <v>185</v>
      </c>
      <c r="O202" s="3">
        <v>9.17</v>
      </c>
      <c r="P202" s="3">
        <v>9.2899999999999991</v>
      </c>
      <c r="Q202" s="3">
        <v>9</v>
      </c>
      <c r="R202" s="3">
        <v>9.0299999999999994</v>
      </c>
      <c r="S202" s="3"/>
      <c r="T202" s="3">
        <v>28709070</v>
      </c>
      <c r="U202" s="3">
        <v>261937237.40000001</v>
      </c>
      <c r="V202" s="3">
        <v>-0.18000000000000149</v>
      </c>
      <c r="W202" s="3">
        <v>-1.9543973941368191</v>
      </c>
      <c r="X202" s="3">
        <v>3.1487513572204029</v>
      </c>
      <c r="Y202" s="8">
        <v>8.3875379999999993</v>
      </c>
      <c r="Z202" s="3">
        <v>1.3722151211998153</v>
      </c>
      <c r="AA202" s="3">
        <v>1.3722151211998153</v>
      </c>
      <c r="AB202" s="3">
        <v>0.95825882596688472</v>
      </c>
      <c r="AC202" s="3"/>
      <c r="AD202" s="3"/>
      <c r="AE202" s="3">
        <v>1886952995</v>
      </c>
      <c r="AF202" s="3">
        <v>1690416</v>
      </c>
      <c r="AG202" s="3">
        <v>11662559.000000002</v>
      </c>
      <c r="AH202" s="3">
        <v>36706114</v>
      </c>
      <c r="AI202" s="3">
        <v>-25043555</v>
      </c>
      <c r="AJ202" s="3">
        <v>0.63602941176470695</v>
      </c>
      <c r="AK202" s="3">
        <v>0.28999999999999915</v>
      </c>
      <c r="AL202" s="3">
        <v>9.1307291666666686</v>
      </c>
      <c r="AM202" s="3">
        <v>9.1307291666666686</v>
      </c>
      <c r="AN202" s="3">
        <v>-2.1668472372698027</v>
      </c>
      <c r="AO202" s="3">
        <v>9.0296153846153864</v>
      </c>
      <c r="AP202" s="3">
        <v>-41.049382716048818</v>
      </c>
      <c r="AQ202" s="3">
        <v>9.1449999999999996</v>
      </c>
      <c r="AR202" s="3">
        <v>-2.2225999999999981</v>
      </c>
      <c r="AS202" s="3">
        <v>24.480369515011517</v>
      </c>
      <c r="AT202" s="3">
        <v>25.173210161662819</v>
      </c>
      <c r="AU202" s="3">
        <v>4.3499999999999872E-2</v>
      </c>
      <c r="AV202" s="3">
        <v>9.7724428571428597</v>
      </c>
      <c r="AW202" s="3">
        <v>9.1577432880180716</v>
      </c>
      <c r="AX202" s="3">
        <v>50.410286427551434</v>
      </c>
      <c r="AY202" s="3">
        <v>53.914141414141405</v>
      </c>
      <c r="AZ202" s="3">
        <v>9.1319999999999997</v>
      </c>
      <c r="BA202" s="3">
        <v>-0.54864275731043399</v>
      </c>
      <c r="BB202" s="3">
        <v>-3.7313432835821043</v>
      </c>
      <c r="BC202" s="3">
        <v>43.270805876863619</v>
      </c>
      <c r="BD202" s="4">
        <v>7.14</v>
      </c>
      <c r="BE202" s="3">
        <v>0.78261785795749228</v>
      </c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</row>
    <row r="203" spans="1:84" x14ac:dyDescent="0.2">
      <c r="A203" s="5">
        <v>42306</v>
      </c>
      <c r="B203" s="3"/>
      <c r="C203" s="3"/>
      <c r="D203" s="3"/>
      <c r="E203" s="3"/>
      <c r="F203" s="3"/>
      <c r="G203" s="3"/>
      <c r="H203" s="3"/>
      <c r="I203" s="3"/>
      <c r="J203" s="3"/>
      <c r="K203" s="3">
        <v>161.26365451643858</v>
      </c>
      <c r="L203" s="3"/>
      <c r="M203" s="6">
        <v>1000012588000000</v>
      </c>
      <c r="N203" s="7" t="s">
        <v>185</v>
      </c>
      <c r="O203" s="3">
        <v>9.09</v>
      </c>
      <c r="P203" s="3">
        <v>9.1199999999999992</v>
      </c>
      <c r="Q203" s="3">
        <v>8.9700000000000006</v>
      </c>
      <c r="R203" s="3">
        <v>9.06</v>
      </c>
      <c r="S203" s="3"/>
      <c r="T203" s="3">
        <v>22061615</v>
      </c>
      <c r="U203" s="3">
        <v>199877442.19999999</v>
      </c>
      <c r="V203" s="3">
        <v>3.0000000000001137E-2</v>
      </c>
      <c r="W203" s="3">
        <v>0.33222591362128001</v>
      </c>
      <c r="X203" s="3">
        <v>1.6611295681062967</v>
      </c>
      <c r="Y203" s="8">
        <v>8.3875379999999993</v>
      </c>
      <c r="Z203" s="3">
        <v>1.054484931106743</v>
      </c>
      <c r="AA203" s="3">
        <v>1.0544849311067428</v>
      </c>
      <c r="AB203" s="3">
        <v>0.72880093484150965</v>
      </c>
      <c r="AC203" s="3"/>
      <c r="AD203" s="3"/>
      <c r="AE203" s="3">
        <v>1883837415</v>
      </c>
      <c r="AF203" s="3">
        <v>1029216</v>
      </c>
      <c r="AG203" s="3">
        <v>9379080</v>
      </c>
      <c r="AH203" s="3">
        <v>24445506</v>
      </c>
      <c r="AI203" s="3">
        <v>-15066425.999999998</v>
      </c>
      <c r="AJ203" s="3">
        <v>0.63602941176470695</v>
      </c>
      <c r="AK203" s="3">
        <v>0.14999999999999858</v>
      </c>
      <c r="AL203" s="3">
        <v>9.1189583333333335</v>
      </c>
      <c r="AM203" s="3">
        <v>9.1189583333333335</v>
      </c>
      <c r="AN203" s="3">
        <v>-1.610859728506788</v>
      </c>
      <c r="AO203" s="3">
        <v>9.0288461538461551</v>
      </c>
      <c r="AP203" s="3">
        <v>-75.956022944550526</v>
      </c>
      <c r="AQ203" s="3">
        <v>9.0874999999999986</v>
      </c>
      <c r="AR203" s="3">
        <v>-1.9467999999999979</v>
      </c>
      <c r="AS203" s="3">
        <v>24.651162790697651</v>
      </c>
      <c r="AT203" s="3">
        <v>25.348837209302328</v>
      </c>
      <c r="AU203" s="3">
        <v>0.11700000000000088</v>
      </c>
      <c r="AV203" s="3">
        <v>9.7822857142857149</v>
      </c>
      <c r="AW203" s="3">
        <v>9.1427058590922154</v>
      </c>
      <c r="AX203" s="3">
        <v>47.243221254731289</v>
      </c>
      <c r="AY203" s="3">
        <v>52.398989898989932</v>
      </c>
      <c r="AZ203" s="3">
        <v>9.1419999999999995</v>
      </c>
      <c r="BA203" s="3">
        <v>-0.51579973843417726</v>
      </c>
      <c r="BB203" s="3">
        <v>-2.7896995708154484</v>
      </c>
      <c r="BC203" s="3">
        <v>45.056331808941799</v>
      </c>
      <c r="BD203" s="4">
        <v>6.55</v>
      </c>
      <c r="BE203" s="3">
        <v>0.67731663478097892</v>
      </c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</row>
    <row r="204" spans="1:84" x14ac:dyDescent="0.2">
      <c r="A204" s="5">
        <v>42307</v>
      </c>
      <c r="B204" s="3"/>
      <c r="C204" s="3"/>
      <c r="D204" s="3"/>
      <c r="E204" s="3"/>
      <c r="F204" s="3"/>
      <c r="G204" s="3"/>
      <c r="H204" s="3"/>
      <c r="I204" s="3"/>
      <c r="J204" s="3"/>
      <c r="K204" s="3">
        <v>160.78152994471475</v>
      </c>
      <c r="L204" s="3"/>
      <c r="M204" s="6">
        <v>1000012588000000</v>
      </c>
      <c r="N204" s="7" t="s">
        <v>185</v>
      </c>
      <c r="O204" s="3">
        <v>9.08</v>
      </c>
      <c r="P204" s="3">
        <v>9.1</v>
      </c>
      <c r="Q204" s="3">
        <v>8.8699999999999992</v>
      </c>
      <c r="R204" s="3">
        <v>8.99</v>
      </c>
      <c r="S204" s="3"/>
      <c r="T204" s="3">
        <v>23941018</v>
      </c>
      <c r="U204" s="3">
        <v>215396480.69999999</v>
      </c>
      <c r="V204" s="3">
        <v>-7.0000000000000284E-2</v>
      </c>
      <c r="W204" s="3">
        <v>-0.77262693156733853</v>
      </c>
      <c r="X204" s="3">
        <v>2.538631346578371</v>
      </c>
      <c r="Y204" s="8">
        <v>8.3875379999999993</v>
      </c>
      <c r="Z204" s="3">
        <v>1.1443152605262712</v>
      </c>
      <c r="AA204" s="3">
        <v>1.1443152605262714</v>
      </c>
      <c r="AB204" s="3">
        <v>0.79150241988924286</v>
      </c>
      <c r="AC204" s="3"/>
      <c r="AD204" s="3"/>
      <c r="AE204" s="3">
        <v>1863596939</v>
      </c>
      <c r="AF204" s="3">
        <v>1530997</v>
      </c>
      <c r="AG204" s="3">
        <v>11615754</v>
      </c>
      <c r="AH204" s="3">
        <v>12707130</v>
      </c>
      <c r="AI204" s="3">
        <v>-1091376</v>
      </c>
      <c r="AJ204" s="3">
        <v>0.5121951219512203</v>
      </c>
      <c r="AK204" s="3">
        <v>0.23000000000000043</v>
      </c>
      <c r="AL204" s="3">
        <v>9.0958333333333332</v>
      </c>
      <c r="AM204" s="3">
        <v>9.0958333333333332</v>
      </c>
      <c r="AN204" s="3">
        <v>-2.2206108945889693</v>
      </c>
      <c r="AO204" s="3">
        <v>9.0369230769230775</v>
      </c>
      <c r="AP204" s="3">
        <v>-88.58166922683094</v>
      </c>
      <c r="AQ204" s="3">
        <v>9.0525000000000002</v>
      </c>
      <c r="AR204" s="3">
        <v>-1.6655999999999995</v>
      </c>
      <c r="AS204" s="3">
        <v>14.713216957605983</v>
      </c>
      <c r="AT204" s="3">
        <v>15.461346633416484</v>
      </c>
      <c r="AU204" s="3">
        <v>6.0000000000000497E-2</v>
      </c>
      <c r="AV204" s="3">
        <v>9.7527571428571438</v>
      </c>
      <c r="AW204" s="3">
        <v>9.1192126500011064</v>
      </c>
      <c r="AX204" s="3">
        <v>43.578814169820895</v>
      </c>
      <c r="AY204" s="3">
        <v>45.946969696969745</v>
      </c>
      <c r="AZ204" s="3">
        <v>9.1159999999999997</v>
      </c>
      <c r="BA204" s="3">
        <v>-0.48977401437518253</v>
      </c>
      <c r="BB204" s="3">
        <v>-1.8558951965065493</v>
      </c>
      <c r="BC204" s="3">
        <v>41.407169941373859</v>
      </c>
      <c r="BD204" s="4">
        <v>5.88</v>
      </c>
      <c r="BE204" s="3">
        <v>0.76852860367513365</v>
      </c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</row>
    <row r="205" spans="1:84" x14ac:dyDescent="0.2">
      <c r="A205" s="5">
        <v>42310</v>
      </c>
      <c r="B205" s="3"/>
      <c r="C205" s="3"/>
      <c r="D205" s="3"/>
      <c r="E205" s="3"/>
      <c r="F205" s="3"/>
      <c r="G205" s="3"/>
      <c r="H205" s="3"/>
      <c r="I205" s="3"/>
      <c r="J205" s="3"/>
      <c r="K205" s="3">
        <v>160.75749089565335</v>
      </c>
      <c r="L205" s="3"/>
      <c r="M205" s="6">
        <v>1000012588000000</v>
      </c>
      <c r="N205" s="7" t="s">
        <v>185</v>
      </c>
      <c r="O205" s="3">
        <v>8.8699999999999992</v>
      </c>
      <c r="P205" s="3">
        <v>8.99</v>
      </c>
      <c r="Q205" s="3">
        <v>8.8000000000000007</v>
      </c>
      <c r="R205" s="3">
        <v>8.8699999999999992</v>
      </c>
      <c r="S205" s="3"/>
      <c r="T205" s="3">
        <v>21279089</v>
      </c>
      <c r="U205" s="3">
        <v>189461975.79999998</v>
      </c>
      <c r="V205" s="3">
        <v>-0.12000000000000099</v>
      </c>
      <c r="W205" s="3">
        <v>-1.3348164627363877</v>
      </c>
      <c r="X205" s="3">
        <v>2.1134593993325863</v>
      </c>
      <c r="Y205" s="8">
        <v>8.3875379999999993</v>
      </c>
      <c r="Z205" s="3">
        <v>1.0170823259393862</v>
      </c>
      <c r="AA205" s="3">
        <v>1.0170823259393864</v>
      </c>
      <c r="AB205" s="3">
        <v>0.70562145547895239</v>
      </c>
      <c r="AC205" s="3"/>
      <c r="AD205" s="3"/>
      <c r="AE205" s="3">
        <v>1886103502</v>
      </c>
      <c r="AF205" s="3">
        <v>894096</v>
      </c>
      <c r="AG205" s="3">
        <v>9376008</v>
      </c>
      <c r="AH205" s="3">
        <v>11411742</v>
      </c>
      <c r="AI205" s="3">
        <v>-2035734</v>
      </c>
      <c r="AJ205" s="3">
        <v>0.47736625514403414</v>
      </c>
      <c r="AK205" s="3">
        <v>0.1899999999999995</v>
      </c>
      <c r="AL205" s="3">
        <v>9.0586458333333333</v>
      </c>
      <c r="AM205" s="3">
        <v>9.0586458333333333</v>
      </c>
      <c r="AN205" s="3">
        <v>-3.0865883638350433</v>
      </c>
      <c r="AO205" s="3">
        <v>9.0384615384615383</v>
      </c>
      <c r="AP205" s="3">
        <v>-111.71134020618585</v>
      </c>
      <c r="AQ205" s="3">
        <v>8.9875000000000007</v>
      </c>
      <c r="AR205" s="3">
        <v>-1.3887999999999998</v>
      </c>
      <c r="AS205" s="3">
        <v>14.640198511166252</v>
      </c>
      <c r="AT205" s="3">
        <v>15.384615384615413</v>
      </c>
      <c r="AU205" s="3">
        <v>-5.8000000000001606E-2</v>
      </c>
      <c r="AV205" s="3">
        <v>9.7186857142857157</v>
      </c>
      <c r="AW205" s="3">
        <v>9.0808722423086277</v>
      </c>
      <c r="AX205" s="3">
        <v>36.135876113213918</v>
      </c>
      <c r="AY205" s="3">
        <v>38.825757575757642</v>
      </c>
      <c r="AZ205" s="3">
        <v>9.032</v>
      </c>
      <c r="BA205" s="3">
        <v>-0.47337466915089976</v>
      </c>
      <c r="BB205" s="3">
        <v>-5.3361792956243335</v>
      </c>
      <c r="BC205" s="3">
        <v>35.493575937078553</v>
      </c>
      <c r="BD205" s="4">
        <v>5.81</v>
      </c>
      <c r="BE205" s="3">
        <v>0.73649661140984268</v>
      </c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</row>
    <row r="206" spans="1:84" x14ac:dyDescent="0.2">
      <c r="A206" s="5">
        <v>42311</v>
      </c>
      <c r="B206" s="3"/>
      <c r="C206" s="3"/>
      <c r="D206" s="3"/>
      <c r="E206" s="3"/>
      <c r="F206" s="3"/>
      <c r="G206" s="3"/>
      <c r="H206" s="3"/>
      <c r="I206" s="3"/>
      <c r="J206" s="3"/>
      <c r="K206" s="3">
        <v>160.78440615462071</v>
      </c>
      <c r="L206" s="3"/>
      <c r="M206" s="6">
        <v>1000012588000000</v>
      </c>
      <c r="N206" s="7" t="s">
        <v>185</v>
      </c>
      <c r="O206" s="3">
        <v>8.92</v>
      </c>
      <c r="P206" s="3">
        <v>8.98</v>
      </c>
      <c r="Q206" s="3">
        <v>8.85</v>
      </c>
      <c r="R206" s="3">
        <v>8.9</v>
      </c>
      <c r="S206" s="3"/>
      <c r="T206" s="3">
        <v>15487000</v>
      </c>
      <c r="U206" s="3">
        <v>138088629.79999998</v>
      </c>
      <c r="V206" s="3">
        <v>3.0000000000001137E-2</v>
      </c>
      <c r="W206" s="3">
        <v>0.33821871476890175</v>
      </c>
      <c r="X206" s="3">
        <v>1.4656144306651726</v>
      </c>
      <c r="Y206" s="8">
        <v>8.3875379999999993</v>
      </c>
      <c r="Z206" s="3">
        <v>0.74023629403604985</v>
      </c>
      <c r="AA206" s="3">
        <v>0.74023629403604985</v>
      </c>
      <c r="AB206" s="3">
        <v>0.51255591432976022</v>
      </c>
      <c r="AC206" s="3"/>
      <c r="AD206" s="3"/>
      <c r="AE206" s="3">
        <v>1888987550</v>
      </c>
      <c r="AF206" s="3">
        <v>1453370</v>
      </c>
      <c r="AG206" s="3">
        <v>2848891</v>
      </c>
      <c r="AH206" s="3">
        <v>8769724</v>
      </c>
      <c r="AI206" s="3">
        <v>-5920833</v>
      </c>
      <c r="AJ206" s="3">
        <v>0.51807228915662795</v>
      </c>
      <c r="AK206" s="3">
        <v>0.13000000000000078</v>
      </c>
      <c r="AL206" s="3">
        <v>9.0165624999999991</v>
      </c>
      <c r="AM206" s="3">
        <v>9.0165624999999991</v>
      </c>
      <c r="AN206" s="3">
        <v>-2.2157114081670164</v>
      </c>
      <c r="AO206" s="3">
        <v>9.0334615384615393</v>
      </c>
      <c r="AP206" s="3">
        <v>-89.310662976143846</v>
      </c>
      <c r="AQ206" s="3">
        <v>8.8825000000000003</v>
      </c>
      <c r="AR206" s="3">
        <v>-1.113999999999999</v>
      </c>
      <c r="AS206" s="3">
        <v>15.051020408163263</v>
      </c>
      <c r="AT206" s="3">
        <v>15.561224489795904</v>
      </c>
      <c r="AU206" s="3">
        <v>-6.0000000000002274E-2</v>
      </c>
      <c r="AV206" s="3">
        <v>9.6990000000000034</v>
      </c>
      <c r="AW206" s="3">
        <v>9.053045743491916</v>
      </c>
      <c r="AX206" s="3">
        <v>33.543320393883882</v>
      </c>
      <c r="AY206" s="3">
        <v>33.214043419267334</v>
      </c>
      <c r="AZ206" s="3">
        <v>8.9700000000000006</v>
      </c>
      <c r="BA206" s="3">
        <v>-0.45273843378542367</v>
      </c>
      <c r="BB206" s="3">
        <v>-6.4143007360672923</v>
      </c>
      <c r="BC206" s="3">
        <v>38.143787445440339</v>
      </c>
      <c r="BD206" s="4">
        <v>5.96</v>
      </c>
      <c r="BE206" s="3">
        <v>0.61945547947430046</v>
      </c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</row>
    <row r="207" spans="1:84" x14ac:dyDescent="0.2">
      <c r="A207" s="5">
        <v>42312</v>
      </c>
      <c r="B207" s="3"/>
      <c r="C207" s="3"/>
      <c r="D207" s="3"/>
      <c r="E207" s="3"/>
      <c r="F207" s="3"/>
      <c r="G207" s="3"/>
      <c r="H207" s="3"/>
      <c r="I207" s="3"/>
      <c r="J207" s="3"/>
      <c r="K207" s="3">
        <v>161.29910388581985</v>
      </c>
      <c r="L207" s="3"/>
      <c r="M207" s="6">
        <v>1000012588000000</v>
      </c>
      <c r="N207" s="7" t="s">
        <v>185</v>
      </c>
      <c r="O207" s="3">
        <v>8.94</v>
      </c>
      <c r="P207" s="3">
        <v>9.35</v>
      </c>
      <c r="Q207" s="3">
        <v>8.9</v>
      </c>
      <c r="R207" s="3">
        <v>9.35</v>
      </c>
      <c r="S207" s="3"/>
      <c r="T207" s="3">
        <v>54567780.000000007</v>
      </c>
      <c r="U207" s="3">
        <v>501952810.30000001</v>
      </c>
      <c r="V207" s="3">
        <v>0.44999999999999929</v>
      </c>
      <c r="W207" s="3">
        <v>5.0561797752808992</v>
      </c>
      <c r="X207" s="3">
        <v>5.0561797752808912</v>
      </c>
      <c r="Y207" s="8">
        <v>8.3875379999999993</v>
      </c>
      <c r="Z207" s="3">
        <v>2.6081908207512421</v>
      </c>
      <c r="AA207" s="3">
        <v>2.6081908207512421</v>
      </c>
      <c r="AB207" s="3">
        <v>1.7734731376542103</v>
      </c>
      <c r="AC207" s="3"/>
      <c r="AD207" s="3"/>
      <c r="AE207" s="3">
        <v>1949931951</v>
      </c>
      <c r="AF207" s="3">
        <v>893860</v>
      </c>
      <c r="AG207" s="3">
        <v>44330833</v>
      </c>
      <c r="AH207" s="3">
        <v>32144708</v>
      </c>
      <c r="AI207" s="3">
        <v>12186125</v>
      </c>
      <c r="AJ207" s="3">
        <v>0.58477508650519161</v>
      </c>
      <c r="AK207" s="3">
        <v>0.44999999999999929</v>
      </c>
      <c r="AL207" s="3">
        <v>9.0545833333333334</v>
      </c>
      <c r="AM207" s="3">
        <v>9.0545833333333334</v>
      </c>
      <c r="AN207" s="3">
        <v>2.8225806451612621</v>
      </c>
      <c r="AO207" s="3">
        <v>9.0407692307692304</v>
      </c>
      <c r="AP207" s="3">
        <v>26.699834162520634</v>
      </c>
      <c r="AQ207" s="3">
        <v>8.9074999999999989</v>
      </c>
      <c r="AR207" s="3">
        <v>-0.72739999999999583</v>
      </c>
      <c r="AS207" s="3">
        <v>23.414634146341456</v>
      </c>
      <c r="AT207" s="3">
        <v>23.902439024390226</v>
      </c>
      <c r="AU207" s="3">
        <v>0.3349999999999973</v>
      </c>
      <c r="AV207" s="3">
        <v>9.6974857142857154</v>
      </c>
      <c r="AW207" s="3">
        <v>9.0987310137239295</v>
      </c>
      <c r="AX207" s="3">
        <v>53.971408998221371</v>
      </c>
      <c r="AY207" s="3">
        <v>36.522566114048345</v>
      </c>
      <c r="AZ207" s="3">
        <v>9.0340000000000007</v>
      </c>
      <c r="BA207" s="3">
        <v>-0.39551359486620008</v>
      </c>
      <c r="BB207" s="3">
        <v>-1.0582010582010546</v>
      </c>
      <c r="BC207" s="3">
        <v>64.440648282943684</v>
      </c>
      <c r="BD207" s="4">
        <v>7.65</v>
      </c>
      <c r="BE207" s="3">
        <v>2.4474731254095889</v>
      </c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</row>
    <row r="208" spans="1:84" x14ac:dyDescent="0.2">
      <c r="A208" s="5">
        <v>42313</v>
      </c>
      <c r="B208" s="3"/>
      <c r="C208" s="3"/>
      <c r="D208" s="3"/>
      <c r="E208" s="3"/>
      <c r="F208" s="3"/>
      <c r="G208" s="3"/>
      <c r="H208" s="3"/>
      <c r="I208" s="3"/>
      <c r="J208" s="3"/>
      <c r="K208" s="3">
        <v>160.82693410200136</v>
      </c>
      <c r="L208" s="3"/>
      <c r="M208" s="6">
        <v>1000012588000000</v>
      </c>
      <c r="N208" s="7" t="s">
        <v>185</v>
      </c>
      <c r="O208" s="3">
        <v>9.36</v>
      </c>
      <c r="P208" s="3">
        <v>9.77</v>
      </c>
      <c r="Q208" s="3">
        <v>9.3000000000000007</v>
      </c>
      <c r="R208" s="3">
        <v>9.5299999999999994</v>
      </c>
      <c r="S208" s="3"/>
      <c r="T208" s="3">
        <v>77755831</v>
      </c>
      <c r="U208" s="3">
        <v>738798736.70000005</v>
      </c>
      <c r="V208" s="3">
        <v>0.17999999999999972</v>
      </c>
      <c r="W208" s="3">
        <v>1.925133689839565</v>
      </c>
      <c r="X208" s="3">
        <v>5.0267379679144266</v>
      </c>
      <c r="Y208" s="8">
        <v>8.3875379999999993</v>
      </c>
      <c r="Z208" s="3">
        <v>3.7165163155635952</v>
      </c>
      <c r="AA208" s="3">
        <v>3.7165163155635956</v>
      </c>
      <c r="AB208" s="3">
        <v>2.5609823125658751</v>
      </c>
      <c r="AC208" s="3"/>
      <c r="AD208" s="3"/>
      <c r="AE208" s="3">
        <v>1952827751</v>
      </c>
      <c r="AF208" s="3">
        <v>1404722</v>
      </c>
      <c r="AG208" s="3">
        <v>50529864</v>
      </c>
      <c r="AH208" s="3">
        <v>54313323</v>
      </c>
      <c r="AI208" s="3">
        <v>-3783458.9999999995</v>
      </c>
      <c r="AJ208" s="3">
        <v>0.66163141993957819</v>
      </c>
      <c r="AK208" s="3">
        <v>0.46999999999999886</v>
      </c>
      <c r="AL208" s="3">
        <v>9.1416666666666657</v>
      </c>
      <c r="AM208" s="3">
        <v>9.1416666666666675</v>
      </c>
      <c r="AN208" s="3">
        <v>4.7540533113492627</v>
      </c>
      <c r="AO208" s="3">
        <v>9.0657692307692308</v>
      </c>
      <c r="AP208" s="3">
        <v>154.06609482013371</v>
      </c>
      <c r="AQ208" s="3">
        <v>9.2375000000000007</v>
      </c>
      <c r="AR208" s="3">
        <v>-0.39059999999999739</v>
      </c>
      <c r="AS208" s="3">
        <v>27.505827505827515</v>
      </c>
      <c r="AT208" s="3">
        <v>27.972027972027973</v>
      </c>
      <c r="AU208" s="3">
        <v>0.52849999999999753</v>
      </c>
      <c r="AV208" s="3">
        <v>9.6990000000000016</v>
      </c>
      <c r="AW208" s="3">
        <v>9.1650800885356336</v>
      </c>
      <c r="AX208" s="3">
        <v>61.066849985068529</v>
      </c>
      <c r="AY208" s="3">
        <v>47.637503470914112</v>
      </c>
      <c r="AZ208" s="3">
        <v>9.1280000000000001</v>
      </c>
      <c r="BA208" s="3">
        <v>-0.33181306756633866</v>
      </c>
      <c r="BB208" s="3">
        <v>0.52742616033754142</v>
      </c>
      <c r="BC208" s="3">
        <v>70.46717184772227</v>
      </c>
      <c r="BD208" s="4">
        <v>8.67</v>
      </c>
      <c r="BE208" s="3">
        <v>2.830850861484735</v>
      </c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</row>
    <row r="209" spans="1:84" x14ac:dyDescent="0.2">
      <c r="A209" s="5">
        <v>42314</v>
      </c>
      <c r="B209" s="3"/>
      <c r="C209" s="3"/>
      <c r="D209" s="3"/>
      <c r="E209" s="3"/>
      <c r="F209" s="3"/>
      <c r="G209" s="3"/>
      <c r="H209" s="3"/>
      <c r="I209" s="3"/>
      <c r="J209" s="3"/>
      <c r="K209" s="3">
        <v>160.89724977724171</v>
      </c>
      <c r="L209" s="3"/>
      <c r="M209" s="6">
        <v>1000012588000000</v>
      </c>
      <c r="N209" s="7" t="s">
        <v>185</v>
      </c>
      <c r="O209" s="3">
        <v>9.5299999999999994</v>
      </c>
      <c r="P209" s="3">
        <v>9.69</v>
      </c>
      <c r="Q209" s="3">
        <v>9.44</v>
      </c>
      <c r="R209" s="3">
        <v>9.6300000000000008</v>
      </c>
      <c r="S209" s="3"/>
      <c r="T209" s="3">
        <v>53906366</v>
      </c>
      <c r="U209" s="3">
        <v>516780319</v>
      </c>
      <c r="V209" s="3">
        <v>0.10000000000000142</v>
      </c>
      <c r="W209" s="3">
        <v>1.0493179433368391</v>
      </c>
      <c r="X209" s="3">
        <v>2.6232948583420779</v>
      </c>
      <c r="Y209" s="8">
        <v>8.3875379999999993</v>
      </c>
      <c r="Z209" s="3">
        <v>2.5765770383412487</v>
      </c>
      <c r="AA209" s="3">
        <v>2.5765770383412487</v>
      </c>
      <c r="AB209" s="3">
        <v>1.7727725323555827</v>
      </c>
      <c r="AC209" s="3"/>
      <c r="AD209" s="3"/>
      <c r="AE209" s="3">
        <v>1970013330</v>
      </c>
      <c r="AF209" s="3">
        <v>1298124</v>
      </c>
      <c r="AG209" s="3">
        <v>43467146</v>
      </c>
      <c r="AH209" s="3">
        <v>33348318</v>
      </c>
      <c r="AI209" s="3">
        <v>10118828</v>
      </c>
      <c r="AJ209" s="3">
        <v>0.72988505747126542</v>
      </c>
      <c r="AK209" s="3">
        <v>0.25</v>
      </c>
      <c r="AL209" s="3">
        <v>9.2532291666666655</v>
      </c>
      <c r="AM209" s="3">
        <v>9.2532291666666673</v>
      </c>
      <c r="AN209" s="3">
        <v>5.0640967360669222</v>
      </c>
      <c r="AO209" s="3">
        <v>9.092307692307692</v>
      </c>
      <c r="AP209" s="3">
        <v>160.79311634867156</v>
      </c>
      <c r="AQ209" s="3">
        <v>9.5324999999999989</v>
      </c>
      <c r="AR209" s="3">
        <v>-4.2799999999999727E-2</v>
      </c>
      <c r="AS209" s="3">
        <v>27.314814814814827</v>
      </c>
      <c r="AT209" s="3">
        <v>27.777777777777779</v>
      </c>
      <c r="AU209" s="3">
        <v>0.6169999999999991</v>
      </c>
      <c r="AV209" s="3">
        <v>9.7126285714285725</v>
      </c>
      <c r="AW209" s="3">
        <v>9.2366062287609214</v>
      </c>
      <c r="AX209" s="3">
        <v>69.233570093138496</v>
      </c>
      <c r="AY209" s="3">
        <v>66.503516750882298</v>
      </c>
      <c r="AZ209" s="3">
        <v>9.2559999999999985</v>
      </c>
      <c r="BA209" s="3">
        <v>-0.27014669355571996</v>
      </c>
      <c r="BB209" s="3">
        <v>9.3076049943246328</v>
      </c>
      <c r="BC209" s="3">
        <v>73.465211643115524</v>
      </c>
      <c r="BD209" s="4">
        <v>7.89</v>
      </c>
      <c r="BE209" s="3">
        <v>1.3963157407931313</v>
      </c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</row>
    <row r="210" spans="1:84" x14ac:dyDescent="0.2">
      <c r="A210" s="5">
        <v>42317</v>
      </c>
      <c r="B210" s="3"/>
      <c r="C210" s="3"/>
      <c r="D210" s="3"/>
      <c r="E210" s="3"/>
      <c r="F210" s="3"/>
      <c r="G210" s="3"/>
      <c r="H210" s="3"/>
      <c r="I210" s="3"/>
      <c r="J210" s="3"/>
      <c r="K210" s="3">
        <v>161.53074067310382</v>
      </c>
      <c r="L210" s="3"/>
      <c r="M210" s="6">
        <v>1000012588000000</v>
      </c>
      <c r="N210" s="7" t="s">
        <v>185</v>
      </c>
      <c r="O210" s="3">
        <v>9.5500000000000007</v>
      </c>
      <c r="P210" s="3">
        <v>10.45</v>
      </c>
      <c r="Q210" s="3">
        <v>9.5</v>
      </c>
      <c r="R210" s="3">
        <v>10.18</v>
      </c>
      <c r="S210" s="3"/>
      <c r="T210" s="3">
        <v>87670243</v>
      </c>
      <c r="U210" s="3">
        <v>880105908.5</v>
      </c>
      <c r="V210" s="3">
        <v>0.54999999999999893</v>
      </c>
      <c r="W210" s="3">
        <v>5.7113187954309357</v>
      </c>
      <c r="X210" s="3">
        <v>9.8650051921079882</v>
      </c>
      <c r="Y210" s="8">
        <v>8.3875379999999993</v>
      </c>
      <c r="Z210" s="3">
        <v>4.1903981258836405</v>
      </c>
      <c r="AA210" s="3">
        <v>4.1903981258836405</v>
      </c>
      <c r="AB210" s="3">
        <v>2.8560150660512251</v>
      </c>
      <c r="AC210" s="3"/>
      <c r="AD210" s="3"/>
      <c r="AE210" s="3">
        <v>1979104889</v>
      </c>
      <c r="AF210" s="3">
        <v>1777428</v>
      </c>
      <c r="AG210" s="3">
        <v>72709073</v>
      </c>
      <c r="AH210" s="3">
        <v>62375402</v>
      </c>
      <c r="AI210" s="3">
        <v>10333671</v>
      </c>
      <c r="AJ210" s="3">
        <v>0.78538812785388201</v>
      </c>
      <c r="AK210" s="3">
        <v>0.94999999999999929</v>
      </c>
      <c r="AL210" s="3">
        <v>9.4146874999999994</v>
      </c>
      <c r="AM210" s="3">
        <v>9.4146874999999994</v>
      </c>
      <c r="AN210" s="3">
        <v>9.8956459157970418</v>
      </c>
      <c r="AO210" s="3">
        <v>9.1549999999999976</v>
      </c>
      <c r="AP210" s="3">
        <v>237.58784425451006</v>
      </c>
      <c r="AQ210" s="3">
        <v>9.5975000000000001</v>
      </c>
      <c r="AR210" s="3">
        <v>8.0600000000002225E-2</v>
      </c>
      <c r="AS210" s="3">
        <v>38.039215686274531</v>
      </c>
      <c r="AT210" s="3">
        <v>38.431372549019621</v>
      </c>
      <c r="AU210" s="3">
        <v>1.1524999999999999</v>
      </c>
      <c r="AV210" s="3">
        <v>9.7656285714285715</v>
      </c>
      <c r="AW210" s="3">
        <v>9.3817437320284718</v>
      </c>
      <c r="AX210" s="3">
        <v>74.03450127421354</v>
      </c>
      <c r="AY210" s="3">
        <v>77.617440166691736</v>
      </c>
      <c r="AZ210" s="3">
        <v>9.5180000000000007</v>
      </c>
      <c r="BA210" s="3">
        <v>-0.17487934419064111</v>
      </c>
      <c r="BB210" s="3">
        <v>12.985571587125417</v>
      </c>
      <c r="BC210" s="3">
        <v>84.110927014234747</v>
      </c>
      <c r="BD210" s="4">
        <v>10.38</v>
      </c>
      <c r="BE210" s="3">
        <v>1.9657351937320724</v>
      </c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</row>
    <row r="211" spans="1:84" x14ac:dyDescent="0.2">
      <c r="A211" s="5">
        <v>42318</v>
      </c>
      <c r="B211" s="3"/>
      <c r="C211" s="3"/>
      <c r="D211" s="3"/>
      <c r="E211" s="3"/>
      <c r="F211" s="3"/>
      <c r="G211" s="3"/>
      <c r="H211" s="3"/>
      <c r="I211" s="3"/>
      <c r="J211" s="3"/>
      <c r="K211" s="3">
        <v>161.38738762031943</v>
      </c>
      <c r="L211" s="3"/>
      <c r="M211" s="6">
        <v>1000012588000000</v>
      </c>
      <c r="N211" s="7" t="s">
        <v>185</v>
      </c>
      <c r="O211" s="3">
        <v>10.06</v>
      </c>
      <c r="P211" s="3">
        <v>10.25</v>
      </c>
      <c r="Q211" s="3">
        <v>9.9</v>
      </c>
      <c r="R211" s="3">
        <v>10.16</v>
      </c>
      <c r="S211" s="3"/>
      <c r="T211" s="3">
        <v>61816509</v>
      </c>
      <c r="U211" s="3">
        <v>621731269.5</v>
      </c>
      <c r="V211" s="3">
        <v>-1.9999999999999574E-2</v>
      </c>
      <c r="W211" s="3">
        <v>-0.19646365422395676</v>
      </c>
      <c r="X211" s="3">
        <v>3.4381139489194465</v>
      </c>
      <c r="Y211" s="8">
        <v>8.3875379999999993</v>
      </c>
      <c r="Z211" s="3">
        <v>2.9546602655392342</v>
      </c>
      <c r="AA211" s="3">
        <v>2.9546602655392342</v>
      </c>
      <c r="AB211" s="3">
        <v>2.021539994849904</v>
      </c>
      <c r="AC211" s="3"/>
      <c r="AD211" s="3"/>
      <c r="AE211" s="3">
        <v>1973040956</v>
      </c>
      <c r="AF211" s="3">
        <v>1542288</v>
      </c>
      <c r="AG211" s="3">
        <v>46866974</v>
      </c>
      <c r="AH211" s="3">
        <v>74544557</v>
      </c>
      <c r="AI211" s="3">
        <v>-27677583</v>
      </c>
      <c r="AJ211" s="3">
        <v>0.77777777777777857</v>
      </c>
      <c r="AK211" s="3">
        <v>0.34999999999999964</v>
      </c>
      <c r="AL211" s="3">
        <v>9.5597916666666674</v>
      </c>
      <c r="AM211" s="3">
        <v>9.5597916666666674</v>
      </c>
      <c r="AN211" s="3">
        <v>8.6631016042780811</v>
      </c>
      <c r="AO211" s="3">
        <v>9.2119230769230747</v>
      </c>
      <c r="AP211" s="3">
        <v>177.95229784758612</v>
      </c>
      <c r="AQ211" s="3">
        <v>10.077500000000001</v>
      </c>
      <c r="AR211" s="3">
        <v>0.18900000000000361</v>
      </c>
      <c r="AS211" s="3">
        <v>41.720430107526916</v>
      </c>
      <c r="AT211" s="3">
        <v>41.720430107526916</v>
      </c>
      <c r="AU211" s="3">
        <v>1.1195000000000004</v>
      </c>
      <c r="AV211" s="3">
        <v>9.8678428571428558</v>
      </c>
      <c r="AW211" s="3">
        <v>9.5014754655625531</v>
      </c>
      <c r="AX211" s="3">
        <v>76.83108165755651</v>
      </c>
      <c r="AY211" s="3">
        <v>83.526783416580784</v>
      </c>
      <c r="AZ211" s="3">
        <v>9.77</v>
      </c>
      <c r="BA211" s="3">
        <v>-9.9842197603292604E-2</v>
      </c>
      <c r="BB211" s="3">
        <v>11.403508771929834</v>
      </c>
      <c r="BC211" s="3">
        <v>82.663745999024613</v>
      </c>
      <c r="BD211" s="4">
        <v>9.0500000000000007</v>
      </c>
      <c r="BE211" s="3">
        <v>1.0680587242242419</v>
      </c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</row>
    <row r="212" spans="1:84" x14ac:dyDescent="0.2">
      <c r="A212" s="5">
        <v>42319</v>
      </c>
      <c r="B212" s="3"/>
      <c r="C212" s="3"/>
      <c r="D212" s="3"/>
      <c r="E212" s="3"/>
      <c r="F212" s="3"/>
      <c r="G212" s="3"/>
      <c r="H212" s="3"/>
      <c r="I212" s="3"/>
      <c r="J212" s="3"/>
      <c r="K212" s="3">
        <v>160.98602588505514</v>
      </c>
      <c r="L212" s="3"/>
      <c r="M212" s="6">
        <v>1000012588000000</v>
      </c>
      <c r="N212" s="7" t="s">
        <v>185</v>
      </c>
      <c r="O212" s="3">
        <v>10.1</v>
      </c>
      <c r="P212" s="3">
        <v>10.16</v>
      </c>
      <c r="Q212" s="3">
        <v>9.9600000000000009</v>
      </c>
      <c r="R212" s="3">
        <v>10.09</v>
      </c>
      <c r="S212" s="3"/>
      <c r="T212" s="3">
        <v>37551480</v>
      </c>
      <c r="U212" s="3">
        <v>377773417.80000001</v>
      </c>
      <c r="V212" s="3">
        <v>-7.0000000000000284E-2</v>
      </c>
      <c r="W212" s="3">
        <v>-0.68897637795276445</v>
      </c>
      <c r="X212" s="3">
        <v>1.968503937007867</v>
      </c>
      <c r="Y212" s="8">
        <v>8.3875379999999993</v>
      </c>
      <c r="Z212" s="3">
        <v>1.794858164316449</v>
      </c>
      <c r="AA212" s="3">
        <v>1.794858164316449</v>
      </c>
      <c r="AB212" s="3">
        <v>1.2368401210602233</v>
      </c>
      <c r="AC212" s="3"/>
      <c r="AD212" s="3"/>
      <c r="AE212" s="3">
        <v>1970952034</v>
      </c>
      <c r="AF212" s="3">
        <v>1368204</v>
      </c>
      <c r="AG212" s="3">
        <v>31600457</v>
      </c>
      <c r="AH212" s="3">
        <v>34391975</v>
      </c>
      <c r="AI212" s="3">
        <v>-2791518</v>
      </c>
      <c r="AJ212" s="3">
        <v>0.79487179487179538</v>
      </c>
      <c r="AK212" s="3">
        <v>0.19999999999999929</v>
      </c>
      <c r="AL212" s="3">
        <v>9.6773958333333319</v>
      </c>
      <c r="AM212" s="3">
        <v>9.6773958333333336</v>
      </c>
      <c r="AN212" s="3">
        <v>7.1504424778761111</v>
      </c>
      <c r="AO212" s="3">
        <v>9.2761538461538446</v>
      </c>
      <c r="AP212" s="3">
        <v>130.13402507565928</v>
      </c>
      <c r="AQ212" s="3">
        <v>10.1175</v>
      </c>
      <c r="AR212" s="3">
        <v>0.28820000000000334</v>
      </c>
      <c r="AS212" s="3">
        <v>42.825607064017689</v>
      </c>
      <c r="AT212" s="3">
        <v>42.825607064017689</v>
      </c>
      <c r="AU212" s="3">
        <v>1.0469999999999988</v>
      </c>
      <c r="AV212" s="3">
        <v>9.9496142857142846</v>
      </c>
      <c r="AW212" s="3">
        <v>9.5920177016298531</v>
      </c>
      <c r="AX212" s="3">
        <v>77.281327165643745</v>
      </c>
      <c r="AY212" s="3">
        <v>82.259016279634864</v>
      </c>
      <c r="AZ212" s="3">
        <v>9.918000000000001</v>
      </c>
      <c r="BA212" s="3">
        <v>-4.5498653153337898E-2</v>
      </c>
      <c r="BB212" s="3">
        <v>8.6114101184068979</v>
      </c>
      <c r="BC212" s="3">
        <v>77.092744990381803</v>
      </c>
      <c r="BD212" s="4">
        <v>8.3800000000000008</v>
      </c>
      <c r="BE212" s="3">
        <v>0.55927329138250959</v>
      </c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</row>
    <row r="213" spans="1:84" x14ac:dyDescent="0.2">
      <c r="A213" s="5">
        <v>42320</v>
      </c>
      <c r="B213" s="3"/>
      <c r="C213" s="3"/>
      <c r="D213" s="3"/>
      <c r="E213" s="3"/>
      <c r="F213" s="3"/>
      <c r="G213" s="3"/>
      <c r="H213" s="3"/>
      <c r="I213" s="3"/>
      <c r="J213" s="3"/>
      <c r="K213" s="3">
        <v>160.9163511365343</v>
      </c>
      <c r="L213" s="3"/>
      <c r="M213" s="6">
        <v>1000012588000000</v>
      </c>
      <c r="N213" s="7" t="s">
        <v>185</v>
      </c>
      <c r="O213" s="3">
        <v>10.07</v>
      </c>
      <c r="P213" s="3">
        <v>10.11</v>
      </c>
      <c r="Q213" s="3">
        <v>9.83</v>
      </c>
      <c r="R213" s="3">
        <v>9.92</v>
      </c>
      <c r="S213" s="3"/>
      <c r="T213" s="3">
        <v>40557385</v>
      </c>
      <c r="U213" s="3">
        <v>403640880.89999998</v>
      </c>
      <c r="V213" s="3">
        <v>-0.16999999999999993</v>
      </c>
      <c r="W213" s="3">
        <v>-1.6848364717542117</v>
      </c>
      <c r="X213" s="3">
        <v>2.7750247770069314</v>
      </c>
      <c r="Y213" s="8">
        <v>8.3875379999999993</v>
      </c>
      <c r="Z213" s="3">
        <v>1.9385322120612951</v>
      </c>
      <c r="AA213" s="3">
        <v>1.9385322120612951</v>
      </c>
      <c r="AB213" s="3">
        <v>1.3441780791649174</v>
      </c>
      <c r="AC213" s="3"/>
      <c r="AD213" s="3"/>
      <c r="AE213" s="3">
        <v>1954529047</v>
      </c>
      <c r="AF213" s="3">
        <v>1019776</v>
      </c>
      <c r="AG213" s="3">
        <v>17675541</v>
      </c>
      <c r="AH213" s="3">
        <v>27947279</v>
      </c>
      <c r="AI213" s="3">
        <v>-10271738</v>
      </c>
      <c r="AJ213" s="3">
        <v>0.70603674540682471</v>
      </c>
      <c r="AK213" s="3">
        <v>0.27999999999999936</v>
      </c>
      <c r="AL213" s="3">
        <v>9.7045833333333338</v>
      </c>
      <c r="AM213" s="3">
        <v>9.7045833333333338</v>
      </c>
      <c r="AN213" s="3">
        <v>4.6873625890422925</v>
      </c>
      <c r="AO213" s="3">
        <v>9.3303846153846148</v>
      </c>
      <c r="AP213" s="3">
        <v>89.746648488979972</v>
      </c>
      <c r="AQ213" s="3">
        <v>10.074999999999999</v>
      </c>
      <c r="AR213" s="3">
        <v>0.35140000000000171</v>
      </c>
      <c r="AS213" s="3">
        <v>39.301310043668146</v>
      </c>
      <c r="AT213" s="3">
        <v>39.301310043668138</v>
      </c>
      <c r="AU213" s="3">
        <v>0.86949999999999861</v>
      </c>
      <c r="AV213" s="3">
        <v>10.010185714285715</v>
      </c>
      <c r="AW213" s="3">
        <v>9.6424765167637219</v>
      </c>
      <c r="AX213" s="3">
        <v>74.14714740335846</v>
      </c>
      <c r="AY213" s="3">
        <v>80.48387656635083</v>
      </c>
      <c r="AZ213" s="3">
        <v>9.9959999999999987</v>
      </c>
      <c r="BA213" s="3">
        <v>-1.5964552479973193E-2</v>
      </c>
      <c r="BB213" s="3">
        <v>7.70901194353962</v>
      </c>
      <c r="BC213" s="3">
        <v>64.437051637720941</v>
      </c>
      <c r="BD213" s="4">
        <v>5.44</v>
      </c>
      <c r="BE213" s="3">
        <v>0.63629322883653849</v>
      </c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</row>
    <row r="214" spans="1:84" x14ac:dyDescent="0.2">
      <c r="A214" s="5">
        <v>42321</v>
      </c>
      <c r="B214" s="3"/>
      <c r="C214" s="3"/>
      <c r="D214" s="3"/>
      <c r="E214" s="3"/>
      <c r="F214" s="3"/>
      <c r="G214" s="3"/>
      <c r="H214" s="3"/>
      <c r="I214" s="3"/>
      <c r="J214" s="3"/>
      <c r="K214" s="3">
        <v>160.37975310533864</v>
      </c>
      <c r="L214" s="3"/>
      <c r="M214" s="6">
        <v>1000012588000000</v>
      </c>
      <c r="N214" s="7" t="s">
        <v>185</v>
      </c>
      <c r="O214" s="3">
        <v>9.85</v>
      </c>
      <c r="P214" s="3">
        <v>10.17</v>
      </c>
      <c r="Q214" s="3">
        <v>9.8000000000000007</v>
      </c>
      <c r="R214" s="3">
        <v>9.92</v>
      </c>
      <c r="S214" s="3"/>
      <c r="T214" s="3">
        <v>40893738</v>
      </c>
      <c r="U214" s="3">
        <v>408521952.19999999</v>
      </c>
      <c r="V214" s="3">
        <v>0</v>
      </c>
      <c r="W214" s="3">
        <v>0</v>
      </c>
      <c r="X214" s="3">
        <v>3.7298387096774119</v>
      </c>
      <c r="Y214" s="8">
        <v>8.3875379999999993</v>
      </c>
      <c r="Z214" s="3">
        <v>1.9546089666430675</v>
      </c>
      <c r="AA214" s="3">
        <v>1.9546089666430673</v>
      </c>
      <c r="AB214" s="3">
        <v>1.3604326989389894</v>
      </c>
      <c r="AC214" s="3"/>
      <c r="AD214" s="3"/>
      <c r="AE214" s="3">
        <v>1949127898</v>
      </c>
      <c r="AF214" s="3">
        <v>2219104</v>
      </c>
      <c r="AG214" s="3">
        <v>19044699</v>
      </c>
      <c r="AH214" s="3">
        <v>30942414</v>
      </c>
      <c r="AI214" s="3">
        <v>-11897715</v>
      </c>
      <c r="AJ214" s="3">
        <v>0.6637931034482768</v>
      </c>
      <c r="AK214" s="3">
        <v>0.36999999999999922</v>
      </c>
      <c r="AL214" s="3">
        <v>9.7249999999999996</v>
      </c>
      <c r="AM214" s="3">
        <v>9.7249999999999996</v>
      </c>
      <c r="AN214" s="3">
        <v>3.8743455497382118</v>
      </c>
      <c r="AO214" s="3">
        <v>9.3719230769230748</v>
      </c>
      <c r="AP214" s="3">
        <v>77.573734001112925</v>
      </c>
      <c r="AQ214" s="3">
        <v>9.9450000000000003</v>
      </c>
      <c r="AR214" s="3">
        <v>0.41040000000000276</v>
      </c>
      <c r="AS214" s="3">
        <v>35.181236673774016</v>
      </c>
      <c r="AT214" s="3">
        <v>35.181236673774016</v>
      </c>
      <c r="AU214" s="3">
        <v>0.86349999999999838</v>
      </c>
      <c r="AV214" s="3">
        <v>10.057885714285716</v>
      </c>
      <c r="AW214" s="3">
        <v>9.6851724372616115</v>
      </c>
      <c r="AX214" s="3">
        <v>71.723098268905645</v>
      </c>
      <c r="AY214" s="3">
        <v>76.184764309764333</v>
      </c>
      <c r="AZ214" s="3">
        <v>10.054</v>
      </c>
      <c r="BA214" s="3">
        <v>7.356632406338548E-3</v>
      </c>
      <c r="BB214" s="3">
        <v>9.8560354374307941</v>
      </c>
      <c r="BC214" s="3">
        <v>64.437051637720941</v>
      </c>
      <c r="BD214" s="4">
        <v>7.08</v>
      </c>
      <c r="BE214" s="3">
        <v>0.72634902184685501</v>
      </c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</row>
    <row r="215" spans="1:84" x14ac:dyDescent="0.2">
      <c r="A215" s="5">
        <v>42324</v>
      </c>
      <c r="B215" s="3"/>
      <c r="C215" s="3"/>
      <c r="D215" s="3"/>
      <c r="E215" s="3"/>
      <c r="F215" s="3"/>
      <c r="G215" s="3"/>
      <c r="H215" s="3"/>
      <c r="I215" s="3"/>
      <c r="J215" s="3"/>
      <c r="K215" s="3">
        <v>160.57177988935777</v>
      </c>
      <c r="L215" s="3"/>
      <c r="M215" s="6">
        <v>1000012588000000</v>
      </c>
      <c r="N215" s="7" t="s">
        <v>185</v>
      </c>
      <c r="O215" s="3">
        <v>9.81</v>
      </c>
      <c r="P215" s="3">
        <v>10.17</v>
      </c>
      <c r="Q215" s="3">
        <v>9.7200000000000006</v>
      </c>
      <c r="R215" s="3">
        <v>10.17</v>
      </c>
      <c r="S215" s="3"/>
      <c r="T215" s="3">
        <v>33092513</v>
      </c>
      <c r="U215" s="3">
        <v>328763330.89999998</v>
      </c>
      <c r="V215" s="3">
        <v>0.25</v>
      </c>
      <c r="W215" s="3">
        <v>2.5201612903225827</v>
      </c>
      <c r="X215" s="3">
        <v>4.5362903225806388</v>
      </c>
      <c r="Y215" s="8">
        <v>8.3875379999999993</v>
      </c>
      <c r="Z215" s="3">
        <v>1.5817317223128948</v>
      </c>
      <c r="AA215" s="3">
        <v>1.581731722312895</v>
      </c>
      <c r="AB215" s="3">
        <v>1.0679127077600046</v>
      </c>
      <c r="AC215" s="3"/>
      <c r="AD215" s="3"/>
      <c r="AE215" s="3">
        <v>1955880539</v>
      </c>
      <c r="AF215" s="3">
        <v>1281420</v>
      </c>
      <c r="AG215" s="3">
        <v>28170219.000000004</v>
      </c>
      <c r="AH215" s="3">
        <v>21731243</v>
      </c>
      <c r="AI215" s="3">
        <v>6438976</v>
      </c>
      <c r="AJ215" s="3">
        <v>0.66954022988505824</v>
      </c>
      <c r="AK215" s="3">
        <v>0.44999999999999929</v>
      </c>
      <c r="AL215" s="3">
        <v>9.7861458333333324</v>
      </c>
      <c r="AM215" s="3">
        <v>9.7861458333333324</v>
      </c>
      <c r="AN215" s="3">
        <v>5.4705729841845976</v>
      </c>
      <c r="AO215" s="3">
        <v>9.4196153846153816</v>
      </c>
      <c r="AP215" s="3">
        <v>75.363227762099115</v>
      </c>
      <c r="AQ215" s="3">
        <v>9.9525000000000006</v>
      </c>
      <c r="AR215" s="3">
        <v>0.51040000000000241</v>
      </c>
      <c r="AS215" s="3">
        <v>34.66386554621851</v>
      </c>
      <c r="AT215" s="3">
        <v>34.663865546218517</v>
      </c>
      <c r="AU215" s="3">
        <v>1.0914999999999999</v>
      </c>
      <c r="AV215" s="3">
        <v>10.130571428571427</v>
      </c>
      <c r="AW215" s="3">
        <v>9.7597612930675179</v>
      </c>
      <c r="AX215" s="3">
        <v>75.127226802926359</v>
      </c>
      <c r="AY215" s="3">
        <v>73.123302921690041</v>
      </c>
      <c r="AZ215" s="3">
        <v>10.051999999999998</v>
      </c>
      <c r="BA215" s="3">
        <v>4.5487399683004526E-2</v>
      </c>
      <c r="BB215" s="3">
        <v>12.251655629139066</v>
      </c>
      <c r="BC215" s="3">
        <v>73.61088487015509</v>
      </c>
      <c r="BD215" s="4">
        <v>8.52</v>
      </c>
      <c r="BE215" s="3">
        <v>0.61627234718486323</v>
      </c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</row>
    <row r="216" spans="1:84" x14ac:dyDescent="0.2">
      <c r="A216" s="5">
        <v>42325</v>
      </c>
      <c r="B216" s="3"/>
      <c r="C216" s="3"/>
      <c r="D216" s="3"/>
      <c r="E216" s="3"/>
      <c r="F216" s="3"/>
      <c r="G216" s="3"/>
      <c r="H216" s="3"/>
      <c r="I216" s="3"/>
      <c r="J216" s="3"/>
      <c r="K216" s="3">
        <v>160.67753045628774</v>
      </c>
      <c r="L216" s="3"/>
      <c r="M216" s="6">
        <v>1000012588000000</v>
      </c>
      <c r="N216" s="7" t="s">
        <v>185</v>
      </c>
      <c r="O216" s="3">
        <v>10.25</v>
      </c>
      <c r="P216" s="3">
        <v>10.64</v>
      </c>
      <c r="Q216" s="3">
        <v>10.23</v>
      </c>
      <c r="R216" s="3">
        <v>10.33</v>
      </c>
      <c r="S216" s="3"/>
      <c r="T216" s="3">
        <v>65854887</v>
      </c>
      <c r="U216" s="3">
        <v>687947724.89999998</v>
      </c>
      <c r="V216" s="3">
        <v>0.16000000000000014</v>
      </c>
      <c r="W216" s="3">
        <v>1.5732546705998087</v>
      </c>
      <c r="X216" s="3">
        <v>4.0314650934119971</v>
      </c>
      <c r="Y216" s="8">
        <v>8.3875379999999993</v>
      </c>
      <c r="Z216" s="3">
        <v>3.147683702269183</v>
      </c>
      <c r="AA216" s="3">
        <v>3.147683702269183</v>
      </c>
      <c r="AB216" s="3">
        <v>2.2000292388889249</v>
      </c>
      <c r="AC216" s="3"/>
      <c r="AD216" s="3"/>
      <c r="AE216" s="3">
        <v>1987871091</v>
      </c>
      <c r="AF216" s="3">
        <v>2001954</v>
      </c>
      <c r="AG216" s="3">
        <v>64752041</v>
      </c>
      <c r="AH216" s="3">
        <v>46151076</v>
      </c>
      <c r="AI216" s="3">
        <v>18600965</v>
      </c>
      <c r="AJ216" s="3">
        <v>0.71683673469387843</v>
      </c>
      <c r="AK216" s="3">
        <v>0.47000000000000064</v>
      </c>
      <c r="AL216" s="3">
        <v>9.8666666666666671</v>
      </c>
      <c r="AM216" s="3">
        <v>9.8666666666666671</v>
      </c>
      <c r="AN216" s="3">
        <v>5.9034600598034874</v>
      </c>
      <c r="AO216" s="3">
        <v>9.4561538461538444</v>
      </c>
      <c r="AP216" s="3">
        <v>113.4722222222224</v>
      </c>
      <c r="AQ216" s="3">
        <v>10.057500000000001</v>
      </c>
      <c r="AR216" s="3">
        <v>0.63220000000000276</v>
      </c>
      <c r="AS216" s="3">
        <v>42.10526315789479</v>
      </c>
      <c r="AT216" s="3">
        <v>42.10526315789479</v>
      </c>
      <c r="AU216" s="3">
        <v>1.2420000000000009</v>
      </c>
      <c r="AV216" s="3">
        <v>10.229000000000001</v>
      </c>
      <c r="AW216" s="3">
        <v>9.8474903249032852</v>
      </c>
      <c r="AX216" s="3">
        <v>75.706708415881238</v>
      </c>
      <c r="AY216" s="3">
        <v>72.811225924791174</v>
      </c>
      <c r="AZ216" s="3">
        <v>10.086000000000002</v>
      </c>
      <c r="BA216" s="3">
        <v>8.7607090287994183E-2</v>
      </c>
      <c r="BB216" s="3">
        <v>14.905450500556173</v>
      </c>
      <c r="BC216" s="3">
        <v>77.974446656351475</v>
      </c>
      <c r="BD216" s="4">
        <v>8.83</v>
      </c>
      <c r="BE216" s="3">
        <v>1.5393012651836944</v>
      </c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</row>
    <row r="217" spans="1:84" x14ac:dyDescent="0.2">
      <c r="A217" s="5">
        <v>42326</v>
      </c>
      <c r="B217" s="3"/>
      <c r="C217" s="3"/>
      <c r="D217" s="3"/>
      <c r="E217" s="3"/>
      <c r="F217" s="3"/>
      <c r="G217" s="3"/>
      <c r="H217" s="3"/>
      <c r="I217" s="3"/>
      <c r="J217" s="3"/>
      <c r="K217" s="3">
        <v>160.55596751068794</v>
      </c>
      <c r="L217" s="3"/>
      <c r="M217" s="6">
        <v>1000012588000000</v>
      </c>
      <c r="N217" s="7" t="s">
        <v>185</v>
      </c>
      <c r="O217" s="3">
        <v>10.34</v>
      </c>
      <c r="P217" s="3">
        <v>10.42</v>
      </c>
      <c r="Q217" s="3">
        <v>10</v>
      </c>
      <c r="R217" s="3">
        <v>10.050000000000001</v>
      </c>
      <c r="S217" s="3"/>
      <c r="T217" s="3">
        <v>32993375</v>
      </c>
      <c r="U217" s="3">
        <v>336226866.80000001</v>
      </c>
      <c r="V217" s="3">
        <v>-0.27999999999999936</v>
      </c>
      <c r="W217" s="3">
        <v>-2.7105517909002912</v>
      </c>
      <c r="X217" s="3">
        <v>4.0658276863504348</v>
      </c>
      <c r="Y217" s="8">
        <v>8.3875379999999993</v>
      </c>
      <c r="Z217" s="3">
        <v>1.5769931967289763</v>
      </c>
      <c r="AA217" s="3">
        <v>1.5769931967289763</v>
      </c>
      <c r="AB217" s="3">
        <v>1.1051969743768937</v>
      </c>
      <c r="AC217" s="3"/>
      <c r="AD217" s="3"/>
      <c r="AE217" s="3">
        <v>1973982417</v>
      </c>
      <c r="AF217" s="3">
        <v>1965750</v>
      </c>
      <c r="AG217" s="3">
        <v>25401751</v>
      </c>
      <c r="AH217" s="3">
        <v>42969534</v>
      </c>
      <c r="AI217" s="3">
        <v>-17567783</v>
      </c>
      <c r="AJ217" s="3">
        <v>0.70400000000000096</v>
      </c>
      <c r="AK217" s="3">
        <v>0.41999999999999993</v>
      </c>
      <c r="AL217" s="3">
        <v>9.9045833333333331</v>
      </c>
      <c r="AM217" s="3">
        <v>9.9045833333333331</v>
      </c>
      <c r="AN217" s="3">
        <v>2.0045673686881664</v>
      </c>
      <c r="AO217" s="3">
        <v>9.4842307692307681</v>
      </c>
      <c r="AP217" s="3">
        <v>68.549501151189389</v>
      </c>
      <c r="AQ217" s="3">
        <v>10.3825</v>
      </c>
      <c r="AR217" s="3">
        <v>0.68960000000000043</v>
      </c>
      <c r="AS217" s="3">
        <v>39.923224568138231</v>
      </c>
      <c r="AT217" s="3">
        <v>39.923224568138231</v>
      </c>
      <c r="AU217" s="3">
        <v>0.93800000000000061</v>
      </c>
      <c r="AV217" s="3">
        <v>10.303957142857143</v>
      </c>
      <c r="AW217" s="3">
        <v>9.8786456595335501</v>
      </c>
      <c r="AX217" s="3">
        <v>67.415583388365292</v>
      </c>
      <c r="AY217" s="3">
        <v>72.444435123178508</v>
      </c>
      <c r="AZ217" s="3">
        <v>10.078000000000001</v>
      </c>
      <c r="BA217" s="3">
        <v>9.7272294149021832E-2</v>
      </c>
      <c r="BB217" s="3">
        <v>13.303269447576117</v>
      </c>
      <c r="BC217" s="3">
        <v>57.876975137708776</v>
      </c>
      <c r="BD217" s="4">
        <v>6.6</v>
      </c>
      <c r="BE217" s="3">
        <v>0.75690237544984118</v>
      </c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</row>
    <row r="218" spans="1:84" x14ac:dyDescent="0.2">
      <c r="A218" s="5">
        <v>42327</v>
      </c>
      <c r="B218" s="3"/>
      <c r="C218" s="3"/>
      <c r="D218" s="3"/>
      <c r="E218" s="3"/>
      <c r="F218" s="3"/>
      <c r="G218" s="3"/>
      <c r="H218" s="3"/>
      <c r="I218" s="3"/>
      <c r="J218" s="3"/>
      <c r="K218" s="3">
        <v>159.91730140364319</v>
      </c>
      <c r="L218" s="3"/>
      <c r="M218" s="6">
        <v>1000012588000000</v>
      </c>
      <c r="N218" s="7" t="s">
        <v>185</v>
      </c>
      <c r="O218" s="3">
        <v>10.09</v>
      </c>
      <c r="P218" s="3">
        <v>10.19</v>
      </c>
      <c r="Q218" s="3">
        <v>10</v>
      </c>
      <c r="R218" s="3">
        <v>10.16</v>
      </c>
      <c r="S218" s="3"/>
      <c r="T218" s="3">
        <v>26720169</v>
      </c>
      <c r="U218" s="3">
        <v>269574605.30000001</v>
      </c>
      <c r="V218" s="3">
        <v>0.10999999999999943</v>
      </c>
      <c r="W218" s="3">
        <v>1.0945273631840813</v>
      </c>
      <c r="X218" s="3">
        <v>1.890547263681587</v>
      </c>
      <c r="Y218" s="8">
        <v>8.3875379999999993</v>
      </c>
      <c r="Z218" s="3">
        <v>1.2771510864968647</v>
      </c>
      <c r="AA218" s="3">
        <v>1.2771510864968647</v>
      </c>
      <c r="AB218" s="3">
        <v>0.87651349215245955</v>
      </c>
      <c r="AC218" s="3"/>
      <c r="AD218" s="3"/>
      <c r="AE218" s="3">
        <v>1964747829</v>
      </c>
      <c r="AF218" s="3">
        <v>1186688</v>
      </c>
      <c r="AG218" s="3">
        <v>12300000</v>
      </c>
      <c r="AH218" s="3">
        <v>24140691</v>
      </c>
      <c r="AI218" s="3">
        <v>-11840691</v>
      </c>
      <c r="AJ218" s="3">
        <v>0.66850828729281875</v>
      </c>
      <c r="AK218" s="3">
        <v>0.1899999999999995</v>
      </c>
      <c r="AL218" s="3">
        <v>9.9396874999999998</v>
      </c>
      <c r="AM218" s="3">
        <v>9.9396874999999998</v>
      </c>
      <c r="AN218" s="3">
        <v>2.0336429826763989</v>
      </c>
      <c r="AO218" s="3">
        <v>9.5226923076923065</v>
      </c>
      <c r="AP218" s="3">
        <v>55.999999999999567</v>
      </c>
      <c r="AQ218" s="3">
        <v>10.130000000000001</v>
      </c>
      <c r="AR218" s="3">
        <v>0.74019999999999975</v>
      </c>
      <c r="AS218" s="3">
        <v>40.232108317214745</v>
      </c>
      <c r="AT218" s="3">
        <v>40.232108317214745</v>
      </c>
      <c r="AU218" s="3">
        <v>1.0060000000000002</v>
      </c>
      <c r="AV218" s="3">
        <v>10.392542857142857</v>
      </c>
      <c r="AW218" s="3">
        <v>9.9219309426822342</v>
      </c>
      <c r="AX218" s="3">
        <v>64.241967872945281</v>
      </c>
      <c r="AY218" s="3">
        <v>68.989376241786729</v>
      </c>
      <c r="AZ218" s="3">
        <v>10.126000000000001</v>
      </c>
      <c r="BA218" s="3">
        <v>0.1125111599187818</v>
      </c>
      <c r="BB218" s="3">
        <v>14.157303370786515</v>
      </c>
      <c r="BC218" s="3">
        <v>62.440728635199271</v>
      </c>
      <c r="BD218" s="4">
        <v>5.43</v>
      </c>
      <c r="BE218" s="3">
        <v>0.6260820877088783</v>
      </c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</row>
    <row r="219" spans="1:84" x14ac:dyDescent="0.2">
      <c r="A219" s="5">
        <v>42328</v>
      </c>
      <c r="B219" s="3"/>
      <c r="C219" s="3"/>
      <c r="D219" s="3"/>
      <c r="E219" s="3"/>
      <c r="F219" s="3"/>
      <c r="G219" s="3"/>
      <c r="H219" s="3"/>
      <c r="I219" s="3"/>
      <c r="J219" s="3"/>
      <c r="K219" s="3">
        <v>159.90725093953412</v>
      </c>
      <c r="L219" s="3"/>
      <c r="M219" s="6">
        <v>1000012588000000</v>
      </c>
      <c r="N219" s="7" t="s">
        <v>185</v>
      </c>
      <c r="O219" s="3">
        <v>10.16</v>
      </c>
      <c r="P219" s="3">
        <v>10.66</v>
      </c>
      <c r="Q219" s="3">
        <v>10.07</v>
      </c>
      <c r="R219" s="3">
        <v>10.45</v>
      </c>
      <c r="S219" s="3"/>
      <c r="T219" s="3">
        <v>56916476</v>
      </c>
      <c r="U219" s="3">
        <v>589193535.70000005</v>
      </c>
      <c r="V219" s="3">
        <v>0.28999999999999915</v>
      </c>
      <c r="W219" s="3">
        <v>2.8543307086614123</v>
      </c>
      <c r="X219" s="3">
        <v>5.8070866141732269</v>
      </c>
      <c r="Y219" s="8">
        <v>8.3875379999999993</v>
      </c>
      <c r="Z219" s="3">
        <v>2.7204520735992621</v>
      </c>
      <c r="AA219" s="3">
        <v>2.7204520735992626</v>
      </c>
      <c r="AB219" s="3">
        <v>1.8625803565837258</v>
      </c>
      <c r="AC219" s="3"/>
      <c r="AD219" s="3"/>
      <c r="AE219" s="3">
        <v>1983673478</v>
      </c>
      <c r="AF219" s="3">
        <v>2501730</v>
      </c>
      <c r="AG219" s="3">
        <v>60529612</v>
      </c>
      <c r="AH219" s="3">
        <v>31718850.000000004</v>
      </c>
      <c r="AI219" s="3">
        <v>28810762</v>
      </c>
      <c r="AJ219" s="3">
        <v>0.72330097087378709</v>
      </c>
      <c r="AK219" s="3">
        <v>0.58999999999999986</v>
      </c>
      <c r="AL219" s="3">
        <v>10.005104166666667</v>
      </c>
      <c r="AM219" s="3">
        <v>10.005104166666666</v>
      </c>
      <c r="AN219" s="3">
        <v>3.9887221162617092</v>
      </c>
      <c r="AO219" s="3">
        <v>9.5642307692307682</v>
      </c>
      <c r="AP219" s="3">
        <v>101.07768910715487</v>
      </c>
      <c r="AQ219" s="3">
        <v>10.1275</v>
      </c>
      <c r="AR219" s="3">
        <v>0.81320000000000192</v>
      </c>
      <c r="AS219" s="3">
        <v>45.780969479353729</v>
      </c>
      <c r="AT219" s="3">
        <v>45.780969479353736</v>
      </c>
      <c r="AU219" s="3">
        <v>1.2614999999999998</v>
      </c>
      <c r="AV219" s="3">
        <v>10.512171428571429</v>
      </c>
      <c r="AW219" s="3">
        <v>10.003172336115737</v>
      </c>
      <c r="AX219" s="3">
        <v>68.714503404658515</v>
      </c>
      <c r="AY219" s="3">
        <v>64.623986145205038</v>
      </c>
      <c r="AZ219" s="3">
        <v>10.232000000000001</v>
      </c>
      <c r="BA219" s="3">
        <v>0.14630216689031883</v>
      </c>
      <c r="BB219" s="3">
        <v>11.764705882352938</v>
      </c>
      <c r="BC219" s="3">
        <v>72.028290781176125</v>
      </c>
      <c r="BD219" s="4">
        <v>5.63</v>
      </c>
      <c r="BE219" s="3">
        <v>1.426087211524308</v>
      </c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</row>
    <row r="220" spans="1:84" x14ac:dyDescent="0.2">
      <c r="A220" s="5">
        <v>42331</v>
      </c>
      <c r="B220" s="3"/>
      <c r="C220" s="3"/>
      <c r="D220" s="3"/>
      <c r="E220" s="3"/>
      <c r="F220" s="3"/>
      <c r="G220" s="3"/>
      <c r="H220" s="3"/>
      <c r="I220" s="3"/>
      <c r="J220" s="3"/>
      <c r="K220" s="3">
        <v>62.284179754637229</v>
      </c>
      <c r="L220" s="3"/>
      <c r="M220" s="6">
        <v>1000012588000000</v>
      </c>
      <c r="N220" s="7" t="s">
        <v>185</v>
      </c>
      <c r="O220" s="3">
        <v>10.47</v>
      </c>
      <c r="P220" s="3">
        <v>10.66</v>
      </c>
      <c r="Q220" s="3">
        <v>10.3</v>
      </c>
      <c r="R220" s="3">
        <v>10.33</v>
      </c>
      <c r="S220" s="3"/>
      <c r="T220" s="3">
        <v>44649554</v>
      </c>
      <c r="U220" s="3">
        <v>467798727.69999999</v>
      </c>
      <c r="V220" s="3">
        <v>-0.11999999999999922</v>
      </c>
      <c r="W220" s="3">
        <v>-1.1483253588516704</v>
      </c>
      <c r="X220" s="3">
        <v>3.4449760765550184</v>
      </c>
      <c r="Y220" s="8">
        <v>8.3875379999999993</v>
      </c>
      <c r="Z220" s="3">
        <v>2.1341267116499312</v>
      </c>
      <c r="AA220" s="3">
        <v>2.1341267116499316</v>
      </c>
      <c r="AB220" s="3">
        <v>1.4960015733821033</v>
      </c>
      <c r="AC220" s="3"/>
      <c r="AD220" s="3"/>
      <c r="AE220" s="3">
        <v>1988625888</v>
      </c>
      <c r="AF220" s="3">
        <v>2048439</v>
      </c>
      <c r="AG220" s="3">
        <v>30113263</v>
      </c>
      <c r="AH220" s="3">
        <v>44130653</v>
      </c>
      <c r="AI220" s="3">
        <v>-14017390</v>
      </c>
      <c r="AJ220" s="3">
        <v>0.73488372093023324</v>
      </c>
      <c r="AK220" s="3">
        <v>0.35999999999999943</v>
      </c>
      <c r="AL220" s="3">
        <v>10.071041666666668</v>
      </c>
      <c r="AM220" s="3">
        <v>10.071041666666666</v>
      </c>
      <c r="AN220" s="3">
        <v>2.1171430925117454</v>
      </c>
      <c r="AO220" s="3">
        <v>9.5957692307692302</v>
      </c>
      <c r="AP220" s="3">
        <v>115.06588778698537</v>
      </c>
      <c r="AQ220" s="3">
        <v>10.407499999999999</v>
      </c>
      <c r="AR220" s="3">
        <v>0.81559999999999988</v>
      </c>
      <c r="AS220" s="3">
        <v>43.965517241379366</v>
      </c>
      <c r="AT220" s="3">
        <v>43.965517241379374</v>
      </c>
      <c r="AU220" s="3">
        <v>1.1065000000000023</v>
      </c>
      <c r="AV220" s="3">
        <v>10.620442857142857</v>
      </c>
      <c r="AW220" s="3">
        <v>10.053453515174855</v>
      </c>
      <c r="AX220" s="3">
        <v>67.440874610197866</v>
      </c>
      <c r="AY220" s="3">
        <v>63.603257199135555</v>
      </c>
      <c r="AZ220" s="3">
        <v>10.263999999999999</v>
      </c>
      <c r="BA220" s="3">
        <v>0.16153669181798591</v>
      </c>
      <c r="BB220" s="3">
        <v>8.3945435466946563</v>
      </c>
      <c r="BC220" s="3">
        <v>63.925582196456318</v>
      </c>
      <c r="BD220" s="4">
        <v>4.8</v>
      </c>
      <c r="BE220" s="3">
        <v>1.0355804889027802</v>
      </c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</row>
    <row r="221" spans="1:84" x14ac:dyDescent="0.2">
      <c r="A221" s="5">
        <v>42332</v>
      </c>
      <c r="B221" s="3"/>
      <c r="C221" s="3"/>
      <c r="D221" s="3"/>
      <c r="E221" s="3"/>
      <c r="F221" s="3"/>
      <c r="G221" s="3"/>
      <c r="H221" s="3"/>
      <c r="I221" s="3"/>
      <c r="J221" s="3"/>
      <c r="K221" s="3">
        <v>59.310787997570024</v>
      </c>
      <c r="L221" s="3"/>
      <c r="M221" s="6">
        <v>1000012588000000</v>
      </c>
      <c r="N221" s="7" t="s">
        <v>185</v>
      </c>
      <c r="O221" s="3">
        <v>10.34</v>
      </c>
      <c r="P221" s="3">
        <v>10.37</v>
      </c>
      <c r="Q221" s="3">
        <v>10.050000000000001</v>
      </c>
      <c r="R221" s="3">
        <v>10.210000000000001</v>
      </c>
      <c r="S221" s="3"/>
      <c r="T221" s="3">
        <v>30443806</v>
      </c>
      <c r="U221" s="3">
        <v>309461501.70000005</v>
      </c>
      <c r="V221" s="3">
        <v>-0.11999999999999922</v>
      </c>
      <c r="W221" s="3">
        <v>-1.1616650532429773</v>
      </c>
      <c r="X221" s="3">
        <v>3.0977734753146029</v>
      </c>
      <c r="Y221" s="8">
        <v>8.3875379999999993</v>
      </c>
      <c r="Z221" s="3">
        <v>1.4551307632073649</v>
      </c>
      <c r="AA221" s="3">
        <v>1.4551307632073649</v>
      </c>
      <c r="AB221" s="3">
        <v>1.001276958152306</v>
      </c>
      <c r="AC221" s="3"/>
      <c r="AD221" s="3"/>
      <c r="AE221" s="3">
        <v>1987204670</v>
      </c>
      <c r="AF221" s="3">
        <v>1469219</v>
      </c>
      <c r="AG221" s="3">
        <v>10763510.000000002</v>
      </c>
      <c r="AH221" s="3">
        <v>37630976</v>
      </c>
      <c r="AI221" s="3">
        <v>-26867466</v>
      </c>
      <c r="AJ221" s="3">
        <v>0.69069767441860541</v>
      </c>
      <c r="AK221" s="3">
        <v>0.31999999999999851</v>
      </c>
      <c r="AL221" s="3">
        <v>10.103541666666667</v>
      </c>
      <c r="AM221" s="3">
        <v>10.103541666666667</v>
      </c>
      <c r="AN221" s="3">
        <v>0.45093055669427845</v>
      </c>
      <c r="AO221" s="3">
        <v>9.625</v>
      </c>
      <c r="AP221" s="3">
        <v>49.494949494949061</v>
      </c>
      <c r="AQ221" s="3">
        <v>10.405000000000001</v>
      </c>
      <c r="AR221" s="3">
        <v>0.81360000000000277</v>
      </c>
      <c r="AS221" s="3">
        <v>38.447971781305185</v>
      </c>
      <c r="AT221" s="3">
        <v>38.447971781305199</v>
      </c>
      <c r="AU221" s="3">
        <v>0.94650000000000389</v>
      </c>
      <c r="AV221" s="3">
        <v>10.685557142857142</v>
      </c>
      <c r="AW221" s="3">
        <v>10.07753758976334</v>
      </c>
      <c r="AX221" s="3">
        <v>62.336469598287955</v>
      </c>
      <c r="AY221" s="3">
        <v>64.61293600431334</v>
      </c>
      <c r="AZ221" s="3">
        <v>10.24</v>
      </c>
      <c r="BA221" s="3">
        <v>0.16205904961809026</v>
      </c>
      <c r="BB221" s="3">
        <v>6.0228452751817239</v>
      </c>
      <c r="BC221" s="3">
        <v>56.322490827868108</v>
      </c>
      <c r="BD221" s="4">
        <v>3.83</v>
      </c>
      <c r="BE221" s="3">
        <v>0.67017144527443595</v>
      </c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</row>
    <row r="222" spans="1:84" x14ac:dyDescent="0.2">
      <c r="A222" s="5">
        <v>42333</v>
      </c>
      <c r="B222" s="3"/>
      <c r="C222" s="3"/>
      <c r="D222" s="3"/>
      <c r="E222" s="3"/>
      <c r="F222" s="3"/>
      <c r="G222" s="3"/>
      <c r="H222" s="3"/>
      <c r="I222" s="3"/>
      <c r="J222" s="3"/>
      <c r="K222" s="3">
        <v>55.233224373810728</v>
      </c>
      <c r="L222" s="3"/>
      <c r="M222" s="6">
        <v>1000012588000000</v>
      </c>
      <c r="N222" s="7" t="s">
        <v>185</v>
      </c>
      <c r="O222" s="3">
        <v>10.220000000000001</v>
      </c>
      <c r="P222" s="3">
        <v>10.42</v>
      </c>
      <c r="Q222" s="3">
        <v>10.14</v>
      </c>
      <c r="R222" s="3">
        <v>10.31</v>
      </c>
      <c r="S222" s="3"/>
      <c r="T222" s="3">
        <v>29924557</v>
      </c>
      <c r="U222" s="3">
        <v>308202042.59999996</v>
      </c>
      <c r="V222" s="3">
        <v>9.9999999999999645E-2</v>
      </c>
      <c r="W222" s="3">
        <v>0.97943192948089175</v>
      </c>
      <c r="X222" s="3">
        <v>2.7424094025465164</v>
      </c>
      <c r="Y222" s="8">
        <v>8.3875379999999993</v>
      </c>
      <c r="Z222" s="3">
        <v>1.4303120794440844</v>
      </c>
      <c r="AA222" s="3">
        <v>1.4303120794440844</v>
      </c>
      <c r="AB222" s="3">
        <v>0.9875297385872166</v>
      </c>
      <c r="AC222" s="3"/>
      <c r="AD222" s="3"/>
      <c r="AE222" s="3">
        <v>1991476915</v>
      </c>
      <c r="AF222" s="3">
        <v>2770297</v>
      </c>
      <c r="AG222" s="3">
        <v>33308588</v>
      </c>
      <c r="AH222" s="3">
        <v>21681399</v>
      </c>
      <c r="AI222" s="3">
        <v>11627189</v>
      </c>
      <c r="AJ222" s="3">
        <v>0.65270935960591203</v>
      </c>
      <c r="AK222" s="3">
        <v>0.27999999999999936</v>
      </c>
      <c r="AL222" s="3">
        <v>10.107291666666665</v>
      </c>
      <c r="AM222" s="3">
        <v>10.107291666666667</v>
      </c>
      <c r="AN222" s="3">
        <v>1.3267813267813422</v>
      </c>
      <c r="AO222" s="3">
        <v>9.6569230769230767</v>
      </c>
      <c r="AP222" s="3">
        <v>68.190076869322255</v>
      </c>
      <c r="AQ222" s="3">
        <v>10.210000000000001</v>
      </c>
      <c r="AR222" s="3">
        <v>0.83000000000000007</v>
      </c>
      <c r="AS222" s="3">
        <v>33.02919708029205</v>
      </c>
      <c r="AT222" s="3">
        <v>33.02919708029205</v>
      </c>
      <c r="AU222" s="3">
        <v>1.0045000000000019</v>
      </c>
      <c r="AV222" s="3">
        <v>10.744614285714286</v>
      </c>
      <c r="AW222" s="3">
        <v>10.113301037492057</v>
      </c>
      <c r="AX222" s="3">
        <v>62.479632214461482</v>
      </c>
      <c r="AY222" s="3">
        <v>63.879557048649964</v>
      </c>
      <c r="AZ222" s="3">
        <v>10.291999999999998</v>
      </c>
      <c r="BA222" s="3">
        <v>0.16859868550571377</v>
      </c>
      <c r="BB222" s="3">
        <v>1.2770137524558034</v>
      </c>
      <c r="BC222" s="3">
        <v>60.965161751803087</v>
      </c>
      <c r="BD222" s="4">
        <v>4.84</v>
      </c>
      <c r="BE222" s="3">
        <v>0.78040969755488354</v>
      </c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</row>
    <row r="223" spans="1:84" x14ac:dyDescent="0.2">
      <c r="A223" s="5">
        <v>42334</v>
      </c>
      <c r="B223" s="3"/>
      <c r="C223" s="3"/>
      <c r="D223" s="3"/>
      <c r="E223" s="3"/>
      <c r="F223" s="3"/>
      <c r="G223" s="3"/>
      <c r="H223" s="3"/>
      <c r="I223" s="3"/>
      <c r="J223" s="3"/>
      <c r="K223" s="3">
        <v>50.787665666582804</v>
      </c>
      <c r="L223" s="3"/>
      <c r="M223" s="6">
        <v>1000012588000000</v>
      </c>
      <c r="N223" s="7" t="s">
        <v>185</v>
      </c>
      <c r="O223" s="3">
        <v>10.34</v>
      </c>
      <c r="P223" s="3">
        <v>10.39</v>
      </c>
      <c r="Q223" s="3">
        <v>10.119999999999999</v>
      </c>
      <c r="R223" s="3">
        <v>10.15</v>
      </c>
      <c r="S223" s="3"/>
      <c r="T223" s="3">
        <v>30643184.999999996</v>
      </c>
      <c r="U223" s="3">
        <v>314100825.20000005</v>
      </c>
      <c r="V223" s="3">
        <v>-0.16000000000000014</v>
      </c>
      <c r="W223" s="3">
        <v>-1.5518913676042565</v>
      </c>
      <c r="X223" s="3">
        <v>2.6188166828322146</v>
      </c>
      <c r="Y223" s="8">
        <v>8.3875379999999993</v>
      </c>
      <c r="Z223" s="3">
        <v>1.4646605347621275</v>
      </c>
      <c r="AA223" s="3">
        <v>1.4646605347621275</v>
      </c>
      <c r="AB223" s="3">
        <v>1.0222953152967051</v>
      </c>
      <c r="AC223" s="3"/>
      <c r="AD223" s="3"/>
      <c r="AE223" s="3">
        <v>1988413247</v>
      </c>
      <c r="AF223" s="3">
        <v>1604715</v>
      </c>
      <c r="AG223" s="3">
        <v>11508101</v>
      </c>
      <c r="AH223" s="3">
        <v>13129679.000000002</v>
      </c>
      <c r="AI223" s="3">
        <v>-1621578</v>
      </c>
      <c r="AJ223" s="3">
        <v>0.64750000000000074</v>
      </c>
      <c r="AK223" s="3">
        <v>0.27000000000000135</v>
      </c>
      <c r="AL223" s="3">
        <v>10.106979166666667</v>
      </c>
      <c r="AM223" s="3">
        <v>10.106979166666665</v>
      </c>
      <c r="AN223" s="3">
        <v>-0.23752969121139494</v>
      </c>
      <c r="AO223" s="3">
        <v>9.7084615384615383</v>
      </c>
      <c r="AP223" s="3">
        <v>25.513347022588022</v>
      </c>
      <c r="AQ223" s="3">
        <v>10.295000000000002</v>
      </c>
      <c r="AR223" s="3">
        <v>0.8426000000000009</v>
      </c>
      <c r="AS223" s="3">
        <v>32.909090909090985</v>
      </c>
      <c r="AT223" s="3">
        <v>32.909090909090985</v>
      </c>
      <c r="AU223" s="3">
        <v>0.79800000000000182</v>
      </c>
      <c r="AV223" s="3">
        <v>10.783985714285716</v>
      </c>
      <c r="AW223" s="3">
        <v>10.11894703172405</v>
      </c>
      <c r="AX223" s="3">
        <v>56.901315093328925</v>
      </c>
      <c r="AY223" s="3">
        <v>59.456264775413722</v>
      </c>
      <c r="AZ223" s="3">
        <v>10.290000000000001</v>
      </c>
      <c r="BA223" s="3">
        <v>0.15903744655150831</v>
      </c>
      <c r="BB223" s="3">
        <v>-9.8425196850391597E-2</v>
      </c>
      <c r="BC223" s="3">
        <v>50.631938314821532</v>
      </c>
      <c r="BD223" s="4">
        <v>5.27</v>
      </c>
      <c r="BE223" s="3">
        <v>0.81215064918493718</v>
      </c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</row>
    <row r="224" spans="1:84" x14ac:dyDescent="0.2">
      <c r="A224" s="5">
        <v>42335</v>
      </c>
      <c r="B224" s="3"/>
      <c r="C224" s="3"/>
      <c r="D224" s="3"/>
      <c r="E224" s="3"/>
      <c r="F224" s="3"/>
      <c r="G224" s="3"/>
      <c r="H224" s="3"/>
      <c r="I224" s="3"/>
      <c r="J224" s="3"/>
      <c r="K224" s="3">
        <v>50.926758753603387</v>
      </c>
      <c r="L224" s="3"/>
      <c r="M224" s="6">
        <v>1000012588000000</v>
      </c>
      <c r="N224" s="7" t="s">
        <v>185</v>
      </c>
      <c r="O224" s="3">
        <v>10.14</v>
      </c>
      <c r="P224" s="3">
        <v>10.14</v>
      </c>
      <c r="Q224" s="3">
        <v>9.33</v>
      </c>
      <c r="R224" s="3">
        <v>9.48</v>
      </c>
      <c r="S224" s="3"/>
      <c r="T224" s="3">
        <v>43937461</v>
      </c>
      <c r="U224" s="3">
        <v>433024280.5</v>
      </c>
      <c r="V224" s="3">
        <v>-0.66999999999999993</v>
      </c>
      <c r="W224" s="3">
        <v>-6.600985221674879</v>
      </c>
      <c r="X224" s="3">
        <v>7.9802955665024671</v>
      </c>
      <c r="Y224" s="8">
        <v>8.3875379999999993</v>
      </c>
      <c r="Z224" s="3">
        <v>2.1000906114801752</v>
      </c>
      <c r="AA224" s="3">
        <v>2.1000906114801752</v>
      </c>
      <c r="AB224" s="3">
        <v>1.5089583302199605</v>
      </c>
      <c r="AC224" s="3"/>
      <c r="AD224" s="3"/>
      <c r="AE224" s="3">
        <v>1975159027</v>
      </c>
      <c r="AF224" s="3">
        <v>2184751</v>
      </c>
      <c r="AG224" s="3">
        <v>18842075</v>
      </c>
      <c r="AH224" s="3">
        <v>31204332</v>
      </c>
      <c r="AI224" s="3">
        <v>-12362257</v>
      </c>
      <c r="AJ224" s="3">
        <v>0.44360902255639151</v>
      </c>
      <c r="AK224" s="3">
        <v>0.82000000000000028</v>
      </c>
      <c r="AL224" s="3">
        <v>10.007083333333336</v>
      </c>
      <c r="AM224" s="3">
        <v>10.007083333333334</v>
      </c>
      <c r="AN224" s="3">
        <v>-6.3549555482383866</v>
      </c>
      <c r="AO224" s="3">
        <v>9.7265384615384622</v>
      </c>
      <c r="AP224" s="3">
        <v>-206.1969015492248</v>
      </c>
      <c r="AQ224" s="3">
        <v>10.202500000000001</v>
      </c>
      <c r="AR224" s="3">
        <v>0.80000000000000071</v>
      </c>
      <c r="AS224" s="3">
        <v>19.553072625698388</v>
      </c>
      <c r="AT224" s="3">
        <v>19.553072625698384</v>
      </c>
      <c r="AU224" s="3">
        <v>0.10050000000000203</v>
      </c>
      <c r="AV224" s="3">
        <v>10.730985714285714</v>
      </c>
      <c r="AW224" s="3">
        <v>10.020647488381886</v>
      </c>
      <c r="AX224" s="3">
        <v>41.693608558459893</v>
      </c>
      <c r="AY224" s="3">
        <v>51.134929522387552</v>
      </c>
      <c r="AZ224" s="3">
        <v>10.096</v>
      </c>
      <c r="BA224" s="3">
        <v>9.62867613702727E-2</v>
      </c>
      <c r="BB224" s="3">
        <v>-6.045589692765108</v>
      </c>
      <c r="BC224" s="3">
        <v>27.343387245497407</v>
      </c>
      <c r="BD224" s="4">
        <v>4.96</v>
      </c>
      <c r="BE224" s="3">
        <v>1.1407730187571472</v>
      </c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</row>
    <row r="225" spans="1:84" x14ac:dyDescent="0.2">
      <c r="A225" s="5">
        <v>42338</v>
      </c>
      <c r="B225" s="3"/>
      <c r="C225" s="3"/>
      <c r="D225" s="3"/>
      <c r="E225" s="3"/>
      <c r="F225" s="3"/>
      <c r="G225" s="3"/>
      <c r="H225" s="3"/>
      <c r="I225" s="3"/>
      <c r="J225" s="3"/>
      <c r="K225" s="3">
        <v>49.870561398120635</v>
      </c>
      <c r="L225" s="3"/>
      <c r="M225" s="6">
        <v>1000012588000000</v>
      </c>
      <c r="N225" s="7" t="s">
        <v>185</v>
      </c>
      <c r="O225" s="3">
        <v>9.4499999999999993</v>
      </c>
      <c r="P225" s="3">
        <v>9.68</v>
      </c>
      <c r="Q225" s="3">
        <v>9.01</v>
      </c>
      <c r="R225" s="3">
        <v>9.3800000000000008</v>
      </c>
      <c r="S225" s="3"/>
      <c r="T225" s="3">
        <v>28368631</v>
      </c>
      <c r="U225" s="3">
        <v>265748172.00000003</v>
      </c>
      <c r="V225" s="3">
        <v>-9.9999999999999645E-2</v>
      </c>
      <c r="W225" s="3">
        <v>-1.0548523206751135</v>
      </c>
      <c r="X225" s="3">
        <v>7.067510548523205</v>
      </c>
      <c r="Y225" s="8">
        <v>8.3875379999999993</v>
      </c>
      <c r="Z225" s="3">
        <v>1.3559430669798023</v>
      </c>
      <c r="AA225" s="3">
        <v>1.3559430669798023</v>
      </c>
      <c r="AB225" s="3">
        <v>0.93592442858985347</v>
      </c>
      <c r="AC225" s="3"/>
      <c r="AD225" s="3"/>
      <c r="AE225" s="3">
        <v>1960180498</v>
      </c>
      <c r="AF225" s="3">
        <v>2135047</v>
      </c>
      <c r="AG225" s="3">
        <v>2579430</v>
      </c>
      <c r="AH225" s="3">
        <v>15310664.999999998</v>
      </c>
      <c r="AI225" s="3">
        <v>-12731235</v>
      </c>
      <c r="AJ225" s="3">
        <v>0.37593984962406074</v>
      </c>
      <c r="AK225" s="3">
        <v>0.66999999999999993</v>
      </c>
      <c r="AL225" s="3">
        <v>9.8755208333333329</v>
      </c>
      <c r="AM225" s="3">
        <v>9.8755208333333329</v>
      </c>
      <c r="AN225" s="3">
        <v>-6.9290557301140963</v>
      </c>
      <c r="AO225" s="3">
        <v>9.736538461538462</v>
      </c>
      <c r="AP225" s="3">
        <v>-225.40631225752315</v>
      </c>
      <c r="AQ225" s="3">
        <v>9.6074999999999999</v>
      </c>
      <c r="AR225" s="3">
        <v>0.70960000000000001</v>
      </c>
      <c r="AS225" s="3">
        <v>18.453427065026421</v>
      </c>
      <c r="AT225" s="3">
        <v>18.453427065026418</v>
      </c>
      <c r="AU225" s="3">
        <v>-1.9999999999997797E-2</v>
      </c>
      <c r="AV225" s="3">
        <v>10.67192857142857</v>
      </c>
      <c r="AW225" s="3">
        <v>9.9220863363231349</v>
      </c>
      <c r="AX225" s="3">
        <v>35.270486513720755</v>
      </c>
      <c r="AY225" s="3">
        <v>39.98602782477365</v>
      </c>
      <c r="AZ225" s="3">
        <v>9.9060000000000006</v>
      </c>
      <c r="BA225" s="3">
        <v>3.8048626127196172E-2</v>
      </c>
      <c r="BB225" s="3">
        <v>-5.443548387096766</v>
      </c>
      <c r="BC225" s="3">
        <v>25.262269188336266</v>
      </c>
      <c r="BD225" s="4">
        <v>4.38</v>
      </c>
      <c r="BE225" s="3">
        <v>0.78977889706166526</v>
      </c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</row>
    <row r="226" spans="1:84" x14ac:dyDescent="0.2">
      <c r="A226" s="5">
        <v>42339</v>
      </c>
      <c r="B226" s="3"/>
      <c r="C226" s="3"/>
      <c r="D226" s="3"/>
      <c r="E226" s="3"/>
      <c r="F226" s="3"/>
      <c r="G226" s="3"/>
      <c r="H226" s="3"/>
      <c r="I226" s="3"/>
      <c r="J226" s="3"/>
      <c r="K226" s="3">
        <v>48.081910813469946</v>
      </c>
      <c r="L226" s="3"/>
      <c r="M226" s="6">
        <v>1000012588000000</v>
      </c>
      <c r="N226" s="7" t="s">
        <v>185</v>
      </c>
      <c r="O226" s="3">
        <v>9.39</v>
      </c>
      <c r="P226" s="3">
        <v>9.6199999999999992</v>
      </c>
      <c r="Q226" s="3">
        <v>9.32</v>
      </c>
      <c r="R226" s="3">
        <v>9.5399999999999991</v>
      </c>
      <c r="S226" s="3"/>
      <c r="T226" s="3">
        <v>22490883</v>
      </c>
      <c r="U226" s="3">
        <v>213007129.69999999</v>
      </c>
      <c r="V226" s="3">
        <v>0.15999999999999837</v>
      </c>
      <c r="W226" s="3">
        <v>1.7057569296375146</v>
      </c>
      <c r="X226" s="3">
        <v>3.1982942430703516</v>
      </c>
      <c r="Y226" s="8">
        <v>8.3875379999999993</v>
      </c>
      <c r="Z226" s="3">
        <v>1.0750027688718535</v>
      </c>
      <c r="AA226" s="3">
        <v>1.0750027688718535</v>
      </c>
      <c r="AB226" s="3">
        <v>0.73759693101038815</v>
      </c>
      <c r="AC226" s="3"/>
      <c r="AD226" s="3"/>
      <c r="AE226" s="3">
        <v>1963557287</v>
      </c>
      <c r="AF226" s="3">
        <v>1689315</v>
      </c>
      <c r="AG226" s="3">
        <v>3860227</v>
      </c>
      <c r="AH226" s="3">
        <v>6866213</v>
      </c>
      <c r="AI226" s="3">
        <v>-3005985.9999999995</v>
      </c>
      <c r="AJ226" s="3">
        <v>0.38847117794486247</v>
      </c>
      <c r="AK226" s="3">
        <v>0.29999999999999893</v>
      </c>
      <c r="AL226" s="3">
        <v>9.7891666666666666</v>
      </c>
      <c r="AM226" s="3">
        <v>9.7891666666666666</v>
      </c>
      <c r="AN226" s="3">
        <v>-5.0431320504313311</v>
      </c>
      <c r="AO226" s="3">
        <v>9.7461538461538471</v>
      </c>
      <c r="AP226" s="3">
        <v>-140.08438818565378</v>
      </c>
      <c r="AQ226" s="3">
        <v>9.3625000000000007</v>
      </c>
      <c r="AR226" s="3">
        <v>0.60740000000000194</v>
      </c>
      <c r="AS226" s="3">
        <v>18.134715025906793</v>
      </c>
      <c r="AT226" s="3">
        <v>18.134715025906793</v>
      </c>
      <c r="AU226" s="3">
        <v>0.10400000000000098</v>
      </c>
      <c r="AV226" s="3">
        <v>10.630285714285712</v>
      </c>
      <c r="AW226" s="3">
        <v>9.8633038230426529</v>
      </c>
      <c r="AX226" s="3">
        <v>34.220728382884523</v>
      </c>
      <c r="AY226" s="3">
        <v>29.451066953866519</v>
      </c>
      <c r="AZ226" s="3">
        <v>9.772000000000002</v>
      </c>
      <c r="BA226" s="3">
        <v>4.7503876760437436E-3</v>
      </c>
      <c r="BB226" s="3">
        <v>-3.8306451612903301</v>
      </c>
      <c r="BC226" s="3">
        <v>34.791346788341109</v>
      </c>
      <c r="BD226" s="4">
        <v>4.6500000000000004</v>
      </c>
      <c r="BE226" s="3">
        <v>0.68856257658388886</v>
      </c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</row>
    <row r="227" spans="1:84" x14ac:dyDescent="0.2">
      <c r="A227" s="5">
        <v>42340</v>
      </c>
      <c r="B227" s="3"/>
      <c r="C227" s="3"/>
      <c r="D227" s="3"/>
      <c r="E227" s="3"/>
      <c r="F227" s="3"/>
      <c r="G227" s="3"/>
      <c r="H227" s="3"/>
      <c r="I227" s="3"/>
      <c r="J227" s="3"/>
      <c r="K227" s="3">
        <v>48.697567435855149</v>
      </c>
      <c r="L227" s="3"/>
      <c r="M227" s="6">
        <v>1000012588000000</v>
      </c>
      <c r="N227" s="7" t="s">
        <v>185</v>
      </c>
      <c r="O227" s="3">
        <v>9.5500000000000007</v>
      </c>
      <c r="P227" s="3">
        <v>9.9499999999999993</v>
      </c>
      <c r="Q227" s="3">
        <v>9.44</v>
      </c>
      <c r="R227" s="3">
        <v>9.94</v>
      </c>
      <c r="S227" s="3"/>
      <c r="T227" s="3">
        <v>31870090.000000004</v>
      </c>
      <c r="U227" s="3">
        <v>311679519.69999999</v>
      </c>
      <c r="V227" s="3">
        <v>0.40000000000000036</v>
      </c>
      <c r="W227" s="3">
        <v>4.1928721174004338</v>
      </c>
      <c r="X227" s="3">
        <v>5.345911949685533</v>
      </c>
      <c r="Y227" s="8">
        <v>8.3875379999999993</v>
      </c>
      <c r="Z227" s="3">
        <v>1.5233032422157535</v>
      </c>
      <c r="AA227" s="3">
        <v>1.5233032422157535</v>
      </c>
      <c r="AB227" s="3">
        <v>1.0358460566157235</v>
      </c>
      <c r="AC227" s="3"/>
      <c r="AD227" s="3"/>
      <c r="AE227" s="3">
        <v>1958949369</v>
      </c>
      <c r="AF227" s="3">
        <v>2507633</v>
      </c>
      <c r="AG227" s="3">
        <v>16490677</v>
      </c>
      <c r="AH227" s="3">
        <v>3414412</v>
      </c>
      <c r="AI227" s="3">
        <v>13076265</v>
      </c>
      <c r="AJ227" s="3">
        <v>0.49202733485193656</v>
      </c>
      <c r="AK227" s="3">
        <v>0.50999999999999979</v>
      </c>
      <c r="AL227" s="3">
        <v>9.8206249999999997</v>
      </c>
      <c r="AM227" s="3">
        <v>9.8206249999999997</v>
      </c>
      <c r="AN227" s="3">
        <v>-0.87260034904014327</v>
      </c>
      <c r="AO227" s="3">
        <v>9.7742307692307691</v>
      </c>
      <c r="AP227" s="3">
        <v>-61.776471548698744</v>
      </c>
      <c r="AQ227" s="3">
        <v>9.504999999999999</v>
      </c>
      <c r="AR227" s="3">
        <v>0.57920000000000194</v>
      </c>
      <c r="AS227" s="3">
        <v>22.923588039867166</v>
      </c>
      <c r="AT227" s="3">
        <v>22.92358803986717</v>
      </c>
      <c r="AU227" s="3">
        <v>0.46149999999999913</v>
      </c>
      <c r="AV227" s="3">
        <v>10.6318</v>
      </c>
      <c r="AW227" s="3">
        <v>9.8751032348822445</v>
      </c>
      <c r="AX227" s="3">
        <v>41.60169770980179</v>
      </c>
      <c r="AY227" s="3">
        <v>28.464428856366158</v>
      </c>
      <c r="AZ227" s="3">
        <v>9.6980000000000004</v>
      </c>
      <c r="BA227" s="3">
        <v>1.0516720653901857E-2</v>
      </c>
      <c r="BB227" s="3">
        <v>-2.2615535889872218</v>
      </c>
      <c r="BC227" s="3">
        <v>52.832823743929694</v>
      </c>
      <c r="BD227" s="4">
        <v>5.94</v>
      </c>
      <c r="BE227" s="3">
        <v>1.025654042159392</v>
      </c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</row>
    <row r="228" spans="1:84" x14ac:dyDescent="0.2">
      <c r="A228" s="5">
        <v>42341</v>
      </c>
      <c r="B228" s="3"/>
      <c r="C228" s="3"/>
      <c r="D228" s="3"/>
      <c r="E228" s="3"/>
      <c r="F228" s="3"/>
      <c r="G228" s="3"/>
      <c r="H228" s="3"/>
      <c r="I228" s="3"/>
      <c r="J228" s="3"/>
      <c r="K228" s="3">
        <v>48.638992513656859</v>
      </c>
      <c r="L228" s="3"/>
      <c r="M228" s="6">
        <v>1000012588000000</v>
      </c>
      <c r="N228" s="7" t="s">
        <v>185</v>
      </c>
      <c r="O228" s="3">
        <v>9.89</v>
      </c>
      <c r="P228" s="3">
        <v>9.94</v>
      </c>
      <c r="Q228" s="3">
        <v>9.8000000000000007</v>
      </c>
      <c r="R228" s="3">
        <v>9.92</v>
      </c>
      <c r="S228" s="3"/>
      <c r="T228" s="3">
        <v>22767458</v>
      </c>
      <c r="U228" s="3">
        <v>224939166.09999999</v>
      </c>
      <c r="V228" s="3">
        <v>-1.9999999999999574E-2</v>
      </c>
      <c r="W228" s="3">
        <v>-0.20120724346076951</v>
      </c>
      <c r="X228" s="3">
        <v>1.4084507042253398</v>
      </c>
      <c r="Y228" s="8">
        <v>8.3875379999999993</v>
      </c>
      <c r="Z228" s="3">
        <v>1.088222298349675</v>
      </c>
      <c r="AA228" s="3">
        <v>1.088222298349675</v>
      </c>
      <c r="AB228" s="3">
        <v>0.74907748576677025</v>
      </c>
      <c r="AC228" s="3"/>
      <c r="AD228" s="3"/>
      <c r="AE228" s="3">
        <v>1963120818</v>
      </c>
      <c r="AF228" s="3">
        <v>2144476</v>
      </c>
      <c r="AG228" s="3">
        <v>4162717</v>
      </c>
      <c r="AH228" s="3">
        <v>14321921</v>
      </c>
      <c r="AI228" s="3">
        <v>-10159204</v>
      </c>
      <c r="AJ228" s="3">
        <v>0.54334038054968292</v>
      </c>
      <c r="AK228" s="3">
        <v>0.13999999999999879</v>
      </c>
      <c r="AL228" s="3">
        <v>9.8505208333333343</v>
      </c>
      <c r="AM228" s="3">
        <v>9.8505208333333343</v>
      </c>
      <c r="AN228" s="3">
        <v>-0.73382254836558514</v>
      </c>
      <c r="AO228" s="3">
        <v>9.8084615384615379</v>
      </c>
      <c r="AP228" s="3">
        <v>-33.309381237524512</v>
      </c>
      <c r="AQ228" s="3">
        <v>9.817499999999999</v>
      </c>
      <c r="AR228" s="3">
        <v>0.53240000000000087</v>
      </c>
      <c r="AS228" s="3">
        <v>22.797927461139949</v>
      </c>
      <c r="AT228" s="3">
        <v>22.797927461139949</v>
      </c>
      <c r="AU228" s="3">
        <v>0.37950000000000017</v>
      </c>
      <c r="AV228" s="3">
        <v>10.6318</v>
      </c>
      <c r="AW228" s="3">
        <v>9.8820104295157467</v>
      </c>
      <c r="AX228" s="3">
        <v>46.118303523706238</v>
      </c>
      <c r="AY228" s="3">
        <v>35.596567175514537</v>
      </c>
      <c r="AZ228" s="3">
        <v>9.652000000000001</v>
      </c>
      <c r="BA228" s="3">
        <v>1.3319212637652456E-2</v>
      </c>
      <c r="BB228" s="3">
        <v>-3.969022265246855</v>
      </c>
      <c r="BC228" s="3">
        <v>51.970100177151856</v>
      </c>
      <c r="BD228" s="4">
        <v>5.51</v>
      </c>
      <c r="BE228" s="3">
        <v>0.72364826831055196</v>
      </c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</row>
    <row r="229" spans="1:84" x14ac:dyDescent="0.2">
      <c r="A229" s="5">
        <v>42342</v>
      </c>
      <c r="B229" s="3"/>
      <c r="C229" s="3"/>
      <c r="D229" s="3"/>
      <c r="E229" s="3"/>
      <c r="F229" s="3"/>
      <c r="G229" s="3"/>
      <c r="H229" s="3"/>
      <c r="I229" s="3"/>
      <c r="J229" s="3"/>
      <c r="K229" s="3">
        <v>47.864983504936667</v>
      </c>
      <c r="L229" s="3"/>
      <c r="M229" s="6">
        <v>1000012588000000</v>
      </c>
      <c r="N229" s="7" t="s">
        <v>185</v>
      </c>
      <c r="O229" s="3">
        <v>9.86</v>
      </c>
      <c r="P229" s="3">
        <v>9.9</v>
      </c>
      <c r="Q229" s="3">
        <v>9.6199999999999992</v>
      </c>
      <c r="R229" s="3">
        <v>9.7100000000000009</v>
      </c>
      <c r="S229" s="3"/>
      <c r="T229" s="3">
        <v>24605798</v>
      </c>
      <c r="U229" s="3">
        <v>240174415</v>
      </c>
      <c r="V229" s="3">
        <v>-0.20999999999999908</v>
      </c>
      <c r="W229" s="3">
        <v>-2.11693548387096</v>
      </c>
      <c r="X229" s="3">
        <v>2.822580645161302</v>
      </c>
      <c r="Y229" s="8">
        <v>8.3875379999999993</v>
      </c>
      <c r="Z229" s="3">
        <v>1.1760899285413344</v>
      </c>
      <c r="AA229" s="3">
        <v>1.1760899285413347</v>
      </c>
      <c r="AB229" s="3">
        <v>0.81711060510518252</v>
      </c>
      <c r="AC229" s="3"/>
      <c r="AD229" s="3"/>
      <c r="AE229" s="3">
        <v>1932042191</v>
      </c>
      <c r="AF229" s="3">
        <v>2258323</v>
      </c>
      <c r="AG229" s="3">
        <v>4857705</v>
      </c>
      <c r="AH229" s="3">
        <v>18448900</v>
      </c>
      <c r="AI229" s="3">
        <v>-13591195</v>
      </c>
      <c r="AJ229" s="3">
        <v>0.4860813704496787</v>
      </c>
      <c r="AK229" s="3">
        <v>0.30000000000000071</v>
      </c>
      <c r="AL229" s="3">
        <v>9.848020833333333</v>
      </c>
      <c r="AM229" s="3">
        <v>9.848020833333333</v>
      </c>
      <c r="AN229" s="3">
        <v>-2.5589563472152608</v>
      </c>
      <c r="AO229" s="3">
        <v>9.8334615384615383</v>
      </c>
      <c r="AP229" s="3">
        <v>-57.725020338732044</v>
      </c>
      <c r="AQ229" s="3">
        <v>9.8949999999999996</v>
      </c>
      <c r="AR229" s="3">
        <v>0.44080000000000119</v>
      </c>
      <c r="AS229" s="3">
        <v>23.404255319148984</v>
      </c>
      <c r="AT229" s="3">
        <v>23.404255319148984</v>
      </c>
      <c r="AU229" s="3">
        <v>0.1120000000000001</v>
      </c>
      <c r="AV229" s="3">
        <v>10.596971428571432</v>
      </c>
      <c r="AW229" s="3">
        <v>9.8555472865133247</v>
      </c>
      <c r="AX229" s="3">
        <v>47.293999039444849</v>
      </c>
      <c r="AY229" s="3">
        <v>46.189555125725327</v>
      </c>
      <c r="AZ229" s="3">
        <v>9.6980000000000004</v>
      </c>
      <c r="BA229" s="3">
        <v>-1.3890254108375188E-3</v>
      </c>
      <c r="BB229" s="3">
        <v>-3.3830845771144267</v>
      </c>
      <c r="BC229" s="3">
        <v>43.101911665182769</v>
      </c>
      <c r="BD229" s="4">
        <v>5.2</v>
      </c>
      <c r="BE229" s="3">
        <v>0.82329697000471569</v>
      </c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</row>
    <row r="230" spans="1:84" x14ac:dyDescent="0.2">
      <c r="A230" s="5">
        <v>42345</v>
      </c>
      <c r="B230" s="3"/>
      <c r="C230" s="3"/>
      <c r="D230" s="3"/>
      <c r="E230" s="3"/>
      <c r="F230" s="3"/>
      <c r="G230" s="3"/>
      <c r="H230" s="3"/>
      <c r="I230" s="3"/>
      <c r="J230" s="3"/>
      <c r="K230" s="3">
        <v>48.316356615857586</v>
      </c>
      <c r="L230" s="3"/>
      <c r="M230" s="6">
        <v>1000012588000000</v>
      </c>
      <c r="N230" s="7" t="s">
        <v>185</v>
      </c>
      <c r="O230" s="3">
        <v>9.7200000000000006</v>
      </c>
      <c r="P230" s="3">
        <v>10.199999999999999</v>
      </c>
      <c r="Q230" s="3">
        <v>9.65</v>
      </c>
      <c r="R230" s="3">
        <v>10.15</v>
      </c>
      <c r="S230" s="3"/>
      <c r="T230" s="3">
        <v>33519851</v>
      </c>
      <c r="U230" s="3">
        <v>332902485.70000005</v>
      </c>
      <c r="V230" s="3">
        <v>0.4399999999999995</v>
      </c>
      <c r="W230" s="3">
        <v>4.5314109165808514</v>
      </c>
      <c r="X230" s="3">
        <v>5.6642636457260442</v>
      </c>
      <c r="Y230" s="8">
        <v>8.3875379999999993</v>
      </c>
      <c r="Z230" s="3">
        <v>1.6021573113502021</v>
      </c>
      <c r="AA230" s="3">
        <v>1.6021573113502021</v>
      </c>
      <c r="AB230" s="3">
        <v>1.0834885625182318</v>
      </c>
      <c r="AC230" s="3"/>
      <c r="AD230" s="3"/>
      <c r="AE230" s="3">
        <v>1909729860</v>
      </c>
      <c r="AF230" s="3">
        <v>3090442</v>
      </c>
      <c r="AG230" s="3">
        <v>20748525</v>
      </c>
      <c r="AH230" s="3">
        <v>13522911.999999998</v>
      </c>
      <c r="AI230" s="3">
        <v>7225613</v>
      </c>
      <c r="AJ230" s="3">
        <v>0.42018779342722978</v>
      </c>
      <c r="AK230" s="3">
        <v>0.54999999999999893</v>
      </c>
      <c r="AL230" s="3">
        <v>9.9062500000000018</v>
      </c>
      <c r="AM230" s="3">
        <v>9.90625</v>
      </c>
      <c r="AN230" s="3">
        <v>1.8650163084385507</v>
      </c>
      <c r="AO230" s="3">
        <v>9.8780769230769216</v>
      </c>
      <c r="AP230" s="3">
        <v>4.6700426010772143</v>
      </c>
      <c r="AQ230" s="3">
        <v>9.7349999999999994</v>
      </c>
      <c r="AR230" s="3">
        <v>0.4004000000000012</v>
      </c>
      <c r="AS230" s="3">
        <v>20.104895104895128</v>
      </c>
      <c r="AT230" s="3">
        <v>20.104895104895128</v>
      </c>
      <c r="AU230" s="3">
        <v>0.48550000000000004</v>
      </c>
      <c r="AV230" s="3">
        <v>10.58334285714286</v>
      </c>
      <c r="AW230" s="3">
        <v>9.9008477039728131</v>
      </c>
      <c r="AX230" s="3">
        <v>58.479687302892323</v>
      </c>
      <c r="AY230" s="3">
        <v>54.493874919406842</v>
      </c>
      <c r="AZ230" s="3">
        <v>9.8520000000000003</v>
      </c>
      <c r="BA230" s="3">
        <v>2.2202970709699343E-2</v>
      </c>
      <c r="BB230" s="3">
        <v>-9.8425196850391597E-2</v>
      </c>
      <c r="BC230" s="3">
        <v>60.184348311108451</v>
      </c>
      <c r="BD230" s="4">
        <v>6.79</v>
      </c>
      <c r="BE230" s="3">
        <v>1.2882057704188825</v>
      </c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</row>
    <row r="231" spans="1:84" x14ac:dyDescent="0.2">
      <c r="A231" s="5">
        <v>42346</v>
      </c>
      <c r="B231" s="3"/>
      <c r="C231" s="3"/>
      <c r="D231" s="3"/>
      <c r="E231" s="3"/>
      <c r="F231" s="3"/>
      <c r="G231" s="3"/>
      <c r="H231" s="3"/>
      <c r="I231" s="3"/>
      <c r="J231" s="3"/>
      <c r="K231" s="3">
        <v>48.558468470557756</v>
      </c>
      <c r="L231" s="3"/>
      <c r="M231" s="6">
        <v>1000012588000000</v>
      </c>
      <c r="N231" s="7" t="s">
        <v>185</v>
      </c>
      <c r="O231" s="3">
        <v>10.19</v>
      </c>
      <c r="P231" s="3">
        <v>10.35</v>
      </c>
      <c r="Q231" s="3">
        <v>9.85</v>
      </c>
      <c r="R231" s="3">
        <v>9.8699999999999992</v>
      </c>
      <c r="S231" s="3"/>
      <c r="T231" s="3">
        <v>43321326</v>
      </c>
      <c r="U231" s="3">
        <v>436967169.60000002</v>
      </c>
      <c r="V231" s="3">
        <v>-0.28000000000000114</v>
      </c>
      <c r="W231" s="3">
        <v>-2.7586206896551899</v>
      </c>
      <c r="X231" s="3">
        <v>4.9261083743842358</v>
      </c>
      <c r="Y231" s="8">
        <v>8.3875379999999993</v>
      </c>
      <c r="Z231" s="3">
        <v>2.0706410415811694</v>
      </c>
      <c r="AA231" s="3">
        <v>2.0706410415811694</v>
      </c>
      <c r="AB231" s="3">
        <v>1.4625307010427464</v>
      </c>
      <c r="AC231" s="3"/>
      <c r="AD231" s="3"/>
      <c r="AE231" s="3">
        <v>1908418474</v>
      </c>
      <c r="AF231" s="3">
        <v>2649868</v>
      </c>
      <c r="AG231" s="3">
        <v>5188615.9999999991</v>
      </c>
      <c r="AH231" s="3">
        <v>24083968</v>
      </c>
      <c r="AI231" s="3">
        <v>-18895352</v>
      </c>
      <c r="AJ231" s="3">
        <v>0.42691415313225017</v>
      </c>
      <c r="AK231" s="3">
        <v>0.5</v>
      </c>
      <c r="AL231" s="3">
        <v>9.9158333333333335</v>
      </c>
      <c r="AM231" s="3">
        <v>9.9158333333333335</v>
      </c>
      <c r="AN231" s="3">
        <v>-0.46222371627868841</v>
      </c>
      <c r="AO231" s="3">
        <v>9.9165384615384617</v>
      </c>
      <c r="AP231" s="3">
        <v>12.805231355019593</v>
      </c>
      <c r="AQ231" s="3">
        <v>10.037500000000001</v>
      </c>
      <c r="AR231" s="3">
        <v>0.35220000000000162</v>
      </c>
      <c r="AS231" s="3">
        <v>22.413793103448302</v>
      </c>
      <c r="AT231" s="3">
        <v>22.413793103448302</v>
      </c>
      <c r="AU231" s="3">
        <v>0.1534999999999993</v>
      </c>
      <c r="AV231" s="3">
        <v>10.569714285714287</v>
      </c>
      <c r="AW231" s="3">
        <v>9.8961019033616129</v>
      </c>
      <c r="AX231" s="3">
        <v>59.759405061831579</v>
      </c>
      <c r="AY231" s="3">
        <v>59.958200568746378</v>
      </c>
      <c r="AZ231" s="3">
        <v>9.9179999999999993</v>
      </c>
      <c r="BA231" s="3">
        <v>1.809752071058135E-2</v>
      </c>
      <c r="BB231" s="3">
        <v>-5.5502392344497613</v>
      </c>
      <c r="BC231" s="3">
        <v>48.95960013334787</v>
      </c>
      <c r="BD231" s="4">
        <v>5.86</v>
      </c>
      <c r="BE231" s="3">
        <v>1.6014794525976592</v>
      </c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</row>
    <row r="232" spans="1:84" x14ac:dyDescent="0.2">
      <c r="A232" s="5">
        <v>42347</v>
      </c>
      <c r="B232" s="3"/>
      <c r="C232" s="3"/>
      <c r="D232" s="3"/>
      <c r="E232" s="3"/>
      <c r="F232" s="3"/>
      <c r="G232" s="3"/>
      <c r="H232" s="3"/>
      <c r="I232" s="3"/>
      <c r="J232" s="3"/>
      <c r="K232" s="3">
        <v>48.539723954667153</v>
      </c>
      <c r="L232" s="3"/>
      <c r="M232" s="6">
        <v>1000012588000000</v>
      </c>
      <c r="N232" s="7" t="s">
        <v>185</v>
      </c>
      <c r="O232" s="3">
        <v>9.9</v>
      </c>
      <c r="P232" s="3">
        <v>9.9</v>
      </c>
      <c r="Q232" s="3">
        <v>9.6199999999999992</v>
      </c>
      <c r="R232" s="3">
        <v>9.7100000000000009</v>
      </c>
      <c r="S232" s="3"/>
      <c r="T232" s="3">
        <v>21230623</v>
      </c>
      <c r="U232" s="3">
        <v>206187140.40000001</v>
      </c>
      <c r="V232" s="3">
        <v>-0.15999999999999837</v>
      </c>
      <c r="W232" s="3">
        <v>-1.6210739614994818</v>
      </c>
      <c r="X232" s="3">
        <v>2.8368794326241256</v>
      </c>
      <c r="Y232" s="8">
        <v>8.3875379999999993</v>
      </c>
      <c r="Z232" s="3">
        <v>1.0147657835343529</v>
      </c>
      <c r="AA232" s="3">
        <v>1.0147657835343529</v>
      </c>
      <c r="AB232" s="3">
        <v>0.70148062630714114</v>
      </c>
      <c r="AC232" s="3"/>
      <c r="AD232" s="3"/>
      <c r="AE232" s="3">
        <v>1906747538</v>
      </c>
      <c r="AF232" s="3">
        <v>2205889</v>
      </c>
      <c r="AG232" s="3">
        <v>2557244</v>
      </c>
      <c r="AH232" s="3">
        <v>3977669</v>
      </c>
      <c r="AI232" s="3">
        <v>-1420425</v>
      </c>
      <c r="AJ232" s="3">
        <v>0.33574879227053062</v>
      </c>
      <c r="AK232" s="3">
        <v>0.28000000000000114</v>
      </c>
      <c r="AL232" s="3">
        <v>9.9118750000000002</v>
      </c>
      <c r="AM232" s="3">
        <v>9.9118750000000002</v>
      </c>
      <c r="AN232" s="3">
        <v>-1.5628960040550828</v>
      </c>
      <c r="AO232" s="3">
        <v>9.9476923076923072</v>
      </c>
      <c r="AP232" s="3">
        <v>-47.829787234042982</v>
      </c>
      <c r="AQ232" s="3">
        <v>9.9849999999999994</v>
      </c>
      <c r="AR232" s="3">
        <v>0.27560000000000073</v>
      </c>
      <c r="AS232" s="3">
        <v>22.071307300509357</v>
      </c>
      <c r="AT232" s="3">
        <v>22.071307300509361</v>
      </c>
      <c r="AU232" s="3">
        <v>-5.6499999999999773E-2</v>
      </c>
      <c r="AV232" s="3">
        <v>10.535642857142859</v>
      </c>
      <c r="AW232" s="3">
        <v>9.8674708413059786</v>
      </c>
      <c r="AX232" s="3">
        <v>57.252538697937496</v>
      </c>
      <c r="AY232" s="3">
        <v>63.763552656921171</v>
      </c>
      <c r="AZ232" s="3">
        <v>9.8719999999999999</v>
      </c>
      <c r="BA232" s="3">
        <v>1.9112277402086875E-3</v>
      </c>
      <c r="BB232" s="3">
        <v>-6.0019361084220639</v>
      </c>
      <c r="BC232" s="3">
        <v>43.408137807839182</v>
      </c>
      <c r="BD232" s="4">
        <v>4.26</v>
      </c>
      <c r="BE232" s="3">
        <v>0.68010019801899257</v>
      </c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</row>
    <row r="233" spans="1:84" x14ac:dyDescent="0.2">
      <c r="A233" s="5">
        <v>42348</v>
      </c>
      <c r="B233" s="3"/>
      <c r="C233" s="3"/>
      <c r="D233" s="3"/>
      <c r="E233" s="3"/>
      <c r="F233" s="3"/>
      <c r="G233" s="3"/>
      <c r="H233" s="3"/>
      <c r="I233" s="3"/>
      <c r="J233" s="3"/>
      <c r="K233" s="3">
        <v>47.89416402717471</v>
      </c>
      <c r="L233" s="3"/>
      <c r="M233" s="6">
        <v>1000012588000000</v>
      </c>
      <c r="N233" s="7" t="s">
        <v>185</v>
      </c>
      <c r="O233" s="3">
        <v>9.6999999999999993</v>
      </c>
      <c r="P233" s="3">
        <v>9.7899999999999991</v>
      </c>
      <c r="Q233" s="3">
        <v>9.5500000000000007</v>
      </c>
      <c r="R233" s="3">
        <v>9.58</v>
      </c>
      <c r="S233" s="3"/>
      <c r="T233" s="3">
        <v>18024249</v>
      </c>
      <c r="U233" s="3">
        <v>173930288</v>
      </c>
      <c r="V233" s="3">
        <v>-0.13000000000000078</v>
      </c>
      <c r="W233" s="3">
        <v>-1.3388259526261652</v>
      </c>
      <c r="X233" s="3">
        <v>2.4716786817713534</v>
      </c>
      <c r="Y233" s="8">
        <v>8.3875379999999993</v>
      </c>
      <c r="Z233" s="3">
        <v>0.86150986521230566</v>
      </c>
      <c r="AA233" s="3">
        <v>0.86150986521230566</v>
      </c>
      <c r="AB233" s="3">
        <v>0.5997676572308277</v>
      </c>
      <c r="AC233" s="3"/>
      <c r="AD233" s="3"/>
      <c r="AE233" s="3">
        <v>1897796584</v>
      </c>
      <c r="AF233" s="3">
        <v>2210844</v>
      </c>
      <c r="AG233" s="3">
        <v>125646</v>
      </c>
      <c r="AH233" s="3">
        <v>5014405</v>
      </c>
      <c r="AI233" s="3">
        <v>-4888759</v>
      </c>
      <c r="AJ233" s="3">
        <v>0.10493827160493779</v>
      </c>
      <c r="AK233" s="3">
        <v>0.23999999999999844</v>
      </c>
      <c r="AL233" s="3">
        <v>9.8357291666666651</v>
      </c>
      <c r="AM233" s="3">
        <v>9.8357291666666669</v>
      </c>
      <c r="AN233" s="3">
        <v>-2.3611347035841579</v>
      </c>
      <c r="AO233" s="3">
        <v>9.9565384615384591</v>
      </c>
      <c r="AP233" s="3">
        <v>-63.746642405338079</v>
      </c>
      <c r="AQ233" s="3">
        <v>9.7349999999999994</v>
      </c>
      <c r="AR233" s="3">
        <v>0.20579999999999821</v>
      </c>
      <c r="AS233" s="3">
        <v>14.981949458483767</v>
      </c>
      <c r="AT233" s="3">
        <v>14.981949458483768</v>
      </c>
      <c r="AU233" s="3">
        <v>-0.25050000000000061</v>
      </c>
      <c r="AV233" s="3">
        <v>10.469771428571429</v>
      </c>
      <c r="AW233" s="3">
        <v>9.8232445580281347</v>
      </c>
      <c r="AX233" s="3">
        <v>52.347463609570276</v>
      </c>
      <c r="AY233" s="3">
        <v>60.590996093640143</v>
      </c>
      <c r="AZ233" s="3">
        <v>9.8039999999999985</v>
      </c>
      <c r="BA233" s="3">
        <v>-2.1162491569800324E-2</v>
      </c>
      <c r="BB233" s="3">
        <v>-6.1704211557296844</v>
      </c>
      <c r="BC233" s="3">
        <v>39.086924988861185</v>
      </c>
      <c r="BD233" s="4">
        <v>3.87</v>
      </c>
      <c r="BE233" s="3">
        <v>0.61962398364369287</v>
      </c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</row>
    <row r="234" spans="1:84" x14ac:dyDescent="0.2">
      <c r="A234" s="5">
        <v>42349</v>
      </c>
      <c r="B234" s="3"/>
      <c r="C234" s="3"/>
      <c r="D234" s="3"/>
      <c r="E234" s="3"/>
      <c r="F234" s="3"/>
      <c r="G234" s="3"/>
      <c r="H234" s="3"/>
      <c r="I234" s="3"/>
      <c r="J234" s="3"/>
      <c r="K234" s="3">
        <v>47.865063145068881</v>
      </c>
      <c r="L234" s="3"/>
      <c r="M234" s="6">
        <v>1000012588000000</v>
      </c>
      <c r="N234" s="7" t="s">
        <v>185</v>
      </c>
      <c r="O234" s="3">
        <v>9.51</v>
      </c>
      <c r="P234" s="3">
        <v>9.68</v>
      </c>
      <c r="Q234" s="3">
        <v>9.4499999999999993</v>
      </c>
      <c r="R234" s="3">
        <v>9.6</v>
      </c>
      <c r="S234" s="3"/>
      <c r="T234" s="3">
        <v>13619395.000000002</v>
      </c>
      <c r="U234" s="3">
        <v>130001420.5</v>
      </c>
      <c r="V234" s="3">
        <v>1.9999999999999574E-2</v>
      </c>
      <c r="W234" s="3">
        <v>0.20876826722338718</v>
      </c>
      <c r="X234" s="3">
        <v>2.4008350730688983</v>
      </c>
      <c r="Y234" s="8">
        <v>8.3875379999999993</v>
      </c>
      <c r="Z234" s="3">
        <v>0.65096987678782914</v>
      </c>
      <c r="AA234" s="3">
        <v>0.65096987678782914</v>
      </c>
      <c r="AB234" s="3">
        <v>0.44735284150851251</v>
      </c>
      <c r="AC234" s="3"/>
      <c r="AD234" s="3"/>
      <c r="AE234" s="3">
        <v>1901491622</v>
      </c>
      <c r="AF234" s="3">
        <v>1583779</v>
      </c>
      <c r="AG234" s="3">
        <v>54245</v>
      </c>
      <c r="AH234" s="3">
        <v>2606408</v>
      </c>
      <c r="AI234" s="3">
        <v>-2552163</v>
      </c>
      <c r="AJ234" s="3">
        <v>-7.7702702702703477E-2</v>
      </c>
      <c r="AK234" s="3">
        <v>0.23000000000000043</v>
      </c>
      <c r="AL234" s="3">
        <v>9.7790624999999984</v>
      </c>
      <c r="AM234" s="3">
        <v>9.7790625000000002</v>
      </c>
      <c r="AN234" s="3">
        <v>-1.563701614970519</v>
      </c>
      <c r="AO234" s="3">
        <v>9.9592307692307696</v>
      </c>
      <c r="AP234" s="3">
        <v>-71.26271349069313</v>
      </c>
      <c r="AQ234" s="3">
        <v>9.625</v>
      </c>
      <c r="AR234" s="3">
        <v>0.19679999999999964</v>
      </c>
      <c r="AS234" s="3">
        <v>15.34195933456563</v>
      </c>
      <c r="AT234" s="3">
        <v>15.34195933456563</v>
      </c>
      <c r="AU234" s="3">
        <v>-0.28500000000000192</v>
      </c>
      <c r="AV234" s="3">
        <v>10.4145</v>
      </c>
      <c r="AW234" s="3">
        <v>9.7888992414084228</v>
      </c>
      <c r="AX234" s="3">
        <v>43.959797746185991</v>
      </c>
      <c r="AY234" s="3">
        <v>52.718250642749389</v>
      </c>
      <c r="AZ234" s="3">
        <v>9.782</v>
      </c>
      <c r="BA234" s="3">
        <v>-3.7403582293368487E-2</v>
      </c>
      <c r="BB234" s="3">
        <v>-6.8865179437439457</v>
      </c>
      <c r="BC234" s="3">
        <v>40.186193608770502</v>
      </c>
      <c r="BD234" s="4">
        <v>4.67</v>
      </c>
      <c r="BE234" s="3">
        <v>0.48398067581870491</v>
      </c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</row>
    <row r="235" spans="1:84" x14ac:dyDescent="0.2">
      <c r="A235" s="5">
        <v>42352</v>
      </c>
      <c r="B235" s="3"/>
      <c r="C235" s="3"/>
      <c r="D235" s="3"/>
      <c r="E235" s="3"/>
      <c r="F235" s="3"/>
      <c r="G235" s="3"/>
      <c r="H235" s="3"/>
      <c r="I235" s="3"/>
      <c r="J235" s="3"/>
      <c r="K235" s="3">
        <v>45.000148016582664</v>
      </c>
      <c r="L235" s="3"/>
      <c r="M235" s="6">
        <v>1000012588000000</v>
      </c>
      <c r="N235" s="7" t="s">
        <v>185</v>
      </c>
      <c r="O235" s="3">
        <v>9.56</v>
      </c>
      <c r="P235" s="3">
        <v>9.82</v>
      </c>
      <c r="Q235" s="3">
        <v>9.49</v>
      </c>
      <c r="R235" s="3">
        <v>9.81</v>
      </c>
      <c r="S235" s="3"/>
      <c r="T235" s="3">
        <v>20287117</v>
      </c>
      <c r="U235" s="3">
        <v>195891233</v>
      </c>
      <c r="V235" s="3">
        <v>0.21000000000000085</v>
      </c>
      <c r="W235" s="3">
        <v>2.1875000000000098</v>
      </c>
      <c r="X235" s="3">
        <v>3.4375000000000004</v>
      </c>
      <c r="Y235" s="8">
        <v>8.3875379999999993</v>
      </c>
      <c r="Z235" s="3">
        <v>0.9696687741173724</v>
      </c>
      <c r="AA235" s="3">
        <v>0.9696687741173724</v>
      </c>
      <c r="AB235" s="3">
        <v>0.65965875072057012</v>
      </c>
      <c r="AC235" s="3"/>
      <c r="AD235" s="3"/>
      <c r="AE235" s="3">
        <v>1913122065</v>
      </c>
      <c r="AF235" s="3">
        <v>1485008</v>
      </c>
      <c r="AG235" s="3">
        <v>11871543.999999998</v>
      </c>
      <c r="AH235" s="3">
        <v>16735123.000000002</v>
      </c>
      <c r="AI235" s="3">
        <v>-4863579</v>
      </c>
      <c r="AJ235" s="3">
        <v>-1.0135135135136123E-2</v>
      </c>
      <c r="AK235" s="3">
        <v>0.33000000000000007</v>
      </c>
      <c r="AL235" s="3">
        <v>9.7808333333333337</v>
      </c>
      <c r="AM235" s="3">
        <v>9.7808333333333337</v>
      </c>
      <c r="AN235" s="3">
        <v>0.88268060673579662</v>
      </c>
      <c r="AO235" s="3">
        <v>9.9661538461538459</v>
      </c>
      <c r="AP235" s="3">
        <v>-27.828746177369769</v>
      </c>
      <c r="AQ235" s="3">
        <v>9.5824999999999996</v>
      </c>
      <c r="AR235" s="3">
        <v>0.21720000000000184</v>
      </c>
      <c r="AS235" s="3">
        <v>17.896678966789686</v>
      </c>
      <c r="AT235" s="3">
        <v>17.896678966789683</v>
      </c>
      <c r="AU235" s="3">
        <v>-9.9499999999999034E-2</v>
      </c>
      <c r="AV235" s="3">
        <v>10.384214285714288</v>
      </c>
      <c r="AW235" s="3">
        <v>9.7921455119609746</v>
      </c>
      <c r="AX235" s="3">
        <v>42.859645383904251</v>
      </c>
      <c r="AY235" s="3">
        <v>43.270740612965767</v>
      </c>
      <c r="AZ235" s="3">
        <v>9.7140000000000004</v>
      </c>
      <c r="BA235" s="3">
        <v>-3.2949695170312765E-2</v>
      </c>
      <c r="BB235" s="3">
        <v>-3.3497536945812789</v>
      </c>
      <c r="BC235" s="3">
        <v>51.26732496380184</v>
      </c>
      <c r="BD235" s="4">
        <v>4.05</v>
      </c>
      <c r="BE235" s="3">
        <v>0.78198541262365029</v>
      </c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</row>
    <row r="236" spans="1:84" x14ac:dyDescent="0.2">
      <c r="A236" s="5">
        <v>42353</v>
      </c>
      <c r="B236" s="3"/>
      <c r="C236" s="3"/>
      <c r="D236" s="3"/>
      <c r="E236" s="3"/>
      <c r="F236" s="3"/>
      <c r="G236" s="3"/>
      <c r="H236" s="3"/>
      <c r="I236" s="3"/>
      <c r="J236" s="3"/>
      <c r="K236" s="3">
        <v>43.685669324106506</v>
      </c>
      <c r="L236" s="3"/>
      <c r="M236" s="6">
        <v>1000012588000000</v>
      </c>
      <c r="N236" s="7" t="s">
        <v>185</v>
      </c>
      <c r="O236" s="3">
        <v>9.8000000000000007</v>
      </c>
      <c r="P236" s="3">
        <v>9.89</v>
      </c>
      <c r="Q236" s="3">
        <v>9.69</v>
      </c>
      <c r="R236" s="3">
        <v>9.82</v>
      </c>
      <c r="S236" s="3"/>
      <c r="T236" s="3">
        <v>22169943</v>
      </c>
      <c r="U236" s="3">
        <v>216856582.90000001</v>
      </c>
      <c r="V236" s="3">
        <v>9.9999999999997868E-3</v>
      </c>
      <c r="W236" s="3">
        <v>0.10193679918449945</v>
      </c>
      <c r="X236" s="3">
        <v>2.0387359836901231</v>
      </c>
      <c r="Y236" s="8">
        <v>8.3875379999999993</v>
      </c>
      <c r="Z236" s="3">
        <v>1.0596627135862637</v>
      </c>
      <c r="AA236" s="3">
        <v>1.0596627135862635</v>
      </c>
      <c r="AB236" s="3">
        <v>0.72951538926918524</v>
      </c>
      <c r="AC236" s="3"/>
      <c r="AD236" s="3"/>
      <c r="AE236" s="3">
        <v>1915313150</v>
      </c>
      <c r="AF236" s="3">
        <v>2697328</v>
      </c>
      <c r="AG236" s="3">
        <v>10388148.000000002</v>
      </c>
      <c r="AH236" s="3">
        <v>16724232</v>
      </c>
      <c r="AI236" s="3">
        <v>-6336084</v>
      </c>
      <c r="AJ236" s="3">
        <v>0.14195583596214448</v>
      </c>
      <c r="AK236" s="3">
        <v>0.20000000000000107</v>
      </c>
      <c r="AL236" s="3">
        <v>9.7913541666666664</v>
      </c>
      <c r="AM236" s="3">
        <v>9.7913541666666664</v>
      </c>
      <c r="AN236" s="3">
        <v>0.69213022301974658</v>
      </c>
      <c r="AO236" s="3">
        <v>9.9523076923076914</v>
      </c>
      <c r="AP236" s="3">
        <v>16.810758885685903</v>
      </c>
      <c r="AQ236" s="3">
        <v>9.7325000000000017</v>
      </c>
      <c r="AR236" s="3">
        <v>0.21720000000000184</v>
      </c>
      <c r="AS236" s="3">
        <v>18.539325842696634</v>
      </c>
      <c r="AT236" s="3">
        <v>18.539325842696634</v>
      </c>
      <c r="AU236" s="3">
        <v>-0.11499999999999844</v>
      </c>
      <c r="AV236" s="3">
        <v>10.347114285714285</v>
      </c>
      <c r="AW236" s="3">
        <v>9.7964308178131336</v>
      </c>
      <c r="AX236" s="3">
        <v>42.276800626306567</v>
      </c>
      <c r="AY236" s="3">
        <v>37.921847035985117</v>
      </c>
      <c r="AZ236" s="3">
        <v>9.7040000000000006</v>
      </c>
      <c r="BA236" s="3">
        <v>-2.8286966567687699E-2</v>
      </c>
      <c r="BB236" s="3">
        <v>3.586497890295357</v>
      </c>
      <c r="BC236" s="3">
        <v>51.777819918489406</v>
      </c>
      <c r="BD236" s="4">
        <v>4.71</v>
      </c>
      <c r="BE236" s="3">
        <v>0.95164093452152687</v>
      </c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</row>
    <row r="237" spans="1:84" x14ac:dyDescent="0.2">
      <c r="A237" s="5">
        <v>42354</v>
      </c>
      <c r="B237" s="3"/>
      <c r="C237" s="3"/>
      <c r="D237" s="3"/>
      <c r="E237" s="3"/>
      <c r="F237" s="3"/>
      <c r="G237" s="3"/>
      <c r="H237" s="3"/>
      <c r="I237" s="3"/>
      <c r="J237" s="3"/>
      <c r="K237" s="3">
        <v>40.652252794059876</v>
      </c>
      <c r="L237" s="3"/>
      <c r="M237" s="6">
        <v>1000012588000000</v>
      </c>
      <c r="N237" s="7" t="s">
        <v>185</v>
      </c>
      <c r="O237" s="3">
        <v>9.85</v>
      </c>
      <c r="P237" s="3">
        <v>9.86</v>
      </c>
      <c r="Q237" s="3">
        <v>9.7200000000000006</v>
      </c>
      <c r="R237" s="3">
        <v>9.7200000000000006</v>
      </c>
      <c r="S237" s="3"/>
      <c r="T237" s="3">
        <v>15871260.999999998</v>
      </c>
      <c r="U237" s="3">
        <v>155496010.59999999</v>
      </c>
      <c r="V237" s="3">
        <v>-9.9999999999999645E-2</v>
      </c>
      <c r="W237" s="3">
        <v>-1.0183299389002114</v>
      </c>
      <c r="X237" s="3">
        <v>1.4256619144602725</v>
      </c>
      <c r="Y237" s="8">
        <v>8.3875379999999993</v>
      </c>
      <c r="Z237" s="3">
        <v>0.75860292014714847</v>
      </c>
      <c r="AA237" s="3">
        <v>0.75860292014714858</v>
      </c>
      <c r="AB237" s="3">
        <v>0.52847728090708845</v>
      </c>
      <c r="AC237" s="3"/>
      <c r="AD237" s="3"/>
      <c r="AE237" s="3">
        <v>1912319951</v>
      </c>
      <c r="AF237" s="3">
        <v>2661112</v>
      </c>
      <c r="AG237" s="3">
        <v>1230260</v>
      </c>
      <c r="AH237" s="3">
        <v>3492815</v>
      </c>
      <c r="AI237" s="3">
        <v>-2262555</v>
      </c>
      <c r="AJ237" s="3">
        <v>0.17080745341614789</v>
      </c>
      <c r="AK237" s="3">
        <v>0.13999999999999879</v>
      </c>
      <c r="AL237" s="3">
        <v>9.8001041666666673</v>
      </c>
      <c r="AM237" s="3">
        <v>9.8001041666666673</v>
      </c>
      <c r="AN237" s="3">
        <v>-0.62196472693192195</v>
      </c>
      <c r="AO237" s="3">
        <v>9.9353846153846153</v>
      </c>
      <c r="AP237" s="3">
        <v>20.377936670071392</v>
      </c>
      <c r="AQ237" s="3">
        <v>9.8049999999999997</v>
      </c>
      <c r="AR237" s="3">
        <v>0.17099999999999937</v>
      </c>
      <c r="AS237" s="3">
        <v>19.001919385796562</v>
      </c>
      <c r="AT237" s="3">
        <v>19.001919385796558</v>
      </c>
      <c r="AU237" s="3">
        <v>-0.24699999999999811</v>
      </c>
      <c r="AV237" s="3">
        <v>10.314557142857142</v>
      </c>
      <c r="AW237" s="3">
        <v>9.7846722304572662</v>
      </c>
      <c r="AX237" s="3">
        <v>38.18453375087109</v>
      </c>
      <c r="AY237" s="3">
        <v>36.78960996354617</v>
      </c>
      <c r="AZ237" s="3">
        <v>9.7059999999999995</v>
      </c>
      <c r="BA237" s="3">
        <v>-3.2288681006455988E-2</v>
      </c>
      <c r="BB237" s="3">
        <v>3.6247334754797427</v>
      </c>
      <c r="BC237" s="3">
        <v>45.995905939582983</v>
      </c>
      <c r="BD237" s="4">
        <v>2.84</v>
      </c>
      <c r="BE237" s="3">
        <v>0.83242631249641563</v>
      </c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</row>
    <row r="238" spans="1:84" x14ac:dyDescent="0.2">
      <c r="A238" s="5">
        <v>42355</v>
      </c>
      <c r="B238" s="3"/>
      <c r="C238" s="3"/>
      <c r="D238" s="3"/>
      <c r="E238" s="3"/>
      <c r="F238" s="3"/>
      <c r="G238" s="3"/>
      <c r="H238" s="3"/>
      <c r="I238" s="3"/>
      <c r="J238" s="3"/>
      <c r="K238" s="3">
        <v>40.147407918007119</v>
      </c>
      <c r="L238" s="3"/>
      <c r="M238" s="6">
        <v>1000012588000000</v>
      </c>
      <c r="N238" s="7" t="s">
        <v>185</v>
      </c>
      <c r="O238" s="3">
        <v>9.76</v>
      </c>
      <c r="P238" s="3">
        <v>9.9499999999999993</v>
      </c>
      <c r="Q238" s="3">
        <v>9.76</v>
      </c>
      <c r="R238" s="3">
        <v>9.9</v>
      </c>
      <c r="S238" s="3"/>
      <c r="T238" s="3">
        <v>26986896.000000004</v>
      </c>
      <c r="U238" s="3">
        <v>266454599.5</v>
      </c>
      <c r="V238" s="3">
        <v>0.17999999999999972</v>
      </c>
      <c r="W238" s="3">
        <v>1.8518518518518625</v>
      </c>
      <c r="X238" s="3">
        <v>1.9547325102880608</v>
      </c>
      <c r="Y238" s="8">
        <v>8.3875379999999993</v>
      </c>
      <c r="Z238" s="3">
        <v>1.2898999084765481</v>
      </c>
      <c r="AA238" s="3">
        <v>1.2898999084765481</v>
      </c>
      <c r="AB238" s="3">
        <v>0.8891220121423784</v>
      </c>
      <c r="AC238" s="3"/>
      <c r="AD238" s="3"/>
      <c r="AE238" s="3">
        <v>1877075618</v>
      </c>
      <c r="AF238" s="3">
        <v>2781672</v>
      </c>
      <c r="AG238" s="3">
        <v>5964448</v>
      </c>
      <c r="AH238" s="3">
        <v>14449530</v>
      </c>
      <c r="AI238" s="3">
        <v>-8485082</v>
      </c>
      <c r="AJ238" s="3">
        <v>0.1987577639751541</v>
      </c>
      <c r="AK238" s="3">
        <v>0.22999999999999865</v>
      </c>
      <c r="AL238" s="3">
        <v>9.8228125000000013</v>
      </c>
      <c r="AM238" s="3">
        <v>9.8228124999999995</v>
      </c>
      <c r="AN238" s="3">
        <v>0.90885925422577707</v>
      </c>
      <c r="AO238" s="3">
        <v>9.9280769230769224</v>
      </c>
      <c r="AP238" s="3">
        <v>64.052287581699517</v>
      </c>
      <c r="AQ238" s="3">
        <v>9.754999999999999</v>
      </c>
      <c r="AR238" s="3">
        <v>0.14780000000000193</v>
      </c>
      <c r="AS238" s="3">
        <v>23.3766233766234</v>
      </c>
      <c r="AT238" s="3">
        <v>23.3766233766234</v>
      </c>
      <c r="AU238" s="3">
        <v>-9.649999999999892E-2</v>
      </c>
      <c r="AV238" s="3">
        <v>10.346357142857144</v>
      </c>
      <c r="AW238" s="3">
        <v>9.8024149642330709</v>
      </c>
      <c r="AX238" s="3">
        <v>42.12302250058076</v>
      </c>
      <c r="AY238" s="3">
        <v>37.981831185714768</v>
      </c>
      <c r="AZ238" s="3">
        <v>9.77</v>
      </c>
      <c r="BA238" s="3">
        <v>-2.0696990825930683E-2</v>
      </c>
      <c r="BB238" s="3">
        <v>3.7735849056603903</v>
      </c>
      <c r="BC238" s="3">
        <v>56.490501259671156</v>
      </c>
      <c r="BD238" s="4">
        <v>2.2200000000000002</v>
      </c>
      <c r="BE238" s="3">
        <v>1.4997391687510664</v>
      </c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</row>
    <row r="239" spans="1:84" x14ac:dyDescent="0.2">
      <c r="A239" s="5">
        <v>42356</v>
      </c>
      <c r="B239" s="3"/>
      <c r="C239" s="3"/>
      <c r="D239" s="3"/>
      <c r="E239" s="3"/>
      <c r="F239" s="3"/>
      <c r="G239" s="3"/>
      <c r="H239" s="3"/>
      <c r="I239" s="3"/>
      <c r="J239" s="3"/>
      <c r="K239" s="3">
        <v>40.216501349115049</v>
      </c>
      <c r="L239" s="3"/>
      <c r="M239" s="6">
        <v>1000012588000000</v>
      </c>
      <c r="N239" s="7" t="s">
        <v>185</v>
      </c>
      <c r="O239" s="3">
        <v>9.9</v>
      </c>
      <c r="P239" s="3">
        <v>9.94</v>
      </c>
      <c r="Q239" s="3">
        <v>9.74</v>
      </c>
      <c r="R239" s="3">
        <v>9.8000000000000007</v>
      </c>
      <c r="S239" s="3"/>
      <c r="T239" s="3">
        <v>22655840</v>
      </c>
      <c r="U239" s="3">
        <v>222749933.69999999</v>
      </c>
      <c r="V239" s="3">
        <v>-9.9999999999999645E-2</v>
      </c>
      <c r="W239" s="3">
        <v>-1.0101010101010177</v>
      </c>
      <c r="X239" s="3">
        <v>2.0202020202020132</v>
      </c>
      <c r="Y239" s="8">
        <v>8.3875379999999993</v>
      </c>
      <c r="Z239" s="3">
        <v>1.0828872628574739</v>
      </c>
      <c r="AA239" s="3">
        <v>1.0828872628574742</v>
      </c>
      <c r="AB239" s="3">
        <v>0.75087015601437335</v>
      </c>
      <c r="AC239" s="3"/>
      <c r="AD239" s="3"/>
      <c r="AE239" s="3">
        <v>1870281865</v>
      </c>
      <c r="AF239" s="3">
        <v>2588180</v>
      </c>
      <c r="AG239" s="3">
        <v>9063690</v>
      </c>
      <c r="AH239" s="3">
        <v>26117909</v>
      </c>
      <c r="AI239" s="3">
        <v>-17054219</v>
      </c>
      <c r="AJ239" s="3">
        <v>0.11643835616438244</v>
      </c>
      <c r="AK239" s="3">
        <v>0.19999999999999929</v>
      </c>
      <c r="AL239" s="3">
        <v>9.8235416666666673</v>
      </c>
      <c r="AM239" s="3">
        <v>9.8235416666666673</v>
      </c>
      <c r="AN239" s="3">
        <v>8.5041245003749499E-3</v>
      </c>
      <c r="AO239" s="3">
        <v>9.9234615384615399</v>
      </c>
      <c r="AP239" s="3">
        <v>31.718061674007888</v>
      </c>
      <c r="AQ239" s="3">
        <v>9.8775000000000013</v>
      </c>
      <c r="AR239" s="3">
        <v>0.13940000000000019</v>
      </c>
      <c r="AS239" s="3">
        <v>26.024096385542201</v>
      </c>
      <c r="AT239" s="3">
        <v>26.024096385542201</v>
      </c>
      <c r="AU239" s="3">
        <v>-0.21599999999999753</v>
      </c>
      <c r="AV239" s="3">
        <v>10.378157142857145</v>
      </c>
      <c r="AW239" s="3">
        <v>9.8020434312741358</v>
      </c>
      <c r="AX239" s="3">
        <v>41.044977963350185</v>
      </c>
      <c r="AY239" s="3">
        <v>39.085605752272535</v>
      </c>
      <c r="AZ239" s="3">
        <v>9.81</v>
      </c>
      <c r="BA239" s="3">
        <v>-1.9356527113828292E-2</v>
      </c>
      <c r="BB239" s="3">
        <v>-1.40845070422534</v>
      </c>
      <c r="BC239" s="3">
        <v>50.011373621964374</v>
      </c>
      <c r="BD239" s="4">
        <v>1.56</v>
      </c>
      <c r="BE239" s="3">
        <v>1.144990592372263</v>
      </c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</row>
    <row r="240" spans="1:84" x14ac:dyDescent="0.2">
      <c r="A240" s="5">
        <v>42359</v>
      </c>
      <c r="B240" s="3"/>
      <c r="C240" s="3"/>
      <c r="D240" s="3"/>
      <c r="E240" s="3"/>
      <c r="F240" s="3"/>
      <c r="G240" s="3"/>
      <c r="H240" s="3"/>
      <c r="I240" s="3"/>
      <c r="J240" s="3"/>
      <c r="K240" s="3">
        <v>40.577555090143306</v>
      </c>
      <c r="L240" s="3"/>
      <c r="M240" s="6">
        <v>1000012588000000</v>
      </c>
      <c r="N240" s="7" t="s">
        <v>185</v>
      </c>
      <c r="O240" s="3">
        <v>9.7799999999999994</v>
      </c>
      <c r="P240" s="3">
        <v>10.16</v>
      </c>
      <c r="Q240" s="3">
        <v>9.74</v>
      </c>
      <c r="R240" s="3">
        <v>10.15</v>
      </c>
      <c r="S240" s="3"/>
      <c r="T240" s="3">
        <v>47390439</v>
      </c>
      <c r="U240" s="3">
        <v>474284614.10000002</v>
      </c>
      <c r="V240" s="3">
        <v>0.34999999999999964</v>
      </c>
      <c r="W240" s="3">
        <v>3.5714285714285818</v>
      </c>
      <c r="X240" s="3">
        <v>4.2857142857142847</v>
      </c>
      <c r="Y240" s="8">
        <v>8.3875379999999993</v>
      </c>
      <c r="Z240" s="3">
        <v>2.2651335273520683</v>
      </c>
      <c r="AA240" s="3">
        <v>2.2651335273520683</v>
      </c>
      <c r="AB240" s="3">
        <v>1.5436410865937948</v>
      </c>
      <c r="AC240" s="3"/>
      <c r="AD240" s="3"/>
      <c r="AE240" s="3">
        <v>1895406005</v>
      </c>
      <c r="AF240" s="3">
        <v>2761815</v>
      </c>
      <c r="AG240" s="3">
        <v>38406653</v>
      </c>
      <c r="AH240" s="3">
        <v>30700003</v>
      </c>
      <c r="AI240" s="3">
        <v>7706650</v>
      </c>
      <c r="AJ240" s="3">
        <v>7.4204946996465571E-2</v>
      </c>
      <c r="AK240" s="3">
        <v>0.41999999999999993</v>
      </c>
      <c r="AL240" s="3">
        <v>9.8852083333333347</v>
      </c>
      <c r="AM240" s="3">
        <v>9.8852083333333329</v>
      </c>
      <c r="AN240" s="3">
        <v>3.378034289594281</v>
      </c>
      <c r="AO240" s="3">
        <v>9.9323076923076954</v>
      </c>
      <c r="AP240" s="3">
        <v>127.36730360934098</v>
      </c>
      <c r="AQ240" s="3">
        <v>9.82</v>
      </c>
      <c r="AR240" s="3">
        <v>0.12399999999999878</v>
      </c>
      <c r="AS240" s="3">
        <v>30.444964871194422</v>
      </c>
      <c r="AT240" s="3">
        <v>30.444964871194426</v>
      </c>
      <c r="AU240" s="3">
        <v>0.13000000000000078</v>
      </c>
      <c r="AV240" s="3">
        <v>10.424342857142859</v>
      </c>
      <c r="AW240" s="3">
        <v>9.855575211078115</v>
      </c>
      <c r="AX240" s="3">
        <v>60.227168407491682</v>
      </c>
      <c r="AY240" s="3">
        <v>47.497826464962735</v>
      </c>
      <c r="AZ240" s="3">
        <v>9.8780000000000001</v>
      </c>
      <c r="BA240" s="3">
        <v>9.8345088670388492E-3</v>
      </c>
      <c r="BB240" s="3">
        <v>2.3185483870967785</v>
      </c>
      <c r="BC240" s="3">
        <v>66.263000739470655</v>
      </c>
      <c r="BD240" s="4">
        <v>1.87</v>
      </c>
      <c r="BE240" s="3">
        <v>2.194589935337949</v>
      </c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</row>
    <row r="241" spans="1:84" x14ac:dyDescent="0.2">
      <c r="A241" s="5">
        <v>42360</v>
      </c>
      <c r="B241" s="3"/>
      <c r="C241" s="3"/>
      <c r="D241" s="3"/>
      <c r="E241" s="3"/>
      <c r="F241" s="3"/>
      <c r="G241" s="3"/>
      <c r="H241" s="3"/>
      <c r="I241" s="3"/>
      <c r="J241" s="3"/>
      <c r="K241" s="3">
        <v>40.526386530760405</v>
      </c>
      <c r="L241" s="3"/>
      <c r="M241" s="6">
        <v>1000012588000000</v>
      </c>
      <c r="N241" s="7" t="s">
        <v>185</v>
      </c>
      <c r="O241" s="3">
        <v>10.17</v>
      </c>
      <c r="P241" s="3">
        <v>10.19</v>
      </c>
      <c r="Q241" s="3">
        <v>10.02</v>
      </c>
      <c r="R241" s="3">
        <v>10.09</v>
      </c>
      <c r="S241" s="3"/>
      <c r="T241" s="3">
        <v>32530774</v>
      </c>
      <c r="U241" s="3">
        <v>327823445.59999996</v>
      </c>
      <c r="V241" s="3">
        <v>-6.0000000000000497E-2</v>
      </c>
      <c r="W241" s="3">
        <v>-0.59113300492612286</v>
      </c>
      <c r="X241" s="3">
        <v>1.6748768472906395</v>
      </c>
      <c r="Y241" s="8">
        <v>8.3875379999999993</v>
      </c>
      <c r="Z241" s="3">
        <v>1.5548821326198932</v>
      </c>
      <c r="AA241" s="3">
        <v>1.5548821326198932</v>
      </c>
      <c r="AB241" s="3">
        <v>1.0733025963116971</v>
      </c>
      <c r="AC241" s="3"/>
      <c r="AD241" s="3"/>
      <c r="AE241" s="3">
        <v>1881620101</v>
      </c>
      <c r="AF241" s="3">
        <v>2576986</v>
      </c>
      <c r="AG241" s="3">
        <v>34460937</v>
      </c>
      <c r="AH241" s="3">
        <v>20925603</v>
      </c>
      <c r="AI241" s="3">
        <v>13535334</v>
      </c>
      <c r="AJ241" s="3">
        <v>0.21428571428571377</v>
      </c>
      <c r="AK241" s="3">
        <v>0.16999999999999993</v>
      </c>
      <c r="AL241" s="3">
        <v>9.9210416666666674</v>
      </c>
      <c r="AM241" s="3">
        <v>9.9210416666666674</v>
      </c>
      <c r="AN241" s="3">
        <v>2.4365482233502376</v>
      </c>
      <c r="AO241" s="3">
        <v>9.9292307692307702</v>
      </c>
      <c r="AP241" s="3">
        <v>139.77334052887224</v>
      </c>
      <c r="AQ241" s="3">
        <v>10.050000000000001</v>
      </c>
      <c r="AR241" s="3">
        <v>0.13059999999999938</v>
      </c>
      <c r="AS241" s="3">
        <v>25.445292620865164</v>
      </c>
      <c r="AT241" s="3">
        <v>25.445292620865168</v>
      </c>
      <c r="AU241" s="3">
        <v>7.1500000000000341E-2</v>
      </c>
      <c r="AV241" s="3">
        <v>10.435700000000001</v>
      </c>
      <c r="AW241" s="3">
        <v>9.8916405632199442</v>
      </c>
      <c r="AX241" s="3">
        <v>68.980274433823297</v>
      </c>
      <c r="AY241" s="3">
        <v>58.926250193855928</v>
      </c>
      <c r="AZ241" s="3">
        <v>9.9320000000000004</v>
      </c>
      <c r="BA241" s="3">
        <v>2.780657969116973E-2</v>
      </c>
      <c r="BB241" s="3">
        <v>3.9134912461379914</v>
      </c>
      <c r="BC241" s="3">
        <v>62.109196645228359</v>
      </c>
      <c r="BD241" s="4">
        <v>2.02</v>
      </c>
      <c r="BE241" s="3">
        <v>1.2041800318030704</v>
      </c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</row>
    <row r="242" spans="1:84" x14ac:dyDescent="0.2">
      <c r="A242" s="5">
        <v>42361</v>
      </c>
      <c r="B242" s="3"/>
      <c r="C242" s="3"/>
      <c r="D242" s="3"/>
      <c r="E242" s="3"/>
      <c r="F242" s="3"/>
      <c r="G242" s="3"/>
      <c r="H242" s="3"/>
      <c r="I242" s="3"/>
      <c r="J242" s="3"/>
      <c r="K242" s="3">
        <v>40.232671213936882</v>
      </c>
      <c r="L242" s="3"/>
      <c r="M242" s="6">
        <v>1000012588000000</v>
      </c>
      <c r="N242" s="7" t="s">
        <v>185</v>
      </c>
      <c r="O242" s="3">
        <v>10.09</v>
      </c>
      <c r="P242" s="3">
        <v>10.15</v>
      </c>
      <c r="Q242" s="3">
        <v>9.81</v>
      </c>
      <c r="R242" s="3">
        <v>9.8800000000000008</v>
      </c>
      <c r="S242" s="3"/>
      <c r="T242" s="3">
        <v>44138160</v>
      </c>
      <c r="U242" s="3">
        <v>441309762.30000001</v>
      </c>
      <c r="V242" s="3">
        <v>-0.20999999999999908</v>
      </c>
      <c r="W242" s="3">
        <v>-2.0812685827551953</v>
      </c>
      <c r="X242" s="3">
        <v>3.3696729435084234</v>
      </c>
      <c r="Y242" s="8">
        <v>8.3875379999999993</v>
      </c>
      <c r="Z242" s="3">
        <v>2.1096834754290836</v>
      </c>
      <c r="AA242" s="3">
        <v>2.1096834754290832</v>
      </c>
      <c r="AB242" s="3">
        <v>1.4755703691155431</v>
      </c>
      <c r="AC242" s="3"/>
      <c r="AD242" s="3"/>
      <c r="AE242" s="3">
        <v>1921992765</v>
      </c>
      <c r="AF242" s="3">
        <v>2698228</v>
      </c>
      <c r="AG242" s="3">
        <v>29733076</v>
      </c>
      <c r="AH242" s="3">
        <v>108525402</v>
      </c>
      <c r="AI242" s="3">
        <v>-78792326</v>
      </c>
      <c r="AJ242" s="3">
        <v>-3.2028469750890277E-2</v>
      </c>
      <c r="AK242" s="3">
        <v>0.33999999999999986</v>
      </c>
      <c r="AL242" s="3">
        <v>9.9216666666666669</v>
      </c>
      <c r="AM242" s="3">
        <v>9.9216666666666669</v>
      </c>
      <c r="AN242" s="3">
        <v>0.53421521241414616</v>
      </c>
      <c r="AO242" s="3">
        <v>9.9119230769230757</v>
      </c>
      <c r="AP242" s="3">
        <v>54.303030303029736</v>
      </c>
      <c r="AQ242" s="3">
        <v>10.0975</v>
      </c>
      <c r="AR242" s="3">
        <v>0.13320000000000043</v>
      </c>
      <c r="AS242" s="3">
        <v>24.213075060532702</v>
      </c>
      <c r="AT242" s="3">
        <v>24.213075060532702</v>
      </c>
      <c r="AU242" s="3">
        <v>-0.12399999999999878</v>
      </c>
      <c r="AV242" s="3">
        <v>10.432671428571432</v>
      </c>
      <c r="AW242" s="3">
        <v>9.8898497073399518</v>
      </c>
      <c r="AX242" s="3">
        <v>65.356218991918297</v>
      </c>
      <c r="AY242" s="3">
        <v>72.737056305131503</v>
      </c>
      <c r="AZ242" s="3">
        <v>9.9640000000000004</v>
      </c>
      <c r="BA242" s="3">
        <v>2.4818241109604955E-2</v>
      </c>
      <c r="BB242" s="3">
        <v>-2.6600985221674835</v>
      </c>
      <c r="BC242" s="3">
        <v>49.164878663460073</v>
      </c>
      <c r="BD242" s="4">
        <v>1.75</v>
      </c>
      <c r="BE242" s="3">
        <v>1.517450966653811</v>
      </c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</row>
    <row r="243" spans="1:84" x14ac:dyDescent="0.2">
      <c r="A243" s="5">
        <v>42362</v>
      </c>
      <c r="B243" s="3"/>
      <c r="C243" s="3"/>
      <c r="D243" s="3"/>
      <c r="E243" s="3"/>
      <c r="F243" s="3"/>
      <c r="G243" s="3"/>
      <c r="H243" s="3"/>
      <c r="I243" s="3"/>
      <c r="J243" s="3"/>
      <c r="K243" s="3">
        <v>40.234441735260049</v>
      </c>
      <c r="L243" s="3"/>
      <c r="M243" s="6">
        <v>1000012588000000</v>
      </c>
      <c r="N243" s="7" t="s">
        <v>185</v>
      </c>
      <c r="O243" s="3">
        <v>9.8699999999999992</v>
      </c>
      <c r="P243" s="3">
        <v>10.029999999999999</v>
      </c>
      <c r="Q243" s="3">
        <v>9.82</v>
      </c>
      <c r="R243" s="3">
        <v>9.9499999999999993</v>
      </c>
      <c r="S243" s="3"/>
      <c r="T243" s="3">
        <v>33620023</v>
      </c>
      <c r="U243" s="3">
        <v>334172422.80000001</v>
      </c>
      <c r="V243" s="3">
        <v>6.9999999999998508E-2</v>
      </c>
      <c r="W243" s="3">
        <v>0.70850202429148967</v>
      </c>
      <c r="X243" s="3">
        <v>2.1255060728744843</v>
      </c>
      <c r="Y243" s="8">
        <v>8.3875379999999993</v>
      </c>
      <c r="Z243" s="3">
        <v>1.6069452593095344</v>
      </c>
      <c r="AA243" s="3">
        <v>1.6069452593095346</v>
      </c>
      <c r="AB243" s="3">
        <v>1.1094835364234465</v>
      </c>
      <c r="AC243" s="3"/>
      <c r="AD243" s="3"/>
      <c r="AE243" s="3">
        <v>1928579363</v>
      </c>
      <c r="AF243" s="3">
        <v>2714360</v>
      </c>
      <c r="AG243" s="3">
        <v>24358539</v>
      </c>
      <c r="AH243" s="3">
        <v>22267044</v>
      </c>
      <c r="AI243" s="3">
        <v>2091495</v>
      </c>
      <c r="AJ243" s="3">
        <v>-0.15734265734265784</v>
      </c>
      <c r="AK243" s="3">
        <v>0.20999999999999908</v>
      </c>
      <c r="AL243" s="3">
        <v>9.9110416666666676</v>
      </c>
      <c r="AM243" s="3">
        <v>9.9110416666666659</v>
      </c>
      <c r="AN243" s="3">
        <v>1.1778662825184252</v>
      </c>
      <c r="AO243" s="3">
        <v>9.9080769230769228</v>
      </c>
      <c r="AP243" s="3">
        <v>40.680024286581329</v>
      </c>
      <c r="AQ243" s="3">
        <v>9.93</v>
      </c>
      <c r="AR243" s="3">
        <v>0.15859999999999985</v>
      </c>
      <c r="AS243" s="3">
        <v>24.752475247524778</v>
      </c>
      <c r="AT243" s="3">
        <v>24.752475247524778</v>
      </c>
      <c r="AU243" s="3">
        <v>-3.5000000000000142E-2</v>
      </c>
      <c r="AV243" s="3">
        <v>10.450842857142858</v>
      </c>
      <c r="AW243" s="3">
        <v>9.8991035985184208</v>
      </c>
      <c r="AX243" s="3">
        <v>65.475574566040748</v>
      </c>
      <c r="AY243" s="3">
        <v>75.273549874488921</v>
      </c>
      <c r="AZ243" s="3">
        <v>9.9740000000000002</v>
      </c>
      <c r="BA243" s="3">
        <v>2.7778166823654971E-2</v>
      </c>
      <c r="BB243" s="3">
        <v>0.81053698074974745</v>
      </c>
      <c r="BC243" s="3">
        <v>53.076640044062515</v>
      </c>
      <c r="BD243" s="4">
        <v>2.37</v>
      </c>
      <c r="BE243" s="3">
        <v>0.96774941863256247</v>
      </c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</row>
    <row r="244" spans="1:84" x14ac:dyDescent="0.2">
      <c r="A244" s="5">
        <v>42363</v>
      </c>
      <c r="B244" s="3"/>
      <c r="C244" s="3"/>
      <c r="D244" s="3"/>
      <c r="E244" s="3"/>
      <c r="F244" s="3"/>
      <c r="G244" s="3"/>
      <c r="H244" s="3"/>
      <c r="I244" s="3"/>
      <c r="J244" s="3"/>
      <c r="K244" s="3">
        <v>39.059180161280452</v>
      </c>
      <c r="L244" s="3"/>
      <c r="M244" s="6">
        <v>1000012588000000</v>
      </c>
      <c r="N244" s="7" t="s">
        <v>185</v>
      </c>
      <c r="O244" s="3">
        <v>9.98</v>
      </c>
      <c r="P244" s="3">
        <v>10.029999999999999</v>
      </c>
      <c r="Q244" s="3">
        <v>9.89</v>
      </c>
      <c r="R244" s="3">
        <v>9.9499999999999993</v>
      </c>
      <c r="S244" s="3"/>
      <c r="T244" s="3">
        <v>24998835</v>
      </c>
      <c r="U244" s="3">
        <v>248354361.40000001</v>
      </c>
      <c r="V244" s="3">
        <v>0</v>
      </c>
      <c r="W244" s="3">
        <v>0</v>
      </c>
      <c r="X244" s="3">
        <v>1.4070351758793846</v>
      </c>
      <c r="Y244" s="8">
        <v>8.3875379999999993</v>
      </c>
      <c r="Z244" s="3">
        <v>1.1948760234789626</v>
      </c>
      <c r="AA244" s="3">
        <v>1.1948760234789626</v>
      </c>
      <c r="AB244" s="3">
        <v>0.82455958772268478</v>
      </c>
      <c r="AC244" s="3"/>
      <c r="AD244" s="3"/>
      <c r="AE244" s="3">
        <v>1927240086</v>
      </c>
      <c r="AF244" s="3">
        <v>2311385</v>
      </c>
      <c r="AG244" s="3">
        <v>7346401</v>
      </c>
      <c r="AH244" s="3">
        <v>23224280</v>
      </c>
      <c r="AI244" s="3">
        <v>-15877879</v>
      </c>
      <c r="AJ244" s="3">
        <v>-1.9455252918288226E-2</v>
      </c>
      <c r="AK244" s="3">
        <v>0.13999999999999879</v>
      </c>
      <c r="AL244" s="3">
        <v>9.9024999999999999</v>
      </c>
      <c r="AM244" s="3">
        <v>9.9025000000000016</v>
      </c>
      <c r="AN244" s="3">
        <v>0.97251585623676706</v>
      </c>
      <c r="AO244" s="3">
        <v>9.9000000000000021</v>
      </c>
      <c r="AP244" s="3">
        <v>55.4726368159209</v>
      </c>
      <c r="AQ244" s="3">
        <v>9.9375</v>
      </c>
      <c r="AR244" s="3">
        <v>0.18480000000000096</v>
      </c>
      <c r="AS244" s="3">
        <v>19.283746556473886</v>
      </c>
      <c r="AT244" s="3">
        <v>19.283746556473886</v>
      </c>
      <c r="AU244" s="3">
        <v>-1.8000000000000682E-2</v>
      </c>
      <c r="AV244" s="3">
        <v>10.435700000000001</v>
      </c>
      <c r="AW244" s="3">
        <v>9.9069338141309711</v>
      </c>
      <c r="AX244" s="3">
        <v>60.983716377360487</v>
      </c>
      <c r="AY244" s="3">
        <v>69.924157557960427</v>
      </c>
      <c r="AZ244" s="3">
        <v>10.004000000000001</v>
      </c>
      <c r="BA244" s="3">
        <v>2.9780636635818425E-2</v>
      </c>
      <c r="BB244" s="3">
        <v>2.4716786817713534</v>
      </c>
      <c r="BC244" s="3">
        <v>53.076640044062515</v>
      </c>
      <c r="BD244" s="4">
        <v>2.33</v>
      </c>
      <c r="BE244" s="3">
        <v>0.69312119900960456</v>
      </c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</row>
    <row r="245" spans="1:84" x14ac:dyDescent="0.2">
      <c r="A245" s="5">
        <v>42366</v>
      </c>
      <c r="B245" s="3"/>
      <c r="C245" s="3"/>
      <c r="D245" s="3"/>
      <c r="E245" s="3"/>
      <c r="F245" s="3"/>
      <c r="G245" s="3"/>
      <c r="H245" s="3"/>
      <c r="I245" s="3"/>
      <c r="J245" s="3"/>
      <c r="K245" s="3">
        <v>39.354472486565243</v>
      </c>
      <c r="L245" s="3"/>
      <c r="M245" s="6">
        <v>1000012588000000</v>
      </c>
      <c r="N245" s="7" t="s">
        <v>185</v>
      </c>
      <c r="O245" s="3">
        <v>9.98</v>
      </c>
      <c r="P245" s="3">
        <v>10.029999999999999</v>
      </c>
      <c r="Q245" s="3">
        <v>9.7100000000000009</v>
      </c>
      <c r="R245" s="3">
        <v>9.7100000000000009</v>
      </c>
      <c r="S245" s="3"/>
      <c r="T245" s="3">
        <v>32743295</v>
      </c>
      <c r="U245" s="3">
        <v>323971358.5</v>
      </c>
      <c r="V245" s="3">
        <v>-0.23999999999999844</v>
      </c>
      <c r="W245" s="3">
        <v>-2.412060301507529</v>
      </c>
      <c r="X245" s="3">
        <v>3.2160804020100353</v>
      </c>
      <c r="Y245" s="8">
        <v>8.3875379999999993</v>
      </c>
      <c r="Z245" s="3">
        <v>1.5650400558745479</v>
      </c>
      <c r="AA245" s="3">
        <v>1.5650400558745479</v>
      </c>
      <c r="AB245" s="3">
        <v>1.102200801782667</v>
      </c>
      <c r="AC245" s="3"/>
      <c r="AD245" s="3"/>
      <c r="AE245" s="3">
        <v>1899840325</v>
      </c>
      <c r="AF245" s="3">
        <v>2578005</v>
      </c>
      <c r="AG245" s="3">
        <v>16512825</v>
      </c>
      <c r="AH245" s="3">
        <v>18900490</v>
      </c>
      <c r="AI245" s="3">
        <v>-2387665</v>
      </c>
      <c r="AJ245" s="3">
        <v>1.1904761904761661E-2</v>
      </c>
      <c r="AK245" s="3">
        <v>0.31999999999999851</v>
      </c>
      <c r="AL245" s="3">
        <v>9.8820833333333322</v>
      </c>
      <c r="AM245" s="3">
        <v>9.882083333333334</v>
      </c>
      <c r="AN245" s="3">
        <v>-1.571211353269127</v>
      </c>
      <c r="AO245" s="3">
        <v>9.87153846153846</v>
      </c>
      <c r="AP245" s="3">
        <v>-10.98685501275156</v>
      </c>
      <c r="AQ245" s="3">
        <v>9.9550000000000001</v>
      </c>
      <c r="AR245" s="3">
        <v>0.16960000000000086</v>
      </c>
      <c r="AS245" s="3">
        <v>15.942028985507294</v>
      </c>
      <c r="AT245" s="3">
        <v>15.942028985507296</v>
      </c>
      <c r="AU245" s="3">
        <v>-0.2419999999999991</v>
      </c>
      <c r="AV245" s="3">
        <v>10.423585714285714</v>
      </c>
      <c r="AW245" s="3">
        <v>9.8766363042646681</v>
      </c>
      <c r="AX245" s="3">
        <v>40.655810918240327</v>
      </c>
      <c r="AY245" s="3">
        <v>55.982839982839998</v>
      </c>
      <c r="AZ245" s="3">
        <v>9.9160000000000004</v>
      </c>
      <c r="BA245" s="3">
        <v>1.1864843621008703E-2</v>
      </c>
      <c r="BB245" s="3">
        <v>1.3569937369519915</v>
      </c>
      <c r="BC245" s="3">
        <v>38.463757537843996</v>
      </c>
      <c r="BD245" s="4">
        <v>1.67</v>
      </c>
      <c r="BE245" s="3">
        <v>0.89620133774998068</v>
      </c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</row>
    <row r="246" spans="1:84" x14ac:dyDescent="0.2">
      <c r="A246" s="5">
        <v>42367</v>
      </c>
      <c r="B246" s="3"/>
      <c r="C246" s="3"/>
      <c r="D246" s="3"/>
      <c r="E246" s="3"/>
      <c r="F246" s="3"/>
      <c r="G246" s="3"/>
      <c r="H246" s="3"/>
      <c r="I246" s="3"/>
      <c r="J246" s="3"/>
      <c r="K246" s="3">
        <v>38.80026532281066</v>
      </c>
      <c r="L246" s="3"/>
      <c r="M246" s="6">
        <v>1000012588000000</v>
      </c>
      <c r="N246" s="7" t="s">
        <v>185</v>
      </c>
      <c r="O246" s="3">
        <v>9.6999999999999993</v>
      </c>
      <c r="P246" s="3">
        <v>9.82</v>
      </c>
      <c r="Q246" s="3">
        <v>9.66</v>
      </c>
      <c r="R246" s="3">
        <v>9.8000000000000007</v>
      </c>
      <c r="S246" s="3"/>
      <c r="T246" s="3">
        <v>15575309</v>
      </c>
      <c r="U246" s="3">
        <v>151783639.39999998</v>
      </c>
      <c r="V246" s="3">
        <v>8.9999999999999858E-2</v>
      </c>
      <c r="W246" s="3">
        <v>0.92687950566426014</v>
      </c>
      <c r="X246" s="3">
        <v>1.6477857878475812</v>
      </c>
      <c r="Y246" s="8">
        <v>8.3875379999999993</v>
      </c>
      <c r="Z246" s="3">
        <v>0.74445722300163586</v>
      </c>
      <c r="AA246" s="3">
        <v>0.74445722300163586</v>
      </c>
      <c r="AB246" s="3">
        <v>0.51164910850300005</v>
      </c>
      <c r="AC246" s="3"/>
      <c r="AD246" s="3"/>
      <c r="AE246" s="3">
        <v>1901658884</v>
      </c>
      <c r="AF246" s="3">
        <v>2647960</v>
      </c>
      <c r="AG246" s="3">
        <v>4955295</v>
      </c>
      <c r="AH246" s="3">
        <v>10123091</v>
      </c>
      <c r="AI246" s="3">
        <v>-5167796</v>
      </c>
      <c r="AJ246" s="3">
        <v>-5.1383399209485821E-2</v>
      </c>
      <c r="AK246" s="3">
        <v>0.16000000000000014</v>
      </c>
      <c r="AL246" s="3">
        <v>9.8538541666666681</v>
      </c>
      <c r="AM246" s="3">
        <v>9.8538541666666681</v>
      </c>
      <c r="AN246" s="3">
        <v>-0.82644628099173889</v>
      </c>
      <c r="AO246" s="3">
        <v>9.8511538461538457</v>
      </c>
      <c r="AP246" s="3">
        <v>-44.754552652414205</v>
      </c>
      <c r="AQ246" s="3">
        <v>9.7900000000000009</v>
      </c>
      <c r="AR246" s="3">
        <v>0.16119999999999912</v>
      </c>
      <c r="AS246" s="3">
        <v>16.516516516516571</v>
      </c>
      <c r="AT246" s="3">
        <v>16.516516516516571</v>
      </c>
      <c r="AU246" s="3">
        <v>-0.13400000000000034</v>
      </c>
      <c r="AV246" s="3">
        <v>10.430400000000002</v>
      </c>
      <c r="AW246" s="3">
        <v>9.8648461036085653</v>
      </c>
      <c r="AX246" s="3">
        <v>35.908905392034477</v>
      </c>
      <c r="AY246" s="3">
        <v>41.327974875144697</v>
      </c>
      <c r="AZ246" s="3">
        <v>9.8580000000000005</v>
      </c>
      <c r="BA246" s="3">
        <v>4.8725289385114223E-3</v>
      </c>
      <c r="BB246" s="3">
        <v>2.0833333333333446</v>
      </c>
      <c r="BC246" s="3">
        <v>45.247216280230973</v>
      </c>
      <c r="BD246" s="4">
        <v>1.17</v>
      </c>
      <c r="BE246" s="3">
        <v>0.46346510274018521</v>
      </c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</row>
    <row r="247" spans="1:84" x14ac:dyDescent="0.2">
      <c r="A247" s="5">
        <v>42368</v>
      </c>
      <c r="B247" s="3"/>
      <c r="C247" s="3"/>
      <c r="D247" s="3"/>
      <c r="E247" s="3"/>
      <c r="F247" s="3"/>
      <c r="G247" s="3"/>
      <c r="H247" s="3"/>
      <c r="I247" s="3"/>
      <c r="J247" s="3"/>
      <c r="K247" s="3">
        <v>38.774155131137341</v>
      </c>
      <c r="L247" s="3"/>
      <c r="M247" s="6">
        <v>1000012588000000</v>
      </c>
      <c r="N247" s="7" t="s">
        <v>185</v>
      </c>
      <c r="O247" s="3">
        <v>9.83</v>
      </c>
      <c r="P247" s="3">
        <v>9.85</v>
      </c>
      <c r="Q247" s="3">
        <v>9.6999999999999993</v>
      </c>
      <c r="R247" s="3">
        <v>9.7799999999999994</v>
      </c>
      <c r="S247" s="3"/>
      <c r="T247" s="3">
        <v>17158733</v>
      </c>
      <c r="U247" s="3">
        <v>167702226</v>
      </c>
      <c r="V247" s="3">
        <v>-2.000000000000135E-2</v>
      </c>
      <c r="W247" s="3">
        <v>-0.20408163265306623</v>
      </c>
      <c r="X247" s="3">
        <v>1.5306122448979629</v>
      </c>
      <c r="Y247" s="8">
        <v>8.3875379999999993</v>
      </c>
      <c r="Z247" s="3">
        <v>0.82014056474940733</v>
      </c>
      <c r="AA247" s="3">
        <v>0.82014056474940744</v>
      </c>
      <c r="AB247" s="3">
        <v>0.56646529553186475</v>
      </c>
      <c r="AC247" s="3"/>
      <c r="AD247" s="3"/>
      <c r="AE247" s="3">
        <v>1902059720</v>
      </c>
      <c r="AF247" s="3">
        <v>2614194</v>
      </c>
      <c r="AG247" s="3">
        <v>2916741</v>
      </c>
      <c r="AH247" s="3">
        <v>3128714</v>
      </c>
      <c r="AI247" s="3">
        <v>-211972.99999999997</v>
      </c>
      <c r="AJ247" s="3">
        <v>0.3201581027667994</v>
      </c>
      <c r="AK247" s="3">
        <v>0.15000000000000036</v>
      </c>
      <c r="AL247" s="3">
        <v>9.8222916666666684</v>
      </c>
      <c r="AM247" s="3">
        <v>9.8222916666666666</v>
      </c>
      <c r="AN247" s="3">
        <v>-1.0037958667229236</v>
      </c>
      <c r="AO247" s="3">
        <v>9.8346153846153861</v>
      </c>
      <c r="AP247" s="3">
        <v>-43.946188340807417</v>
      </c>
      <c r="AQ247" s="3">
        <v>9.77</v>
      </c>
      <c r="AR247" s="3">
        <v>0.14780000000000015</v>
      </c>
      <c r="AS247" s="3">
        <v>17.901234567901266</v>
      </c>
      <c r="AT247" s="3">
        <v>17.901234567901263</v>
      </c>
      <c r="AU247" s="3">
        <v>-0.12850000000000072</v>
      </c>
      <c r="AV247" s="3">
        <v>10.445542857142858</v>
      </c>
      <c r="AW247" s="3">
        <v>9.8517928568995536</v>
      </c>
      <c r="AX247" s="3">
        <v>31.486440072677031</v>
      </c>
      <c r="AY247" s="3">
        <v>27.242887091943697</v>
      </c>
      <c r="AZ247" s="3">
        <v>9.8379999999999992</v>
      </c>
      <c r="BA247" s="3">
        <v>-2.2567492764213881E-3</v>
      </c>
      <c r="BB247" s="3">
        <v>-0.3058103975535284</v>
      </c>
      <c r="BC247" s="3">
        <v>43.9551097678319</v>
      </c>
      <c r="BD247" s="4">
        <v>1.28</v>
      </c>
      <c r="BE247" s="3">
        <v>0.56788556528332546</v>
      </c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</row>
    <row r="248" spans="1:84" x14ac:dyDescent="0.2">
      <c r="A248" s="5">
        <v>42369</v>
      </c>
      <c r="B248" s="3"/>
      <c r="C248" s="3"/>
      <c r="D248" s="3"/>
      <c r="E248" s="3"/>
      <c r="F248" s="3"/>
      <c r="G248" s="3"/>
      <c r="H248" s="3"/>
      <c r="I248" s="3"/>
      <c r="J248" s="3"/>
      <c r="K248" s="3">
        <v>38.161433590796626</v>
      </c>
      <c r="L248" s="3"/>
      <c r="M248" s="6">
        <v>1000012588000000</v>
      </c>
      <c r="N248" s="7" t="s">
        <v>185</v>
      </c>
      <c r="O248" s="3">
        <v>9.75</v>
      </c>
      <c r="P248" s="3">
        <v>9.81</v>
      </c>
      <c r="Q248" s="3">
        <v>9.65</v>
      </c>
      <c r="R248" s="3">
        <v>9.66</v>
      </c>
      <c r="S248" s="3"/>
      <c r="T248" s="3">
        <v>16730490</v>
      </c>
      <c r="U248" s="3">
        <v>162511511.39999998</v>
      </c>
      <c r="V248" s="3">
        <v>-0.11999999999999922</v>
      </c>
      <c r="W248" s="3">
        <v>-1.2269938650306704</v>
      </c>
      <c r="X248" s="3">
        <v>1.6359918200409014</v>
      </c>
      <c r="Y248" s="8">
        <v>8.3875379999999993</v>
      </c>
      <c r="Z248" s="3">
        <v>0.79967171918429603</v>
      </c>
      <c r="AA248" s="3">
        <v>0.79967171918429603</v>
      </c>
      <c r="AB248" s="3">
        <v>0.55575110959697294</v>
      </c>
      <c r="AC248" s="3"/>
      <c r="AD248" s="3"/>
      <c r="AE248" s="3">
        <v>1893901997</v>
      </c>
      <c r="AF248" s="3">
        <v>2615928</v>
      </c>
      <c r="AG248" s="3">
        <v>3888851</v>
      </c>
      <c r="AH248" s="3">
        <v>3787479</v>
      </c>
      <c r="AI248" s="3">
        <v>101372</v>
      </c>
      <c r="AJ248" s="3">
        <v>0.45454545454545553</v>
      </c>
      <c r="AK248" s="3">
        <v>0.16000000000000014</v>
      </c>
      <c r="AL248" s="3">
        <v>9.807500000000001</v>
      </c>
      <c r="AM248" s="3">
        <v>9.807500000000001</v>
      </c>
      <c r="AN248" s="3">
        <v>-2.0863248585184668</v>
      </c>
      <c r="AO248" s="3">
        <v>9.8096153846153857</v>
      </c>
      <c r="AP248" s="3">
        <v>-101.31578947368506</v>
      </c>
      <c r="AQ248" s="3">
        <v>9.7774999999999999</v>
      </c>
      <c r="AR248" s="3">
        <v>0.11080000000000112</v>
      </c>
      <c r="AS248" s="3">
        <v>18.296529968454291</v>
      </c>
      <c r="AT248" s="3">
        <v>18.296529968454291</v>
      </c>
      <c r="AU248" s="3">
        <v>-0.23199999999999932</v>
      </c>
      <c r="AV248" s="3">
        <v>10.450085714285715</v>
      </c>
      <c r="AW248" s="3">
        <v>9.8222862635303922</v>
      </c>
      <c r="AX248" s="3">
        <v>21.608243999068623</v>
      </c>
      <c r="AY248" s="3">
        <v>19.820017082071601</v>
      </c>
      <c r="AZ248" s="3">
        <v>9.7800000000000011</v>
      </c>
      <c r="BA248" s="3">
        <v>-1.7389297743658716E-2</v>
      </c>
      <c r="BB248" s="3">
        <v>-1.6293279022403271</v>
      </c>
      <c r="BC248" s="3">
        <v>36.458888879047308</v>
      </c>
      <c r="BD248" s="4">
        <v>1.24</v>
      </c>
      <c r="BE248" s="3">
        <v>0.67409359328059981</v>
      </c>
      <c r="BF248" s="3">
        <v>0.35</v>
      </c>
      <c r="BG248" s="3">
        <v>0.35</v>
      </c>
      <c r="BH248" s="3">
        <v>7.9351000000000003</v>
      </c>
      <c r="BI248" s="3">
        <v>18.436299999999999</v>
      </c>
      <c r="BJ248" s="3">
        <v>4.3322000000000003</v>
      </c>
      <c r="BK248" s="3">
        <v>4.33</v>
      </c>
      <c r="BL248" s="3">
        <v>2.8624000000000001</v>
      </c>
      <c r="BM248" s="3">
        <v>1.8383</v>
      </c>
      <c r="BN248" s="3">
        <v>3.7568999999999999</v>
      </c>
      <c r="BO248" s="3">
        <v>24.984412520449546</v>
      </c>
      <c r="BP248" s="3">
        <v>83.612389749272069</v>
      </c>
      <c r="BQ248" s="3">
        <v>2.9336000000000002</v>
      </c>
      <c r="BR248" s="3">
        <v>3.4971999999999999</v>
      </c>
      <c r="BS248" s="3">
        <v>4.5678000000000001</v>
      </c>
      <c r="BT248" s="3">
        <v>96.627099999999999</v>
      </c>
      <c r="BU248" s="3">
        <v>8.4727999999999994</v>
      </c>
      <c r="BV248" s="3">
        <v>9.7311999999999994</v>
      </c>
      <c r="BW248" s="3">
        <v>9.7311849768031085</v>
      </c>
      <c r="BX248" s="3">
        <v>0.65900000000000003</v>
      </c>
      <c r="BY248" s="3">
        <v>80.641599999999997</v>
      </c>
      <c r="BZ248" s="3">
        <v>2.9708000000000001</v>
      </c>
      <c r="CA248" s="3">
        <v>16.387599999999999</v>
      </c>
      <c r="CB248" s="3">
        <v>29.8612</v>
      </c>
      <c r="CC248" s="3">
        <v>78.173500000000004</v>
      </c>
      <c r="CD248" s="3">
        <v>63.676099999999998</v>
      </c>
      <c r="CE248" s="3">
        <v>63.150839513855828</v>
      </c>
      <c r="CF248" s="3">
        <v>62.250649633485942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2025-01-09T07:22:28Z</dcterms:created>
  <dcterms:modified xsi:type="dcterms:W3CDTF">2025-01-09T07:35:34Z</dcterms:modified>
</cp:coreProperties>
</file>