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</sheets>
  <calcPr calcId="144525" iterateDelta="1E-4"/>
</workbook>
</file>

<file path=xl/calcChain.xml><?xml version="1.0" encoding="utf-8"?>
<calcChain xmlns="http://schemas.openxmlformats.org/spreadsheetml/2006/main">
  <c r="L120" i="8" l="1"/>
  <c r="H120" i="8"/>
  <c r="M120" i="8" s="1"/>
  <c r="L119" i="8"/>
  <c r="H119" i="8"/>
  <c r="M119" i="8" s="1"/>
  <c r="M118" i="8"/>
  <c r="L118" i="8"/>
  <c r="H118" i="8"/>
  <c r="M117" i="8"/>
  <c r="L117" i="8"/>
  <c r="H117" i="8"/>
  <c r="L116" i="8"/>
  <c r="H116" i="8"/>
  <c r="M116" i="8" s="1"/>
  <c r="L115" i="8"/>
  <c r="H115" i="8"/>
  <c r="M115" i="8" s="1"/>
  <c r="M114" i="8"/>
  <c r="L114" i="8"/>
  <c r="H114" i="8"/>
  <c r="M113" i="8"/>
  <c r="L113" i="8"/>
  <c r="H113" i="8"/>
  <c r="L112" i="8"/>
  <c r="H112" i="8"/>
  <c r="M112" i="8" s="1"/>
  <c r="L111" i="8"/>
  <c r="H111" i="8"/>
  <c r="M111" i="8" s="1"/>
  <c r="M110" i="8"/>
  <c r="L110" i="8"/>
  <c r="H110" i="8"/>
  <c r="M109" i="8"/>
  <c r="H109" i="8"/>
  <c r="L103" i="8"/>
  <c r="H103" i="8"/>
  <c r="M103" i="8" s="1"/>
  <c r="L102" i="8"/>
  <c r="H102" i="8"/>
  <c r="M102" i="8" s="1"/>
  <c r="L101" i="8"/>
  <c r="H101" i="8"/>
  <c r="M101" i="8" s="1"/>
  <c r="M100" i="8"/>
  <c r="L100" i="8"/>
  <c r="H100" i="8"/>
  <c r="L99" i="8"/>
  <c r="H99" i="8"/>
  <c r="M99" i="8" s="1"/>
  <c r="L98" i="8"/>
  <c r="H98" i="8"/>
  <c r="M98" i="8" s="1"/>
  <c r="M97" i="8"/>
  <c r="L97" i="8"/>
  <c r="H97" i="8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H92" i="8"/>
  <c r="M92" i="8" s="1"/>
  <c r="L86" i="8"/>
  <c r="H86" i="8"/>
  <c r="M86" i="8" s="1"/>
  <c r="L85" i="8"/>
  <c r="H85" i="8"/>
  <c r="M85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H74" i="8"/>
  <c r="M74" i="8" s="1"/>
  <c r="L54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55" i="8"/>
  <c r="H69" i="8"/>
  <c r="M69" i="8" s="1"/>
  <c r="H68" i="8"/>
  <c r="M68" i="8" s="1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EV47" i="8"/>
  <c r="ER47" i="8"/>
  <c r="EW47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R32" i="8"/>
  <c r="EW32" i="8" s="1"/>
  <c r="ER31" i="8"/>
  <c r="EW31" i="8" s="1"/>
  <c r="EH47" i="8"/>
  <c r="ED47" i="8"/>
  <c r="EI47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I41" i="8"/>
  <c r="EH41" i="8"/>
  <c r="ED41" i="8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D32" i="8"/>
  <c r="EI32" i="8" s="1"/>
  <c r="EI31" i="8"/>
  <c r="ED31" i="8"/>
  <c r="DT47" i="8"/>
  <c r="DP47" i="8"/>
  <c r="DU47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P32" i="8"/>
  <c r="DU32" i="8" s="1"/>
  <c r="DP31" i="8"/>
  <c r="DU31" i="8" s="1"/>
  <c r="DF47" i="8"/>
  <c r="DB47" i="8"/>
  <c r="DG47" i="8" s="1"/>
  <c r="DF46" i="8"/>
  <c r="DB46" i="8"/>
  <c r="DG46" i="8" s="1"/>
  <c r="DF45" i="8"/>
  <c r="DB45" i="8"/>
  <c r="DG45" i="8" s="1"/>
  <c r="DF44" i="8"/>
  <c r="DB44" i="8"/>
  <c r="DG44" i="8" s="1"/>
  <c r="DG43" i="8"/>
  <c r="DF43" i="8"/>
  <c r="DB43" i="8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G36" i="8"/>
  <c r="DF36" i="8"/>
  <c r="DB36" i="8"/>
  <c r="DF35" i="8"/>
  <c r="DB35" i="8"/>
  <c r="DG35" i="8" s="1"/>
  <c r="DF34" i="8"/>
  <c r="DB34" i="8"/>
  <c r="DG34" i="8" s="1"/>
  <c r="DF33" i="8"/>
  <c r="DB33" i="8"/>
  <c r="DG33" i="8" s="1"/>
  <c r="DB32" i="8"/>
  <c r="DG32" i="8" s="1"/>
  <c r="DB31" i="8"/>
  <c r="DG31" i="8" s="1"/>
  <c r="CR47" i="8"/>
  <c r="CN47" i="8"/>
  <c r="CS47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N32" i="8"/>
  <c r="CS32" i="8" s="1"/>
  <c r="CN31" i="8"/>
  <c r="CS31" i="8" s="1"/>
  <c r="CD47" i="8"/>
  <c r="BZ47" i="8"/>
  <c r="CE47" i="8" s="1"/>
  <c r="CD46" i="8"/>
  <c r="BZ46" i="8"/>
  <c r="CE46" i="8" s="1"/>
  <c r="CD45" i="8"/>
  <c r="BZ45" i="8"/>
  <c r="CE45" i="8" s="1"/>
  <c r="CE44" i="8"/>
  <c r="CD44" i="8"/>
  <c r="BZ44" i="8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BZ32" i="8"/>
  <c r="CE32" i="8" s="1"/>
  <c r="BZ31" i="8"/>
  <c r="CE31" i="8" s="1"/>
  <c r="BP47" i="8"/>
  <c r="BL47" i="8"/>
  <c r="BQ47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L32" i="8"/>
  <c r="BQ32" i="8" s="1"/>
  <c r="BL31" i="8"/>
  <c r="BQ31" i="8" s="1"/>
  <c r="BB47" i="8"/>
  <c r="AX47" i="8"/>
  <c r="BC47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AX32" i="8"/>
  <c r="BC32" i="8" s="1"/>
  <c r="AX31" i="8"/>
  <c r="BC31" i="8" s="1"/>
  <c r="AN47" i="8"/>
  <c r="AJ47" i="8"/>
  <c r="AO47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O35" i="8"/>
  <c r="AN35" i="8"/>
  <c r="AJ35" i="8"/>
  <c r="AN34" i="8"/>
  <c r="AJ34" i="8"/>
  <c r="AO34" i="8" s="1"/>
  <c r="AN33" i="8"/>
  <c r="AJ33" i="8"/>
  <c r="AO33" i="8" s="1"/>
  <c r="AJ32" i="8"/>
  <c r="AO32" i="8" s="1"/>
  <c r="AJ31" i="8"/>
  <c r="AO31" i="8" s="1"/>
  <c r="Z47" i="8"/>
  <c r="V47" i="8"/>
  <c r="AA47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AA42" i="8"/>
  <c r="Z42" i="8"/>
  <c r="V42" i="8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V32" i="8"/>
  <c r="AA32" i="8" s="1"/>
  <c r="AA31" i="8"/>
  <c r="V31" i="8"/>
  <c r="L47" i="8"/>
  <c r="H47" i="8"/>
  <c r="M47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H32" i="8"/>
  <c r="M32" i="8" s="1"/>
  <c r="H31" i="8"/>
  <c r="M31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W17" i="8"/>
  <c r="ER17" i="8"/>
  <c r="ER16" i="8"/>
  <c r="EW16" i="8" s="1"/>
  <c r="ER15" i="8"/>
  <c r="EW15" i="8" s="1"/>
  <c r="ER14" i="8"/>
  <c r="EW14" i="8" s="1"/>
  <c r="EW13" i="8"/>
  <c r="ER13" i="8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I20" i="8"/>
  <c r="ED20" i="8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I12" i="8"/>
  <c r="ED12" i="8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U8" i="8"/>
  <c r="DP8" i="8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G9" i="8"/>
  <c r="DB9" i="8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S24" i="8"/>
  <c r="CN24" i="8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S8" i="8"/>
  <c r="CN8" i="8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H3" i="8" l="1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M12" i="7" l="1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6" i="6" l="1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<sst xmlns="http://schemas.openxmlformats.org/spreadsheetml/2006/main" count="557" uniqueCount="51">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</sst>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66912"/>
        <c:axId val="263372800"/>
      </c:scatterChart>
      <c:valAx>
        <c:axId val="26336691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3372800"/>
        <c:crosses val="autoZero"/>
        <c:crossBetween val="midCat"/>
        <c:majorUnit val="15000"/>
      </c:valAx>
      <c:valAx>
        <c:axId val="263372800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3366912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70720"/>
        <c:axId val="263880704"/>
      </c:scatterChart>
      <c:valAx>
        <c:axId val="2638707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3880704"/>
        <c:crosses val="autoZero"/>
        <c:crossBetween val="midCat"/>
        <c:majorUnit val="15000"/>
      </c:valAx>
      <c:valAx>
        <c:axId val="263880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6387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14400"/>
        <c:axId val="262616192"/>
      </c:lineChart>
      <c:catAx>
        <c:axId val="2626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616192"/>
        <c:crosses val="autoZero"/>
        <c:auto val="1"/>
        <c:lblAlgn val="ctr"/>
        <c:lblOffset val="100"/>
        <c:noMultiLvlLbl val="0"/>
      </c:catAx>
      <c:valAx>
        <c:axId val="2626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79648"/>
        <c:axId val="262781184"/>
      </c:scatterChart>
      <c:valAx>
        <c:axId val="2627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781184"/>
        <c:crosses val="autoZero"/>
        <c:crossBetween val="midCat"/>
      </c:valAx>
      <c:valAx>
        <c:axId val="2627811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277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23936"/>
        <c:axId val="262825472"/>
      </c:barChart>
      <c:catAx>
        <c:axId val="262823936"/>
        <c:scaling>
          <c:orientation val="minMax"/>
        </c:scaling>
        <c:delete val="0"/>
        <c:axPos val="l"/>
        <c:majorTickMark val="out"/>
        <c:minorTickMark val="none"/>
        <c:tickLblPos val="nextTo"/>
        <c:crossAx val="262825472"/>
        <c:crosses val="autoZero"/>
        <c:auto val="1"/>
        <c:lblAlgn val="ctr"/>
        <c:lblOffset val="100"/>
        <c:noMultiLvlLbl val="0"/>
      </c:catAx>
      <c:valAx>
        <c:axId val="26282547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628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31" t="s">
        <v>21</v>
      </c>
      <c r="C5" s="31"/>
      <c r="D5" s="31"/>
      <c r="E5" s="31"/>
      <c r="F5" s="31"/>
      <c r="G5" s="31"/>
      <c r="H5" s="31"/>
      <c r="I5" s="31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30" t="s">
        <v>22</v>
      </c>
      <c r="C18" s="30"/>
      <c r="D18" s="30"/>
      <c r="E18" s="30"/>
      <c r="F18" s="30"/>
      <c r="G18" s="30"/>
      <c r="H18" s="30"/>
      <c r="I18" s="30"/>
      <c r="J18" s="30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31" t="s">
        <v>31</v>
      </c>
      <c r="C5" s="31"/>
      <c r="D5" s="31"/>
      <c r="E5" s="31"/>
      <c r="F5" s="31"/>
      <c r="G5" s="31"/>
      <c r="H5" s="31"/>
      <c r="I5" s="31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30" t="s">
        <v>32</v>
      </c>
      <c r="C18" s="30"/>
      <c r="D18" s="30"/>
      <c r="E18" s="30"/>
      <c r="F18" s="30"/>
      <c r="G18" s="30"/>
      <c r="H18" s="30"/>
      <c r="I18" s="30"/>
      <c r="J18" s="30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K16" sqref="K16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33" t="s">
        <v>11</v>
      </c>
      <c r="D2" s="33" t="s">
        <v>12</v>
      </c>
      <c r="E2" s="32" t="s">
        <v>39</v>
      </c>
      <c r="F2" s="32"/>
    </row>
    <row r="3" spans="2:6" ht="18.75" x14ac:dyDescent="0.3">
      <c r="C3" s="33"/>
      <c r="D3" s="33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34" t="s">
        <v>40</v>
      </c>
      <c r="B1" s="34"/>
      <c r="C1" s="34"/>
      <c r="D1" s="34"/>
      <c r="E1" s="34"/>
      <c r="F1" s="34"/>
      <c r="G1" s="34"/>
      <c r="H1" s="34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21"/>
  <sheetViews>
    <sheetView tabSelected="1" topLeftCell="A94" zoomScale="85" zoomScaleNormal="85" workbookViewId="0">
      <selection activeCell="M123" sqref="M123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83" max="83" width="11" customWidth="1"/>
  </cols>
  <sheetData>
    <row r="1" spans="1:153" x14ac:dyDescent="0.25">
      <c r="A1" s="30" t="s">
        <v>46</v>
      </c>
      <c r="B1" s="30"/>
      <c r="C1" s="30"/>
      <c r="D1" s="30"/>
      <c r="E1" s="30"/>
      <c r="F1" s="30"/>
      <c r="G1" s="30"/>
      <c r="H1" s="30"/>
      <c r="I1" s="30"/>
    </row>
    <row r="2" spans="1:153" x14ac:dyDescent="0.25">
      <c r="A2" s="36"/>
      <c r="B2" s="37" t="s">
        <v>11</v>
      </c>
      <c r="C2" s="37" t="s">
        <v>12</v>
      </c>
      <c r="D2" s="37" t="s">
        <v>20</v>
      </c>
      <c r="E2" s="37" t="s">
        <v>28</v>
      </c>
      <c r="F2" s="37" t="s">
        <v>29</v>
      </c>
      <c r="G2" s="37" t="s">
        <v>30</v>
      </c>
      <c r="H2" s="38" t="s">
        <v>13</v>
      </c>
      <c r="I2" s="37" t="s">
        <v>14</v>
      </c>
      <c r="J2" s="37" t="s">
        <v>15</v>
      </c>
      <c r="K2" s="37" t="s">
        <v>16</v>
      </c>
      <c r="L2" s="38" t="s">
        <v>18</v>
      </c>
      <c r="M2" s="38" t="s">
        <v>45</v>
      </c>
      <c r="O2" s="36"/>
      <c r="P2" s="37" t="s">
        <v>11</v>
      </c>
      <c r="Q2" s="37" t="s">
        <v>12</v>
      </c>
      <c r="R2" s="37" t="s">
        <v>20</v>
      </c>
      <c r="S2" s="37" t="s">
        <v>28</v>
      </c>
      <c r="T2" s="37" t="s">
        <v>29</v>
      </c>
      <c r="U2" s="37" t="s">
        <v>30</v>
      </c>
      <c r="V2" s="38" t="s">
        <v>13</v>
      </c>
      <c r="W2" s="37" t="s">
        <v>14</v>
      </c>
      <c r="X2" s="37" t="s">
        <v>15</v>
      </c>
      <c r="Y2" s="37" t="s">
        <v>16</v>
      </c>
      <c r="Z2" s="38" t="s">
        <v>18</v>
      </c>
      <c r="AA2" s="38" t="s">
        <v>45</v>
      </c>
      <c r="AC2" s="36"/>
      <c r="AD2" s="37" t="s">
        <v>11</v>
      </c>
      <c r="AE2" s="37" t="s">
        <v>12</v>
      </c>
      <c r="AF2" s="37" t="s">
        <v>20</v>
      </c>
      <c r="AG2" s="37" t="s">
        <v>28</v>
      </c>
      <c r="AH2" s="37" t="s">
        <v>29</v>
      </c>
      <c r="AI2" s="37" t="s">
        <v>30</v>
      </c>
      <c r="AJ2" s="38" t="s">
        <v>13</v>
      </c>
      <c r="AK2" s="37" t="s">
        <v>14</v>
      </c>
      <c r="AL2" s="37" t="s">
        <v>15</v>
      </c>
      <c r="AM2" s="37" t="s">
        <v>16</v>
      </c>
      <c r="AN2" s="38" t="s">
        <v>18</v>
      </c>
      <c r="AO2" s="38" t="s">
        <v>45</v>
      </c>
      <c r="AQ2" s="36"/>
      <c r="AR2" s="37" t="s">
        <v>11</v>
      </c>
      <c r="AS2" s="37" t="s">
        <v>12</v>
      </c>
      <c r="AT2" s="37" t="s">
        <v>20</v>
      </c>
      <c r="AU2" s="37" t="s">
        <v>28</v>
      </c>
      <c r="AV2" s="37" t="s">
        <v>29</v>
      </c>
      <c r="AW2" s="37" t="s">
        <v>30</v>
      </c>
      <c r="AX2" s="38" t="s">
        <v>13</v>
      </c>
      <c r="AY2" s="37" t="s">
        <v>14</v>
      </c>
      <c r="AZ2" s="37" t="s">
        <v>15</v>
      </c>
      <c r="BA2" s="37" t="s">
        <v>16</v>
      </c>
      <c r="BB2" s="38" t="s">
        <v>18</v>
      </c>
      <c r="BC2" s="38" t="s">
        <v>45</v>
      </c>
      <c r="BE2" s="36"/>
      <c r="BF2" s="37" t="s">
        <v>11</v>
      </c>
      <c r="BG2" s="37" t="s">
        <v>12</v>
      </c>
      <c r="BH2" s="37" t="s">
        <v>20</v>
      </c>
      <c r="BI2" s="37" t="s">
        <v>28</v>
      </c>
      <c r="BJ2" s="37" t="s">
        <v>29</v>
      </c>
      <c r="BK2" s="37" t="s">
        <v>30</v>
      </c>
      <c r="BL2" s="38" t="s">
        <v>13</v>
      </c>
      <c r="BM2" s="37" t="s">
        <v>14</v>
      </c>
      <c r="BN2" s="37" t="s">
        <v>15</v>
      </c>
      <c r="BO2" s="37" t="s">
        <v>16</v>
      </c>
      <c r="BP2" s="38" t="s">
        <v>18</v>
      </c>
      <c r="BQ2" s="38" t="s">
        <v>45</v>
      </c>
      <c r="BS2" s="36"/>
      <c r="BT2" s="37" t="s">
        <v>11</v>
      </c>
      <c r="BU2" s="37" t="s">
        <v>12</v>
      </c>
      <c r="BV2" s="37" t="s">
        <v>20</v>
      </c>
      <c r="BW2" s="37" t="s">
        <v>28</v>
      </c>
      <c r="BX2" s="37" t="s">
        <v>29</v>
      </c>
      <c r="BY2" s="37" t="s">
        <v>30</v>
      </c>
      <c r="BZ2" s="38" t="s">
        <v>13</v>
      </c>
      <c r="CA2" s="37" t="s">
        <v>14</v>
      </c>
      <c r="CB2" s="37" t="s">
        <v>15</v>
      </c>
      <c r="CC2" s="37" t="s">
        <v>16</v>
      </c>
      <c r="CD2" s="38" t="s">
        <v>18</v>
      </c>
      <c r="CE2" s="38" t="s">
        <v>45</v>
      </c>
      <c r="CG2" s="36"/>
      <c r="CH2" s="37" t="s">
        <v>11</v>
      </c>
      <c r="CI2" s="37" t="s">
        <v>12</v>
      </c>
      <c r="CJ2" s="37" t="s">
        <v>20</v>
      </c>
      <c r="CK2" s="37" t="s">
        <v>28</v>
      </c>
      <c r="CL2" s="37" t="s">
        <v>29</v>
      </c>
      <c r="CM2" s="37" t="s">
        <v>30</v>
      </c>
      <c r="CN2" s="38" t="s">
        <v>13</v>
      </c>
      <c r="CO2" s="37" t="s">
        <v>14</v>
      </c>
      <c r="CP2" s="37" t="s">
        <v>15</v>
      </c>
      <c r="CQ2" s="37" t="s">
        <v>16</v>
      </c>
      <c r="CR2" s="38" t="s">
        <v>18</v>
      </c>
      <c r="CS2" s="38" t="s">
        <v>45</v>
      </c>
      <c r="CU2" s="36"/>
      <c r="CV2" s="37" t="s">
        <v>11</v>
      </c>
      <c r="CW2" s="37" t="s">
        <v>12</v>
      </c>
      <c r="CX2" s="37" t="s">
        <v>20</v>
      </c>
      <c r="CY2" s="37" t="s">
        <v>28</v>
      </c>
      <c r="CZ2" s="37" t="s">
        <v>29</v>
      </c>
      <c r="DA2" s="37" t="s">
        <v>30</v>
      </c>
      <c r="DB2" s="38" t="s">
        <v>13</v>
      </c>
      <c r="DC2" s="37" t="s">
        <v>14</v>
      </c>
      <c r="DD2" s="37" t="s">
        <v>15</v>
      </c>
      <c r="DE2" s="37" t="s">
        <v>16</v>
      </c>
      <c r="DF2" s="38" t="s">
        <v>18</v>
      </c>
      <c r="DG2" s="38" t="s">
        <v>45</v>
      </c>
      <c r="DI2" s="36"/>
      <c r="DJ2" s="37" t="s">
        <v>11</v>
      </c>
      <c r="DK2" s="37" t="s">
        <v>12</v>
      </c>
      <c r="DL2" s="37" t="s">
        <v>20</v>
      </c>
      <c r="DM2" s="37" t="s">
        <v>28</v>
      </c>
      <c r="DN2" s="37" t="s">
        <v>29</v>
      </c>
      <c r="DO2" s="37" t="s">
        <v>30</v>
      </c>
      <c r="DP2" s="38" t="s">
        <v>13</v>
      </c>
      <c r="DQ2" s="37" t="s">
        <v>14</v>
      </c>
      <c r="DR2" s="37" t="s">
        <v>15</v>
      </c>
      <c r="DS2" s="37" t="s">
        <v>16</v>
      </c>
      <c r="DT2" s="38" t="s">
        <v>18</v>
      </c>
      <c r="DU2" s="38" t="s">
        <v>45</v>
      </c>
      <c r="DW2" s="36"/>
      <c r="DX2" s="37" t="s">
        <v>11</v>
      </c>
      <c r="DY2" s="37" t="s">
        <v>12</v>
      </c>
      <c r="DZ2" s="37" t="s">
        <v>20</v>
      </c>
      <c r="EA2" s="37" t="s">
        <v>28</v>
      </c>
      <c r="EB2" s="37" t="s">
        <v>29</v>
      </c>
      <c r="EC2" s="37" t="s">
        <v>30</v>
      </c>
      <c r="ED2" s="38" t="s">
        <v>13</v>
      </c>
      <c r="EE2" s="37" t="s">
        <v>14</v>
      </c>
      <c r="EF2" s="37" t="s">
        <v>15</v>
      </c>
      <c r="EG2" s="37" t="s">
        <v>16</v>
      </c>
      <c r="EH2" s="38" t="s">
        <v>18</v>
      </c>
      <c r="EI2" s="38" t="s">
        <v>45</v>
      </c>
      <c r="EK2" s="36"/>
      <c r="EL2" s="37" t="s">
        <v>11</v>
      </c>
      <c r="EM2" s="37" t="s">
        <v>12</v>
      </c>
      <c r="EN2" s="37" t="s">
        <v>20</v>
      </c>
      <c r="EO2" s="37" t="s">
        <v>28</v>
      </c>
      <c r="EP2" s="37" t="s">
        <v>29</v>
      </c>
      <c r="EQ2" s="37" t="s">
        <v>30</v>
      </c>
      <c r="ER2" s="38" t="s">
        <v>13</v>
      </c>
      <c r="ES2" s="37" t="s">
        <v>14</v>
      </c>
      <c r="ET2" s="37" t="s">
        <v>15</v>
      </c>
      <c r="EU2" s="37" t="s">
        <v>16</v>
      </c>
      <c r="EV2" s="38" t="s">
        <v>18</v>
      </c>
      <c r="EW2" s="38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9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9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9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5" t="e">
        <f>AX3*1000/(AR3*AS3*AT3)</f>
        <v>#DIV/0!</v>
      </c>
      <c r="BE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5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5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5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5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5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5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5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9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9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9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5" t="e">
        <f>AX4*1000/(AR4*AS4*AT4)</f>
        <v>#DIV/0!</v>
      </c>
      <c r="BE4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5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5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5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5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5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5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5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9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9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9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5" t="e">
        <f t="shared" ref="BC5:BC23" si="25">AX5*1000/(AR5*AS5*AT5)</f>
        <v>#DIV/0!</v>
      </c>
      <c r="BE5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5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5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5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5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5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5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5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9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9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9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5" t="e">
        <f t="shared" si="25"/>
        <v>#DIV/0!</v>
      </c>
      <c r="BE6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5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5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5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5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5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5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5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9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9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9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5" t="e">
        <f t="shared" si="25"/>
        <v>#DIV/0!</v>
      </c>
      <c r="BE7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5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5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5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5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5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5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5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9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9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9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5" t="e">
        <f t="shared" si="25"/>
        <v>#DIV/0!</v>
      </c>
      <c r="BE8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5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5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5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5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5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5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5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9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9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9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5" t="e">
        <f t="shared" si="25"/>
        <v>#DIV/0!</v>
      </c>
      <c r="BE9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5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5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5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5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5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5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5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9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9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9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5" t="e">
        <f t="shared" si="25"/>
        <v>#DIV/0!</v>
      </c>
      <c r="BE10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5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5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5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5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5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5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5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9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9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9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5" t="e">
        <f t="shared" si="25"/>
        <v>#DIV/0!</v>
      </c>
      <c r="BE11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5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5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5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5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5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5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5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9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9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9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5" t="e">
        <f t="shared" si="25"/>
        <v>#DIV/0!</v>
      </c>
      <c r="BE12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5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5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5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5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5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5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5" t="e">
        <f t="shared" si="32"/>
        <v>#DIV/0!</v>
      </c>
    </row>
    <row r="13" spans="1:153" x14ac:dyDescent="0.25">
      <c r="A13">
        <v>11</v>
      </c>
      <c r="B13">
        <v>1</v>
      </c>
      <c r="C13">
        <v>100</v>
      </c>
      <c r="D13">
        <v>1000</v>
      </c>
      <c r="E13">
        <v>10.07</v>
      </c>
      <c r="F13">
        <v>10.039999999999999</v>
      </c>
      <c r="G13">
        <v>10.08</v>
      </c>
      <c r="H13" s="29">
        <f t="shared" si="8"/>
        <v>10.063333333333333</v>
      </c>
      <c r="I13">
        <v>2</v>
      </c>
      <c r="J13">
        <v>2</v>
      </c>
      <c r="K13">
        <v>2</v>
      </c>
      <c r="L13" s="13">
        <f t="shared" si="20"/>
        <v>2</v>
      </c>
      <c r="M13" s="39">
        <f t="shared" si="21"/>
        <v>0.10063333333333332</v>
      </c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9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9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5" t="e">
        <f t="shared" si="25"/>
        <v>#DIV/0!</v>
      </c>
      <c r="BE1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5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5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5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5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5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5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5" t="e">
        <f t="shared" si="32"/>
        <v>#DIV/0!</v>
      </c>
    </row>
    <row r="14" spans="1:153" x14ac:dyDescent="0.25">
      <c r="A14">
        <v>12</v>
      </c>
      <c r="B14">
        <v>1</v>
      </c>
      <c r="C14">
        <v>150</v>
      </c>
      <c r="D14">
        <v>1000</v>
      </c>
      <c r="E14">
        <v>10.64</v>
      </c>
      <c r="F14">
        <v>10.77</v>
      </c>
      <c r="G14">
        <v>10.67</v>
      </c>
      <c r="H14" s="29">
        <f t="shared" si="8"/>
        <v>10.693333333333333</v>
      </c>
      <c r="I14">
        <v>3</v>
      </c>
      <c r="J14">
        <v>3</v>
      </c>
      <c r="K14">
        <v>4</v>
      </c>
      <c r="L14" s="13">
        <f t="shared" si="20"/>
        <v>3.3333333333333335</v>
      </c>
      <c r="M14" s="39">
        <f t="shared" si="21"/>
        <v>7.1288888888888888E-2</v>
      </c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9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9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5" t="e">
        <f t="shared" si="25"/>
        <v>#DIV/0!</v>
      </c>
      <c r="BE14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5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5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5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5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5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5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5" t="e">
        <f t="shared" si="32"/>
        <v>#DIV/0!</v>
      </c>
    </row>
    <row r="15" spans="1:153" x14ac:dyDescent="0.25">
      <c r="A15">
        <v>13</v>
      </c>
      <c r="B15">
        <v>1</v>
      </c>
      <c r="C15">
        <v>200</v>
      </c>
      <c r="D15">
        <v>1000</v>
      </c>
      <c r="E15">
        <v>11.19</v>
      </c>
      <c r="F15">
        <v>11.26</v>
      </c>
      <c r="G15">
        <v>11.27</v>
      </c>
      <c r="H15" s="29">
        <f t="shared" si="8"/>
        <v>11.24</v>
      </c>
      <c r="I15">
        <v>4</v>
      </c>
      <c r="J15">
        <v>3</v>
      </c>
      <c r="K15">
        <v>4</v>
      </c>
      <c r="L15" s="13">
        <f t="shared" si="20"/>
        <v>3.6666666666666665</v>
      </c>
      <c r="M15" s="39">
        <f t="shared" si="21"/>
        <v>5.62E-2</v>
      </c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9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9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5" t="e">
        <f t="shared" si="25"/>
        <v>#DIV/0!</v>
      </c>
      <c r="BE15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5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5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5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5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5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5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5" t="e">
        <f t="shared" si="32"/>
        <v>#DIV/0!</v>
      </c>
    </row>
    <row r="16" spans="1:153" x14ac:dyDescent="0.25">
      <c r="A16">
        <v>14</v>
      </c>
      <c r="B16">
        <v>1</v>
      </c>
      <c r="C16">
        <v>250</v>
      </c>
      <c r="D16">
        <v>1000</v>
      </c>
      <c r="E16">
        <v>11.75</v>
      </c>
      <c r="F16">
        <v>11.86</v>
      </c>
      <c r="G16">
        <v>11.84</v>
      </c>
      <c r="H16" s="29">
        <f t="shared" si="8"/>
        <v>11.816666666666668</v>
      </c>
      <c r="I16">
        <v>5</v>
      </c>
      <c r="J16">
        <v>3</v>
      </c>
      <c r="K16">
        <v>4</v>
      </c>
      <c r="L16" s="13">
        <f t="shared" si="20"/>
        <v>4</v>
      </c>
      <c r="M16" s="39">
        <f t="shared" si="21"/>
        <v>4.7266666666666672E-2</v>
      </c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9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9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5" t="e">
        <f t="shared" si="25"/>
        <v>#DIV/0!</v>
      </c>
      <c r="BE16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5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5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5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5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5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5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5" t="e">
        <f t="shared" si="32"/>
        <v>#DIV/0!</v>
      </c>
    </row>
    <row r="17" spans="1:153" x14ac:dyDescent="0.25">
      <c r="A17">
        <v>15</v>
      </c>
      <c r="B17">
        <v>1</v>
      </c>
      <c r="C17">
        <v>300</v>
      </c>
      <c r="D17">
        <v>1000</v>
      </c>
      <c r="E17">
        <v>12.45</v>
      </c>
      <c r="F17">
        <v>12.54</v>
      </c>
      <c r="G17">
        <v>12.54</v>
      </c>
      <c r="H17" s="29">
        <f t="shared" si="8"/>
        <v>12.51</v>
      </c>
      <c r="I17">
        <v>4</v>
      </c>
      <c r="J17">
        <v>4</v>
      </c>
      <c r="K17">
        <v>5</v>
      </c>
      <c r="L17" s="13">
        <f t="shared" si="20"/>
        <v>4.333333333333333</v>
      </c>
      <c r="M17" s="39">
        <f t="shared" si="21"/>
        <v>4.1700000000000001E-2</v>
      </c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9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9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5" t="e">
        <f t="shared" si="25"/>
        <v>#DIV/0!</v>
      </c>
      <c r="BE17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5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5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5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5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5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5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5" t="e">
        <f t="shared" si="32"/>
        <v>#DIV/0!</v>
      </c>
    </row>
    <row r="18" spans="1:153" x14ac:dyDescent="0.25">
      <c r="A18">
        <v>16</v>
      </c>
      <c r="B18">
        <v>1</v>
      </c>
      <c r="C18">
        <v>350</v>
      </c>
      <c r="D18">
        <v>1000</v>
      </c>
      <c r="E18">
        <v>13.02</v>
      </c>
      <c r="F18">
        <v>13.14</v>
      </c>
      <c r="G18">
        <v>13.33</v>
      </c>
      <c r="H18" s="29">
        <f t="shared" si="8"/>
        <v>13.163333333333334</v>
      </c>
      <c r="I18">
        <v>9</v>
      </c>
      <c r="J18">
        <v>7</v>
      </c>
      <c r="K18">
        <v>6</v>
      </c>
      <c r="L18" s="13">
        <f t="shared" si="20"/>
        <v>7.333333333333333</v>
      </c>
      <c r="M18" s="39">
        <f t="shared" si="21"/>
        <v>3.7609523809523808E-2</v>
      </c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9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9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5" t="e">
        <f t="shared" si="25"/>
        <v>#DIV/0!</v>
      </c>
      <c r="BE18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5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5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5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5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5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5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5" t="e">
        <f t="shared" si="32"/>
        <v>#DIV/0!</v>
      </c>
    </row>
    <row r="19" spans="1:153" x14ac:dyDescent="0.25">
      <c r="A19">
        <v>17</v>
      </c>
      <c r="B19">
        <v>1</v>
      </c>
      <c r="C19">
        <v>400</v>
      </c>
      <c r="D19">
        <v>1000</v>
      </c>
      <c r="E19">
        <v>13.82</v>
      </c>
      <c r="F19">
        <v>13.96</v>
      </c>
      <c r="G19">
        <v>13.91</v>
      </c>
      <c r="H19" s="29">
        <f t="shared" si="8"/>
        <v>13.896666666666667</v>
      </c>
      <c r="I19">
        <v>7</v>
      </c>
      <c r="J19">
        <v>8</v>
      </c>
      <c r="K19">
        <v>8</v>
      </c>
      <c r="L19" s="13">
        <f t="shared" si="20"/>
        <v>7.666666666666667</v>
      </c>
      <c r="M19" s="39">
        <f t="shared" si="21"/>
        <v>3.4741666666666664E-2</v>
      </c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9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9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5" t="e">
        <f t="shared" si="25"/>
        <v>#DIV/0!</v>
      </c>
      <c r="BE19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5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5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5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5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5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5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5" t="e">
        <f t="shared" si="32"/>
        <v>#DIV/0!</v>
      </c>
    </row>
    <row r="20" spans="1:153" x14ac:dyDescent="0.25">
      <c r="A20">
        <v>18</v>
      </c>
      <c r="B20">
        <v>1</v>
      </c>
      <c r="C20">
        <v>450</v>
      </c>
      <c r="D20">
        <v>1000</v>
      </c>
      <c r="E20">
        <v>14.51</v>
      </c>
      <c r="F20">
        <v>14.7</v>
      </c>
      <c r="G20">
        <v>14.7</v>
      </c>
      <c r="H20" s="29">
        <f t="shared" si="8"/>
        <v>14.636666666666665</v>
      </c>
      <c r="I20">
        <v>8</v>
      </c>
      <c r="J20">
        <v>9</v>
      </c>
      <c r="K20">
        <v>9</v>
      </c>
      <c r="L20" s="13">
        <f t="shared" si="20"/>
        <v>8.6666666666666661</v>
      </c>
      <c r="M20" s="39">
        <f t="shared" si="21"/>
        <v>3.2525925925925923E-2</v>
      </c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9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9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5" t="e">
        <f t="shared" si="25"/>
        <v>#DIV/0!</v>
      </c>
      <c r="BE20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5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5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5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5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5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5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5" t="e">
        <f t="shared" si="32"/>
        <v>#DIV/0!</v>
      </c>
    </row>
    <row r="21" spans="1:153" x14ac:dyDescent="0.25">
      <c r="A21">
        <v>19</v>
      </c>
      <c r="B21">
        <v>1</v>
      </c>
      <c r="C21">
        <v>500</v>
      </c>
      <c r="D21">
        <v>1000</v>
      </c>
      <c r="E21">
        <v>15.14</v>
      </c>
      <c r="F21">
        <v>16.53</v>
      </c>
      <c r="G21">
        <v>15.28</v>
      </c>
      <c r="H21" s="29">
        <f t="shared" si="8"/>
        <v>15.65</v>
      </c>
      <c r="I21">
        <v>12</v>
      </c>
      <c r="J21">
        <v>11</v>
      </c>
      <c r="K21">
        <v>9</v>
      </c>
      <c r="L21" s="13">
        <f t="shared" si="20"/>
        <v>10.666666666666666</v>
      </c>
      <c r="M21" s="39">
        <f t="shared" si="21"/>
        <v>3.1300000000000001E-2</v>
      </c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9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9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5" t="e">
        <f t="shared" si="25"/>
        <v>#DIV/0!</v>
      </c>
      <c r="BE21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5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5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5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5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5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5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5" t="e">
        <f t="shared" si="32"/>
        <v>#DIV/0!</v>
      </c>
    </row>
    <row r="22" spans="1:153" x14ac:dyDescent="0.25">
      <c r="A22">
        <v>20</v>
      </c>
      <c r="B22">
        <v>1</v>
      </c>
      <c r="C22">
        <v>550</v>
      </c>
      <c r="D22">
        <v>1000</v>
      </c>
      <c r="E22">
        <v>15.94</v>
      </c>
      <c r="F22">
        <v>16.07</v>
      </c>
      <c r="G22">
        <v>16.079999999999998</v>
      </c>
      <c r="H22" s="29">
        <f t="shared" si="8"/>
        <v>16.029999999999998</v>
      </c>
      <c r="I22">
        <v>15</v>
      </c>
      <c r="J22">
        <v>8</v>
      </c>
      <c r="K22">
        <v>10</v>
      </c>
      <c r="L22" s="13">
        <f t="shared" si="20"/>
        <v>11</v>
      </c>
      <c r="M22" s="39">
        <f t="shared" si="21"/>
        <v>2.9145454545454544E-2</v>
      </c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9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9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5" t="e">
        <f t="shared" si="25"/>
        <v>#DIV/0!</v>
      </c>
      <c r="BE22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5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5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5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5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5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5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5" t="e">
        <f t="shared" si="32"/>
        <v>#DIV/0!</v>
      </c>
    </row>
    <row r="23" spans="1:153" x14ac:dyDescent="0.25">
      <c r="A23">
        <v>21</v>
      </c>
      <c r="B23">
        <v>1</v>
      </c>
      <c r="C23">
        <v>600</v>
      </c>
      <c r="D23">
        <v>1000</v>
      </c>
      <c r="E23">
        <v>16.579999999999998</v>
      </c>
      <c r="F23">
        <v>16.809999999999999</v>
      </c>
      <c r="G23">
        <v>16.75</v>
      </c>
      <c r="H23" s="29">
        <f t="shared" si="8"/>
        <v>16.713333333333335</v>
      </c>
      <c r="I23">
        <v>12</v>
      </c>
      <c r="J23">
        <v>12</v>
      </c>
      <c r="K23">
        <v>9</v>
      </c>
      <c r="L23" s="13">
        <f t="shared" si="20"/>
        <v>11</v>
      </c>
      <c r="M23" s="39">
        <f t="shared" si="21"/>
        <v>2.785555555555556E-2</v>
      </c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9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9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5" t="e">
        <f t="shared" si="25"/>
        <v>#DIV/0!</v>
      </c>
      <c r="BE2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5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5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5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5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5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5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5" t="e">
        <f t="shared" si="32"/>
        <v>#DIV/0!</v>
      </c>
    </row>
    <row r="24" spans="1:153" x14ac:dyDescent="0.25">
      <c r="A24">
        <v>22</v>
      </c>
      <c r="B24">
        <v>1</v>
      </c>
      <c r="C24">
        <v>630</v>
      </c>
      <c r="D24">
        <v>1000</v>
      </c>
      <c r="E24">
        <v>17.05</v>
      </c>
      <c r="F24">
        <v>17.21</v>
      </c>
      <c r="G24">
        <v>17.2</v>
      </c>
      <c r="H24" s="29">
        <f t="shared" si="8"/>
        <v>17.153333333333336</v>
      </c>
      <c r="I24">
        <v>11</v>
      </c>
      <c r="J24">
        <v>11</v>
      </c>
      <c r="K24">
        <v>12</v>
      </c>
      <c r="L24" s="13">
        <f t="shared" si="20"/>
        <v>11.333333333333334</v>
      </c>
      <c r="M24" s="39">
        <f>H24*1000/(B24*C24*D24)</f>
        <v>2.7227513227513232E-2</v>
      </c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9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9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5" t="e">
        <f>AX24*1000/(AR24*AS24*AT24)</f>
        <v>#DIV/0!</v>
      </c>
      <c r="BE24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5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5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5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5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5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5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5" t="e">
        <f>ER24*1000/(EL24*EM24*EN24)</f>
        <v>#DIV/0!</v>
      </c>
    </row>
    <row r="25" spans="1:153" x14ac:dyDescent="0.25">
      <c r="A25">
        <v>23</v>
      </c>
      <c r="B25">
        <v>1</v>
      </c>
      <c r="C25">
        <v>640</v>
      </c>
      <c r="D25">
        <v>1000</v>
      </c>
      <c r="E25">
        <v>17.21</v>
      </c>
      <c r="F25">
        <v>17.3</v>
      </c>
      <c r="G25">
        <v>17.34</v>
      </c>
      <c r="H25" s="29">
        <f t="shared" si="8"/>
        <v>17.283333333333335</v>
      </c>
      <c r="I25">
        <v>13</v>
      </c>
      <c r="J25">
        <v>11</v>
      </c>
      <c r="K25">
        <v>10</v>
      </c>
      <c r="L25" s="13">
        <f t="shared" si="20"/>
        <v>11.333333333333334</v>
      </c>
      <c r="M25" s="39">
        <f t="shared" si="21"/>
        <v>2.7005208333333336E-2</v>
      </c>
      <c r="O25">
        <v>23</v>
      </c>
      <c r="P25">
        <v>1</v>
      </c>
      <c r="Q25">
        <v>640</v>
      </c>
      <c r="R25">
        <v>2000</v>
      </c>
      <c r="S25">
        <v>28.92</v>
      </c>
      <c r="T25">
        <v>29.17</v>
      </c>
      <c r="U25">
        <v>29.08</v>
      </c>
      <c r="V25" s="29">
        <f t="shared" si="9"/>
        <v>29.056666666666668</v>
      </c>
      <c r="W25">
        <v>26</v>
      </c>
      <c r="X25">
        <v>21</v>
      </c>
      <c r="Y25">
        <v>21</v>
      </c>
      <c r="Z25" s="13">
        <f t="shared" si="22"/>
        <v>22.666666666666668</v>
      </c>
      <c r="AA25" s="39">
        <f t="shared" si="23"/>
        <v>2.2700520833333335E-2</v>
      </c>
      <c r="AC25">
        <v>23</v>
      </c>
      <c r="AD25">
        <v>1</v>
      </c>
      <c r="AE25">
        <v>640</v>
      </c>
      <c r="AF25">
        <v>3000</v>
      </c>
      <c r="AG25">
        <v>41.17</v>
      </c>
      <c r="AH25">
        <v>40.64</v>
      </c>
      <c r="AI25">
        <v>40.54</v>
      </c>
      <c r="AJ25" s="29">
        <f t="shared" si="10"/>
        <v>40.783333333333331</v>
      </c>
      <c r="AK25">
        <v>33</v>
      </c>
      <c r="AL25">
        <v>36</v>
      </c>
      <c r="AM25">
        <v>37</v>
      </c>
      <c r="AN25" s="13">
        <f t="shared" si="11"/>
        <v>35.333333333333336</v>
      </c>
      <c r="AO25" s="39">
        <f t="shared" ref="AO25" si="33">AJ25*1000/(AD25*AE25*AF25)</f>
        <v>2.1241319444444441E-2</v>
      </c>
      <c r="AQ25">
        <v>23</v>
      </c>
      <c r="AR25">
        <v>1</v>
      </c>
      <c r="AS25">
        <v>640</v>
      </c>
      <c r="AT25">
        <v>5000</v>
      </c>
      <c r="AU25">
        <v>64.45</v>
      </c>
      <c r="AV25">
        <v>64.59</v>
      </c>
      <c r="AW25">
        <v>56.88</v>
      </c>
      <c r="AX25" s="29">
        <f t="shared" si="12"/>
        <v>61.973333333333336</v>
      </c>
      <c r="AY25">
        <v>51</v>
      </c>
      <c r="AZ25">
        <v>51</v>
      </c>
      <c r="BA25">
        <v>59</v>
      </c>
      <c r="BB25" s="13">
        <f t="shared" si="0"/>
        <v>53.666666666666664</v>
      </c>
      <c r="BC25" s="39">
        <f t="shared" ref="BC25" si="34">AX25*1000/(AR25*AS25*AT25)</f>
        <v>1.9366666666666667E-2</v>
      </c>
      <c r="BE25">
        <v>23</v>
      </c>
      <c r="BF25">
        <v>1</v>
      </c>
      <c r="BG25">
        <v>640</v>
      </c>
      <c r="BH25">
        <v>10000</v>
      </c>
      <c r="BI25">
        <v>96</v>
      </c>
      <c r="BJ25">
        <v>93</v>
      </c>
      <c r="BK25">
        <v>100</v>
      </c>
      <c r="BL25" s="29">
        <f t="shared" si="13"/>
        <v>96.333333333333329</v>
      </c>
      <c r="BM25">
        <v>99</v>
      </c>
      <c r="BN25">
        <v>96</v>
      </c>
      <c r="BO25">
        <v>97</v>
      </c>
      <c r="BP25" s="13">
        <f t="shared" si="1"/>
        <v>97.333333333333329</v>
      </c>
      <c r="BQ25" s="39">
        <f t="shared" ref="BQ25" si="35">BL25*1000/(BF25*BG25*BH25)</f>
        <v>1.5052083333333332E-2</v>
      </c>
      <c r="BS25">
        <v>23</v>
      </c>
      <c r="BT25">
        <v>1</v>
      </c>
      <c r="BU25">
        <v>640</v>
      </c>
      <c r="BV25">
        <v>15000</v>
      </c>
      <c r="BW25">
        <v>138</v>
      </c>
      <c r="BX25">
        <v>138</v>
      </c>
      <c r="BY25">
        <v>138</v>
      </c>
      <c r="BZ25" s="29">
        <f t="shared" si="14"/>
        <v>138</v>
      </c>
      <c r="CA25">
        <v>141</v>
      </c>
      <c r="CB25">
        <v>150</v>
      </c>
      <c r="CC25">
        <v>143</v>
      </c>
      <c r="CD25" s="13">
        <f t="shared" si="2"/>
        <v>144.66666666666666</v>
      </c>
      <c r="CE25" s="39">
        <f t="shared" ref="CE25" si="36">BZ25*1000/(BT25*BU25*BV25)</f>
        <v>1.4375000000000001E-2</v>
      </c>
      <c r="CG25">
        <v>23</v>
      </c>
      <c r="CH25">
        <v>1</v>
      </c>
      <c r="CI25">
        <v>640</v>
      </c>
      <c r="CJ25">
        <v>20000</v>
      </c>
      <c r="CK25">
        <v>182</v>
      </c>
      <c r="CL25">
        <v>182</v>
      </c>
      <c r="CM25">
        <v>183</v>
      </c>
      <c r="CN25" s="29">
        <f t="shared" si="15"/>
        <v>182.33333333333334</v>
      </c>
      <c r="CO25">
        <v>195</v>
      </c>
      <c r="CP25">
        <v>191</v>
      </c>
      <c r="CQ25">
        <v>191</v>
      </c>
      <c r="CR25" s="13">
        <f t="shared" si="3"/>
        <v>192.33333333333334</v>
      </c>
      <c r="CS25" s="39">
        <f t="shared" ref="CS25" si="37">CN25*1000/(CH25*CI25*CJ25)</f>
        <v>1.4244791666666668E-2</v>
      </c>
      <c r="CU25">
        <v>23</v>
      </c>
      <c r="CV25">
        <v>1</v>
      </c>
      <c r="CW25">
        <v>640</v>
      </c>
      <c r="CX25">
        <v>25000</v>
      </c>
      <c r="CY25">
        <v>227</v>
      </c>
      <c r="CZ25">
        <v>227</v>
      </c>
      <c r="DA25">
        <v>227</v>
      </c>
      <c r="DB25" s="29">
        <f t="shared" si="16"/>
        <v>227</v>
      </c>
      <c r="DC25">
        <v>239</v>
      </c>
      <c r="DD25">
        <v>237</v>
      </c>
      <c r="DE25">
        <v>244</v>
      </c>
      <c r="DF25" s="13">
        <f t="shared" si="4"/>
        <v>240</v>
      </c>
      <c r="DG25" s="39">
        <f t="shared" ref="DG25" si="38">DB25*1000/(CV25*CW25*CX25)</f>
        <v>1.41875E-2</v>
      </c>
      <c r="DI25">
        <v>23</v>
      </c>
      <c r="DJ25">
        <v>1</v>
      </c>
      <c r="DK25">
        <v>640</v>
      </c>
      <c r="DL25">
        <v>30000</v>
      </c>
      <c r="DM25">
        <v>272</v>
      </c>
      <c r="DN25">
        <v>272</v>
      </c>
      <c r="DO25">
        <v>272</v>
      </c>
      <c r="DP25" s="29">
        <f t="shared" si="17"/>
        <v>272</v>
      </c>
      <c r="DQ25">
        <v>285</v>
      </c>
      <c r="DR25">
        <v>306</v>
      </c>
      <c r="DS25">
        <v>293</v>
      </c>
      <c r="DT25" s="13">
        <f t="shared" si="5"/>
        <v>294.66666666666669</v>
      </c>
      <c r="DU25" s="39">
        <f t="shared" ref="DU25" si="39">DP25*1000/(DJ25*DK25*DL25)</f>
        <v>1.4166666666666666E-2</v>
      </c>
      <c r="DW25">
        <v>23</v>
      </c>
      <c r="DX25">
        <v>1</v>
      </c>
      <c r="DY25">
        <v>640</v>
      </c>
      <c r="DZ25">
        <v>35000</v>
      </c>
      <c r="EA25">
        <v>317</v>
      </c>
      <c r="EB25">
        <v>317</v>
      </c>
      <c r="EC25">
        <v>317</v>
      </c>
      <c r="ED25" s="29">
        <f t="shared" si="18"/>
        <v>317</v>
      </c>
      <c r="EE25">
        <v>328</v>
      </c>
      <c r="EF25">
        <v>329</v>
      </c>
      <c r="EG25">
        <v>331</v>
      </c>
      <c r="EH25" s="13">
        <f t="shared" si="6"/>
        <v>329.33333333333331</v>
      </c>
      <c r="EI25" s="39">
        <f t="shared" ref="EI25" si="40">ED25*1000/(DX25*DY25*DZ25)</f>
        <v>1.4151785714285714E-2</v>
      </c>
      <c r="EK25">
        <v>23</v>
      </c>
      <c r="EL25">
        <v>1</v>
      </c>
      <c r="EM25">
        <v>640</v>
      </c>
      <c r="EN25">
        <v>40000</v>
      </c>
      <c r="EO25">
        <v>360</v>
      </c>
      <c r="EP25">
        <v>360</v>
      </c>
      <c r="EQ25">
        <v>360</v>
      </c>
      <c r="ER25" s="29">
        <f t="shared" si="19"/>
        <v>360</v>
      </c>
      <c r="ES25">
        <v>385</v>
      </c>
      <c r="ET25">
        <v>377</v>
      </c>
      <c r="EU25">
        <v>375</v>
      </c>
      <c r="EV25" s="13"/>
      <c r="EW25" s="39">
        <f t="shared" ref="EW25" si="41">ER25*1000/(EL25*EM25*EN25)</f>
        <v>1.40625E-2</v>
      </c>
    </row>
    <row r="26" spans="1:153" x14ac:dyDescent="0.25">
      <c r="A26">
        <v>24</v>
      </c>
      <c r="B26">
        <v>1</v>
      </c>
      <c r="C26">
        <v>641</v>
      </c>
      <c r="D26">
        <v>1000</v>
      </c>
      <c r="H26" s="29" t="s">
        <v>44</v>
      </c>
      <c r="L26" s="13"/>
      <c r="M26" s="13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H27" s="29"/>
      <c r="L27" s="13"/>
      <c r="M27" s="13"/>
      <c r="AA27" s="13"/>
    </row>
    <row r="28" spans="1:153" s="36" customFormat="1" x14ac:dyDescent="0.25">
      <c r="F28" s="40"/>
      <c r="H28" s="41"/>
      <c r="L28" s="42"/>
      <c r="M28" s="42"/>
      <c r="AA28" s="42"/>
    </row>
    <row r="29" spans="1:153" x14ac:dyDescent="0.25">
      <c r="H29" s="29"/>
      <c r="L29" s="13"/>
      <c r="M29" s="13"/>
      <c r="AA29" s="13"/>
    </row>
    <row r="30" spans="1:153" x14ac:dyDescent="0.25">
      <c r="A30" s="36"/>
      <c r="B30" s="37" t="s">
        <v>11</v>
      </c>
      <c r="C30" s="37" t="s">
        <v>12</v>
      </c>
      <c r="D30" s="37" t="s">
        <v>20</v>
      </c>
      <c r="E30" s="37" t="s">
        <v>28</v>
      </c>
      <c r="F30" s="37" t="s">
        <v>29</v>
      </c>
      <c r="G30" s="37" t="s">
        <v>30</v>
      </c>
      <c r="H30" s="38" t="s">
        <v>13</v>
      </c>
      <c r="I30" s="37" t="s">
        <v>14</v>
      </c>
      <c r="J30" s="37" t="s">
        <v>15</v>
      </c>
      <c r="K30" s="37" t="s">
        <v>16</v>
      </c>
      <c r="L30" s="38" t="s">
        <v>18</v>
      </c>
      <c r="M30" s="38" t="s">
        <v>45</v>
      </c>
      <c r="O30" s="36"/>
      <c r="P30" s="37" t="s">
        <v>11</v>
      </c>
      <c r="Q30" s="37" t="s">
        <v>12</v>
      </c>
      <c r="R30" s="37" t="s">
        <v>20</v>
      </c>
      <c r="S30" s="37" t="s">
        <v>28</v>
      </c>
      <c r="T30" s="37" t="s">
        <v>29</v>
      </c>
      <c r="U30" s="37" t="s">
        <v>30</v>
      </c>
      <c r="V30" s="38" t="s">
        <v>13</v>
      </c>
      <c r="W30" s="37" t="s">
        <v>14</v>
      </c>
      <c r="X30" s="37" t="s">
        <v>15</v>
      </c>
      <c r="Y30" s="37" t="s">
        <v>16</v>
      </c>
      <c r="Z30" s="38" t="s">
        <v>18</v>
      </c>
      <c r="AA30" s="38" t="s">
        <v>45</v>
      </c>
      <c r="AC30" s="36"/>
      <c r="AD30" s="37" t="s">
        <v>11</v>
      </c>
      <c r="AE30" s="37" t="s">
        <v>12</v>
      </c>
      <c r="AF30" s="37" t="s">
        <v>20</v>
      </c>
      <c r="AG30" s="37" t="s">
        <v>28</v>
      </c>
      <c r="AH30" s="37" t="s">
        <v>29</v>
      </c>
      <c r="AI30" s="37" t="s">
        <v>30</v>
      </c>
      <c r="AJ30" s="38" t="s">
        <v>13</v>
      </c>
      <c r="AK30" s="37" t="s">
        <v>14</v>
      </c>
      <c r="AL30" s="37" t="s">
        <v>15</v>
      </c>
      <c r="AM30" s="37" t="s">
        <v>16</v>
      </c>
      <c r="AN30" s="38" t="s">
        <v>18</v>
      </c>
      <c r="AO30" s="38" t="s">
        <v>45</v>
      </c>
      <c r="AQ30" s="36"/>
      <c r="AR30" s="37" t="s">
        <v>11</v>
      </c>
      <c r="AS30" s="37" t="s">
        <v>12</v>
      </c>
      <c r="AT30" s="37" t="s">
        <v>20</v>
      </c>
      <c r="AU30" s="37" t="s">
        <v>28</v>
      </c>
      <c r="AV30" s="37" t="s">
        <v>29</v>
      </c>
      <c r="AW30" s="37" t="s">
        <v>30</v>
      </c>
      <c r="AX30" s="38" t="s">
        <v>13</v>
      </c>
      <c r="AY30" s="37" t="s">
        <v>14</v>
      </c>
      <c r="AZ30" s="37" t="s">
        <v>15</v>
      </c>
      <c r="BA30" s="37" t="s">
        <v>16</v>
      </c>
      <c r="BB30" s="38" t="s">
        <v>18</v>
      </c>
      <c r="BC30" s="38" t="s">
        <v>45</v>
      </c>
      <c r="BE30" s="36"/>
      <c r="BF30" s="37" t="s">
        <v>11</v>
      </c>
      <c r="BG30" s="37" t="s">
        <v>12</v>
      </c>
      <c r="BH30" s="37" t="s">
        <v>20</v>
      </c>
      <c r="BI30" s="37" t="s">
        <v>28</v>
      </c>
      <c r="BJ30" s="37" t="s">
        <v>29</v>
      </c>
      <c r="BK30" s="37" t="s">
        <v>30</v>
      </c>
      <c r="BL30" s="38" t="s">
        <v>13</v>
      </c>
      <c r="BM30" s="37" t="s">
        <v>14</v>
      </c>
      <c r="BN30" s="37" t="s">
        <v>15</v>
      </c>
      <c r="BO30" s="37" t="s">
        <v>16</v>
      </c>
      <c r="BP30" s="38" t="s">
        <v>18</v>
      </c>
      <c r="BQ30" s="38" t="s">
        <v>45</v>
      </c>
      <c r="BS30" s="36"/>
      <c r="BT30" s="37" t="s">
        <v>11</v>
      </c>
      <c r="BU30" s="37" t="s">
        <v>12</v>
      </c>
      <c r="BV30" s="37" t="s">
        <v>20</v>
      </c>
      <c r="BW30" s="37" t="s">
        <v>28</v>
      </c>
      <c r="BX30" s="37" t="s">
        <v>29</v>
      </c>
      <c r="BY30" s="37" t="s">
        <v>30</v>
      </c>
      <c r="BZ30" s="38" t="s">
        <v>13</v>
      </c>
      <c r="CA30" s="37" t="s">
        <v>14</v>
      </c>
      <c r="CB30" s="37" t="s">
        <v>15</v>
      </c>
      <c r="CC30" s="37" t="s">
        <v>16</v>
      </c>
      <c r="CD30" s="38" t="s">
        <v>18</v>
      </c>
      <c r="CE30" s="38" t="s">
        <v>45</v>
      </c>
      <c r="CG30" s="36"/>
      <c r="CH30" s="37" t="s">
        <v>11</v>
      </c>
      <c r="CI30" s="37" t="s">
        <v>12</v>
      </c>
      <c r="CJ30" s="37" t="s">
        <v>20</v>
      </c>
      <c r="CK30" s="37" t="s">
        <v>28</v>
      </c>
      <c r="CL30" s="37" t="s">
        <v>29</v>
      </c>
      <c r="CM30" s="37" t="s">
        <v>30</v>
      </c>
      <c r="CN30" s="38" t="s">
        <v>13</v>
      </c>
      <c r="CO30" s="37" t="s">
        <v>14</v>
      </c>
      <c r="CP30" s="37" t="s">
        <v>15</v>
      </c>
      <c r="CQ30" s="37" t="s">
        <v>16</v>
      </c>
      <c r="CR30" s="38" t="s">
        <v>18</v>
      </c>
      <c r="CS30" s="38" t="s">
        <v>45</v>
      </c>
      <c r="CU30" s="36"/>
      <c r="CV30" s="37" t="s">
        <v>11</v>
      </c>
      <c r="CW30" s="37" t="s">
        <v>12</v>
      </c>
      <c r="CX30" s="37" t="s">
        <v>20</v>
      </c>
      <c r="CY30" s="37" t="s">
        <v>28</v>
      </c>
      <c r="CZ30" s="37" t="s">
        <v>29</v>
      </c>
      <c r="DA30" s="37" t="s">
        <v>30</v>
      </c>
      <c r="DB30" s="38" t="s">
        <v>13</v>
      </c>
      <c r="DC30" s="37" t="s">
        <v>14</v>
      </c>
      <c r="DD30" s="37" t="s">
        <v>15</v>
      </c>
      <c r="DE30" s="37" t="s">
        <v>16</v>
      </c>
      <c r="DF30" s="38" t="s">
        <v>18</v>
      </c>
      <c r="DG30" s="38" t="s">
        <v>45</v>
      </c>
      <c r="DI30" s="36"/>
      <c r="DJ30" s="37" t="s">
        <v>11</v>
      </c>
      <c r="DK30" s="37" t="s">
        <v>12</v>
      </c>
      <c r="DL30" s="37" t="s">
        <v>20</v>
      </c>
      <c r="DM30" s="37" t="s">
        <v>28</v>
      </c>
      <c r="DN30" s="37" t="s">
        <v>29</v>
      </c>
      <c r="DO30" s="37" t="s">
        <v>30</v>
      </c>
      <c r="DP30" s="38" t="s">
        <v>13</v>
      </c>
      <c r="DQ30" s="37" t="s">
        <v>14</v>
      </c>
      <c r="DR30" s="37" t="s">
        <v>15</v>
      </c>
      <c r="DS30" s="37" t="s">
        <v>16</v>
      </c>
      <c r="DT30" s="38" t="s">
        <v>18</v>
      </c>
      <c r="DU30" s="38" t="s">
        <v>45</v>
      </c>
      <c r="DW30" s="36"/>
      <c r="DX30" s="37" t="s">
        <v>11</v>
      </c>
      <c r="DY30" s="37" t="s">
        <v>12</v>
      </c>
      <c r="DZ30" s="37" t="s">
        <v>20</v>
      </c>
      <c r="EA30" s="37" t="s">
        <v>28</v>
      </c>
      <c r="EB30" s="37" t="s">
        <v>29</v>
      </c>
      <c r="EC30" s="37" t="s">
        <v>30</v>
      </c>
      <c r="ED30" s="38" t="s">
        <v>13</v>
      </c>
      <c r="EE30" s="37" t="s">
        <v>14</v>
      </c>
      <c r="EF30" s="37" t="s">
        <v>15</v>
      </c>
      <c r="EG30" s="37" t="s">
        <v>16</v>
      </c>
      <c r="EH30" s="38" t="s">
        <v>18</v>
      </c>
      <c r="EI30" s="38" t="s">
        <v>45</v>
      </c>
      <c r="EK30" s="36"/>
      <c r="EL30" s="37" t="s">
        <v>11</v>
      </c>
      <c r="EM30" s="37" t="s">
        <v>12</v>
      </c>
      <c r="EN30" s="37" t="s">
        <v>20</v>
      </c>
      <c r="EO30" s="37" t="s">
        <v>28</v>
      </c>
      <c r="EP30" s="37" t="s">
        <v>29</v>
      </c>
      <c r="EQ30" s="37" t="s">
        <v>30</v>
      </c>
      <c r="ER30" s="38" t="s">
        <v>13</v>
      </c>
      <c r="ES30" s="37" t="s">
        <v>14</v>
      </c>
      <c r="ET30" s="37" t="s">
        <v>15</v>
      </c>
      <c r="EU30" s="37" t="s">
        <v>16</v>
      </c>
      <c r="EV30" s="38" t="s">
        <v>18</v>
      </c>
      <c r="EW30" s="38" t="s">
        <v>45</v>
      </c>
    </row>
    <row r="31" spans="1:153" x14ac:dyDescent="0.25">
      <c r="A31">
        <v>1</v>
      </c>
      <c r="B31">
        <v>2</v>
      </c>
      <c r="C31">
        <v>1</v>
      </c>
      <c r="D31">
        <v>1000</v>
      </c>
      <c r="E31">
        <v>6.77</v>
      </c>
      <c r="F31">
        <v>6.88</v>
      </c>
      <c r="G31">
        <v>6.85</v>
      </c>
      <c r="H31" s="29">
        <f>AVERAGE(E31:G31)</f>
        <v>6.833333333333333</v>
      </c>
      <c r="I31" s="5" t="s">
        <v>43</v>
      </c>
      <c r="J31" s="5" t="s">
        <v>43</v>
      </c>
      <c r="K31" s="5" t="s">
        <v>43</v>
      </c>
      <c r="L31" s="5" t="s">
        <v>43</v>
      </c>
      <c r="M31" s="39">
        <f>H31*1000/(B31*C31*D31)</f>
        <v>3.4166666666666665</v>
      </c>
      <c r="O31">
        <v>1</v>
      </c>
      <c r="P31">
        <v>2</v>
      </c>
      <c r="Q31">
        <v>1</v>
      </c>
      <c r="R31">
        <v>2000</v>
      </c>
      <c r="V31" s="29" t="e">
        <f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9" t="e">
        <f>V31*1000/(P31*Q31*R31)</f>
        <v>#DIV/0!</v>
      </c>
      <c r="AC31">
        <v>1</v>
      </c>
      <c r="AD31">
        <v>2</v>
      </c>
      <c r="AE31">
        <v>1</v>
      </c>
      <c r="AF31">
        <v>3000</v>
      </c>
      <c r="AJ31" s="29" t="e">
        <f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9" t="e">
        <f>AJ31*1000/(AD31*AE31*AF31)</f>
        <v>#DIV/0!</v>
      </c>
      <c r="AQ31">
        <v>1</v>
      </c>
      <c r="AR31">
        <v>2</v>
      </c>
      <c r="AS31">
        <v>1</v>
      </c>
      <c r="AT31">
        <v>5000</v>
      </c>
      <c r="AX31" s="29" t="e">
        <f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9" t="e">
        <f>AX31*1000/(AR31*AS31*AT31)</f>
        <v>#DIV/0!</v>
      </c>
      <c r="BE31">
        <v>1</v>
      </c>
      <c r="BF31">
        <v>2</v>
      </c>
      <c r="BG31">
        <v>1</v>
      </c>
      <c r="BH31">
        <v>10000</v>
      </c>
      <c r="BL31" s="29" t="e">
        <f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9" t="e">
        <f>BL31*1000/(BF31*BG31*BH31)</f>
        <v>#DIV/0!</v>
      </c>
      <c r="BS31">
        <v>1</v>
      </c>
      <c r="BT31">
        <v>2</v>
      </c>
      <c r="BU31">
        <v>1</v>
      </c>
      <c r="BV31">
        <v>15000</v>
      </c>
      <c r="BZ31" s="29" t="e">
        <f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9" t="e">
        <f>BZ31*1000/(BT31*BU31*BV31)</f>
        <v>#DIV/0!</v>
      </c>
      <c r="CG31">
        <v>1</v>
      </c>
      <c r="CH31">
        <v>2</v>
      </c>
      <c r="CI31">
        <v>1</v>
      </c>
      <c r="CJ31">
        <v>20000</v>
      </c>
      <c r="CN31" s="29" t="e">
        <f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9" t="e">
        <f>CN31*1000/(CH31*CI31*CJ31)</f>
        <v>#DIV/0!</v>
      </c>
      <c r="CU31">
        <v>1</v>
      </c>
      <c r="CV31">
        <v>2</v>
      </c>
      <c r="CW31">
        <v>1</v>
      </c>
      <c r="CX31">
        <v>25000</v>
      </c>
      <c r="DB31" s="29" t="e">
        <f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9" t="e">
        <f>DB31*1000/(CV31*CW31*CX31)</f>
        <v>#DIV/0!</v>
      </c>
      <c r="DI31">
        <v>1</v>
      </c>
      <c r="DJ31">
        <v>2</v>
      </c>
      <c r="DK31">
        <v>1</v>
      </c>
      <c r="DL31">
        <v>30000</v>
      </c>
      <c r="DP31" s="29" t="e">
        <f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9" t="e">
        <f>DP31*1000/(DJ31*DK31*DL31)</f>
        <v>#DIV/0!</v>
      </c>
      <c r="DW31">
        <v>1</v>
      </c>
      <c r="DX31">
        <v>2</v>
      </c>
      <c r="DY31">
        <v>1</v>
      </c>
      <c r="DZ31">
        <v>35000</v>
      </c>
      <c r="ED31" s="29" t="e">
        <f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9" t="e">
        <f>ED31*1000/(DX31*DY31*DZ31)</f>
        <v>#DIV/0!</v>
      </c>
      <c r="EK31">
        <v>1</v>
      </c>
      <c r="EL31">
        <v>2</v>
      </c>
      <c r="EM31">
        <v>1</v>
      </c>
      <c r="EN31">
        <v>40000</v>
      </c>
      <c r="ER31" s="29" t="e">
        <f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9" t="e">
        <f>ER31*1000/(EL31*EM31*EN31)</f>
        <v>#DIV/0!</v>
      </c>
    </row>
    <row r="32" spans="1:153" x14ac:dyDescent="0.25">
      <c r="A32">
        <v>2</v>
      </c>
      <c r="B32">
        <v>2</v>
      </c>
      <c r="C32">
        <v>10</v>
      </c>
      <c r="D32">
        <v>1000</v>
      </c>
      <c r="E32">
        <v>9.3699999999999992</v>
      </c>
      <c r="F32">
        <v>9.44</v>
      </c>
      <c r="G32">
        <v>9.4499999999999993</v>
      </c>
      <c r="H32" s="29">
        <f t="shared" ref="H32:H47" si="42">AVERAGE(E32:G32)</f>
        <v>9.42</v>
      </c>
      <c r="I32" s="5" t="s">
        <v>43</v>
      </c>
      <c r="J32" s="5" t="s">
        <v>43</v>
      </c>
      <c r="K32" s="5" t="s">
        <v>43</v>
      </c>
      <c r="L32" s="5" t="s">
        <v>43</v>
      </c>
      <c r="M32" s="39">
        <f>H32*1000/(B32*C32*D32)</f>
        <v>0.47099999999999997</v>
      </c>
      <c r="O32">
        <v>2</v>
      </c>
      <c r="P32">
        <v>2</v>
      </c>
      <c r="Q32">
        <v>10</v>
      </c>
      <c r="R32">
        <v>2000</v>
      </c>
      <c r="V32" s="29" t="e">
        <f t="shared" ref="V32:V47" si="43">AVERAGE(S32:U32)</f>
        <v>#DIV/0!</v>
      </c>
      <c r="W32" s="5" t="s">
        <v>43</v>
      </c>
      <c r="X32" s="5" t="s">
        <v>43</v>
      </c>
      <c r="Y32" s="5" t="s">
        <v>43</v>
      </c>
      <c r="Z32" s="5" t="s">
        <v>43</v>
      </c>
      <c r="AA32" s="39" t="e">
        <f>V32*1000/(P32*Q32*R32)</f>
        <v>#DIV/0!</v>
      </c>
      <c r="AC32">
        <v>2</v>
      </c>
      <c r="AD32">
        <v>2</v>
      </c>
      <c r="AE32">
        <v>10</v>
      </c>
      <c r="AF32">
        <v>3000</v>
      </c>
      <c r="AJ32" s="29" t="e">
        <f t="shared" ref="AJ32:AJ47" si="44">AVERAGE(AG32:AI32)</f>
        <v>#DIV/0!</v>
      </c>
      <c r="AK32" s="5" t="s">
        <v>43</v>
      </c>
      <c r="AL32" s="5" t="s">
        <v>43</v>
      </c>
      <c r="AM32" s="5" t="s">
        <v>43</v>
      </c>
      <c r="AN32" s="5" t="s">
        <v>43</v>
      </c>
      <c r="AO32" s="39" t="e">
        <f>AJ32*1000/(AD32*AE32*AF32)</f>
        <v>#DIV/0!</v>
      </c>
      <c r="AQ32">
        <v>2</v>
      </c>
      <c r="AR32">
        <v>2</v>
      </c>
      <c r="AS32">
        <v>10</v>
      </c>
      <c r="AT32">
        <v>5000</v>
      </c>
      <c r="AX32" s="29" t="e">
        <f t="shared" ref="AX32:AX47" si="45">AVERAGE(AU32:AW32)</f>
        <v>#DIV/0!</v>
      </c>
      <c r="AY32" s="5" t="s">
        <v>43</v>
      </c>
      <c r="AZ32" s="5" t="s">
        <v>43</v>
      </c>
      <c r="BA32" s="5" t="s">
        <v>43</v>
      </c>
      <c r="BB32" s="5" t="s">
        <v>43</v>
      </c>
      <c r="BC32" s="39" t="e">
        <f>AX32*1000/(AR32*AS32*AT32)</f>
        <v>#DIV/0!</v>
      </c>
      <c r="BE32">
        <v>2</v>
      </c>
      <c r="BF32">
        <v>2</v>
      </c>
      <c r="BG32">
        <v>10</v>
      </c>
      <c r="BH32">
        <v>10000</v>
      </c>
      <c r="BL32" s="29" t="e">
        <f t="shared" ref="BL32:BL47" si="46">AVERAGE(BI32:BK32)</f>
        <v>#DIV/0!</v>
      </c>
      <c r="BM32" s="5" t="s">
        <v>43</v>
      </c>
      <c r="BN32" s="5" t="s">
        <v>43</v>
      </c>
      <c r="BO32" s="5" t="s">
        <v>43</v>
      </c>
      <c r="BP32" s="5" t="s">
        <v>43</v>
      </c>
      <c r="BQ32" s="39" t="e">
        <f>BL32*1000/(BF32*BG32*BH32)</f>
        <v>#DIV/0!</v>
      </c>
      <c r="BS32">
        <v>2</v>
      </c>
      <c r="BT32">
        <v>2</v>
      </c>
      <c r="BU32">
        <v>10</v>
      </c>
      <c r="BV32">
        <v>15000</v>
      </c>
      <c r="BZ32" s="29" t="e">
        <f t="shared" ref="BZ32:BZ47" si="47">AVERAGE(BW32:BY32)</f>
        <v>#DIV/0!</v>
      </c>
      <c r="CA32" s="5" t="s">
        <v>43</v>
      </c>
      <c r="CB32" s="5" t="s">
        <v>43</v>
      </c>
      <c r="CC32" s="5" t="s">
        <v>43</v>
      </c>
      <c r="CD32" s="5" t="s">
        <v>43</v>
      </c>
      <c r="CE32" s="39" t="e">
        <f>BZ32*1000/(BT32*BU32*BV32)</f>
        <v>#DIV/0!</v>
      </c>
      <c r="CG32">
        <v>2</v>
      </c>
      <c r="CH32">
        <v>2</v>
      </c>
      <c r="CI32">
        <v>10</v>
      </c>
      <c r="CJ32">
        <v>20000</v>
      </c>
      <c r="CN32" s="29" t="e">
        <f t="shared" ref="CN32:CN47" si="48">AVERAGE(CK32:CM32)</f>
        <v>#DIV/0!</v>
      </c>
      <c r="CO32" s="5" t="s">
        <v>43</v>
      </c>
      <c r="CP32" s="5" t="s">
        <v>43</v>
      </c>
      <c r="CQ32" s="5" t="s">
        <v>43</v>
      </c>
      <c r="CR32" s="5" t="s">
        <v>43</v>
      </c>
      <c r="CS32" s="39" t="e">
        <f>CN32*1000/(CH32*CI32*CJ32)</f>
        <v>#DIV/0!</v>
      </c>
      <c r="CU32">
        <v>2</v>
      </c>
      <c r="CV32">
        <v>2</v>
      </c>
      <c r="CW32">
        <v>10</v>
      </c>
      <c r="CX32">
        <v>25000</v>
      </c>
      <c r="DB32" s="29" t="e">
        <f t="shared" ref="DB32:DB47" si="49">AVERAGE(CY32:DA32)</f>
        <v>#DIV/0!</v>
      </c>
      <c r="DC32" s="5" t="s">
        <v>43</v>
      </c>
      <c r="DD32" s="5" t="s">
        <v>43</v>
      </c>
      <c r="DE32" s="5" t="s">
        <v>43</v>
      </c>
      <c r="DF32" s="5" t="s">
        <v>43</v>
      </c>
      <c r="DG32" s="39" t="e">
        <f>DB32*1000/(CV32*CW32*CX32)</f>
        <v>#DIV/0!</v>
      </c>
      <c r="DI32">
        <v>2</v>
      </c>
      <c r="DJ32">
        <v>2</v>
      </c>
      <c r="DK32">
        <v>10</v>
      </c>
      <c r="DL32">
        <v>30000</v>
      </c>
      <c r="DP32" s="29" t="e">
        <f t="shared" ref="DP32:DP47" si="50">AVERAGE(DM32:DO32)</f>
        <v>#DIV/0!</v>
      </c>
      <c r="DQ32" s="5" t="s">
        <v>43</v>
      </c>
      <c r="DR32" s="5" t="s">
        <v>43</v>
      </c>
      <c r="DS32" s="5" t="s">
        <v>43</v>
      </c>
      <c r="DT32" s="5" t="s">
        <v>43</v>
      </c>
      <c r="DU32" s="39" t="e">
        <f>DP32*1000/(DJ32*DK32*DL32)</f>
        <v>#DIV/0!</v>
      </c>
      <c r="DW32">
        <v>2</v>
      </c>
      <c r="DX32">
        <v>2</v>
      </c>
      <c r="DY32">
        <v>10</v>
      </c>
      <c r="DZ32">
        <v>35000</v>
      </c>
      <c r="ED32" s="29" t="e">
        <f t="shared" ref="ED32:ED47" si="51">AVERAGE(EA32:EC32)</f>
        <v>#DIV/0!</v>
      </c>
      <c r="EE32" s="5" t="s">
        <v>43</v>
      </c>
      <c r="EF32" s="5" t="s">
        <v>43</v>
      </c>
      <c r="EG32" s="5" t="s">
        <v>43</v>
      </c>
      <c r="EH32" s="5" t="s">
        <v>43</v>
      </c>
      <c r="EI32" s="39" t="e">
        <f>ED32*1000/(DX32*DY32*DZ32)</f>
        <v>#DIV/0!</v>
      </c>
      <c r="EK32">
        <v>2</v>
      </c>
      <c r="EL32">
        <v>2</v>
      </c>
      <c r="EM32">
        <v>10</v>
      </c>
      <c r="EN32">
        <v>40000</v>
      </c>
      <c r="ER32" s="29" t="e">
        <f t="shared" ref="ER32:ER47" si="52">AVERAGE(EO32:EQ32)</f>
        <v>#DIV/0!</v>
      </c>
      <c r="ES32" s="5" t="s">
        <v>43</v>
      </c>
      <c r="ET32" s="5" t="s">
        <v>43</v>
      </c>
      <c r="EU32" s="5" t="s">
        <v>43</v>
      </c>
      <c r="EV32" s="5" t="s">
        <v>43</v>
      </c>
      <c r="EW32" s="39" t="e">
        <f>ER32*1000/(EL32*EM32*EN32)</f>
        <v>#DIV/0!</v>
      </c>
    </row>
    <row r="33" spans="1:153" x14ac:dyDescent="0.25">
      <c r="A33">
        <v>3</v>
      </c>
      <c r="B33">
        <v>2</v>
      </c>
      <c r="C33">
        <v>20</v>
      </c>
      <c r="D33">
        <v>1000</v>
      </c>
      <c r="E33">
        <v>9.82</v>
      </c>
      <c r="F33">
        <v>9.91</v>
      </c>
      <c r="G33">
        <v>9.99</v>
      </c>
      <c r="H33" s="29">
        <f t="shared" si="42"/>
        <v>9.9066666666666663</v>
      </c>
      <c r="I33">
        <v>1</v>
      </c>
      <c r="J33">
        <v>1</v>
      </c>
      <c r="K33">
        <v>1</v>
      </c>
      <c r="L33" s="13">
        <f t="shared" ref="L33:L48" si="53">AVERAGE(I33:K33)</f>
        <v>1</v>
      </c>
      <c r="M33" s="39">
        <f t="shared" ref="M33:M47" si="54">H33*1000/(B33*C33*D33)</f>
        <v>0.24766666666666665</v>
      </c>
      <c r="O33">
        <v>3</v>
      </c>
      <c r="P33">
        <v>2</v>
      </c>
      <c r="Q33">
        <v>20</v>
      </c>
      <c r="R33">
        <v>2000</v>
      </c>
      <c r="V33" s="29" t="e">
        <f t="shared" si="43"/>
        <v>#DIV/0!</v>
      </c>
      <c r="Z33" s="13" t="e">
        <f t="shared" ref="Z33:Z47" si="55">AVERAGE(W33:Y33)</f>
        <v>#DIV/0!</v>
      </c>
      <c r="AA33" s="39" t="e">
        <f t="shared" ref="AA33:AA47" si="56">V33*1000/(P33*Q33*R33)</f>
        <v>#DIV/0!</v>
      </c>
      <c r="AC33">
        <v>3</v>
      </c>
      <c r="AD33">
        <v>2</v>
      </c>
      <c r="AE33">
        <v>20</v>
      </c>
      <c r="AF33">
        <v>3000</v>
      </c>
      <c r="AJ33" s="29" t="e">
        <f t="shared" si="44"/>
        <v>#DIV/0!</v>
      </c>
      <c r="AN33" s="13" t="e">
        <f t="shared" ref="AN33:AN47" si="57">AVERAGE(AK33:AM33)</f>
        <v>#DIV/0!</v>
      </c>
      <c r="AO33" s="39" t="e">
        <f t="shared" ref="AO33:AO47" si="58">AJ33*1000/(AD33*AE33*AF33)</f>
        <v>#DIV/0!</v>
      </c>
      <c r="AQ33">
        <v>3</v>
      </c>
      <c r="AR33">
        <v>2</v>
      </c>
      <c r="AS33">
        <v>20</v>
      </c>
      <c r="AT33">
        <v>5000</v>
      </c>
      <c r="AX33" s="29" t="e">
        <f t="shared" si="45"/>
        <v>#DIV/0!</v>
      </c>
      <c r="BB33" s="13" t="e">
        <f t="shared" ref="BB33:BB47" si="59">AVERAGE(AY33:BA33)</f>
        <v>#DIV/0!</v>
      </c>
      <c r="BC33" s="39" t="e">
        <f t="shared" ref="BC33:BC47" si="60">AX33*1000/(AR33*AS33*AT33)</f>
        <v>#DIV/0!</v>
      </c>
      <c r="BE33">
        <v>3</v>
      </c>
      <c r="BF33">
        <v>2</v>
      </c>
      <c r="BG33">
        <v>20</v>
      </c>
      <c r="BH33">
        <v>10000</v>
      </c>
      <c r="BL33" s="29" t="e">
        <f t="shared" si="46"/>
        <v>#DIV/0!</v>
      </c>
      <c r="BP33" s="13" t="e">
        <f t="shared" ref="BP33:BP47" si="61">AVERAGE(BM33:BO33)</f>
        <v>#DIV/0!</v>
      </c>
      <c r="BQ33" s="39" t="e">
        <f t="shared" ref="BQ33:BQ47" si="62">BL33*1000/(BF33*BG33*BH33)</f>
        <v>#DIV/0!</v>
      </c>
      <c r="BS33">
        <v>3</v>
      </c>
      <c r="BT33">
        <v>2</v>
      </c>
      <c r="BU33">
        <v>20</v>
      </c>
      <c r="BV33">
        <v>15000</v>
      </c>
      <c r="BZ33" s="29" t="e">
        <f t="shared" si="47"/>
        <v>#DIV/0!</v>
      </c>
      <c r="CD33" s="13" t="e">
        <f t="shared" ref="CD33:CD47" si="63">AVERAGE(CA33:CC33)</f>
        <v>#DIV/0!</v>
      </c>
      <c r="CE33" s="39" t="e">
        <f t="shared" ref="CE33:CE47" si="64">BZ33*1000/(BT33*BU33*BV33)</f>
        <v>#DIV/0!</v>
      </c>
      <c r="CG33">
        <v>3</v>
      </c>
      <c r="CH33">
        <v>2</v>
      </c>
      <c r="CI33">
        <v>20</v>
      </c>
      <c r="CJ33">
        <v>20000</v>
      </c>
      <c r="CN33" s="29" t="e">
        <f t="shared" si="48"/>
        <v>#DIV/0!</v>
      </c>
      <c r="CR33" s="13" t="e">
        <f t="shared" ref="CR33:CR47" si="65">AVERAGE(CO33:CQ33)</f>
        <v>#DIV/0!</v>
      </c>
      <c r="CS33" s="39" t="e">
        <f t="shared" ref="CS33:CS47" si="66">CN33*1000/(CH33*CI33*CJ33)</f>
        <v>#DIV/0!</v>
      </c>
      <c r="CU33">
        <v>3</v>
      </c>
      <c r="CV33">
        <v>2</v>
      </c>
      <c r="CW33">
        <v>20</v>
      </c>
      <c r="CX33">
        <v>25000</v>
      </c>
      <c r="DB33" s="29" t="e">
        <f t="shared" si="49"/>
        <v>#DIV/0!</v>
      </c>
      <c r="DF33" s="13" t="e">
        <f t="shared" ref="DF33:DF47" si="67">AVERAGE(DC33:DE33)</f>
        <v>#DIV/0!</v>
      </c>
      <c r="DG33" s="39" t="e">
        <f t="shared" ref="DG33:DG47" si="68">DB33*1000/(CV33*CW33*CX33)</f>
        <v>#DIV/0!</v>
      </c>
      <c r="DI33">
        <v>3</v>
      </c>
      <c r="DJ33">
        <v>2</v>
      </c>
      <c r="DK33">
        <v>20</v>
      </c>
      <c r="DL33">
        <v>30000</v>
      </c>
      <c r="DP33" s="29" t="e">
        <f t="shared" si="50"/>
        <v>#DIV/0!</v>
      </c>
      <c r="DT33" s="13" t="e">
        <f t="shared" ref="DT33:DT47" si="69">AVERAGE(DQ33:DS33)</f>
        <v>#DIV/0!</v>
      </c>
      <c r="DU33" s="39" t="e">
        <f t="shared" ref="DU33:DU47" si="70">DP33*1000/(DJ33*DK33*DL33)</f>
        <v>#DIV/0!</v>
      </c>
      <c r="DW33">
        <v>3</v>
      </c>
      <c r="DX33">
        <v>2</v>
      </c>
      <c r="DY33">
        <v>20</v>
      </c>
      <c r="DZ33">
        <v>35000</v>
      </c>
      <c r="ED33" s="29" t="e">
        <f t="shared" si="51"/>
        <v>#DIV/0!</v>
      </c>
      <c r="EH33" s="13" t="e">
        <f t="shared" ref="EH33:EH47" si="71">AVERAGE(EE33:EG33)</f>
        <v>#DIV/0!</v>
      </c>
      <c r="EI33" s="39" t="e">
        <f t="shared" ref="EI33:EI47" si="72">ED33*1000/(DX33*DY33*DZ33)</f>
        <v>#DIV/0!</v>
      </c>
      <c r="EK33">
        <v>3</v>
      </c>
      <c r="EL33">
        <v>2</v>
      </c>
      <c r="EM33">
        <v>20</v>
      </c>
      <c r="EN33">
        <v>40000</v>
      </c>
      <c r="ER33" s="29" t="e">
        <f t="shared" si="52"/>
        <v>#DIV/0!</v>
      </c>
      <c r="EV33" s="13" t="e">
        <f t="shared" ref="EV33:EV47" si="73">AVERAGE(ES33:EU33)</f>
        <v>#DIV/0!</v>
      </c>
      <c r="EW33" s="39" t="e">
        <f t="shared" ref="EW33:EW47" si="74">ER33*1000/(EL33*EM33*EN33)</f>
        <v>#DIV/0!</v>
      </c>
    </row>
    <row r="34" spans="1:153" x14ac:dyDescent="0.25">
      <c r="A34">
        <v>4</v>
      </c>
      <c r="B34">
        <v>2</v>
      </c>
      <c r="C34">
        <v>30</v>
      </c>
      <c r="D34">
        <v>1000</v>
      </c>
      <c r="E34">
        <v>10.119999999999999</v>
      </c>
      <c r="F34">
        <v>10.130000000000001</v>
      </c>
      <c r="G34">
        <v>10.11</v>
      </c>
      <c r="H34" s="29">
        <f t="shared" si="42"/>
        <v>10.119999999999999</v>
      </c>
      <c r="I34">
        <v>1</v>
      </c>
      <c r="J34">
        <v>1</v>
      </c>
      <c r="K34">
        <v>1</v>
      </c>
      <c r="L34" s="13">
        <f t="shared" si="53"/>
        <v>1</v>
      </c>
      <c r="M34" s="39">
        <f t="shared" si="54"/>
        <v>0.16866666666666666</v>
      </c>
      <c r="O34">
        <v>4</v>
      </c>
      <c r="P34">
        <v>2</v>
      </c>
      <c r="Q34">
        <v>30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9" t="e">
        <f t="shared" si="56"/>
        <v>#DIV/0!</v>
      </c>
      <c r="AC34">
        <v>4</v>
      </c>
      <c r="AD34">
        <v>2</v>
      </c>
      <c r="AE34">
        <v>30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9" t="e">
        <f t="shared" si="58"/>
        <v>#DIV/0!</v>
      </c>
      <c r="AQ34">
        <v>4</v>
      </c>
      <c r="AR34">
        <v>2</v>
      </c>
      <c r="AS34">
        <v>30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9" t="e">
        <f t="shared" si="60"/>
        <v>#DIV/0!</v>
      </c>
      <c r="BE34">
        <v>4</v>
      </c>
      <c r="BF34">
        <v>2</v>
      </c>
      <c r="BG34">
        <v>30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9" t="e">
        <f t="shared" si="62"/>
        <v>#DIV/0!</v>
      </c>
      <c r="BS34">
        <v>4</v>
      </c>
      <c r="BT34">
        <v>2</v>
      </c>
      <c r="BU34">
        <v>30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9" t="e">
        <f t="shared" si="64"/>
        <v>#DIV/0!</v>
      </c>
      <c r="CG34">
        <v>4</v>
      </c>
      <c r="CH34">
        <v>2</v>
      </c>
      <c r="CI34">
        <v>30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9" t="e">
        <f t="shared" si="66"/>
        <v>#DIV/0!</v>
      </c>
      <c r="CU34">
        <v>4</v>
      </c>
      <c r="CV34">
        <v>2</v>
      </c>
      <c r="CW34">
        <v>30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9" t="e">
        <f t="shared" si="68"/>
        <v>#DIV/0!</v>
      </c>
      <c r="DI34">
        <v>4</v>
      </c>
      <c r="DJ34">
        <v>2</v>
      </c>
      <c r="DK34">
        <v>30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9" t="e">
        <f t="shared" si="70"/>
        <v>#DIV/0!</v>
      </c>
      <c r="DW34">
        <v>4</v>
      </c>
      <c r="DX34">
        <v>2</v>
      </c>
      <c r="DY34">
        <v>30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9" t="e">
        <f t="shared" si="72"/>
        <v>#DIV/0!</v>
      </c>
      <c r="EK34">
        <v>4</v>
      </c>
      <c r="EL34">
        <v>2</v>
      </c>
      <c r="EM34">
        <v>30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9" t="e">
        <f t="shared" si="74"/>
        <v>#DIV/0!</v>
      </c>
    </row>
    <row r="35" spans="1:153" x14ac:dyDescent="0.25">
      <c r="A35">
        <v>5</v>
      </c>
      <c r="B35">
        <v>2</v>
      </c>
      <c r="C35">
        <v>40</v>
      </c>
      <c r="D35">
        <v>1000</v>
      </c>
      <c r="E35">
        <v>10.220000000000001</v>
      </c>
      <c r="F35">
        <v>10.28</v>
      </c>
      <c r="G35">
        <v>10.31</v>
      </c>
      <c r="H35" s="29">
        <f t="shared" si="42"/>
        <v>10.270000000000001</v>
      </c>
      <c r="I35">
        <v>1</v>
      </c>
      <c r="J35">
        <v>1</v>
      </c>
      <c r="K35">
        <v>1</v>
      </c>
      <c r="L35" s="13">
        <f t="shared" si="53"/>
        <v>1</v>
      </c>
      <c r="M35" s="39">
        <f t="shared" si="54"/>
        <v>0.12837500000000002</v>
      </c>
      <c r="O35">
        <v>5</v>
      </c>
      <c r="P35">
        <v>2</v>
      </c>
      <c r="Q35">
        <v>40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9" t="e">
        <f t="shared" si="56"/>
        <v>#DIV/0!</v>
      </c>
      <c r="AC35">
        <v>5</v>
      </c>
      <c r="AD35">
        <v>2</v>
      </c>
      <c r="AE35">
        <v>40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9" t="e">
        <f t="shared" si="58"/>
        <v>#DIV/0!</v>
      </c>
      <c r="AQ35">
        <v>5</v>
      </c>
      <c r="AR35">
        <v>2</v>
      </c>
      <c r="AS35">
        <v>40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9" t="e">
        <f t="shared" si="60"/>
        <v>#DIV/0!</v>
      </c>
      <c r="BE35">
        <v>5</v>
      </c>
      <c r="BF35">
        <v>2</v>
      </c>
      <c r="BG35">
        <v>40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9" t="e">
        <f t="shared" si="62"/>
        <v>#DIV/0!</v>
      </c>
      <c r="BS35">
        <v>5</v>
      </c>
      <c r="BT35">
        <v>2</v>
      </c>
      <c r="BU35">
        <v>40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9" t="e">
        <f t="shared" si="64"/>
        <v>#DIV/0!</v>
      </c>
      <c r="CG35">
        <v>5</v>
      </c>
      <c r="CH35">
        <v>2</v>
      </c>
      <c r="CI35">
        <v>40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9" t="e">
        <f t="shared" si="66"/>
        <v>#DIV/0!</v>
      </c>
      <c r="CU35">
        <v>5</v>
      </c>
      <c r="CV35">
        <v>2</v>
      </c>
      <c r="CW35">
        <v>40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9" t="e">
        <f t="shared" si="68"/>
        <v>#DIV/0!</v>
      </c>
      <c r="DI35">
        <v>5</v>
      </c>
      <c r="DJ35">
        <v>2</v>
      </c>
      <c r="DK35">
        <v>40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9" t="e">
        <f t="shared" si="70"/>
        <v>#DIV/0!</v>
      </c>
      <c r="DW35">
        <v>5</v>
      </c>
      <c r="DX35">
        <v>2</v>
      </c>
      <c r="DY35">
        <v>40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9" t="e">
        <f t="shared" si="72"/>
        <v>#DIV/0!</v>
      </c>
      <c r="EK35">
        <v>5</v>
      </c>
      <c r="EL35">
        <v>2</v>
      </c>
      <c r="EM35">
        <v>40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9" t="e">
        <f t="shared" si="74"/>
        <v>#DIV/0!</v>
      </c>
    </row>
    <row r="36" spans="1:153" x14ac:dyDescent="0.25">
      <c r="A36">
        <v>6</v>
      </c>
      <c r="B36">
        <v>2</v>
      </c>
      <c r="C36">
        <v>50</v>
      </c>
      <c r="D36">
        <v>1000</v>
      </c>
      <c r="E36">
        <v>10.34</v>
      </c>
      <c r="F36">
        <v>10.49</v>
      </c>
      <c r="G36">
        <v>10.42</v>
      </c>
      <c r="H36" s="29">
        <f t="shared" si="42"/>
        <v>10.416666666666666</v>
      </c>
      <c r="I36">
        <v>1</v>
      </c>
      <c r="J36">
        <v>2</v>
      </c>
      <c r="K36">
        <v>1</v>
      </c>
      <c r="L36" s="13">
        <f t="shared" si="53"/>
        <v>1.3333333333333333</v>
      </c>
      <c r="M36" s="39">
        <f t="shared" si="54"/>
        <v>0.10416666666666666</v>
      </c>
      <c r="O36">
        <v>6</v>
      </c>
      <c r="P36">
        <v>2</v>
      </c>
      <c r="Q36">
        <v>50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9" t="e">
        <f t="shared" si="56"/>
        <v>#DIV/0!</v>
      </c>
      <c r="AC36">
        <v>6</v>
      </c>
      <c r="AD36">
        <v>2</v>
      </c>
      <c r="AE36">
        <v>50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9" t="e">
        <f t="shared" si="58"/>
        <v>#DIV/0!</v>
      </c>
      <c r="AQ36">
        <v>6</v>
      </c>
      <c r="AR36">
        <v>2</v>
      </c>
      <c r="AS36">
        <v>50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9" t="e">
        <f t="shared" si="60"/>
        <v>#DIV/0!</v>
      </c>
      <c r="BE36">
        <v>6</v>
      </c>
      <c r="BF36">
        <v>2</v>
      </c>
      <c r="BG36">
        <v>50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9" t="e">
        <f t="shared" si="62"/>
        <v>#DIV/0!</v>
      </c>
      <c r="BS36">
        <v>6</v>
      </c>
      <c r="BT36">
        <v>2</v>
      </c>
      <c r="BU36">
        <v>50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9" t="e">
        <f t="shared" si="64"/>
        <v>#DIV/0!</v>
      </c>
      <c r="CG36">
        <v>6</v>
      </c>
      <c r="CH36">
        <v>2</v>
      </c>
      <c r="CI36">
        <v>50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9" t="e">
        <f t="shared" si="66"/>
        <v>#DIV/0!</v>
      </c>
      <c r="CU36">
        <v>6</v>
      </c>
      <c r="CV36">
        <v>2</v>
      </c>
      <c r="CW36">
        <v>50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9" t="e">
        <f t="shared" si="68"/>
        <v>#DIV/0!</v>
      </c>
      <c r="DI36">
        <v>6</v>
      </c>
      <c r="DJ36">
        <v>2</v>
      </c>
      <c r="DK36">
        <v>50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9" t="e">
        <f t="shared" si="70"/>
        <v>#DIV/0!</v>
      </c>
      <c r="DW36">
        <v>6</v>
      </c>
      <c r="DX36">
        <v>2</v>
      </c>
      <c r="DY36">
        <v>50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9" t="e">
        <f t="shared" si="72"/>
        <v>#DIV/0!</v>
      </c>
      <c r="EK36">
        <v>6</v>
      </c>
      <c r="EL36">
        <v>2</v>
      </c>
      <c r="EM36">
        <v>50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9" t="e">
        <f t="shared" si="74"/>
        <v>#DIV/0!</v>
      </c>
    </row>
    <row r="37" spans="1:153" x14ac:dyDescent="0.25">
      <c r="A37">
        <v>7</v>
      </c>
      <c r="B37">
        <v>2</v>
      </c>
      <c r="C37">
        <v>60</v>
      </c>
      <c r="D37">
        <v>1000</v>
      </c>
      <c r="E37">
        <v>10.46</v>
      </c>
      <c r="F37">
        <v>10.58</v>
      </c>
      <c r="G37">
        <v>10.54</v>
      </c>
      <c r="H37" s="29">
        <f t="shared" si="42"/>
        <v>10.526666666666666</v>
      </c>
      <c r="I37">
        <v>2</v>
      </c>
      <c r="J37">
        <v>2</v>
      </c>
      <c r="K37">
        <v>2</v>
      </c>
      <c r="L37" s="13">
        <f t="shared" si="53"/>
        <v>2</v>
      </c>
      <c r="M37" s="39">
        <f t="shared" si="54"/>
        <v>8.7722222222222215E-2</v>
      </c>
      <c r="O37">
        <v>7</v>
      </c>
      <c r="P37">
        <v>2</v>
      </c>
      <c r="Q37">
        <v>60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9" t="e">
        <f t="shared" si="56"/>
        <v>#DIV/0!</v>
      </c>
      <c r="AC37">
        <v>7</v>
      </c>
      <c r="AD37">
        <v>2</v>
      </c>
      <c r="AE37">
        <v>60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9" t="e">
        <f t="shared" si="58"/>
        <v>#DIV/0!</v>
      </c>
      <c r="AQ37">
        <v>7</v>
      </c>
      <c r="AR37">
        <v>2</v>
      </c>
      <c r="AS37">
        <v>60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9" t="e">
        <f t="shared" si="60"/>
        <v>#DIV/0!</v>
      </c>
      <c r="BE37">
        <v>7</v>
      </c>
      <c r="BF37">
        <v>2</v>
      </c>
      <c r="BG37">
        <v>60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9" t="e">
        <f t="shared" si="62"/>
        <v>#DIV/0!</v>
      </c>
      <c r="BS37">
        <v>7</v>
      </c>
      <c r="BT37">
        <v>2</v>
      </c>
      <c r="BU37">
        <v>60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9" t="e">
        <f t="shared" si="64"/>
        <v>#DIV/0!</v>
      </c>
      <c r="CG37">
        <v>7</v>
      </c>
      <c r="CH37">
        <v>2</v>
      </c>
      <c r="CI37">
        <v>60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9" t="e">
        <f t="shared" si="66"/>
        <v>#DIV/0!</v>
      </c>
      <c r="CU37">
        <v>7</v>
      </c>
      <c r="CV37">
        <v>2</v>
      </c>
      <c r="CW37">
        <v>60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9" t="e">
        <f t="shared" si="68"/>
        <v>#DIV/0!</v>
      </c>
      <c r="DI37">
        <v>7</v>
      </c>
      <c r="DJ37">
        <v>2</v>
      </c>
      <c r="DK37">
        <v>60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9" t="e">
        <f t="shared" si="70"/>
        <v>#DIV/0!</v>
      </c>
      <c r="DW37">
        <v>7</v>
      </c>
      <c r="DX37">
        <v>2</v>
      </c>
      <c r="DY37">
        <v>60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9" t="e">
        <f t="shared" si="72"/>
        <v>#DIV/0!</v>
      </c>
      <c r="EK37">
        <v>7</v>
      </c>
      <c r="EL37">
        <v>2</v>
      </c>
      <c r="EM37">
        <v>60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9" t="e">
        <f t="shared" si="74"/>
        <v>#DIV/0!</v>
      </c>
    </row>
    <row r="38" spans="1:153" x14ac:dyDescent="0.25">
      <c r="A38">
        <v>8</v>
      </c>
      <c r="B38">
        <v>2</v>
      </c>
      <c r="C38">
        <v>70</v>
      </c>
      <c r="D38">
        <v>1000</v>
      </c>
      <c r="E38">
        <v>10.68</v>
      </c>
      <c r="F38">
        <v>10.72</v>
      </c>
      <c r="G38">
        <v>10.78</v>
      </c>
      <c r="H38" s="29">
        <f t="shared" si="42"/>
        <v>10.726666666666667</v>
      </c>
      <c r="I38">
        <v>2</v>
      </c>
      <c r="J38">
        <v>2</v>
      </c>
      <c r="K38">
        <v>1</v>
      </c>
      <c r="L38" s="13">
        <f t="shared" si="53"/>
        <v>1.6666666666666667</v>
      </c>
      <c r="M38" s="39">
        <f t="shared" si="54"/>
        <v>7.6619047619047614E-2</v>
      </c>
      <c r="O38">
        <v>8</v>
      </c>
      <c r="P38">
        <v>2</v>
      </c>
      <c r="Q38">
        <v>70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9" t="e">
        <f t="shared" si="56"/>
        <v>#DIV/0!</v>
      </c>
      <c r="AC38">
        <v>8</v>
      </c>
      <c r="AD38">
        <v>2</v>
      </c>
      <c r="AE38">
        <v>70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9" t="e">
        <f t="shared" si="58"/>
        <v>#DIV/0!</v>
      </c>
      <c r="AQ38">
        <v>8</v>
      </c>
      <c r="AR38">
        <v>2</v>
      </c>
      <c r="AS38">
        <v>70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9" t="e">
        <f t="shared" si="60"/>
        <v>#DIV/0!</v>
      </c>
      <c r="BE38">
        <v>8</v>
      </c>
      <c r="BF38">
        <v>2</v>
      </c>
      <c r="BG38">
        <v>70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9" t="e">
        <f t="shared" si="62"/>
        <v>#DIV/0!</v>
      </c>
      <c r="BS38">
        <v>8</v>
      </c>
      <c r="BT38">
        <v>2</v>
      </c>
      <c r="BU38">
        <v>70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9" t="e">
        <f t="shared" si="64"/>
        <v>#DIV/0!</v>
      </c>
      <c r="CG38">
        <v>8</v>
      </c>
      <c r="CH38">
        <v>2</v>
      </c>
      <c r="CI38">
        <v>70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9" t="e">
        <f t="shared" si="66"/>
        <v>#DIV/0!</v>
      </c>
      <c r="CU38">
        <v>8</v>
      </c>
      <c r="CV38">
        <v>2</v>
      </c>
      <c r="CW38">
        <v>70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9" t="e">
        <f t="shared" si="68"/>
        <v>#DIV/0!</v>
      </c>
      <c r="DI38">
        <v>8</v>
      </c>
      <c r="DJ38">
        <v>2</v>
      </c>
      <c r="DK38">
        <v>70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9" t="e">
        <f t="shared" si="70"/>
        <v>#DIV/0!</v>
      </c>
      <c r="DW38">
        <v>8</v>
      </c>
      <c r="DX38">
        <v>2</v>
      </c>
      <c r="DY38">
        <v>70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9" t="e">
        <f t="shared" si="72"/>
        <v>#DIV/0!</v>
      </c>
      <c r="EK38">
        <v>8</v>
      </c>
      <c r="EL38">
        <v>2</v>
      </c>
      <c r="EM38">
        <v>70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9" t="e">
        <f t="shared" si="74"/>
        <v>#DIV/0!</v>
      </c>
    </row>
    <row r="39" spans="1:153" x14ac:dyDescent="0.25">
      <c r="A39">
        <v>9</v>
      </c>
      <c r="B39">
        <v>2</v>
      </c>
      <c r="C39">
        <v>80</v>
      </c>
      <c r="D39">
        <v>1000</v>
      </c>
      <c r="E39">
        <v>10.73</v>
      </c>
      <c r="F39">
        <v>10.85</v>
      </c>
      <c r="G39">
        <v>10.89</v>
      </c>
      <c r="H39" s="29">
        <f t="shared" si="42"/>
        <v>10.823333333333332</v>
      </c>
      <c r="I39">
        <v>2</v>
      </c>
      <c r="J39">
        <v>2</v>
      </c>
      <c r="K39">
        <v>2</v>
      </c>
      <c r="L39" s="13">
        <f t="shared" si="53"/>
        <v>2</v>
      </c>
      <c r="M39" s="39">
        <f t="shared" si="54"/>
        <v>6.7645833333333322E-2</v>
      </c>
      <c r="O39">
        <v>9</v>
      </c>
      <c r="P39">
        <v>2</v>
      </c>
      <c r="Q39">
        <v>80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9" t="e">
        <f t="shared" si="56"/>
        <v>#DIV/0!</v>
      </c>
      <c r="AC39">
        <v>9</v>
      </c>
      <c r="AD39">
        <v>2</v>
      </c>
      <c r="AE39">
        <v>80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9" t="e">
        <f t="shared" si="58"/>
        <v>#DIV/0!</v>
      </c>
      <c r="AQ39">
        <v>9</v>
      </c>
      <c r="AR39">
        <v>2</v>
      </c>
      <c r="AS39">
        <v>80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9" t="e">
        <f t="shared" si="60"/>
        <v>#DIV/0!</v>
      </c>
      <c r="BE39">
        <v>9</v>
      </c>
      <c r="BF39">
        <v>2</v>
      </c>
      <c r="BG39">
        <v>80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9" t="e">
        <f t="shared" si="62"/>
        <v>#DIV/0!</v>
      </c>
      <c r="BS39">
        <v>9</v>
      </c>
      <c r="BT39">
        <v>2</v>
      </c>
      <c r="BU39">
        <v>80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9" t="e">
        <f t="shared" si="64"/>
        <v>#DIV/0!</v>
      </c>
      <c r="CG39">
        <v>9</v>
      </c>
      <c r="CH39">
        <v>2</v>
      </c>
      <c r="CI39">
        <v>80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9" t="e">
        <f t="shared" si="66"/>
        <v>#DIV/0!</v>
      </c>
      <c r="CU39">
        <v>9</v>
      </c>
      <c r="CV39">
        <v>2</v>
      </c>
      <c r="CW39">
        <v>80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9" t="e">
        <f t="shared" si="68"/>
        <v>#DIV/0!</v>
      </c>
      <c r="DI39">
        <v>9</v>
      </c>
      <c r="DJ39">
        <v>2</v>
      </c>
      <c r="DK39">
        <v>80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9" t="e">
        <f t="shared" si="70"/>
        <v>#DIV/0!</v>
      </c>
      <c r="DW39">
        <v>9</v>
      </c>
      <c r="DX39">
        <v>2</v>
      </c>
      <c r="DY39">
        <v>80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9" t="e">
        <f t="shared" si="72"/>
        <v>#DIV/0!</v>
      </c>
      <c r="EK39">
        <v>9</v>
      </c>
      <c r="EL39">
        <v>2</v>
      </c>
      <c r="EM39">
        <v>80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9" t="e">
        <f t="shared" si="74"/>
        <v>#DIV/0!</v>
      </c>
    </row>
    <row r="40" spans="1:153" x14ac:dyDescent="0.25">
      <c r="A40">
        <v>10</v>
      </c>
      <c r="B40">
        <v>2</v>
      </c>
      <c r="C40">
        <v>90</v>
      </c>
      <c r="D40">
        <v>1000</v>
      </c>
      <c r="E40">
        <v>10.95</v>
      </c>
      <c r="F40">
        <v>11.02</v>
      </c>
      <c r="G40">
        <v>11</v>
      </c>
      <c r="H40" s="29">
        <f t="shared" si="42"/>
        <v>10.99</v>
      </c>
      <c r="I40">
        <v>2</v>
      </c>
      <c r="J40">
        <v>2</v>
      </c>
      <c r="K40">
        <v>3</v>
      </c>
      <c r="L40" s="13">
        <f t="shared" si="53"/>
        <v>2.3333333333333335</v>
      </c>
      <c r="M40" s="39">
        <f t="shared" si="54"/>
        <v>6.1055555555555557E-2</v>
      </c>
      <c r="O40">
        <v>10</v>
      </c>
      <c r="P40">
        <v>2</v>
      </c>
      <c r="Q40">
        <v>90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9" t="e">
        <f t="shared" si="56"/>
        <v>#DIV/0!</v>
      </c>
      <c r="AC40">
        <v>10</v>
      </c>
      <c r="AD40">
        <v>2</v>
      </c>
      <c r="AE40">
        <v>90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9" t="e">
        <f t="shared" si="58"/>
        <v>#DIV/0!</v>
      </c>
      <c r="AQ40">
        <v>10</v>
      </c>
      <c r="AR40">
        <v>2</v>
      </c>
      <c r="AS40">
        <v>90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9" t="e">
        <f t="shared" si="60"/>
        <v>#DIV/0!</v>
      </c>
      <c r="BE40">
        <v>10</v>
      </c>
      <c r="BF40">
        <v>2</v>
      </c>
      <c r="BG40">
        <v>90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9" t="e">
        <f t="shared" si="62"/>
        <v>#DIV/0!</v>
      </c>
      <c r="BS40">
        <v>10</v>
      </c>
      <c r="BT40">
        <v>2</v>
      </c>
      <c r="BU40">
        <v>90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9" t="e">
        <f t="shared" si="64"/>
        <v>#DIV/0!</v>
      </c>
      <c r="CG40">
        <v>10</v>
      </c>
      <c r="CH40">
        <v>2</v>
      </c>
      <c r="CI40">
        <v>90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9" t="e">
        <f t="shared" si="66"/>
        <v>#DIV/0!</v>
      </c>
      <c r="CU40">
        <v>10</v>
      </c>
      <c r="CV40">
        <v>2</v>
      </c>
      <c r="CW40">
        <v>90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9" t="e">
        <f t="shared" si="68"/>
        <v>#DIV/0!</v>
      </c>
      <c r="DI40">
        <v>10</v>
      </c>
      <c r="DJ40">
        <v>2</v>
      </c>
      <c r="DK40">
        <v>90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9" t="e">
        <f t="shared" si="70"/>
        <v>#DIV/0!</v>
      </c>
      <c r="DW40">
        <v>10</v>
      </c>
      <c r="DX40">
        <v>2</v>
      </c>
      <c r="DY40">
        <v>90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9" t="e">
        <f t="shared" si="72"/>
        <v>#DIV/0!</v>
      </c>
      <c r="EK40">
        <v>10</v>
      </c>
      <c r="EL40">
        <v>2</v>
      </c>
      <c r="EM40">
        <v>90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9" t="e">
        <f t="shared" si="74"/>
        <v>#DIV/0!</v>
      </c>
    </row>
    <row r="41" spans="1:153" x14ac:dyDescent="0.25">
      <c r="A41">
        <v>11</v>
      </c>
      <c r="B41">
        <v>2</v>
      </c>
      <c r="C41">
        <v>100</v>
      </c>
      <c r="D41">
        <v>1000</v>
      </c>
      <c r="E41">
        <v>11.11</v>
      </c>
      <c r="F41">
        <v>11.21</v>
      </c>
      <c r="G41">
        <v>11.22</v>
      </c>
      <c r="H41" s="29">
        <f t="shared" si="42"/>
        <v>11.18</v>
      </c>
      <c r="I41">
        <v>3</v>
      </c>
      <c r="J41">
        <v>3</v>
      </c>
      <c r="K41">
        <v>3</v>
      </c>
      <c r="L41" s="13">
        <f t="shared" si="53"/>
        <v>3</v>
      </c>
      <c r="M41" s="39">
        <f t="shared" si="54"/>
        <v>5.5899999999999998E-2</v>
      </c>
      <c r="O41">
        <v>11</v>
      </c>
      <c r="P41">
        <v>2</v>
      </c>
      <c r="Q41">
        <v>100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9" t="e">
        <f t="shared" si="56"/>
        <v>#DIV/0!</v>
      </c>
      <c r="AC41">
        <v>11</v>
      </c>
      <c r="AD41">
        <v>2</v>
      </c>
      <c r="AE41">
        <v>100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9" t="e">
        <f t="shared" si="58"/>
        <v>#DIV/0!</v>
      </c>
      <c r="AQ41">
        <v>11</v>
      </c>
      <c r="AR41">
        <v>2</v>
      </c>
      <c r="AS41">
        <v>100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9" t="e">
        <f t="shared" si="60"/>
        <v>#DIV/0!</v>
      </c>
      <c r="BE41">
        <v>11</v>
      </c>
      <c r="BF41">
        <v>2</v>
      </c>
      <c r="BG41">
        <v>100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9" t="e">
        <f t="shared" si="62"/>
        <v>#DIV/0!</v>
      </c>
      <c r="BS41">
        <v>11</v>
      </c>
      <c r="BT41">
        <v>2</v>
      </c>
      <c r="BU41">
        <v>100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9" t="e">
        <f t="shared" si="64"/>
        <v>#DIV/0!</v>
      </c>
      <c r="CG41">
        <v>11</v>
      </c>
      <c r="CH41">
        <v>2</v>
      </c>
      <c r="CI41">
        <v>100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9" t="e">
        <f t="shared" si="66"/>
        <v>#DIV/0!</v>
      </c>
      <c r="CU41">
        <v>11</v>
      </c>
      <c r="CV41">
        <v>2</v>
      </c>
      <c r="CW41">
        <v>100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9" t="e">
        <f t="shared" si="68"/>
        <v>#DIV/0!</v>
      </c>
      <c r="DI41">
        <v>11</v>
      </c>
      <c r="DJ41">
        <v>2</v>
      </c>
      <c r="DK41">
        <v>100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9" t="e">
        <f t="shared" si="70"/>
        <v>#DIV/0!</v>
      </c>
      <c r="DW41">
        <v>11</v>
      </c>
      <c r="DX41">
        <v>2</v>
      </c>
      <c r="DY41">
        <v>100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9" t="e">
        <f t="shared" si="72"/>
        <v>#DIV/0!</v>
      </c>
      <c r="EK41">
        <v>11</v>
      </c>
      <c r="EL41">
        <v>2</v>
      </c>
      <c r="EM41">
        <v>100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9" t="e">
        <f t="shared" si="74"/>
        <v>#DIV/0!</v>
      </c>
    </row>
    <row r="42" spans="1:153" x14ac:dyDescent="0.25">
      <c r="A42">
        <v>12</v>
      </c>
      <c r="B42">
        <v>2</v>
      </c>
      <c r="C42">
        <v>150</v>
      </c>
      <c r="D42">
        <v>1000</v>
      </c>
      <c r="E42">
        <v>11.93</v>
      </c>
      <c r="F42">
        <v>12.1</v>
      </c>
      <c r="G42">
        <v>12.07</v>
      </c>
      <c r="H42" s="29">
        <f t="shared" si="42"/>
        <v>12.033333333333333</v>
      </c>
      <c r="I42">
        <v>4</v>
      </c>
      <c r="J42">
        <v>3</v>
      </c>
      <c r="K42">
        <v>5</v>
      </c>
      <c r="L42" s="13">
        <f t="shared" si="53"/>
        <v>4</v>
      </c>
      <c r="M42" s="39">
        <f t="shared" si="54"/>
        <v>4.0111111111111111E-2</v>
      </c>
      <c r="O42">
        <v>12</v>
      </c>
      <c r="P42">
        <v>2</v>
      </c>
      <c r="Q42">
        <v>150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9" t="e">
        <f t="shared" si="56"/>
        <v>#DIV/0!</v>
      </c>
      <c r="AC42">
        <v>12</v>
      </c>
      <c r="AD42">
        <v>2</v>
      </c>
      <c r="AE42">
        <v>150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9" t="e">
        <f t="shared" si="58"/>
        <v>#DIV/0!</v>
      </c>
      <c r="AQ42">
        <v>12</v>
      </c>
      <c r="AR42">
        <v>2</v>
      </c>
      <c r="AS42">
        <v>150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9" t="e">
        <f t="shared" si="60"/>
        <v>#DIV/0!</v>
      </c>
      <c r="BE42">
        <v>12</v>
      </c>
      <c r="BF42">
        <v>2</v>
      </c>
      <c r="BG42">
        <v>150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9" t="e">
        <f t="shared" si="62"/>
        <v>#DIV/0!</v>
      </c>
      <c r="BS42">
        <v>12</v>
      </c>
      <c r="BT42">
        <v>2</v>
      </c>
      <c r="BU42">
        <v>150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9" t="e">
        <f t="shared" si="64"/>
        <v>#DIV/0!</v>
      </c>
      <c r="CG42">
        <v>12</v>
      </c>
      <c r="CH42">
        <v>2</v>
      </c>
      <c r="CI42">
        <v>150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9" t="e">
        <f t="shared" si="66"/>
        <v>#DIV/0!</v>
      </c>
      <c r="CU42">
        <v>12</v>
      </c>
      <c r="CV42">
        <v>2</v>
      </c>
      <c r="CW42">
        <v>150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9" t="e">
        <f t="shared" si="68"/>
        <v>#DIV/0!</v>
      </c>
      <c r="DI42">
        <v>12</v>
      </c>
      <c r="DJ42">
        <v>2</v>
      </c>
      <c r="DK42">
        <v>150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9" t="e">
        <f t="shared" si="70"/>
        <v>#DIV/0!</v>
      </c>
      <c r="DW42">
        <v>12</v>
      </c>
      <c r="DX42">
        <v>2</v>
      </c>
      <c r="DY42">
        <v>150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9" t="e">
        <f t="shared" si="72"/>
        <v>#DIV/0!</v>
      </c>
      <c r="EK42">
        <v>12</v>
      </c>
      <c r="EL42">
        <v>2</v>
      </c>
      <c r="EM42">
        <v>150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9" t="e">
        <f t="shared" si="74"/>
        <v>#DIV/0!</v>
      </c>
    </row>
    <row r="43" spans="1:153" x14ac:dyDescent="0.25">
      <c r="A43">
        <v>13</v>
      </c>
      <c r="B43">
        <v>2</v>
      </c>
      <c r="C43">
        <v>200</v>
      </c>
      <c r="D43">
        <v>1000</v>
      </c>
      <c r="E43">
        <v>12.84</v>
      </c>
      <c r="F43">
        <v>12.95</v>
      </c>
      <c r="G43">
        <v>12.97</v>
      </c>
      <c r="H43" s="29">
        <f t="shared" si="42"/>
        <v>12.92</v>
      </c>
      <c r="I43">
        <v>9</v>
      </c>
      <c r="J43">
        <v>5</v>
      </c>
      <c r="K43">
        <v>5</v>
      </c>
      <c r="L43" s="13">
        <f t="shared" si="53"/>
        <v>6.333333333333333</v>
      </c>
      <c r="M43" s="39">
        <f t="shared" si="54"/>
        <v>3.2300000000000002E-2</v>
      </c>
      <c r="O43">
        <v>13</v>
      </c>
      <c r="P43">
        <v>2</v>
      </c>
      <c r="Q43">
        <v>200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9" t="e">
        <f t="shared" si="56"/>
        <v>#DIV/0!</v>
      </c>
      <c r="AC43">
        <v>13</v>
      </c>
      <c r="AD43">
        <v>2</v>
      </c>
      <c r="AE43">
        <v>200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9" t="e">
        <f t="shared" si="58"/>
        <v>#DIV/0!</v>
      </c>
      <c r="AQ43">
        <v>13</v>
      </c>
      <c r="AR43">
        <v>2</v>
      </c>
      <c r="AS43">
        <v>200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9" t="e">
        <f t="shared" si="60"/>
        <v>#DIV/0!</v>
      </c>
      <c r="BE43">
        <v>13</v>
      </c>
      <c r="BF43">
        <v>2</v>
      </c>
      <c r="BG43">
        <v>200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9" t="e">
        <f t="shared" si="62"/>
        <v>#DIV/0!</v>
      </c>
      <c r="BS43">
        <v>13</v>
      </c>
      <c r="BT43">
        <v>2</v>
      </c>
      <c r="BU43">
        <v>200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9" t="e">
        <f t="shared" si="64"/>
        <v>#DIV/0!</v>
      </c>
      <c r="CG43">
        <v>13</v>
      </c>
      <c r="CH43">
        <v>2</v>
      </c>
      <c r="CI43">
        <v>200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9" t="e">
        <f t="shared" si="66"/>
        <v>#DIV/0!</v>
      </c>
      <c r="CU43">
        <v>13</v>
      </c>
      <c r="CV43">
        <v>2</v>
      </c>
      <c r="CW43">
        <v>200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9" t="e">
        <f t="shared" si="68"/>
        <v>#DIV/0!</v>
      </c>
      <c r="DI43">
        <v>13</v>
      </c>
      <c r="DJ43">
        <v>2</v>
      </c>
      <c r="DK43">
        <v>200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9" t="e">
        <f t="shared" si="70"/>
        <v>#DIV/0!</v>
      </c>
      <c r="DW43">
        <v>13</v>
      </c>
      <c r="DX43">
        <v>2</v>
      </c>
      <c r="DY43">
        <v>200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9" t="e">
        <f t="shared" si="72"/>
        <v>#DIV/0!</v>
      </c>
      <c r="EK43">
        <v>13</v>
      </c>
      <c r="EL43">
        <v>2</v>
      </c>
      <c r="EM43">
        <v>200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9" t="e">
        <f t="shared" si="74"/>
        <v>#DIV/0!</v>
      </c>
    </row>
    <row r="44" spans="1:153" x14ac:dyDescent="0.25">
      <c r="A44">
        <v>14</v>
      </c>
      <c r="B44">
        <v>2</v>
      </c>
      <c r="C44">
        <v>250</v>
      </c>
      <c r="D44">
        <v>1000</v>
      </c>
      <c r="E44">
        <v>13.9</v>
      </c>
      <c r="F44">
        <v>14.07</v>
      </c>
      <c r="G44">
        <v>13.93</v>
      </c>
      <c r="H44" s="29">
        <f t="shared" si="42"/>
        <v>13.966666666666667</v>
      </c>
      <c r="I44">
        <v>6</v>
      </c>
      <c r="J44">
        <v>8</v>
      </c>
      <c r="K44">
        <v>8</v>
      </c>
      <c r="L44" s="13">
        <f t="shared" si="53"/>
        <v>7.333333333333333</v>
      </c>
      <c r="M44" s="39">
        <f t="shared" si="54"/>
        <v>2.7933333333333331E-2</v>
      </c>
      <c r="O44">
        <v>14</v>
      </c>
      <c r="P44">
        <v>2</v>
      </c>
      <c r="Q44">
        <v>250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9" t="e">
        <f t="shared" si="56"/>
        <v>#DIV/0!</v>
      </c>
      <c r="AC44">
        <v>14</v>
      </c>
      <c r="AD44">
        <v>2</v>
      </c>
      <c r="AE44">
        <v>250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9" t="e">
        <f t="shared" si="58"/>
        <v>#DIV/0!</v>
      </c>
      <c r="AQ44">
        <v>14</v>
      </c>
      <c r="AR44">
        <v>2</v>
      </c>
      <c r="AS44">
        <v>250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9" t="e">
        <f t="shared" si="60"/>
        <v>#DIV/0!</v>
      </c>
      <c r="BE44">
        <v>14</v>
      </c>
      <c r="BF44">
        <v>2</v>
      </c>
      <c r="BG44">
        <v>250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9" t="e">
        <f t="shared" si="62"/>
        <v>#DIV/0!</v>
      </c>
      <c r="BS44">
        <v>14</v>
      </c>
      <c r="BT44">
        <v>2</v>
      </c>
      <c r="BU44">
        <v>250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9" t="e">
        <f t="shared" si="64"/>
        <v>#DIV/0!</v>
      </c>
      <c r="CG44">
        <v>14</v>
      </c>
      <c r="CH44">
        <v>2</v>
      </c>
      <c r="CI44">
        <v>250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9" t="e">
        <f t="shared" si="66"/>
        <v>#DIV/0!</v>
      </c>
      <c r="CU44">
        <v>14</v>
      </c>
      <c r="CV44">
        <v>2</v>
      </c>
      <c r="CW44">
        <v>250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9" t="e">
        <f t="shared" si="68"/>
        <v>#DIV/0!</v>
      </c>
      <c r="DI44">
        <v>14</v>
      </c>
      <c r="DJ44">
        <v>2</v>
      </c>
      <c r="DK44">
        <v>250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9" t="e">
        <f t="shared" si="70"/>
        <v>#DIV/0!</v>
      </c>
      <c r="DW44">
        <v>14</v>
      </c>
      <c r="DX44">
        <v>2</v>
      </c>
      <c r="DY44">
        <v>250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9" t="e">
        <f t="shared" si="72"/>
        <v>#DIV/0!</v>
      </c>
      <c r="EK44">
        <v>14</v>
      </c>
      <c r="EL44">
        <v>2</v>
      </c>
      <c r="EM44">
        <v>250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9" t="e">
        <f t="shared" si="74"/>
        <v>#DIV/0!</v>
      </c>
    </row>
    <row r="45" spans="1:153" x14ac:dyDescent="0.25">
      <c r="A45">
        <v>15</v>
      </c>
      <c r="B45">
        <v>2</v>
      </c>
      <c r="C45">
        <v>300</v>
      </c>
      <c r="D45">
        <v>1000</v>
      </c>
      <c r="E45">
        <v>14.84</v>
      </c>
      <c r="F45">
        <v>14.96</v>
      </c>
      <c r="G45">
        <v>15</v>
      </c>
      <c r="H45" s="29">
        <f t="shared" si="42"/>
        <v>14.933333333333332</v>
      </c>
      <c r="I45">
        <v>8</v>
      </c>
      <c r="J45">
        <v>10</v>
      </c>
      <c r="K45">
        <v>11</v>
      </c>
      <c r="L45" s="13">
        <f t="shared" si="53"/>
        <v>9.6666666666666661</v>
      </c>
      <c r="M45" s="39">
        <f t="shared" si="54"/>
        <v>2.4888888888888887E-2</v>
      </c>
      <c r="O45">
        <v>15</v>
      </c>
      <c r="P45">
        <v>2</v>
      </c>
      <c r="Q45">
        <v>300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9" t="e">
        <f t="shared" si="56"/>
        <v>#DIV/0!</v>
      </c>
      <c r="AC45">
        <v>15</v>
      </c>
      <c r="AD45">
        <v>2</v>
      </c>
      <c r="AE45">
        <v>300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9" t="e">
        <f t="shared" si="58"/>
        <v>#DIV/0!</v>
      </c>
      <c r="AQ45">
        <v>15</v>
      </c>
      <c r="AR45">
        <v>2</v>
      </c>
      <c r="AS45">
        <v>300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9" t="e">
        <f t="shared" si="60"/>
        <v>#DIV/0!</v>
      </c>
      <c r="BE45">
        <v>15</v>
      </c>
      <c r="BF45">
        <v>2</v>
      </c>
      <c r="BG45">
        <v>300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9" t="e">
        <f t="shared" si="62"/>
        <v>#DIV/0!</v>
      </c>
      <c r="BS45">
        <v>15</v>
      </c>
      <c r="BT45">
        <v>2</v>
      </c>
      <c r="BU45">
        <v>300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9" t="e">
        <f t="shared" si="64"/>
        <v>#DIV/0!</v>
      </c>
      <c r="CG45">
        <v>15</v>
      </c>
      <c r="CH45">
        <v>2</v>
      </c>
      <c r="CI45">
        <v>300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9" t="e">
        <f t="shared" si="66"/>
        <v>#DIV/0!</v>
      </c>
      <c r="CU45">
        <v>15</v>
      </c>
      <c r="CV45">
        <v>2</v>
      </c>
      <c r="CW45">
        <v>300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9" t="e">
        <f t="shared" si="68"/>
        <v>#DIV/0!</v>
      </c>
      <c r="DI45">
        <v>15</v>
      </c>
      <c r="DJ45">
        <v>2</v>
      </c>
      <c r="DK45">
        <v>300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9" t="e">
        <f t="shared" si="70"/>
        <v>#DIV/0!</v>
      </c>
      <c r="DW45">
        <v>15</v>
      </c>
      <c r="DX45">
        <v>2</v>
      </c>
      <c r="DY45">
        <v>300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9" t="e">
        <f t="shared" si="72"/>
        <v>#DIV/0!</v>
      </c>
      <c r="EK45">
        <v>15</v>
      </c>
      <c r="EL45">
        <v>2</v>
      </c>
      <c r="EM45">
        <v>300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9" t="e">
        <f t="shared" si="74"/>
        <v>#DIV/0!</v>
      </c>
    </row>
    <row r="46" spans="1:153" x14ac:dyDescent="0.25">
      <c r="A46">
        <v>16</v>
      </c>
      <c r="B46">
        <v>2</v>
      </c>
      <c r="C46">
        <v>310</v>
      </c>
      <c r="D46">
        <v>1000</v>
      </c>
      <c r="E46">
        <v>15.08</v>
      </c>
      <c r="F46">
        <v>15.22</v>
      </c>
      <c r="G46">
        <v>15.28</v>
      </c>
      <c r="H46" s="29">
        <f t="shared" si="42"/>
        <v>15.193333333333333</v>
      </c>
      <c r="I46">
        <v>11</v>
      </c>
      <c r="J46">
        <v>10</v>
      </c>
      <c r="K46">
        <v>9</v>
      </c>
      <c r="L46" s="13">
        <f t="shared" si="53"/>
        <v>10</v>
      </c>
      <c r="M46" s="39">
        <f t="shared" si="54"/>
        <v>2.4505376344086022E-2</v>
      </c>
      <c r="O46">
        <v>16</v>
      </c>
      <c r="P46">
        <v>2</v>
      </c>
      <c r="Q46">
        <v>310</v>
      </c>
      <c r="R46">
        <v>2000</v>
      </c>
      <c r="V46" s="29" t="e">
        <f t="shared" si="43"/>
        <v>#DIV/0!</v>
      </c>
      <c r="Z46" s="13" t="e">
        <f t="shared" si="55"/>
        <v>#DIV/0!</v>
      </c>
      <c r="AA46" s="39" t="e">
        <f t="shared" si="56"/>
        <v>#DIV/0!</v>
      </c>
      <c r="AC46">
        <v>16</v>
      </c>
      <c r="AD46">
        <v>2</v>
      </c>
      <c r="AE46">
        <v>310</v>
      </c>
      <c r="AF46">
        <v>3000</v>
      </c>
      <c r="AJ46" s="29" t="e">
        <f t="shared" si="44"/>
        <v>#DIV/0!</v>
      </c>
      <c r="AN46" s="13" t="e">
        <f t="shared" si="57"/>
        <v>#DIV/0!</v>
      </c>
      <c r="AO46" s="39" t="e">
        <f t="shared" si="58"/>
        <v>#DIV/0!</v>
      </c>
      <c r="AQ46">
        <v>16</v>
      </c>
      <c r="AR46">
        <v>2</v>
      </c>
      <c r="AS46">
        <v>310</v>
      </c>
      <c r="AT46">
        <v>5000</v>
      </c>
      <c r="AX46" s="29" t="e">
        <f t="shared" si="45"/>
        <v>#DIV/0!</v>
      </c>
      <c r="BB46" s="13" t="e">
        <f t="shared" si="59"/>
        <v>#DIV/0!</v>
      </c>
      <c r="BC46" s="39" t="e">
        <f t="shared" si="60"/>
        <v>#DIV/0!</v>
      </c>
      <c r="BE46">
        <v>16</v>
      </c>
      <c r="BF46">
        <v>2</v>
      </c>
      <c r="BG46">
        <v>310</v>
      </c>
      <c r="BH46">
        <v>10000</v>
      </c>
      <c r="BL46" s="29" t="e">
        <f t="shared" si="46"/>
        <v>#DIV/0!</v>
      </c>
      <c r="BP46" s="13" t="e">
        <f t="shared" si="61"/>
        <v>#DIV/0!</v>
      </c>
      <c r="BQ46" s="39" t="e">
        <f t="shared" si="62"/>
        <v>#DIV/0!</v>
      </c>
      <c r="BS46">
        <v>16</v>
      </c>
      <c r="BT46">
        <v>2</v>
      </c>
      <c r="BU46">
        <v>310</v>
      </c>
      <c r="BV46">
        <v>15000</v>
      </c>
      <c r="BZ46" s="29" t="e">
        <f t="shared" si="47"/>
        <v>#DIV/0!</v>
      </c>
      <c r="CD46" s="13" t="e">
        <f t="shared" si="63"/>
        <v>#DIV/0!</v>
      </c>
      <c r="CE46" s="39" t="e">
        <f t="shared" si="64"/>
        <v>#DIV/0!</v>
      </c>
      <c r="CG46">
        <v>16</v>
      </c>
      <c r="CH46">
        <v>2</v>
      </c>
      <c r="CI46">
        <v>310</v>
      </c>
      <c r="CJ46">
        <v>20000</v>
      </c>
      <c r="CN46" s="29" t="e">
        <f t="shared" si="48"/>
        <v>#DIV/0!</v>
      </c>
      <c r="CR46" s="13" t="e">
        <f t="shared" si="65"/>
        <v>#DIV/0!</v>
      </c>
      <c r="CS46" s="39" t="e">
        <f t="shared" si="66"/>
        <v>#DIV/0!</v>
      </c>
      <c r="CU46">
        <v>16</v>
      </c>
      <c r="CV46">
        <v>2</v>
      </c>
      <c r="CW46">
        <v>310</v>
      </c>
      <c r="CX46">
        <v>25000</v>
      </c>
      <c r="DB46" s="29" t="e">
        <f t="shared" si="49"/>
        <v>#DIV/0!</v>
      </c>
      <c r="DF46" s="13" t="e">
        <f t="shared" si="67"/>
        <v>#DIV/0!</v>
      </c>
      <c r="DG46" s="39" t="e">
        <f t="shared" si="68"/>
        <v>#DIV/0!</v>
      </c>
      <c r="DI46">
        <v>16</v>
      </c>
      <c r="DJ46">
        <v>2</v>
      </c>
      <c r="DK46">
        <v>310</v>
      </c>
      <c r="DL46">
        <v>30000</v>
      </c>
      <c r="DP46" s="29" t="e">
        <f t="shared" si="50"/>
        <v>#DIV/0!</v>
      </c>
      <c r="DT46" s="13" t="e">
        <f t="shared" si="69"/>
        <v>#DIV/0!</v>
      </c>
      <c r="DU46" s="39" t="e">
        <f t="shared" si="70"/>
        <v>#DIV/0!</v>
      </c>
      <c r="DW46">
        <v>16</v>
      </c>
      <c r="DX46">
        <v>2</v>
      </c>
      <c r="DY46">
        <v>310</v>
      </c>
      <c r="DZ46">
        <v>35000</v>
      </c>
      <c r="ED46" s="29" t="e">
        <f t="shared" si="51"/>
        <v>#DIV/0!</v>
      </c>
      <c r="EH46" s="13" t="e">
        <f t="shared" si="71"/>
        <v>#DIV/0!</v>
      </c>
      <c r="EI46" s="39" t="e">
        <f t="shared" si="72"/>
        <v>#DIV/0!</v>
      </c>
      <c r="EK46">
        <v>16</v>
      </c>
      <c r="EL46">
        <v>2</v>
      </c>
      <c r="EM46">
        <v>310</v>
      </c>
      <c r="EN46">
        <v>40000</v>
      </c>
      <c r="ER46" s="29" t="e">
        <f t="shared" si="52"/>
        <v>#DIV/0!</v>
      </c>
      <c r="EV46" s="13" t="e">
        <f t="shared" si="73"/>
        <v>#DIV/0!</v>
      </c>
      <c r="EW46" s="39" t="e">
        <f t="shared" si="74"/>
        <v>#DIV/0!</v>
      </c>
    </row>
    <row r="47" spans="1:153" x14ac:dyDescent="0.25">
      <c r="A47">
        <v>17</v>
      </c>
      <c r="B47">
        <v>2</v>
      </c>
      <c r="C47">
        <v>320</v>
      </c>
      <c r="D47">
        <v>1000</v>
      </c>
      <c r="E47">
        <v>15.28</v>
      </c>
      <c r="F47">
        <v>15.35</v>
      </c>
      <c r="G47">
        <v>15.33</v>
      </c>
      <c r="H47" s="29">
        <f t="shared" si="42"/>
        <v>15.32</v>
      </c>
      <c r="I47">
        <v>10</v>
      </c>
      <c r="J47">
        <v>10</v>
      </c>
      <c r="K47">
        <v>9</v>
      </c>
      <c r="L47" s="13">
        <f t="shared" si="53"/>
        <v>9.6666666666666661</v>
      </c>
      <c r="M47" s="39">
        <f t="shared" si="54"/>
        <v>2.39375E-2</v>
      </c>
      <c r="O47">
        <v>17</v>
      </c>
      <c r="P47">
        <v>2</v>
      </c>
      <c r="Q47">
        <v>320</v>
      </c>
      <c r="R47">
        <v>2000</v>
      </c>
      <c r="S47">
        <v>27.42</v>
      </c>
      <c r="T47">
        <v>27.67</v>
      </c>
      <c r="U47">
        <v>27.78</v>
      </c>
      <c r="V47" s="29">
        <f t="shared" si="43"/>
        <v>27.623333333333335</v>
      </c>
      <c r="W47">
        <v>22</v>
      </c>
      <c r="X47">
        <v>18</v>
      </c>
      <c r="Y47">
        <v>20</v>
      </c>
      <c r="Z47" s="13">
        <f t="shared" si="55"/>
        <v>20</v>
      </c>
      <c r="AA47" s="39">
        <f t="shared" si="56"/>
        <v>2.158072916666667E-2</v>
      </c>
      <c r="AC47">
        <v>17</v>
      </c>
      <c r="AD47">
        <v>2</v>
      </c>
      <c r="AE47">
        <v>320</v>
      </c>
      <c r="AF47">
        <v>3000</v>
      </c>
      <c r="AG47">
        <v>39.700000000000003</v>
      </c>
      <c r="AH47">
        <v>39.69</v>
      </c>
      <c r="AI47">
        <v>39.71</v>
      </c>
      <c r="AJ47" s="29">
        <f t="shared" si="44"/>
        <v>39.699999999999996</v>
      </c>
      <c r="AK47">
        <v>27</v>
      </c>
      <c r="AL47">
        <v>35</v>
      </c>
      <c r="AM47">
        <v>28</v>
      </c>
      <c r="AN47" s="13">
        <f t="shared" si="57"/>
        <v>30</v>
      </c>
      <c r="AO47" s="39">
        <f t="shared" si="58"/>
        <v>2.0677083333333329E-2</v>
      </c>
      <c r="AQ47">
        <v>17</v>
      </c>
      <c r="AR47">
        <v>2</v>
      </c>
      <c r="AS47">
        <v>320</v>
      </c>
      <c r="AT47">
        <v>5000</v>
      </c>
      <c r="AU47">
        <v>64.17</v>
      </c>
      <c r="AV47">
        <v>64.12</v>
      </c>
      <c r="AW47">
        <v>64.11</v>
      </c>
      <c r="AX47" s="29">
        <f t="shared" si="45"/>
        <v>64.13333333333334</v>
      </c>
      <c r="AY47">
        <v>50</v>
      </c>
      <c r="AZ47">
        <v>52</v>
      </c>
      <c r="BA47">
        <v>55</v>
      </c>
      <c r="BB47" s="13">
        <f t="shared" si="59"/>
        <v>52.333333333333336</v>
      </c>
      <c r="BC47" s="39">
        <f t="shared" si="60"/>
        <v>2.0041666666666669E-2</v>
      </c>
      <c r="BE47">
        <v>17</v>
      </c>
      <c r="BF47">
        <v>2</v>
      </c>
      <c r="BG47">
        <v>320</v>
      </c>
      <c r="BH47">
        <v>10000</v>
      </c>
      <c r="BI47">
        <v>115</v>
      </c>
      <c r="BJ47">
        <v>110</v>
      </c>
      <c r="BK47">
        <v>110</v>
      </c>
      <c r="BL47" s="29">
        <f t="shared" si="46"/>
        <v>111.66666666666667</v>
      </c>
      <c r="BM47">
        <v>91</v>
      </c>
      <c r="BN47">
        <v>91</v>
      </c>
      <c r="BO47">
        <v>90</v>
      </c>
      <c r="BP47" s="13">
        <f t="shared" si="61"/>
        <v>90.666666666666671</v>
      </c>
      <c r="BQ47" s="39">
        <f t="shared" si="62"/>
        <v>1.7447916666666667E-2</v>
      </c>
      <c r="BS47">
        <v>17</v>
      </c>
      <c r="BT47">
        <v>2</v>
      </c>
      <c r="BU47">
        <v>320</v>
      </c>
      <c r="BV47">
        <v>15000</v>
      </c>
      <c r="BW47">
        <v>140</v>
      </c>
      <c r="BX47">
        <v>140</v>
      </c>
      <c r="BY47">
        <v>149</v>
      </c>
      <c r="BZ47" s="29">
        <f t="shared" si="47"/>
        <v>143</v>
      </c>
      <c r="CA47">
        <v>123</v>
      </c>
      <c r="CB47">
        <v>120</v>
      </c>
      <c r="CC47">
        <v>126</v>
      </c>
      <c r="CD47" s="13">
        <f t="shared" si="63"/>
        <v>123</v>
      </c>
      <c r="CE47" s="39">
        <f t="shared" si="64"/>
        <v>1.4895833333333334E-2</v>
      </c>
      <c r="CG47">
        <v>17</v>
      </c>
      <c r="CH47">
        <v>2</v>
      </c>
      <c r="CI47">
        <v>320</v>
      </c>
      <c r="CJ47">
        <v>20000</v>
      </c>
      <c r="CK47">
        <v>185</v>
      </c>
      <c r="CL47">
        <v>185</v>
      </c>
      <c r="CM47">
        <v>185</v>
      </c>
      <c r="CN47" s="29">
        <f t="shared" si="48"/>
        <v>185</v>
      </c>
      <c r="CO47">
        <v>164</v>
      </c>
      <c r="CP47">
        <v>173</v>
      </c>
      <c r="CQ47">
        <v>168</v>
      </c>
      <c r="CR47" s="13">
        <f t="shared" si="65"/>
        <v>168.33333333333334</v>
      </c>
      <c r="CS47" s="39">
        <f t="shared" si="66"/>
        <v>1.4453125000000001E-2</v>
      </c>
      <c r="CU47">
        <v>17</v>
      </c>
      <c r="CV47">
        <v>2</v>
      </c>
      <c r="CW47">
        <v>320</v>
      </c>
      <c r="CX47">
        <v>25000</v>
      </c>
      <c r="CY47">
        <v>231</v>
      </c>
      <c r="CZ47">
        <v>231</v>
      </c>
      <c r="DA47">
        <v>231</v>
      </c>
      <c r="DB47" s="29">
        <f t="shared" si="49"/>
        <v>231</v>
      </c>
      <c r="DC47">
        <v>204</v>
      </c>
      <c r="DD47">
        <v>204</v>
      </c>
      <c r="DE47">
        <v>203</v>
      </c>
      <c r="DF47" s="13">
        <f t="shared" si="67"/>
        <v>203.66666666666666</v>
      </c>
      <c r="DG47" s="39">
        <f t="shared" si="68"/>
        <v>1.4437500000000001E-2</v>
      </c>
      <c r="DI47">
        <v>17</v>
      </c>
      <c r="DJ47">
        <v>2</v>
      </c>
      <c r="DK47">
        <v>320</v>
      </c>
      <c r="DL47">
        <v>30000</v>
      </c>
      <c r="DM47">
        <v>276</v>
      </c>
      <c r="DN47">
        <v>276</v>
      </c>
      <c r="DO47">
        <v>276</v>
      </c>
      <c r="DP47" s="29">
        <f t="shared" si="50"/>
        <v>276</v>
      </c>
      <c r="DQ47">
        <v>245</v>
      </c>
      <c r="DR47">
        <v>246</v>
      </c>
      <c r="DS47">
        <v>244</v>
      </c>
      <c r="DT47" s="13">
        <f t="shared" si="69"/>
        <v>245</v>
      </c>
      <c r="DU47" s="39">
        <f t="shared" si="70"/>
        <v>1.4375000000000001E-2</v>
      </c>
      <c r="DW47">
        <v>17</v>
      </c>
      <c r="DX47">
        <v>2</v>
      </c>
      <c r="DY47">
        <v>320</v>
      </c>
      <c r="DZ47">
        <v>35000</v>
      </c>
      <c r="EA47">
        <v>322</v>
      </c>
      <c r="EB47">
        <v>322</v>
      </c>
      <c r="EC47">
        <v>322</v>
      </c>
      <c r="ED47" s="29">
        <f t="shared" si="51"/>
        <v>322</v>
      </c>
      <c r="EE47">
        <v>286</v>
      </c>
      <c r="EF47">
        <v>284</v>
      </c>
      <c r="EG47">
        <v>287</v>
      </c>
      <c r="EH47" s="13">
        <f t="shared" si="71"/>
        <v>285.66666666666669</v>
      </c>
      <c r="EI47" s="39">
        <f t="shared" si="72"/>
        <v>1.4375000000000001E-2</v>
      </c>
      <c r="EK47">
        <v>17</v>
      </c>
      <c r="EL47">
        <v>2</v>
      </c>
      <c r="EM47">
        <v>320</v>
      </c>
      <c r="EN47">
        <v>40000</v>
      </c>
      <c r="EO47">
        <v>368</v>
      </c>
      <c r="EP47">
        <v>369</v>
      </c>
      <c r="EQ47">
        <v>369</v>
      </c>
      <c r="ER47" s="29">
        <f t="shared" si="52"/>
        <v>368.66666666666669</v>
      </c>
      <c r="ES47">
        <v>386</v>
      </c>
      <c r="ET47">
        <v>330</v>
      </c>
      <c r="EU47">
        <v>327</v>
      </c>
      <c r="EV47" s="13">
        <f t="shared" si="73"/>
        <v>347.66666666666669</v>
      </c>
      <c r="EW47" s="39">
        <f t="shared" si="74"/>
        <v>1.4401041666666668E-2</v>
      </c>
    </row>
    <row r="48" spans="1:153" x14ac:dyDescent="0.25">
      <c r="A48">
        <v>18</v>
      </c>
      <c r="B48">
        <v>2</v>
      </c>
      <c r="C48">
        <v>321</v>
      </c>
      <c r="D48">
        <v>1000</v>
      </c>
      <c r="H48" s="29" t="s">
        <v>44</v>
      </c>
      <c r="L48" s="13"/>
      <c r="M48" s="39"/>
      <c r="O48">
        <v>18</v>
      </c>
      <c r="P48">
        <v>2</v>
      </c>
      <c r="Q48">
        <v>321</v>
      </c>
      <c r="R48">
        <v>2000</v>
      </c>
      <c r="V48" s="29" t="s">
        <v>44</v>
      </c>
      <c r="Z48" s="13"/>
      <c r="AA48" s="39"/>
      <c r="AC48">
        <v>18</v>
      </c>
      <c r="AD48">
        <v>2</v>
      </c>
      <c r="AE48">
        <v>321</v>
      </c>
      <c r="AF48">
        <v>3000</v>
      </c>
      <c r="AJ48" s="29" t="s">
        <v>44</v>
      </c>
      <c r="AN48" s="13"/>
      <c r="AO48" s="39"/>
      <c r="AQ48">
        <v>18</v>
      </c>
      <c r="AR48">
        <v>2</v>
      </c>
      <c r="AS48">
        <v>321</v>
      </c>
      <c r="AT48">
        <v>5000</v>
      </c>
      <c r="AX48" s="29" t="s">
        <v>44</v>
      </c>
      <c r="BB48" s="13"/>
      <c r="BC48" s="39"/>
      <c r="BE48">
        <v>18</v>
      </c>
      <c r="BF48">
        <v>2</v>
      </c>
      <c r="BG48">
        <v>321</v>
      </c>
      <c r="BH48">
        <v>10000</v>
      </c>
      <c r="BL48" s="29" t="s">
        <v>44</v>
      </c>
      <c r="BP48" s="13"/>
      <c r="BQ48" s="39"/>
      <c r="BS48">
        <v>18</v>
      </c>
      <c r="BT48">
        <v>2</v>
      </c>
      <c r="BU48">
        <v>321</v>
      </c>
      <c r="BV48">
        <v>15000</v>
      </c>
      <c r="BZ48" s="29" t="s">
        <v>44</v>
      </c>
      <c r="CD48" s="13"/>
      <c r="CE48" s="39"/>
      <c r="CG48">
        <v>18</v>
      </c>
      <c r="CH48">
        <v>2</v>
      </c>
      <c r="CI48">
        <v>321</v>
      </c>
      <c r="CJ48">
        <v>20000</v>
      </c>
      <c r="CN48" s="29" t="s">
        <v>44</v>
      </c>
      <c r="CR48" s="13"/>
      <c r="CS48" s="39"/>
      <c r="CU48">
        <v>18</v>
      </c>
      <c r="CV48">
        <v>2</v>
      </c>
      <c r="CW48">
        <v>321</v>
      </c>
      <c r="CX48">
        <v>25000</v>
      </c>
      <c r="DB48" s="29" t="s">
        <v>44</v>
      </c>
      <c r="DF48" s="13"/>
      <c r="DG48" s="39"/>
      <c r="DI48">
        <v>18</v>
      </c>
      <c r="DJ48">
        <v>2</v>
      </c>
      <c r="DK48">
        <v>321</v>
      </c>
      <c r="DL48">
        <v>30000</v>
      </c>
      <c r="DP48" s="29" t="s">
        <v>44</v>
      </c>
      <c r="DT48" s="13"/>
      <c r="DU48" s="39"/>
      <c r="DW48">
        <v>18</v>
      </c>
      <c r="DX48">
        <v>2</v>
      </c>
      <c r="DY48">
        <v>321</v>
      </c>
      <c r="DZ48">
        <v>35000</v>
      </c>
      <c r="ED48" s="29" t="s">
        <v>44</v>
      </c>
      <c r="EH48" s="13"/>
      <c r="EI48" s="39"/>
      <c r="EK48">
        <v>18</v>
      </c>
      <c r="EL48">
        <v>2</v>
      </c>
      <c r="EM48">
        <v>321</v>
      </c>
      <c r="EN48">
        <v>40000</v>
      </c>
      <c r="ER48" s="29" t="s">
        <v>44</v>
      </c>
      <c r="EV48" s="13"/>
      <c r="EW48" s="39"/>
    </row>
    <row r="50" spans="1:27" s="36" customFormat="1" x14ac:dyDescent="0.25">
      <c r="B50" s="36" t="s">
        <v>47</v>
      </c>
      <c r="F50" s="40"/>
      <c r="H50" s="41"/>
      <c r="L50" s="42"/>
      <c r="M50" s="42"/>
      <c r="AA50" s="42"/>
    </row>
    <row r="52" spans="1:27" x14ac:dyDescent="0.25">
      <c r="A52" s="36"/>
      <c r="B52" s="37" t="s">
        <v>11</v>
      </c>
      <c r="C52" s="37" t="s">
        <v>12</v>
      </c>
      <c r="D52" s="37" t="s">
        <v>20</v>
      </c>
      <c r="E52" s="37" t="s">
        <v>28</v>
      </c>
      <c r="F52" s="37" t="s">
        <v>29</v>
      </c>
      <c r="G52" s="37" t="s">
        <v>30</v>
      </c>
      <c r="H52" s="38" t="s">
        <v>13</v>
      </c>
      <c r="I52" s="37" t="s">
        <v>14</v>
      </c>
      <c r="J52" s="37" t="s">
        <v>15</v>
      </c>
      <c r="K52" s="37" t="s">
        <v>16</v>
      </c>
      <c r="L52" s="38" t="s">
        <v>18</v>
      </c>
      <c r="M52" s="38" t="s">
        <v>45</v>
      </c>
    </row>
    <row r="53" spans="1:27" x14ac:dyDescent="0.25">
      <c r="A53">
        <v>1</v>
      </c>
      <c r="B53">
        <v>3</v>
      </c>
      <c r="C53">
        <v>1</v>
      </c>
      <c r="D53">
        <v>1000</v>
      </c>
      <c r="E53">
        <v>6.92</v>
      </c>
      <c r="F53">
        <v>7.04</v>
      </c>
      <c r="G53">
        <v>7.05</v>
      </c>
      <c r="H53" s="29">
        <f>AVERAGE(E53:G53)</f>
        <v>7.0033333333333339</v>
      </c>
      <c r="I53" s="5" t="s">
        <v>43</v>
      </c>
      <c r="J53" s="5" t="s">
        <v>43</v>
      </c>
      <c r="K53" s="5" t="s">
        <v>43</v>
      </c>
      <c r="L53" s="5" t="s">
        <v>43</v>
      </c>
      <c r="M53" s="39">
        <f>H53*1000/(B53*C53*D53)</f>
        <v>2.3344444444444448</v>
      </c>
    </row>
    <row r="54" spans="1:27" x14ac:dyDescent="0.25">
      <c r="A54">
        <v>2</v>
      </c>
      <c r="B54">
        <v>3</v>
      </c>
      <c r="C54">
        <v>10</v>
      </c>
      <c r="D54">
        <v>1000</v>
      </c>
      <c r="E54">
        <v>9.4499999999999993</v>
      </c>
      <c r="F54">
        <v>9.56</v>
      </c>
      <c r="G54">
        <v>9.51</v>
      </c>
      <c r="H54" s="29">
        <f t="shared" ref="H54:H69" si="75">AVERAGE(E54:G54)</f>
        <v>9.5066666666666659</v>
      </c>
      <c r="I54" s="43">
        <v>1</v>
      </c>
      <c r="J54" s="43">
        <v>1</v>
      </c>
      <c r="K54" s="43">
        <v>1</v>
      </c>
      <c r="L54" s="13">
        <f t="shared" ref="L54:L69" si="76">AVERAGE(I54:K54)</f>
        <v>1</v>
      </c>
      <c r="M54" s="39">
        <f>H54*1000/(B54*C54*D54)</f>
        <v>0.31688888888888889</v>
      </c>
    </row>
    <row r="55" spans="1:27" x14ac:dyDescent="0.25">
      <c r="A55">
        <v>3</v>
      </c>
      <c r="B55">
        <v>3</v>
      </c>
      <c r="C55">
        <v>20</v>
      </c>
      <c r="D55">
        <v>1000</v>
      </c>
      <c r="E55">
        <v>9.8000000000000007</v>
      </c>
      <c r="F55">
        <v>9.9</v>
      </c>
      <c r="G55">
        <v>9.92</v>
      </c>
      <c r="H55" s="29">
        <f t="shared" si="75"/>
        <v>9.8733333333333348</v>
      </c>
      <c r="I55">
        <v>1</v>
      </c>
      <c r="J55">
        <v>1</v>
      </c>
      <c r="K55">
        <v>1</v>
      </c>
      <c r="L55" s="13">
        <f t="shared" si="76"/>
        <v>1</v>
      </c>
      <c r="M55" s="39">
        <f t="shared" ref="M55:M69" si="77">H55*1000/(B55*C55*D55)</f>
        <v>0.16455555555555559</v>
      </c>
    </row>
    <row r="56" spans="1:27" x14ac:dyDescent="0.25">
      <c r="A56">
        <v>4</v>
      </c>
      <c r="B56">
        <v>3</v>
      </c>
      <c r="C56">
        <v>30</v>
      </c>
      <c r="D56">
        <v>1000</v>
      </c>
      <c r="E56">
        <v>9.98</v>
      </c>
      <c r="F56">
        <v>10.08</v>
      </c>
      <c r="G56">
        <v>10.07</v>
      </c>
      <c r="H56" s="29">
        <f t="shared" si="75"/>
        <v>10.043333333333335</v>
      </c>
      <c r="I56">
        <v>1</v>
      </c>
      <c r="J56">
        <v>1</v>
      </c>
      <c r="K56">
        <v>1</v>
      </c>
      <c r="L56" s="13">
        <f t="shared" si="76"/>
        <v>1</v>
      </c>
      <c r="M56" s="39">
        <f t="shared" si="77"/>
        <v>0.1115925925925926</v>
      </c>
    </row>
    <row r="57" spans="1:27" x14ac:dyDescent="0.25">
      <c r="A57">
        <v>5</v>
      </c>
      <c r="B57">
        <v>3</v>
      </c>
      <c r="C57">
        <v>40</v>
      </c>
      <c r="D57">
        <v>1000</v>
      </c>
      <c r="E57">
        <v>10.17</v>
      </c>
      <c r="F57">
        <v>10.31</v>
      </c>
      <c r="G57">
        <v>10.25</v>
      </c>
      <c r="H57" s="29">
        <f t="shared" si="75"/>
        <v>10.243333333333334</v>
      </c>
      <c r="I57">
        <v>1</v>
      </c>
      <c r="J57">
        <v>1</v>
      </c>
      <c r="K57">
        <v>2</v>
      </c>
      <c r="L57" s="13">
        <f t="shared" si="76"/>
        <v>1.3333333333333333</v>
      </c>
      <c r="M57" s="39">
        <f t="shared" si="77"/>
        <v>8.536111111111111E-2</v>
      </c>
    </row>
    <row r="58" spans="1:27" x14ac:dyDescent="0.25">
      <c r="A58">
        <v>6</v>
      </c>
      <c r="B58">
        <v>3</v>
      </c>
      <c r="C58">
        <v>50</v>
      </c>
      <c r="D58">
        <v>1000</v>
      </c>
      <c r="E58">
        <v>10.38</v>
      </c>
      <c r="F58">
        <v>10.46</v>
      </c>
      <c r="G58">
        <v>10.5</v>
      </c>
      <c r="H58" s="29">
        <f t="shared" si="75"/>
        <v>10.446666666666667</v>
      </c>
      <c r="I58">
        <v>2</v>
      </c>
      <c r="J58">
        <v>2</v>
      </c>
      <c r="K58">
        <v>2</v>
      </c>
      <c r="L58" s="13">
        <f t="shared" si="76"/>
        <v>2</v>
      </c>
      <c r="M58" s="39">
        <f t="shared" si="77"/>
        <v>6.9644444444444453E-2</v>
      </c>
    </row>
    <row r="59" spans="1:27" x14ac:dyDescent="0.25">
      <c r="A59">
        <v>7</v>
      </c>
      <c r="B59">
        <v>3</v>
      </c>
      <c r="C59">
        <v>60</v>
      </c>
      <c r="D59">
        <v>1000</v>
      </c>
      <c r="E59">
        <v>10.57</v>
      </c>
      <c r="F59">
        <v>10.66</v>
      </c>
      <c r="G59">
        <v>10.66</v>
      </c>
      <c r="H59" s="29">
        <f t="shared" si="75"/>
        <v>10.63</v>
      </c>
      <c r="I59">
        <v>3</v>
      </c>
      <c r="J59">
        <v>2</v>
      </c>
      <c r="K59">
        <v>3</v>
      </c>
      <c r="L59" s="13">
        <f t="shared" si="76"/>
        <v>2.6666666666666665</v>
      </c>
      <c r="M59" s="39">
        <f t="shared" si="77"/>
        <v>5.9055555555555556E-2</v>
      </c>
    </row>
    <row r="60" spans="1:27" x14ac:dyDescent="0.25">
      <c r="A60">
        <v>8</v>
      </c>
      <c r="B60">
        <v>3</v>
      </c>
      <c r="C60">
        <v>70</v>
      </c>
      <c r="D60">
        <v>1000</v>
      </c>
      <c r="H60" s="29" t="e">
        <f t="shared" si="75"/>
        <v>#DIV/0!</v>
      </c>
      <c r="L60" s="13" t="e">
        <f t="shared" si="76"/>
        <v>#DIV/0!</v>
      </c>
      <c r="M60" s="39" t="e">
        <f t="shared" si="77"/>
        <v>#DIV/0!</v>
      </c>
    </row>
    <row r="61" spans="1:27" x14ac:dyDescent="0.25">
      <c r="A61">
        <v>9</v>
      </c>
      <c r="B61">
        <v>3</v>
      </c>
      <c r="C61">
        <v>80</v>
      </c>
      <c r="D61">
        <v>1000</v>
      </c>
      <c r="H61" s="29" t="e">
        <f t="shared" si="75"/>
        <v>#DIV/0!</v>
      </c>
      <c r="L61" s="13" t="e">
        <f t="shared" si="76"/>
        <v>#DIV/0!</v>
      </c>
      <c r="M61" s="39" t="e">
        <f t="shared" si="77"/>
        <v>#DIV/0!</v>
      </c>
    </row>
    <row r="62" spans="1:27" x14ac:dyDescent="0.25">
      <c r="A62">
        <v>10</v>
      </c>
      <c r="B62">
        <v>3</v>
      </c>
      <c r="C62">
        <v>90</v>
      </c>
      <c r="D62">
        <v>1000</v>
      </c>
      <c r="H62" s="29" t="e">
        <f t="shared" si="75"/>
        <v>#DIV/0!</v>
      </c>
      <c r="L62" s="13" t="e">
        <f t="shared" si="76"/>
        <v>#DIV/0!</v>
      </c>
      <c r="M62" s="39" t="e">
        <f t="shared" si="77"/>
        <v>#DIV/0!</v>
      </c>
    </row>
    <row r="63" spans="1:27" x14ac:dyDescent="0.25">
      <c r="A63">
        <v>11</v>
      </c>
      <c r="B63">
        <v>3</v>
      </c>
      <c r="C63">
        <v>100</v>
      </c>
      <c r="D63">
        <v>1000</v>
      </c>
      <c r="E63">
        <v>11.44</v>
      </c>
      <c r="F63">
        <v>11.53</v>
      </c>
      <c r="G63">
        <v>11.54</v>
      </c>
      <c r="H63" s="29">
        <f t="shared" si="75"/>
        <v>11.503333333333332</v>
      </c>
      <c r="I63">
        <v>4</v>
      </c>
      <c r="J63">
        <v>3</v>
      </c>
      <c r="K63">
        <v>6</v>
      </c>
      <c r="L63" s="13">
        <f t="shared" si="76"/>
        <v>4.333333333333333</v>
      </c>
      <c r="M63" s="39">
        <f t="shared" si="77"/>
        <v>3.8344444444444438E-2</v>
      </c>
    </row>
    <row r="64" spans="1:27" x14ac:dyDescent="0.25">
      <c r="A64">
        <v>12</v>
      </c>
      <c r="B64">
        <v>3</v>
      </c>
      <c r="C64">
        <v>150</v>
      </c>
      <c r="D64">
        <v>1000</v>
      </c>
      <c r="H64" s="29" t="e">
        <f t="shared" si="75"/>
        <v>#DIV/0!</v>
      </c>
      <c r="L64" s="13" t="e">
        <f t="shared" si="76"/>
        <v>#DIV/0!</v>
      </c>
      <c r="M64" s="39" t="e">
        <f t="shared" si="77"/>
        <v>#DIV/0!</v>
      </c>
    </row>
    <row r="65" spans="1:27" x14ac:dyDescent="0.25">
      <c r="A65">
        <v>13</v>
      </c>
      <c r="B65">
        <v>3</v>
      </c>
      <c r="C65">
        <v>200</v>
      </c>
      <c r="D65">
        <v>1000</v>
      </c>
      <c r="E65">
        <v>14</v>
      </c>
      <c r="F65">
        <v>14.18</v>
      </c>
      <c r="G65">
        <v>14.15</v>
      </c>
      <c r="H65" s="29">
        <f t="shared" si="75"/>
        <v>14.11</v>
      </c>
      <c r="I65">
        <v>10</v>
      </c>
      <c r="J65">
        <v>10</v>
      </c>
      <c r="K65">
        <v>7</v>
      </c>
      <c r="L65" s="13">
        <f t="shared" si="76"/>
        <v>9</v>
      </c>
      <c r="M65" s="39">
        <f t="shared" si="77"/>
        <v>2.3516666666666668E-2</v>
      </c>
    </row>
    <row r="66" spans="1:27" x14ac:dyDescent="0.25">
      <c r="A66">
        <v>14</v>
      </c>
      <c r="B66">
        <v>3</v>
      </c>
      <c r="C66">
        <v>210</v>
      </c>
      <c r="D66">
        <v>1000</v>
      </c>
      <c r="E66">
        <v>14.66</v>
      </c>
      <c r="F66">
        <v>14.48</v>
      </c>
      <c r="G66">
        <v>14.45</v>
      </c>
      <c r="H66" s="29">
        <f t="shared" si="75"/>
        <v>14.530000000000001</v>
      </c>
      <c r="I66">
        <v>11</v>
      </c>
      <c r="J66">
        <v>8</v>
      </c>
      <c r="K66">
        <v>8</v>
      </c>
      <c r="L66" s="13">
        <f t="shared" si="76"/>
        <v>9</v>
      </c>
      <c r="M66" s="39">
        <f t="shared" si="77"/>
        <v>2.3063492063492067E-2</v>
      </c>
    </row>
    <row r="67" spans="1:27" x14ac:dyDescent="0.25">
      <c r="A67">
        <v>15</v>
      </c>
      <c r="B67">
        <v>3</v>
      </c>
      <c r="C67">
        <v>211</v>
      </c>
      <c r="D67">
        <v>1000</v>
      </c>
      <c r="E67">
        <v>14.3</v>
      </c>
      <c r="F67">
        <v>14.5</v>
      </c>
      <c r="G67">
        <v>14.46</v>
      </c>
      <c r="H67" s="29">
        <f t="shared" si="75"/>
        <v>14.420000000000002</v>
      </c>
      <c r="I67">
        <v>8</v>
      </c>
      <c r="J67">
        <v>10</v>
      </c>
      <c r="K67">
        <v>8</v>
      </c>
      <c r="L67" s="13">
        <f t="shared" si="76"/>
        <v>8.6666666666666661</v>
      </c>
      <c r="M67" s="39">
        <f t="shared" si="77"/>
        <v>2.2780410742496055E-2</v>
      </c>
    </row>
    <row r="68" spans="1:27" x14ac:dyDescent="0.25">
      <c r="A68">
        <v>16</v>
      </c>
      <c r="B68">
        <v>3</v>
      </c>
      <c r="C68">
        <v>212</v>
      </c>
      <c r="D68">
        <v>1000</v>
      </c>
      <c r="E68">
        <v>14.4</v>
      </c>
      <c r="F68">
        <v>14.47</v>
      </c>
      <c r="G68">
        <v>14.48</v>
      </c>
      <c r="H68" s="29">
        <f t="shared" si="75"/>
        <v>14.450000000000001</v>
      </c>
      <c r="I68">
        <v>8</v>
      </c>
      <c r="J68">
        <v>8</v>
      </c>
      <c r="K68">
        <v>12</v>
      </c>
      <c r="L68" s="13">
        <f t="shared" si="76"/>
        <v>9.3333333333333339</v>
      </c>
      <c r="M68" s="39">
        <f t="shared" si="77"/>
        <v>2.2720125786163524E-2</v>
      </c>
    </row>
    <row r="69" spans="1:27" x14ac:dyDescent="0.25">
      <c r="A69">
        <v>17</v>
      </c>
      <c r="B69">
        <v>3</v>
      </c>
      <c r="C69">
        <v>213</v>
      </c>
      <c r="D69">
        <v>1000</v>
      </c>
      <c r="E69">
        <v>14.47</v>
      </c>
      <c r="F69">
        <v>14.56</v>
      </c>
      <c r="G69">
        <v>14.54</v>
      </c>
      <c r="H69" s="29">
        <f t="shared" si="75"/>
        <v>14.523333333333333</v>
      </c>
      <c r="I69">
        <v>8</v>
      </c>
      <c r="J69">
        <v>8</v>
      </c>
      <c r="K69">
        <v>9</v>
      </c>
      <c r="L69" s="13">
        <f t="shared" si="76"/>
        <v>8.3333333333333339</v>
      </c>
      <c r="M69" s="39">
        <f t="shared" si="77"/>
        <v>2.2728221178925406E-2</v>
      </c>
    </row>
    <row r="70" spans="1:27" x14ac:dyDescent="0.25">
      <c r="A70">
        <v>18</v>
      </c>
      <c r="B70">
        <v>3</v>
      </c>
      <c r="C70">
        <v>214</v>
      </c>
      <c r="D70">
        <v>1000</v>
      </c>
      <c r="H70" s="29" t="s">
        <v>44</v>
      </c>
      <c r="L70" s="13"/>
      <c r="M70" s="39"/>
    </row>
    <row r="72" spans="1:27" s="36" customFormat="1" x14ac:dyDescent="0.25">
      <c r="B72" s="36" t="s">
        <v>48</v>
      </c>
      <c r="F72" s="40"/>
      <c r="H72" s="41"/>
      <c r="L72" s="42"/>
      <c r="M72" s="42"/>
      <c r="AA72" s="42"/>
    </row>
    <row r="73" spans="1:27" x14ac:dyDescent="0.25">
      <c r="A73" s="36"/>
      <c r="B73" s="37" t="s">
        <v>11</v>
      </c>
      <c r="C73" s="37" t="s">
        <v>12</v>
      </c>
      <c r="D73" s="37" t="s">
        <v>20</v>
      </c>
      <c r="E73" s="37" t="s">
        <v>28</v>
      </c>
      <c r="F73" s="37" t="s">
        <v>29</v>
      </c>
      <c r="G73" s="37" t="s">
        <v>30</v>
      </c>
      <c r="H73" s="38" t="s">
        <v>13</v>
      </c>
      <c r="I73" s="37" t="s">
        <v>14</v>
      </c>
      <c r="J73" s="37" t="s">
        <v>15</v>
      </c>
      <c r="K73" s="37" t="s">
        <v>16</v>
      </c>
      <c r="L73" s="38" t="s">
        <v>18</v>
      </c>
      <c r="M73" s="38" t="s">
        <v>45</v>
      </c>
    </row>
    <row r="74" spans="1:27" x14ac:dyDescent="0.25">
      <c r="A74">
        <v>1</v>
      </c>
      <c r="B74">
        <v>4</v>
      </c>
      <c r="C74">
        <v>1</v>
      </c>
      <c r="D74">
        <v>1000</v>
      </c>
      <c r="E74">
        <v>6.94</v>
      </c>
      <c r="F74">
        <v>7.1</v>
      </c>
      <c r="G74">
        <v>7.08</v>
      </c>
      <c r="H74" s="29">
        <f>AVERAGE(E74:G74)</f>
        <v>7.0399999999999991</v>
      </c>
      <c r="I74" s="5" t="s">
        <v>43</v>
      </c>
      <c r="J74" s="5" t="s">
        <v>43</v>
      </c>
      <c r="K74" s="5" t="s">
        <v>43</v>
      </c>
      <c r="L74" s="5" t="s">
        <v>43</v>
      </c>
      <c r="M74" s="39">
        <f>H74*1000/(B74*C74*D74)</f>
        <v>1.7599999999999998</v>
      </c>
    </row>
    <row r="75" spans="1:27" x14ac:dyDescent="0.25">
      <c r="A75">
        <v>2</v>
      </c>
      <c r="B75">
        <v>4</v>
      </c>
      <c r="C75">
        <v>10</v>
      </c>
      <c r="D75">
        <v>1000</v>
      </c>
      <c r="E75">
        <v>9.67</v>
      </c>
      <c r="F75">
        <v>9.9</v>
      </c>
      <c r="G75">
        <v>9.93</v>
      </c>
      <c r="H75" s="29">
        <f t="shared" ref="H75:H86" si="78">AVERAGE(E75:G75)</f>
        <v>9.8333333333333339</v>
      </c>
      <c r="I75" s="43">
        <v>1</v>
      </c>
      <c r="J75" s="5">
        <v>1</v>
      </c>
      <c r="K75" s="43">
        <v>1</v>
      </c>
      <c r="L75" s="13">
        <f t="shared" ref="L75:L86" si="79">AVERAGE(I75:K75)</f>
        <v>1</v>
      </c>
      <c r="M75" s="39">
        <f>H75*1000/(B75*C75*D75)</f>
        <v>0.24583333333333335</v>
      </c>
    </row>
    <row r="76" spans="1:27" x14ac:dyDescent="0.25">
      <c r="A76">
        <v>3</v>
      </c>
      <c r="B76">
        <v>4</v>
      </c>
      <c r="C76">
        <v>20</v>
      </c>
      <c r="D76">
        <v>1000</v>
      </c>
      <c r="E76">
        <v>10.36</v>
      </c>
      <c r="F76">
        <v>10.18</v>
      </c>
      <c r="G76">
        <v>10.16</v>
      </c>
      <c r="H76" s="29">
        <f t="shared" si="78"/>
        <v>10.233333333333333</v>
      </c>
      <c r="I76">
        <v>1</v>
      </c>
      <c r="J76">
        <v>1</v>
      </c>
      <c r="K76">
        <v>1</v>
      </c>
      <c r="L76" s="13">
        <f t="shared" si="79"/>
        <v>1</v>
      </c>
      <c r="M76" s="39">
        <f t="shared" ref="M76:M86" si="80">H76*1000/(B76*C76*D76)</f>
        <v>0.12791666666666665</v>
      </c>
    </row>
    <row r="77" spans="1:27" x14ac:dyDescent="0.25">
      <c r="A77">
        <v>4</v>
      </c>
      <c r="B77">
        <v>4</v>
      </c>
      <c r="C77">
        <v>30</v>
      </c>
      <c r="D77">
        <v>1000</v>
      </c>
      <c r="H77" s="29" t="e">
        <f t="shared" si="78"/>
        <v>#DIV/0!</v>
      </c>
      <c r="L77" s="13" t="e">
        <f t="shared" si="79"/>
        <v>#DIV/0!</v>
      </c>
      <c r="M77" s="39" t="e">
        <f t="shared" si="80"/>
        <v>#DIV/0!</v>
      </c>
    </row>
    <row r="78" spans="1:27" x14ac:dyDescent="0.25">
      <c r="A78">
        <v>5</v>
      </c>
      <c r="B78">
        <v>4</v>
      </c>
      <c r="C78">
        <v>40</v>
      </c>
      <c r="D78">
        <v>1000</v>
      </c>
      <c r="H78" s="29" t="e">
        <f t="shared" si="78"/>
        <v>#DIV/0!</v>
      </c>
      <c r="L78" s="13" t="e">
        <f t="shared" si="79"/>
        <v>#DIV/0!</v>
      </c>
      <c r="M78" s="39" t="e">
        <f t="shared" si="80"/>
        <v>#DIV/0!</v>
      </c>
    </row>
    <row r="79" spans="1:27" x14ac:dyDescent="0.25">
      <c r="A79">
        <v>6</v>
      </c>
      <c r="B79">
        <v>4</v>
      </c>
      <c r="C79">
        <v>50</v>
      </c>
      <c r="D79">
        <v>1000</v>
      </c>
      <c r="H79" s="29" t="e">
        <f t="shared" si="78"/>
        <v>#DIV/0!</v>
      </c>
      <c r="L79" s="13" t="e">
        <f t="shared" si="79"/>
        <v>#DIV/0!</v>
      </c>
      <c r="M79" s="39" t="e">
        <f t="shared" si="80"/>
        <v>#DIV/0!</v>
      </c>
    </row>
    <row r="80" spans="1:27" x14ac:dyDescent="0.25">
      <c r="A80">
        <v>7</v>
      </c>
      <c r="B80">
        <v>4</v>
      </c>
      <c r="C80">
        <v>60</v>
      </c>
      <c r="D80">
        <v>1000</v>
      </c>
      <c r="H80" s="29" t="e">
        <f t="shared" si="78"/>
        <v>#DIV/0!</v>
      </c>
      <c r="L80" s="13" t="e">
        <f t="shared" si="79"/>
        <v>#DIV/0!</v>
      </c>
      <c r="M80" s="39" t="e">
        <f t="shared" si="80"/>
        <v>#DIV/0!</v>
      </c>
    </row>
    <row r="81" spans="1:27" x14ac:dyDescent="0.25">
      <c r="A81">
        <v>8</v>
      </c>
      <c r="B81">
        <v>4</v>
      </c>
      <c r="C81">
        <v>70</v>
      </c>
      <c r="D81">
        <v>1000</v>
      </c>
      <c r="H81" s="29" t="e">
        <f t="shared" si="78"/>
        <v>#DIV/0!</v>
      </c>
      <c r="L81" s="13" t="e">
        <f t="shared" si="79"/>
        <v>#DIV/0!</v>
      </c>
      <c r="M81" s="39" t="e">
        <f t="shared" si="80"/>
        <v>#DIV/0!</v>
      </c>
    </row>
    <row r="82" spans="1:27" x14ac:dyDescent="0.25">
      <c r="A82">
        <v>9</v>
      </c>
      <c r="B82">
        <v>4</v>
      </c>
      <c r="C82">
        <v>80</v>
      </c>
      <c r="D82">
        <v>1000</v>
      </c>
      <c r="H82" s="29" t="e">
        <f t="shared" si="78"/>
        <v>#DIV/0!</v>
      </c>
      <c r="L82" s="13" t="e">
        <f t="shared" si="79"/>
        <v>#DIV/0!</v>
      </c>
      <c r="M82" s="39" t="e">
        <f t="shared" si="80"/>
        <v>#DIV/0!</v>
      </c>
    </row>
    <row r="83" spans="1:27" x14ac:dyDescent="0.25">
      <c r="A83">
        <v>10</v>
      </c>
      <c r="B83">
        <v>4</v>
      </c>
      <c r="C83">
        <v>90</v>
      </c>
      <c r="D83">
        <v>1000</v>
      </c>
      <c r="H83" s="29" t="e">
        <f t="shared" si="78"/>
        <v>#DIV/0!</v>
      </c>
      <c r="L83" s="13" t="e">
        <f t="shared" si="79"/>
        <v>#DIV/0!</v>
      </c>
      <c r="M83" s="39" t="e">
        <f t="shared" si="80"/>
        <v>#DIV/0!</v>
      </c>
    </row>
    <row r="84" spans="1:27" x14ac:dyDescent="0.25">
      <c r="A84">
        <v>11</v>
      </c>
      <c r="B84">
        <v>4</v>
      </c>
      <c r="C84">
        <v>100</v>
      </c>
      <c r="D84">
        <v>1000</v>
      </c>
      <c r="E84">
        <v>11.95</v>
      </c>
      <c r="F84">
        <v>12.12</v>
      </c>
      <c r="G84">
        <v>12.13</v>
      </c>
      <c r="H84" s="29">
        <f t="shared" si="78"/>
        <v>12.066666666666668</v>
      </c>
      <c r="I84">
        <v>5</v>
      </c>
      <c r="J84">
        <v>5</v>
      </c>
      <c r="K84">
        <v>5</v>
      </c>
      <c r="L84" s="13">
        <f t="shared" si="79"/>
        <v>5</v>
      </c>
      <c r="M84" s="39">
        <f t="shared" si="80"/>
        <v>3.0166666666666668E-2</v>
      </c>
    </row>
    <row r="85" spans="1:27" x14ac:dyDescent="0.25">
      <c r="A85">
        <v>12</v>
      </c>
      <c r="B85">
        <v>4</v>
      </c>
      <c r="C85">
        <v>150</v>
      </c>
      <c r="D85">
        <v>1000</v>
      </c>
      <c r="E85">
        <v>13.5</v>
      </c>
      <c r="F85">
        <v>13.9</v>
      </c>
      <c r="G85">
        <v>13.8</v>
      </c>
      <c r="H85" s="29">
        <f t="shared" si="78"/>
        <v>13.733333333333334</v>
      </c>
      <c r="I85">
        <v>10</v>
      </c>
      <c r="J85">
        <v>8</v>
      </c>
      <c r="K85">
        <v>8</v>
      </c>
      <c r="L85" s="13">
        <f t="shared" si="79"/>
        <v>8.6666666666666661</v>
      </c>
      <c r="M85" s="39">
        <f t="shared" si="80"/>
        <v>2.2888888888888889E-2</v>
      </c>
    </row>
    <row r="86" spans="1:27" x14ac:dyDescent="0.25">
      <c r="A86">
        <v>13</v>
      </c>
      <c r="B86">
        <v>4</v>
      </c>
      <c r="C86">
        <v>160</v>
      </c>
      <c r="D86">
        <v>1000</v>
      </c>
      <c r="E86">
        <v>14.11</v>
      </c>
      <c r="F86">
        <v>14.15</v>
      </c>
      <c r="G86">
        <v>14.18</v>
      </c>
      <c r="H86" s="29">
        <f t="shared" si="78"/>
        <v>14.146666666666667</v>
      </c>
      <c r="I86">
        <v>9</v>
      </c>
      <c r="J86">
        <v>8</v>
      </c>
      <c r="K86">
        <v>8</v>
      </c>
      <c r="L86" s="13">
        <f t="shared" si="79"/>
        <v>8.3333333333333339</v>
      </c>
      <c r="M86" s="39">
        <f t="shared" si="80"/>
        <v>2.2104166666666664E-2</v>
      </c>
    </row>
    <row r="87" spans="1:27" x14ac:dyDescent="0.25">
      <c r="A87">
        <v>18</v>
      </c>
      <c r="B87">
        <v>4</v>
      </c>
      <c r="C87">
        <v>214</v>
      </c>
      <c r="D87">
        <v>1000</v>
      </c>
      <c r="H87" s="29" t="s">
        <v>44</v>
      </c>
      <c r="L87" s="13"/>
      <c r="M87" s="39"/>
    </row>
    <row r="89" spans="1:27" s="36" customFormat="1" x14ac:dyDescent="0.25">
      <c r="B89" s="36" t="s">
        <v>49</v>
      </c>
      <c r="F89" s="40"/>
      <c r="H89" s="41"/>
      <c r="L89" s="42"/>
      <c r="M89" s="42"/>
      <c r="AA89" s="42"/>
    </row>
    <row r="91" spans="1:27" x14ac:dyDescent="0.25">
      <c r="A91" s="36"/>
      <c r="B91" s="37" t="s">
        <v>11</v>
      </c>
      <c r="C91" s="37" t="s">
        <v>12</v>
      </c>
      <c r="D91" s="37" t="s">
        <v>20</v>
      </c>
      <c r="E91" s="37" t="s">
        <v>28</v>
      </c>
      <c r="F91" s="37" t="s">
        <v>29</v>
      </c>
      <c r="G91" s="37" t="s">
        <v>30</v>
      </c>
      <c r="H91" s="38" t="s">
        <v>13</v>
      </c>
      <c r="I91" s="37" t="s">
        <v>14</v>
      </c>
      <c r="J91" s="37" t="s">
        <v>15</v>
      </c>
      <c r="K91" s="37" t="s">
        <v>16</v>
      </c>
      <c r="L91" s="38" t="s">
        <v>18</v>
      </c>
      <c r="M91" s="38" t="s">
        <v>45</v>
      </c>
    </row>
    <row r="92" spans="1:27" x14ac:dyDescent="0.25">
      <c r="A92">
        <v>1</v>
      </c>
      <c r="B92">
        <v>5</v>
      </c>
      <c r="C92">
        <v>1</v>
      </c>
      <c r="D92">
        <v>1000</v>
      </c>
      <c r="H92" s="29" t="e">
        <f>AVERAGE(E92:G92)</f>
        <v>#DIV/0!</v>
      </c>
      <c r="I92" s="5" t="s">
        <v>43</v>
      </c>
      <c r="J92" s="5" t="s">
        <v>43</v>
      </c>
      <c r="K92" s="5" t="s">
        <v>43</v>
      </c>
      <c r="L92" s="5" t="s">
        <v>43</v>
      </c>
      <c r="M92" s="39" t="e">
        <f>H92*1000/(B92*C92*D92)</f>
        <v>#DIV/0!</v>
      </c>
    </row>
    <row r="93" spans="1:27" x14ac:dyDescent="0.25">
      <c r="A93">
        <v>2</v>
      </c>
      <c r="B93">
        <v>5</v>
      </c>
      <c r="C93">
        <v>10</v>
      </c>
      <c r="D93">
        <v>1000</v>
      </c>
      <c r="H93" s="29" t="e">
        <f t="shared" ref="H93:H103" si="81">AVERAGE(E93:G93)</f>
        <v>#DIV/0!</v>
      </c>
      <c r="I93" s="43">
        <v>1</v>
      </c>
      <c r="J93" s="5">
        <v>1</v>
      </c>
      <c r="K93" s="43">
        <v>1</v>
      </c>
      <c r="L93" s="13">
        <f t="shared" ref="L93:L103" si="82">AVERAGE(I93:K93)</f>
        <v>1</v>
      </c>
      <c r="M93" s="39" t="e">
        <f>H93*1000/(B93*C93*D93)</f>
        <v>#DIV/0!</v>
      </c>
    </row>
    <row r="94" spans="1:27" x14ac:dyDescent="0.25">
      <c r="A94">
        <v>3</v>
      </c>
      <c r="B94">
        <v>5</v>
      </c>
      <c r="C94">
        <v>20</v>
      </c>
      <c r="D94">
        <v>1000</v>
      </c>
      <c r="H94" s="29" t="e">
        <f t="shared" si="81"/>
        <v>#DIV/0!</v>
      </c>
      <c r="I94">
        <v>1</v>
      </c>
      <c r="J94">
        <v>1</v>
      </c>
      <c r="K94">
        <v>1</v>
      </c>
      <c r="L94" s="13">
        <f t="shared" si="82"/>
        <v>1</v>
      </c>
      <c r="M94" s="39" t="e">
        <f t="shared" ref="M94:M103" si="83">H94*1000/(B94*C94*D94)</f>
        <v>#DIV/0!</v>
      </c>
    </row>
    <row r="95" spans="1:27" x14ac:dyDescent="0.25">
      <c r="A95">
        <v>4</v>
      </c>
      <c r="B95">
        <v>5</v>
      </c>
      <c r="C95">
        <v>30</v>
      </c>
      <c r="D95">
        <v>1000</v>
      </c>
      <c r="H95" s="29" t="e">
        <f t="shared" si="81"/>
        <v>#DIV/0!</v>
      </c>
      <c r="L95" s="13" t="e">
        <f t="shared" si="82"/>
        <v>#DIV/0!</v>
      </c>
      <c r="M95" s="39" t="e">
        <f t="shared" si="83"/>
        <v>#DIV/0!</v>
      </c>
    </row>
    <row r="96" spans="1:27" x14ac:dyDescent="0.25">
      <c r="A96">
        <v>5</v>
      </c>
      <c r="B96">
        <v>5</v>
      </c>
      <c r="C96">
        <v>40</v>
      </c>
      <c r="D96">
        <v>1000</v>
      </c>
      <c r="H96" s="29" t="e">
        <f t="shared" si="81"/>
        <v>#DIV/0!</v>
      </c>
      <c r="L96" s="13" t="e">
        <f t="shared" si="82"/>
        <v>#DIV/0!</v>
      </c>
      <c r="M96" s="39" t="e">
        <f t="shared" si="83"/>
        <v>#DIV/0!</v>
      </c>
    </row>
    <row r="97" spans="1:27" x14ac:dyDescent="0.25">
      <c r="A97">
        <v>6</v>
      </c>
      <c r="B97">
        <v>5</v>
      </c>
      <c r="C97">
        <v>50</v>
      </c>
      <c r="D97">
        <v>1000</v>
      </c>
      <c r="H97" s="29" t="e">
        <f t="shared" si="81"/>
        <v>#DIV/0!</v>
      </c>
      <c r="L97" s="13" t="e">
        <f t="shared" si="82"/>
        <v>#DIV/0!</v>
      </c>
      <c r="M97" s="39" t="e">
        <f t="shared" si="83"/>
        <v>#DIV/0!</v>
      </c>
    </row>
    <row r="98" spans="1:27" x14ac:dyDescent="0.25">
      <c r="A98">
        <v>7</v>
      </c>
      <c r="B98">
        <v>5</v>
      </c>
      <c r="C98">
        <v>60</v>
      </c>
      <c r="D98">
        <v>1000</v>
      </c>
      <c r="H98" s="29" t="e">
        <f t="shared" si="81"/>
        <v>#DIV/0!</v>
      </c>
      <c r="L98" s="13" t="e">
        <f t="shared" si="82"/>
        <v>#DIV/0!</v>
      </c>
      <c r="M98" s="39" t="e">
        <f t="shared" si="83"/>
        <v>#DIV/0!</v>
      </c>
    </row>
    <row r="99" spans="1:27" x14ac:dyDescent="0.25">
      <c r="A99">
        <v>8</v>
      </c>
      <c r="B99">
        <v>5</v>
      </c>
      <c r="C99">
        <v>70</v>
      </c>
      <c r="D99">
        <v>1000</v>
      </c>
      <c r="H99" s="29" t="e">
        <f t="shared" si="81"/>
        <v>#DIV/0!</v>
      </c>
      <c r="L99" s="13" t="e">
        <f t="shared" si="82"/>
        <v>#DIV/0!</v>
      </c>
      <c r="M99" s="39" t="e">
        <f t="shared" si="83"/>
        <v>#DIV/0!</v>
      </c>
    </row>
    <row r="100" spans="1:27" x14ac:dyDescent="0.25">
      <c r="A100">
        <v>9</v>
      </c>
      <c r="B100">
        <v>5</v>
      </c>
      <c r="C100">
        <v>80</v>
      </c>
      <c r="D100">
        <v>1000</v>
      </c>
      <c r="H100" s="29" t="e">
        <f t="shared" si="81"/>
        <v>#DIV/0!</v>
      </c>
      <c r="L100" s="13" t="e">
        <f t="shared" si="82"/>
        <v>#DIV/0!</v>
      </c>
      <c r="M100" s="39" t="e">
        <f t="shared" si="83"/>
        <v>#DIV/0!</v>
      </c>
    </row>
    <row r="101" spans="1:27" x14ac:dyDescent="0.25">
      <c r="A101">
        <v>10</v>
      </c>
      <c r="B101">
        <v>5</v>
      </c>
      <c r="C101">
        <v>90</v>
      </c>
      <c r="D101">
        <v>1000</v>
      </c>
      <c r="H101" s="29" t="e">
        <f t="shared" si="81"/>
        <v>#DIV/0!</v>
      </c>
      <c r="L101" s="13" t="e">
        <f t="shared" si="82"/>
        <v>#DIV/0!</v>
      </c>
      <c r="M101" s="39" t="e">
        <f t="shared" si="83"/>
        <v>#DIV/0!</v>
      </c>
    </row>
    <row r="102" spans="1:27" x14ac:dyDescent="0.25">
      <c r="A102">
        <v>11</v>
      </c>
      <c r="B102">
        <v>5</v>
      </c>
      <c r="C102">
        <v>100</v>
      </c>
      <c r="D102">
        <v>1000</v>
      </c>
      <c r="H102" s="29" t="e">
        <f t="shared" si="81"/>
        <v>#DIV/0!</v>
      </c>
      <c r="I102">
        <v>5</v>
      </c>
      <c r="J102">
        <v>5</v>
      </c>
      <c r="K102">
        <v>5</v>
      </c>
      <c r="L102" s="13">
        <f t="shared" si="82"/>
        <v>5</v>
      </c>
      <c r="M102" s="39" t="e">
        <f t="shared" si="83"/>
        <v>#DIV/0!</v>
      </c>
    </row>
    <row r="103" spans="1:27" x14ac:dyDescent="0.25">
      <c r="A103">
        <v>12</v>
      </c>
      <c r="B103">
        <v>5</v>
      </c>
      <c r="C103">
        <v>128</v>
      </c>
      <c r="D103">
        <v>1000</v>
      </c>
      <c r="E103">
        <v>12.35</v>
      </c>
      <c r="F103">
        <v>12.56</v>
      </c>
      <c r="G103">
        <v>12.65</v>
      </c>
      <c r="H103" s="29">
        <f t="shared" si="81"/>
        <v>12.520000000000001</v>
      </c>
      <c r="I103">
        <v>7</v>
      </c>
      <c r="J103">
        <v>9</v>
      </c>
      <c r="K103">
        <v>9</v>
      </c>
      <c r="L103" s="13">
        <f t="shared" si="82"/>
        <v>8.3333333333333339</v>
      </c>
      <c r="M103" s="39">
        <f t="shared" si="83"/>
        <v>1.9562500000000003E-2</v>
      </c>
    </row>
    <row r="104" spans="1:27" x14ac:dyDescent="0.25">
      <c r="A104">
        <v>18</v>
      </c>
      <c r="B104">
        <v>5</v>
      </c>
      <c r="C104">
        <v>129</v>
      </c>
      <c r="D104">
        <v>1000</v>
      </c>
      <c r="H104" s="29" t="s">
        <v>44</v>
      </c>
      <c r="L104" s="13"/>
      <c r="M104" s="39"/>
    </row>
    <row r="106" spans="1:27" s="36" customFormat="1" x14ac:dyDescent="0.25">
      <c r="B106" s="36" t="s">
        <v>50</v>
      </c>
      <c r="F106" s="40"/>
      <c r="H106" s="41"/>
      <c r="L106" s="42"/>
      <c r="M106" s="42"/>
      <c r="AA106" s="42"/>
    </row>
    <row r="108" spans="1:27" x14ac:dyDescent="0.25">
      <c r="A108" s="36"/>
      <c r="B108" s="37" t="s">
        <v>11</v>
      </c>
      <c r="C108" s="37" t="s">
        <v>12</v>
      </c>
      <c r="D108" s="37" t="s">
        <v>20</v>
      </c>
      <c r="E108" s="37" t="s">
        <v>28</v>
      </c>
      <c r="F108" s="37" t="s">
        <v>29</v>
      </c>
      <c r="G108" s="37" t="s">
        <v>30</v>
      </c>
      <c r="H108" s="38" t="s">
        <v>13</v>
      </c>
      <c r="I108" s="37" t="s">
        <v>14</v>
      </c>
      <c r="J108" s="37" t="s">
        <v>15</v>
      </c>
      <c r="K108" s="37" t="s">
        <v>16</v>
      </c>
      <c r="L108" s="38" t="s">
        <v>18</v>
      </c>
      <c r="M108" s="38" t="s">
        <v>45</v>
      </c>
    </row>
    <row r="109" spans="1:27" x14ac:dyDescent="0.25">
      <c r="A109">
        <v>1</v>
      </c>
      <c r="B109">
        <v>6</v>
      </c>
      <c r="C109">
        <v>1</v>
      </c>
      <c r="D109">
        <v>1000</v>
      </c>
      <c r="H109" s="29" t="e">
        <f>AVERAGE(E109:G109)</f>
        <v>#DIV/0!</v>
      </c>
      <c r="I109" s="5" t="s">
        <v>43</v>
      </c>
      <c r="J109" s="5" t="s">
        <v>43</v>
      </c>
      <c r="K109" s="5" t="s">
        <v>43</v>
      </c>
      <c r="L109" s="5" t="s">
        <v>43</v>
      </c>
      <c r="M109" s="39" t="e">
        <f>H109*1000/(B109*C109*D109)</f>
        <v>#DIV/0!</v>
      </c>
    </row>
    <row r="110" spans="1:27" x14ac:dyDescent="0.25">
      <c r="A110">
        <v>2</v>
      </c>
      <c r="B110">
        <v>6</v>
      </c>
      <c r="C110">
        <v>10</v>
      </c>
      <c r="D110">
        <v>1000</v>
      </c>
      <c r="H110" s="29" t="e">
        <f t="shared" ref="H110:H120" si="84">AVERAGE(E110:G110)</f>
        <v>#DIV/0!</v>
      </c>
      <c r="I110" s="43">
        <v>1</v>
      </c>
      <c r="J110" s="5">
        <v>1</v>
      </c>
      <c r="K110" s="43">
        <v>1</v>
      </c>
      <c r="L110" s="13">
        <f t="shared" ref="L110:L120" si="85">AVERAGE(I110:K110)</f>
        <v>1</v>
      </c>
      <c r="M110" s="39" t="e">
        <f>H110*1000/(B110*C110*D110)</f>
        <v>#DIV/0!</v>
      </c>
    </row>
    <row r="111" spans="1:27" x14ac:dyDescent="0.25">
      <c r="A111">
        <v>3</v>
      </c>
      <c r="B111">
        <v>6</v>
      </c>
      <c r="C111">
        <v>20</v>
      </c>
      <c r="D111">
        <v>1000</v>
      </c>
      <c r="H111" s="29" t="e">
        <f t="shared" si="84"/>
        <v>#DIV/0!</v>
      </c>
      <c r="I111">
        <v>1</v>
      </c>
      <c r="J111">
        <v>1</v>
      </c>
      <c r="K111">
        <v>1</v>
      </c>
      <c r="L111" s="13">
        <f t="shared" si="85"/>
        <v>1</v>
      </c>
      <c r="M111" s="39" t="e">
        <f t="shared" ref="M111:M120" si="86">H111*1000/(B111*C111*D111)</f>
        <v>#DIV/0!</v>
      </c>
    </row>
    <row r="112" spans="1:27" x14ac:dyDescent="0.25">
      <c r="A112">
        <v>4</v>
      </c>
      <c r="B112">
        <v>6</v>
      </c>
      <c r="C112">
        <v>30</v>
      </c>
      <c r="D112">
        <v>1000</v>
      </c>
      <c r="H112" s="29" t="e">
        <f t="shared" si="84"/>
        <v>#DIV/0!</v>
      </c>
      <c r="L112" s="13" t="e">
        <f t="shared" si="85"/>
        <v>#DIV/0!</v>
      </c>
      <c r="M112" s="39" t="e">
        <f t="shared" si="86"/>
        <v>#DIV/0!</v>
      </c>
    </row>
    <row r="113" spans="1:13" x14ac:dyDescent="0.25">
      <c r="A113">
        <v>5</v>
      </c>
      <c r="B113">
        <v>6</v>
      </c>
      <c r="C113">
        <v>40</v>
      </c>
      <c r="D113">
        <v>1000</v>
      </c>
      <c r="H113" s="29" t="e">
        <f t="shared" si="84"/>
        <v>#DIV/0!</v>
      </c>
      <c r="L113" s="13" t="e">
        <f t="shared" si="85"/>
        <v>#DIV/0!</v>
      </c>
      <c r="M113" s="39" t="e">
        <f t="shared" si="86"/>
        <v>#DIV/0!</v>
      </c>
    </row>
    <row r="114" spans="1:13" x14ac:dyDescent="0.25">
      <c r="A114">
        <v>6</v>
      </c>
      <c r="B114">
        <v>6</v>
      </c>
      <c r="C114">
        <v>50</v>
      </c>
      <c r="D114">
        <v>1000</v>
      </c>
      <c r="H114" s="29" t="e">
        <f t="shared" si="84"/>
        <v>#DIV/0!</v>
      </c>
      <c r="L114" s="13" t="e">
        <f t="shared" si="85"/>
        <v>#DIV/0!</v>
      </c>
      <c r="M114" s="39" t="e">
        <f t="shared" si="86"/>
        <v>#DIV/0!</v>
      </c>
    </row>
    <row r="115" spans="1:13" x14ac:dyDescent="0.25">
      <c r="A115">
        <v>7</v>
      </c>
      <c r="B115">
        <v>6</v>
      </c>
      <c r="C115">
        <v>60</v>
      </c>
      <c r="D115">
        <v>1000</v>
      </c>
      <c r="H115" s="29" t="e">
        <f t="shared" si="84"/>
        <v>#DIV/0!</v>
      </c>
      <c r="L115" s="13" t="e">
        <f t="shared" si="85"/>
        <v>#DIV/0!</v>
      </c>
      <c r="M115" s="39" t="e">
        <f t="shared" si="86"/>
        <v>#DIV/0!</v>
      </c>
    </row>
    <row r="116" spans="1:13" x14ac:dyDescent="0.25">
      <c r="A116">
        <v>8</v>
      </c>
      <c r="B116">
        <v>6</v>
      </c>
      <c r="C116">
        <v>70</v>
      </c>
      <c r="D116">
        <v>1000</v>
      </c>
      <c r="H116" s="29" t="e">
        <f t="shared" si="84"/>
        <v>#DIV/0!</v>
      </c>
      <c r="L116" s="13" t="e">
        <f t="shared" si="85"/>
        <v>#DIV/0!</v>
      </c>
      <c r="M116" s="39" t="e">
        <f t="shared" si="86"/>
        <v>#DIV/0!</v>
      </c>
    </row>
    <row r="117" spans="1:13" x14ac:dyDescent="0.25">
      <c r="A117">
        <v>9</v>
      </c>
      <c r="B117">
        <v>6</v>
      </c>
      <c r="C117">
        <v>80</v>
      </c>
      <c r="D117">
        <v>1000</v>
      </c>
      <c r="H117" s="29" t="e">
        <f t="shared" si="84"/>
        <v>#DIV/0!</v>
      </c>
      <c r="L117" s="13" t="e">
        <f t="shared" si="85"/>
        <v>#DIV/0!</v>
      </c>
      <c r="M117" s="39" t="e">
        <f t="shared" si="86"/>
        <v>#DIV/0!</v>
      </c>
    </row>
    <row r="118" spans="1:13" x14ac:dyDescent="0.25">
      <c r="A118">
        <v>10</v>
      </c>
      <c r="B118">
        <v>6</v>
      </c>
      <c r="C118">
        <v>90</v>
      </c>
      <c r="D118">
        <v>1000</v>
      </c>
      <c r="H118" s="29" t="e">
        <f t="shared" si="84"/>
        <v>#DIV/0!</v>
      </c>
      <c r="L118" s="13" t="e">
        <f t="shared" si="85"/>
        <v>#DIV/0!</v>
      </c>
      <c r="M118" s="39" t="e">
        <f t="shared" si="86"/>
        <v>#DIV/0!</v>
      </c>
    </row>
    <row r="119" spans="1:13" x14ac:dyDescent="0.25">
      <c r="A119">
        <v>11</v>
      </c>
      <c r="B119">
        <v>6</v>
      </c>
      <c r="C119">
        <v>100</v>
      </c>
      <c r="D119">
        <v>1000</v>
      </c>
      <c r="H119" s="29" t="e">
        <f t="shared" si="84"/>
        <v>#DIV/0!</v>
      </c>
      <c r="I119">
        <v>5</v>
      </c>
      <c r="J119">
        <v>5</v>
      </c>
      <c r="K119">
        <v>5</v>
      </c>
      <c r="L119" s="13">
        <f t="shared" si="85"/>
        <v>5</v>
      </c>
      <c r="M119" s="39" t="e">
        <f t="shared" si="86"/>
        <v>#DIV/0!</v>
      </c>
    </row>
    <row r="120" spans="1:13" x14ac:dyDescent="0.25">
      <c r="A120">
        <v>12</v>
      </c>
      <c r="B120">
        <v>6</v>
      </c>
      <c r="C120">
        <v>106</v>
      </c>
      <c r="D120">
        <v>1000</v>
      </c>
      <c r="E120">
        <v>13.42</v>
      </c>
      <c r="F120">
        <v>13.7</v>
      </c>
      <c r="G120">
        <v>13.8</v>
      </c>
      <c r="H120" s="29">
        <f t="shared" si="84"/>
        <v>13.64</v>
      </c>
      <c r="I120">
        <v>9</v>
      </c>
      <c r="J120">
        <v>9</v>
      </c>
      <c r="K120">
        <v>8</v>
      </c>
      <c r="L120" s="13">
        <f t="shared" si="85"/>
        <v>8.6666666666666661</v>
      </c>
      <c r="M120" s="39">
        <f t="shared" si="86"/>
        <v>2.1446540880503146E-2</v>
      </c>
    </row>
    <row r="121" spans="1:13" x14ac:dyDescent="0.25">
      <c r="A121">
        <v>18</v>
      </c>
      <c r="B121">
        <v>6</v>
      </c>
      <c r="C121">
        <v>107</v>
      </c>
      <c r="D121">
        <v>1000</v>
      </c>
      <c r="H121" s="29" t="s">
        <v>44</v>
      </c>
      <c r="L121" s="13"/>
      <c r="M121" s="39"/>
    </row>
  </sheetData>
  <mergeCells count="1">
    <mergeCell ref="A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1</vt:i4>
      </vt:variant>
    </vt:vector>
  </HeadingPairs>
  <TitlesOfParts>
    <vt:vector size="7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2021-03-02T13:40:19Z</dcterms:modified>
</cp:coreProperties>
</file>