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<sst xmlns="http://schemas.openxmlformats.org/spreadsheetml/2006/main" count="19" uniqueCount="17">
  <si>
    <t xml:space="preserve">N=500*10^6</t>
  </si>
  <si>
    <t xml:space="preserve">std::thread</t>
  </si>
  <si>
    <t xml:space="preserve">Cuda (double, 1 GPU)</t>
  </si>
  <si>
    <t xml:space="preserve">Nthreads</t>
  </si>
  <si>
    <t xml:space="preserve">N, 10^6</t>
  </si>
  <si>
    <t xml:space="preserve">Seq, ms</t>
  </si>
  <si>
    <t xml:space="preserve">S</t>
  </si>
  <si>
    <t xml:space="preserve">E</t>
  </si>
  <si>
    <t xml:space="preserve">13*16</t>
  </si>
  <si>
    <t xml:space="preserve">16*16</t>
  </si>
  <si>
    <t xml:space="preserve">32*16</t>
  </si>
  <si>
    <t xml:space="preserve">16*32</t>
  </si>
  <si>
    <t xml:space="preserve">13*32</t>
  </si>
  <si>
    <t xml:space="preserve">OpenMP</t>
  </si>
  <si>
    <t xml:space="preserve">Cuda</t>
  </si>
  <si>
    <t xml:space="preserve">Blocks |</t>
  </si>
  <si>
    <t xml:space="preserve">Threads in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</si>
</sst>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1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AD8" activeCellId="0" sqref="AD8:AD9"/>
    </sheetView>
  </sheetViews>
  <sheetFormatPr defaultRowHeight="14.4" zeroHeight="false" outlineLevelRow="0" outlineLevelCol="0"/>
  <cols>
    <col collapsed="false" customWidth="true" hidden="false" outlineLevel="0" max="1" min="1" style="0" width="10.66"/>
    <col collapsed="false" customWidth="true" hidden="false" outlineLevel="0" max="2" min="2" style="0" width="5.18"/>
    <col collapsed="false" customWidth="true" hidden="false" outlineLevel="0" max="9" min="3" style="0" width="5.44"/>
    <col collapsed="false" customWidth="true" hidden="false" outlineLevel="0" max="14" min="10" style="0" width="5.22"/>
    <col collapsed="false" customWidth="true" hidden="false" outlineLevel="0" max="15" min="15" style="0" width="5.88"/>
    <col collapsed="false" customWidth="true" hidden="false" outlineLevel="0" max="16" min="16" style="0" width="8.53"/>
    <col collapsed="false" customWidth="true" hidden="false" outlineLevel="0" max="17" min="17" style="0" width="8.26"/>
    <col collapsed="false" customWidth="true" hidden="false" outlineLevel="0" max="18" min="18" style="0" width="7.49"/>
    <col collapsed="false" customWidth="true" hidden="false" outlineLevel="0" max="19" min="19" style="0" width="4.3"/>
    <col collapsed="false" customWidth="true" hidden="false" outlineLevel="0" max="20" min="20" style="0" width="4.52"/>
    <col collapsed="false" customWidth="true" hidden="false" outlineLevel="0" max="21" min="21" style="0" width="4.96"/>
    <col collapsed="false" customWidth="true" hidden="false" outlineLevel="0" max="22" min="22" style="0" width="4.85"/>
    <col collapsed="false" customWidth="true" hidden="false" outlineLevel="0" max="23" min="23" style="0" width="5.07"/>
    <col collapsed="false" customWidth="true" hidden="false" outlineLevel="0" max="24" min="24" style="0" width="7.27"/>
    <col collapsed="false" customWidth="true" hidden="false" outlineLevel="0" max="25" min="25" style="0" width="6.83"/>
    <col collapsed="false" customWidth="true" hidden="false" outlineLevel="0" max="26" min="26" style="0" width="6.5"/>
    <col collapsed="false" customWidth="true" hidden="false" outlineLevel="0" max="1025" min="27" style="0" width="8.53"/>
  </cols>
  <sheetData>
    <row r="1" customFormat="false" ht="13.8" hidden="false" customHeight="false" outlineLevel="0" collapsed="false">
      <c r="A1" s="0" t="s">
        <v>0</v>
      </c>
      <c r="S1" s="1" t="s">
        <v>1</v>
      </c>
      <c r="Y1" s="2" t="s">
        <v>2</v>
      </c>
    </row>
    <row r="2" s="1" customFormat="true" ht="14.9" hidden="false" customHeight="false" outlineLevel="0" collapsed="false">
      <c r="A2" s="3" t="s">
        <v>3</v>
      </c>
      <c r="B2" s="4" t="n">
        <v>2</v>
      </c>
      <c r="C2" s="4" t="n">
        <v>4</v>
      </c>
      <c r="D2" s="4" t="n">
        <v>6</v>
      </c>
      <c r="E2" s="4" t="n">
        <v>8</v>
      </c>
      <c r="F2" s="4" t="n">
        <v>10</v>
      </c>
      <c r="G2" s="4" t="n">
        <v>12</v>
      </c>
      <c r="H2" s="4" t="n">
        <v>14</v>
      </c>
      <c r="I2" s="4" t="n">
        <v>16</v>
      </c>
      <c r="J2" s="4" t="n">
        <v>18</v>
      </c>
      <c r="K2" s="4" t="n">
        <v>20</v>
      </c>
      <c r="L2" s="5" t="n">
        <v>22</v>
      </c>
      <c r="M2" s="5" t="n">
        <v>24</v>
      </c>
      <c r="N2" s="5" t="n">
        <v>32</v>
      </c>
      <c r="Q2" s="6" t="s">
        <v>4</v>
      </c>
      <c r="R2" s="6" t="s">
        <v>5</v>
      </c>
      <c r="S2" s="7" t="n">
        <v>10</v>
      </c>
      <c r="T2" s="8" t="s">
        <v>6</v>
      </c>
      <c r="U2" s="8" t="s">
        <v>7</v>
      </c>
      <c r="V2" s="8"/>
      <c r="W2" s="8"/>
      <c r="X2" s="8" t="s">
        <v>8</v>
      </c>
      <c r="Y2" s="8" t="s">
        <v>9</v>
      </c>
      <c r="Z2" s="8" t="s">
        <v>10</v>
      </c>
      <c r="AA2" s="8" t="s">
        <v>11</v>
      </c>
      <c r="AB2" s="1" t="s">
        <v>12</v>
      </c>
      <c r="AD2" s="1" t="s">
        <v>9</v>
      </c>
    </row>
    <row r="3" customFormat="false" ht="13.8" hidden="false" customHeight="false" outlineLevel="0" collapsed="false">
      <c r="A3" s="3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Q3" s="6" t="n">
        <v>100</v>
      </c>
      <c r="R3" s="6" t="n">
        <v>278</v>
      </c>
      <c r="S3" s="7" t="n">
        <v>56</v>
      </c>
      <c r="T3" s="7" t="n">
        <f aca="false">R3/S3</f>
        <v>4.96428571428571</v>
      </c>
      <c r="U3" s="7" t="n">
        <f aca="false">T3/10</f>
        <v>0.496428571428571</v>
      </c>
      <c r="V3" s="7"/>
      <c r="W3" s="7"/>
      <c r="X3" s="7" t="n">
        <v>212</v>
      </c>
      <c r="Y3" s="7" t="n">
        <f aca="false">(187+199+187)/3</f>
        <v>191</v>
      </c>
      <c r="Z3" s="7" t="n">
        <v>206</v>
      </c>
      <c r="AA3" s="7" t="n">
        <v>225</v>
      </c>
      <c r="AB3" s="0" t="n">
        <v>215</v>
      </c>
      <c r="AD3" s="0" t="n">
        <v>83</v>
      </c>
    </row>
    <row r="4" customFormat="false" ht="13.8" hidden="false" customHeight="false" outlineLevel="0" collapsed="false">
      <c r="A4" s="3" t="s">
        <v>13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Q4" s="6" t="n">
        <v>200</v>
      </c>
      <c r="R4" s="10" t="n">
        <v>556</v>
      </c>
      <c r="S4" s="7" t="n">
        <v>104</v>
      </c>
      <c r="T4" s="7" t="n">
        <f aca="false">R4/S4</f>
        <v>5.34615384615385</v>
      </c>
      <c r="U4" s="7" t="n">
        <f aca="false">T4/10</f>
        <v>0.534615384615385</v>
      </c>
      <c r="V4" s="7"/>
      <c r="W4" s="7"/>
      <c r="X4" s="7"/>
      <c r="Y4" s="7"/>
      <c r="Z4" s="7"/>
      <c r="AA4" s="7"/>
      <c r="AD4" s="0" t="n">
        <v>188</v>
      </c>
    </row>
    <row r="5" customFormat="false" ht="13.8" hidden="false" customHeight="false" outlineLevel="0" collapsed="false">
      <c r="Q5" s="0" t="n">
        <v>300</v>
      </c>
      <c r="R5" s="11" t="n">
        <v>837</v>
      </c>
      <c r="S5" s="7" t="n">
        <v>154</v>
      </c>
      <c r="T5" s="7" t="n">
        <f aca="false">R5/S5</f>
        <v>5.43506493506494</v>
      </c>
      <c r="U5" s="7" t="n">
        <f aca="false">T5/10</f>
        <v>0.543506493506493</v>
      </c>
      <c r="V5" s="7"/>
      <c r="W5" s="7"/>
      <c r="X5" s="7"/>
      <c r="Y5" s="7"/>
      <c r="Z5" s="7"/>
      <c r="AA5" s="7"/>
      <c r="AD5" s="0" t="n">
        <v>283</v>
      </c>
    </row>
    <row r="6" customFormat="false" ht="13.8" hidden="false" customHeight="false" outlineLevel="0" collapsed="false">
      <c r="A6" s="1" t="s">
        <v>14</v>
      </c>
      <c r="B6" s="1"/>
      <c r="C6" s="1"/>
      <c r="Q6" s="0" t="n">
        <v>400</v>
      </c>
      <c r="R6" s="11" t="n">
        <v>1115</v>
      </c>
      <c r="S6" s="7" t="n">
        <v>206</v>
      </c>
      <c r="T6" s="7" t="n">
        <f aca="false">R6/S6</f>
        <v>5.4126213592233</v>
      </c>
      <c r="U6" s="7" t="n">
        <f aca="false">T6/10</f>
        <v>0.54126213592233</v>
      </c>
      <c r="V6" s="7"/>
      <c r="W6" s="7"/>
      <c r="X6" s="7"/>
      <c r="Y6" s="7"/>
      <c r="Z6" s="7"/>
      <c r="AA6" s="7"/>
      <c r="AD6" s="0" t="n">
        <v>367</v>
      </c>
    </row>
    <row r="7" customFormat="false" ht="13.8" hidden="false" customHeight="false" outlineLevel="0" collapsed="false">
      <c r="A7" s="3" t="s">
        <v>15</v>
      </c>
      <c r="B7" s="5" t="s">
        <v>16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9"/>
      <c r="Q7" s="0" t="n">
        <v>500</v>
      </c>
      <c r="R7" s="11" t="n">
        <v>1390</v>
      </c>
      <c r="S7" s="7" t="n">
        <v>253</v>
      </c>
      <c r="T7" s="7" t="n">
        <f aca="false">R7/S7</f>
        <v>5.49407114624506</v>
      </c>
      <c r="U7" s="7" t="n">
        <f aca="false">T7/10</f>
        <v>0.549407114624506</v>
      </c>
      <c r="V7" s="7"/>
      <c r="W7" s="7"/>
      <c r="X7" s="7"/>
      <c r="Y7" s="7"/>
      <c r="Z7" s="7"/>
      <c r="AA7" s="7"/>
      <c r="AD7" s="0" t="n">
        <v>457</v>
      </c>
    </row>
    <row r="8" s="1" customFormat="true" ht="13.8" hidden="false" customHeight="false" outlineLevel="0" collapsed="false">
      <c r="A8" s="4"/>
      <c r="B8" s="4" t="n">
        <v>2</v>
      </c>
      <c r="C8" s="4" t="n">
        <v>4</v>
      </c>
      <c r="D8" s="4" t="n">
        <v>6</v>
      </c>
      <c r="E8" s="4" t="n">
        <v>8</v>
      </c>
      <c r="F8" s="4" t="n">
        <v>10</v>
      </c>
      <c r="G8" s="4" t="n">
        <v>12</v>
      </c>
      <c r="H8" s="4" t="n">
        <v>14</v>
      </c>
      <c r="I8" s="4" t="n">
        <v>16</v>
      </c>
      <c r="J8" s="4" t="n">
        <v>18</v>
      </c>
      <c r="K8" s="4" t="n">
        <v>20</v>
      </c>
      <c r="L8" s="4" t="n">
        <v>22</v>
      </c>
      <c r="M8" s="4" t="n">
        <v>24</v>
      </c>
      <c r="N8" s="4" t="n">
        <v>24</v>
      </c>
      <c r="O8" s="4"/>
      <c r="Q8" s="0" t="n">
        <v>600</v>
      </c>
      <c r="R8" s="12" t="n">
        <v>1683</v>
      </c>
      <c r="S8" s="13" t="n">
        <v>311</v>
      </c>
      <c r="T8" s="7" t="n">
        <f aca="false">R8/S8</f>
        <v>5.41157556270097</v>
      </c>
      <c r="U8" s="7" t="n">
        <f aca="false">T8/10</f>
        <v>0.541157556270097</v>
      </c>
      <c r="V8" s="8"/>
      <c r="W8" s="8"/>
      <c r="X8" s="8"/>
      <c r="Y8" s="8"/>
      <c r="Z8" s="8"/>
      <c r="AA8" s="8"/>
    </row>
    <row r="9" customFormat="false" ht="13.8" hidden="false" customHeight="false" outlineLevel="0" collapsed="false">
      <c r="A9" s="4" t="n">
        <v>10</v>
      </c>
      <c r="B9" s="14" t="n">
        <v>0.49</v>
      </c>
      <c r="C9" s="14" t="n">
        <v>0.89</v>
      </c>
      <c r="D9" s="14" t="n">
        <v>1.23</v>
      </c>
      <c r="E9" s="14" t="n">
        <v>1.56</v>
      </c>
      <c r="F9" s="14" t="n">
        <v>1.78</v>
      </c>
      <c r="G9" s="14" t="n">
        <v>1.91</v>
      </c>
      <c r="H9" s="14" t="n">
        <v>2.06</v>
      </c>
      <c r="I9" s="14" t="n">
        <v>2.24</v>
      </c>
      <c r="J9" s="14" t="n">
        <v>2.29</v>
      </c>
      <c r="K9" s="14" t="n">
        <v>2.48</v>
      </c>
      <c r="L9" s="14" t="n">
        <v>2.35</v>
      </c>
      <c r="M9" s="14" t="n">
        <v>2.33</v>
      </c>
      <c r="N9" s="14" t="n">
        <v>2.52</v>
      </c>
      <c r="O9" s="4" t="n">
        <v>10</v>
      </c>
      <c r="Q9" s="0" t="n">
        <v>700</v>
      </c>
      <c r="R9" s="10" t="n">
        <v>1955</v>
      </c>
      <c r="S9" s="15" t="n">
        <v>355</v>
      </c>
      <c r="T9" s="7" t="n">
        <f aca="false">R9/S9</f>
        <v>5.50704225352113</v>
      </c>
      <c r="U9" s="7" t="n">
        <f aca="false">T9/10</f>
        <v>0.550704225352113</v>
      </c>
      <c r="V9" s="7"/>
      <c r="W9" s="7"/>
      <c r="X9" s="7"/>
      <c r="Y9" s="7"/>
      <c r="Z9" s="7"/>
      <c r="AA9" s="7"/>
    </row>
    <row r="10" customFormat="false" ht="13.8" hidden="false" customHeight="false" outlineLevel="0" collapsed="false">
      <c r="A10" s="4" t="n">
        <v>13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4" t="n">
        <v>13</v>
      </c>
      <c r="Q10" s="0" t="n">
        <v>800</v>
      </c>
      <c r="R10" s="10" t="n">
        <v>2239</v>
      </c>
      <c r="S10" s="15" t="n">
        <v>403</v>
      </c>
      <c r="T10" s="7" t="n">
        <f aca="false">R10/S10</f>
        <v>5.55583126550869</v>
      </c>
      <c r="U10" s="7" t="n">
        <f aca="false">T10/10</f>
        <v>0.555583126550869</v>
      </c>
      <c r="V10" s="7"/>
      <c r="W10" s="7"/>
      <c r="X10" s="7"/>
      <c r="Y10" s="7"/>
      <c r="Z10" s="7"/>
      <c r="AA10" s="7"/>
    </row>
    <row r="11" customFormat="false" ht="13.8" hidden="false" customHeight="false" outlineLevel="0" collapsed="false">
      <c r="A11" s="4" t="n">
        <v>20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4" t="n">
        <v>20</v>
      </c>
      <c r="Q11" s="0" t="n">
        <v>900</v>
      </c>
      <c r="R11" s="10" t="n">
        <v>2509</v>
      </c>
      <c r="S11" s="15" t="n">
        <v>455</v>
      </c>
      <c r="T11" s="7" t="n">
        <f aca="false">R11/S11</f>
        <v>5.51428571428571</v>
      </c>
      <c r="U11" s="7" t="n">
        <f aca="false">T11/10</f>
        <v>0.551428571428571</v>
      </c>
      <c r="V11" s="7"/>
      <c r="W11" s="7"/>
      <c r="X11" s="7"/>
      <c r="Y11" s="7"/>
      <c r="Z11" s="7"/>
      <c r="AA11" s="7"/>
    </row>
    <row r="12" customFormat="false" ht="13.8" hidden="false" customHeight="false" outlineLevel="0" collapsed="false">
      <c r="A12" s="4" t="n">
        <v>26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4" t="n">
        <v>26</v>
      </c>
      <c r="Q12" s="0" t="n">
        <v>1000</v>
      </c>
      <c r="R12" s="10" t="n">
        <v>2775</v>
      </c>
      <c r="S12" s="15" t="n">
        <v>506</v>
      </c>
      <c r="T12" s="7" t="n">
        <f aca="false">R12/S12</f>
        <v>5.48418972332016</v>
      </c>
      <c r="U12" s="7" t="n">
        <f aca="false">T12/10</f>
        <v>0.548418972332016</v>
      </c>
      <c r="V12" s="7"/>
      <c r="W12" s="7"/>
      <c r="X12" s="7"/>
      <c r="Y12" s="7"/>
      <c r="Z12" s="7"/>
      <c r="AA12" s="7"/>
      <c r="AD12" s="0" t="n">
        <v>1113</v>
      </c>
    </row>
    <row r="13" customFormat="false" ht="13.8" hidden="false" customHeight="false" outlineLevel="0" collapsed="false">
      <c r="A13" s="4" t="n">
        <v>30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4" t="n">
        <v>30</v>
      </c>
      <c r="R13" s="11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13.8" hidden="false" customHeight="false" outlineLevel="0" collapsed="false">
      <c r="A14" s="4" t="n">
        <v>32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4" t="n">
        <v>32</v>
      </c>
      <c r="R14" s="11"/>
    </row>
    <row r="15" customFormat="false" ht="13.8" hidden="false" customHeight="false" outlineLevel="0" collapsed="false">
      <c r="A15" s="4" t="n">
        <v>34</v>
      </c>
      <c r="B15" s="14"/>
      <c r="C15" s="14"/>
      <c r="D15" s="14"/>
      <c r="E15" s="14"/>
      <c r="F15" s="14"/>
      <c r="G15" s="14"/>
      <c r="H15" s="14"/>
      <c r="I15" s="4"/>
      <c r="J15" s="14"/>
      <c r="K15" s="14"/>
      <c r="L15" s="14"/>
      <c r="M15" s="14"/>
      <c r="N15" s="14"/>
      <c r="O15" s="4" t="n">
        <v>34</v>
      </c>
      <c r="R15" s="11"/>
    </row>
    <row r="16" customFormat="false" ht="13.8" hidden="false" customHeight="false" outlineLevel="0" collapsed="false">
      <c r="A16" s="4" t="n">
        <v>36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4" t="n">
        <v>36</v>
      </c>
      <c r="R16" s="11"/>
    </row>
    <row r="17" customFormat="false" ht="13.8" hidden="false" customHeight="false" outlineLevel="0" collapsed="false">
      <c r="A17" s="4" t="n">
        <v>37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4" t="n">
        <v>37</v>
      </c>
      <c r="R17" s="11"/>
    </row>
    <row r="18" customFormat="false" ht="13.8" hidden="false" customHeight="false" outlineLevel="0" collapsed="false">
      <c r="A18" s="4" t="n">
        <v>38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4" t="n">
        <v>38</v>
      </c>
      <c r="R18" s="11"/>
    </row>
    <row r="19" customFormat="false" ht="13.8" hidden="false" customHeight="false" outlineLevel="0" collapsed="false">
      <c r="A19" s="4" t="n">
        <v>39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4" t="n">
        <v>39</v>
      </c>
      <c r="R19" s="11"/>
    </row>
    <row r="20" customFormat="false" ht="13.8" hidden="false" customHeight="false" outlineLevel="0" collapsed="false">
      <c r="A20" s="4" t="n">
        <v>40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4" t="n">
        <v>40</v>
      </c>
      <c r="R20" s="11"/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</sheetData>
  <mergeCells count="1">
    <mergeCell ref="B7:N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ru-RU</dc:language>
  <cp:lastModifiedBy/>
  <dcterms:modified xsi:type="dcterms:W3CDTF">2025-01-25T16:05:47Z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