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study\Data_Analysis\"/>
    </mc:Choice>
  </mc:AlternateContent>
  <xr:revisionPtr revIDLastSave="0" documentId="13_ncr:1_{05EDF3C0-22DA-4B3B-B415-8E584B19F2A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y柱状图与条形图" sheetId="2" r:id="rId1"/>
    <sheet name="my折线图与面积图" sheetId="3" r:id="rId2"/>
    <sheet name="my饼图与环形图" sheetId="4" r:id="rId3"/>
    <sheet name="my散点图和气泡图" sheetId="5" r:id="rId4"/>
    <sheet name="my箱线图" sheetId="6" r:id="rId5"/>
  </sheets>
  <definedNames>
    <definedName name="_xlchart.v1.0" hidden="1">my箱线图!$B$1</definedName>
    <definedName name="_xlchart.v1.1" hidden="1">my箱线图!$B$2:$B$9</definedName>
    <definedName name="_xlchart.v1.10" hidden="1">my箱线图!$G$1</definedName>
    <definedName name="_xlchart.v1.11" hidden="1">my箱线图!$G$2:$G$9</definedName>
    <definedName name="_xlchart.v1.2" hidden="1">my箱线图!$C$1</definedName>
    <definedName name="_xlchart.v1.3" hidden="1">my箱线图!$C$2:$C$9</definedName>
    <definedName name="_xlchart.v1.4" hidden="1">my箱线图!$D$1</definedName>
    <definedName name="_xlchart.v1.5" hidden="1">my箱线图!$D$2:$D$9</definedName>
    <definedName name="_xlchart.v1.6" hidden="1">my箱线图!$E$1</definedName>
    <definedName name="_xlchart.v1.7" hidden="1">my箱线图!$E$2:$E$9</definedName>
    <definedName name="_xlchart.v1.8" hidden="1">my箱线图!$F$1</definedName>
    <definedName name="_xlchart.v1.9" hidden="1">my箱线图!$F$2:$F$9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</calcChain>
</file>

<file path=xl/sharedStrings.xml><?xml version="1.0" encoding="utf-8"?>
<sst xmlns="http://schemas.openxmlformats.org/spreadsheetml/2006/main" count="70" uniqueCount="25">
  <si>
    <t>IBM</t>
    <phoneticPr fontId="3" type="noConversion"/>
  </si>
  <si>
    <t>华为</t>
    <phoneticPr fontId="3" type="noConversion"/>
  </si>
  <si>
    <t>宏碁</t>
    <phoneticPr fontId="3" type="noConversion"/>
  </si>
  <si>
    <t>戴尔</t>
    <phoneticPr fontId="3" type="noConversion"/>
  </si>
  <si>
    <t>小米</t>
    <phoneticPr fontId="3" type="noConversion"/>
  </si>
  <si>
    <t>联想</t>
    <phoneticPr fontId="3" type="noConversion"/>
  </si>
  <si>
    <t>2019Q1</t>
    <phoneticPr fontId="3" type="noConversion"/>
  </si>
  <si>
    <t>2018Q4</t>
  </si>
  <si>
    <t>2018Q3</t>
  </si>
  <si>
    <t>2018Q2</t>
  </si>
  <si>
    <t>2018Q1</t>
    <phoneticPr fontId="3" type="noConversion"/>
  </si>
  <si>
    <t>2017Q4</t>
  </si>
  <si>
    <t>2017Q3</t>
  </si>
  <si>
    <t>2017Q2</t>
  </si>
  <si>
    <t>2017Q1</t>
    <phoneticPr fontId="3" type="noConversion"/>
  </si>
  <si>
    <t>电脑品牌</t>
    <phoneticPr fontId="3" type="noConversion"/>
  </si>
  <si>
    <t>拼多多APP</t>
    <phoneticPr fontId="3" type="noConversion"/>
  </si>
  <si>
    <t>京东APP</t>
    <phoneticPr fontId="3" type="noConversion"/>
  </si>
  <si>
    <t>天猫APP</t>
    <phoneticPr fontId="3" type="noConversion"/>
  </si>
  <si>
    <t>月份</t>
    <phoneticPr fontId="3" type="noConversion"/>
  </si>
  <si>
    <t>新增用户数（百万）</t>
    <phoneticPr fontId="3" type="noConversion"/>
  </si>
  <si>
    <t>补贴投入（万）</t>
    <phoneticPr fontId="3" type="noConversion"/>
  </si>
  <si>
    <t>广告投入(万)</t>
    <phoneticPr fontId="3" type="noConversion"/>
  </si>
  <si>
    <t>时间</t>
    <phoneticPr fontId="3" type="noConversion"/>
  </si>
  <si>
    <t>拉新活动总投入（万）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</si>
</sst>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1">
      <alignment vertical="center"/>
    </xf>
    <xf numFmtId="9" fontId="0" fillId="0" borderId="0" xfId="2" applyFont="1">
      <alignment vertical="center"/>
    </xf>
    <xf numFmtId="9" fontId="4" fillId="0" borderId="0" xfId="2" applyFont="1" applyAlignment="1">
      <alignment vertical="center" wrapText="1"/>
    </xf>
    <xf numFmtId="17" fontId="1" fillId="0" borderId="0" xfId="1" applyNumberFormat="1">
      <alignment vertical="center"/>
    </xf>
    <xf numFmtId="3" fontId="4" fillId="0" borderId="0" xfId="1" applyNumberFormat="1" applyFont="1" applyAlignment="1">
      <alignment vertical="center" wrapText="1"/>
    </xf>
    <xf numFmtId="0" fontId="4" fillId="0" borderId="0" xfId="1" applyFont="1" applyAlignment="1">
      <alignment horizontal="center" vertical="center"/>
    </xf>
  </cellXfs>
  <cellStyles count="3">
    <cellStyle name="百分比 2" xfId="2" xr:uid="{54AA8487-54DB-4BB5-BE92-E08149C07CF2}"/>
    <cellStyle name="常规" xfId="0" builtinId="0"/>
    <cellStyle name="常规 2" xfId="1" xr:uid="{079EAD75-C51E-4C86-BFC9-FB79082221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2019Q1</a:t>
            </a:r>
            <a:r>
              <a:rPr lang="zh-CN" altLang="en-US"/>
              <a:t>小米电脑销量排名第四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my柱状图与条形图!$J$1</c:f>
              <c:strCache>
                <c:ptCount val="1"/>
                <c:pt idx="0">
                  <c:v>2019Q1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C-4ABD-9D4E-ED8B372A3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my柱状图与条形图!$J$2:$J$7</c:f>
              <c:numCache>
                <c:formatCode>General</c:formatCode>
                <c:ptCount val="6"/>
                <c:pt idx="0">
                  <c:v>750</c:v>
                </c:pt>
                <c:pt idx="1">
                  <c:v>521</c:v>
                </c:pt>
                <c:pt idx="2">
                  <c:v>600</c:v>
                </c:pt>
                <c:pt idx="3">
                  <c:v>367</c:v>
                </c:pt>
                <c:pt idx="4">
                  <c:v>436</c:v>
                </c:pt>
                <c:pt idx="5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C-4ABD-9D4E-ED8B372A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49281024"/>
        <c:axId val="949286272"/>
      </c:barChart>
      <c:catAx>
        <c:axId val="9492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86272"/>
        <c:crosses val="autoZero"/>
        <c:auto val="0"/>
        <c:lblAlgn val="ctr"/>
        <c:lblOffset val="100"/>
        <c:noMultiLvlLbl val="0"/>
      </c:catAx>
      <c:valAx>
        <c:axId val="949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电脑销售市占分布情况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my饼图与环形图!$B$1</c:f>
              <c:strCache>
                <c:ptCount val="1"/>
                <c:pt idx="0">
                  <c:v>2018Q4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2-4510-A1B0-AC7B9BB52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2-4510-A1B0-AC7B9BB52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72-4510-A1B0-AC7B9BB52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72-4510-A1B0-AC7B9BB52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72-4510-A1B0-AC7B9BB52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72-4510-A1B0-AC7B9BB522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my饼图与环形图!$A$2:$A$7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my饼图与环形图!$B$2:$B$7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72-4510-A1B0-AC7B9BB5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5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电脑销售市占分布情况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75"/>
      <c:rotY val="2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my饼图与环形图!$B$1</c:f>
              <c:strCache>
                <c:ptCount val="1"/>
                <c:pt idx="0">
                  <c:v>2018Q4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47-4E01-B330-0BBC38F696C0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47-4E01-B330-0BBC38F69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47-4E01-B330-0BBC38F696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47-4E01-B330-0BBC38F696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47-4E01-B330-0BBC38F696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D47-4E01-B330-0BBC38F696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my饼图与环形图!$A$2:$A$7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my饼图与环形图!$B$2:$B$7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47-4E01-B330-0BBC38F6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电脑销售市占分布情况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my饼图与环形图!$B$1</c:f>
              <c:strCache>
                <c:ptCount val="1"/>
                <c:pt idx="0">
                  <c:v>2018Q4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DA-4CA6-B6C9-653A26CA4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DA-4CA6-B6C9-653A26CA4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DA-4CA6-B6C9-653A26CA4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DA-4CA6-B6C9-653A26CA4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DA-4CA6-B6C9-653A26CA4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DA-4CA6-B6C9-653A26CA4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my饼图与环形图!$A$2:$A$7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my饼图与环形图!$B$2:$B$7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DA-4CA6-B6C9-653A26CA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5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电脑销售市占分布情况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my饼图与环形图!$B$1</c:f>
              <c:strCache>
                <c:ptCount val="1"/>
                <c:pt idx="0">
                  <c:v>2018Q4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85-48CA-99AF-6DE415396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85-48CA-99AF-6DE415396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85-48CA-99AF-6DE415396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85-48CA-99AF-6DE4153961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85-48CA-99AF-6DE4153961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85-48CA-99AF-6DE415396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my饼图与环形图!$A$2:$A$7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my饼图与环形图!$B$2:$B$7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85-48CA-99AF-6DE41539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5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拉新成本和拉新效果成正相关关系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my散点图和气泡图!$C$1</c:f>
              <c:strCache>
                <c:ptCount val="1"/>
                <c:pt idx="0">
                  <c:v>新增用户数（百万）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my散点图和气泡图!$B$2:$B$8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my散点图和气泡图!$C$2:$C$8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5-4187-AC19-42C49012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62624"/>
        <c:axId val="1102358360"/>
      </c:scatterChart>
      <c:valAx>
        <c:axId val="11023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拉新活动总投入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58360"/>
        <c:crosses val="autoZero"/>
        <c:crossBetween val="midCat"/>
      </c:valAx>
      <c:valAx>
        <c:axId val="1102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新增用户数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投入对新增用户数影响</a:t>
            </a:r>
            <a:endParaRPr lang="en-US" alt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my散点图和气泡图!$G$1</c:f>
              <c:strCache>
                <c:ptCount val="1"/>
                <c:pt idx="0">
                  <c:v>补贴投入（万）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my散点图和气泡图!$F$2:$F$8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my散点图和气泡图!$G$2:$G$8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yVal>
          <c:bubbleSize>
            <c:numRef>
              <c:f>my散点图和气泡图!$H$2:$H$8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62-4BAC-B3D9-6212A393D0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02359344"/>
        <c:axId val="1102361640"/>
      </c:bubbleChart>
      <c:valAx>
        <c:axId val="11023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61640"/>
        <c:crosses val="autoZero"/>
        <c:crossBetween val="midCat"/>
      </c:valAx>
      <c:valAx>
        <c:axId val="110236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2019Q1</a:t>
            </a:r>
            <a:r>
              <a:rPr lang="zh-CN" altLang="en-US"/>
              <a:t>小米电脑销量排名第四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my柱状图与条形图!$J$1</c:f>
              <c:strCache>
                <c:ptCount val="1"/>
                <c:pt idx="0">
                  <c:v>2019Q1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8-462C-818B-B9D292542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my柱状图与条形图!$J$2:$J$7</c:f>
              <c:numCache>
                <c:formatCode>General</c:formatCode>
                <c:ptCount val="6"/>
                <c:pt idx="0">
                  <c:v>750</c:v>
                </c:pt>
                <c:pt idx="1">
                  <c:v>521</c:v>
                </c:pt>
                <c:pt idx="2">
                  <c:v>600</c:v>
                </c:pt>
                <c:pt idx="3">
                  <c:v>367</c:v>
                </c:pt>
                <c:pt idx="4">
                  <c:v>436</c:v>
                </c:pt>
                <c:pt idx="5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8-462C-818B-B9D29254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9281024"/>
        <c:axId val="949286272"/>
      </c:barChart>
      <c:catAx>
        <c:axId val="94928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86272"/>
        <c:crosses val="autoZero"/>
        <c:auto val="0"/>
        <c:lblAlgn val="ctr"/>
        <c:lblOffset val="100"/>
        <c:noMultiLvlLbl val="0"/>
      </c:catAx>
      <c:valAx>
        <c:axId val="9492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小米电脑各季度销量均低于联想电脑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my柱状图与条形图!$A$2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my柱状图与条形图!$B$2:$J$2</c:f>
              <c:numCache>
                <c:formatCode>General</c:formatCode>
                <c:ptCount val="9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  <c:pt idx="8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339-9090-26973F4DBA0E}"/>
            </c:ext>
          </c:extLst>
        </c:ser>
        <c:ser>
          <c:idx val="1"/>
          <c:order val="1"/>
          <c:tx>
            <c:strRef>
              <c:f>my柱状图与条形图!$A$3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my柱状图与条形图!$B$3:$J$3</c:f>
              <c:numCache>
                <c:formatCode>General</c:formatCode>
                <c:ptCount val="9"/>
                <c:pt idx="0">
                  <c:v>344</c:v>
                </c:pt>
                <c:pt idx="1">
                  <c:v>346</c:v>
                </c:pt>
                <c:pt idx="2">
                  <c:v>477</c:v>
                </c:pt>
                <c:pt idx="3">
                  <c:v>576</c:v>
                </c:pt>
                <c:pt idx="4">
                  <c:v>431</c:v>
                </c:pt>
                <c:pt idx="5">
                  <c:v>440</c:v>
                </c:pt>
                <c:pt idx="6">
                  <c:v>616</c:v>
                </c:pt>
                <c:pt idx="7">
                  <c:v>570</c:v>
                </c:pt>
                <c:pt idx="8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339-9090-26973F4DBA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9265936"/>
        <c:axId val="949257408"/>
      </c:barChart>
      <c:catAx>
        <c:axId val="9492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57408"/>
        <c:crosses val="autoZero"/>
        <c:auto val="1"/>
        <c:lblAlgn val="ctr"/>
        <c:lblOffset val="100"/>
        <c:noMultiLvlLbl val="0"/>
      </c:catAx>
      <c:valAx>
        <c:axId val="94925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92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小米电脑各季度占整体分布情况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30944517351997669"/>
          <c:w val="0.87753018372703417"/>
          <c:h val="0.60630358705161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my柱状图与条形图!$A$2</c:f>
              <c:strCache>
                <c:ptCount val="1"/>
                <c:pt idx="0">
                  <c:v>联想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my柱状图与条形图!$B$2:$J$2</c:f>
              <c:numCache>
                <c:formatCode>General</c:formatCode>
                <c:ptCount val="9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  <c:pt idx="8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4B4-A795-2E9673D22379}"/>
            </c:ext>
          </c:extLst>
        </c:ser>
        <c:ser>
          <c:idx val="1"/>
          <c:order val="1"/>
          <c:tx>
            <c:strRef>
              <c:f>my柱状图与条形图!$A$3</c:f>
              <c:strCache>
                <c:ptCount val="1"/>
                <c:pt idx="0">
                  <c:v>小米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my柱状图与条形图!$B$3:$J$3</c:f>
              <c:numCache>
                <c:formatCode>General</c:formatCode>
                <c:ptCount val="9"/>
                <c:pt idx="0">
                  <c:v>344</c:v>
                </c:pt>
                <c:pt idx="1">
                  <c:v>346</c:v>
                </c:pt>
                <c:pt idx="2">
                  <c:v>477</c:v>
                </c:pt>
                <c:pt idx="3">
                  <c:v>576</c:v>
                </c:pt>
                <c:pt idx="4">
                  <c:v>431</c:v>
                </c:pt>
                <c:pt idx="5">
                  <c:v>440</c:v>
                </c:pt>
                <c:pt idx="6">
                  <c:v>616</c:v>
                </c:pt>
                <c:pt idx="7">
                  <c:v>570</c:v>
                </c:pt>
                <c:pt idx="8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4B4-A795-2E9673D22379}"/>
            </c:ext>
          </c:extLst>
        </c:ser>
        <c:ser>
          <c:idx val="2"/>
          <c:order val="2"/>
          <c:tx>
            <c:strRef>
              <c:f>my柱状图与条形图!$A$4</c:f>
              <c:strCache>
                <c:ptCount val="1"/>
                <c:pt idx="0">
                  <c:v>戴尔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my柱状图与条形图!$B$4:$J$4</c:f>
              <c:numCache>
                <c:formatCode>General</c:formatCode>
                <c:ptCount val="9"/>
                <c:pt idx="0">
                  <c:v>222</c:v>
                </c:pt>
                <c:pt idx="1">
                  <c:v>778</c:v>
                </c:pt>
                <c:pt idx="2">
                  <c:v>554</c:v>
                </c:pt>
                <c:pt idx="3">
                  <c:v>555</c:v>
                </c:pt>
                <c:pt idx="4">
                  <c:v>600</c:v>
                </c:pt>
                <c:pt idx="5">
                  <c:v>621</c:v>
                </c:pt>
                <c:pt idx="6">
                  <c:v>480</c:v>
                </c:pt>
                <c:pt idx="7">
                  <c:v>721</c:v>
                </c:pt>
                <c:pt idx="8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4B4-A795-2E9673D22379}"/>
            </c:ext>
          </c:extLst>
        </c:ser>
        <c:ser>
          <c:idx val="3"/>
          <c:order val="3"/>
          <c:tx>
            <c:strRef>
              <c:f>my柱状图与条形图!$A$5</c:f>
              <c:strCache>
                <c:ptCount val="1"/>
                <c:pt idx="0">
                  <c:v>宏碁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my柱状图与条形图!$B$5:$J$5</c:f>
              <c:numCache>
                <c:formatCode>General</c:formatCode>
                <c:ptCount val="9"/>
                <c:pt idx="0">
                  <c:v>343</c:v>
                </c:pt>
                <c:pt idx="1">
                  <c:v>554</c:v>
                </c:pt>
                <c:pt idx="2">
                  <c:v>223</c:v>
                </c:pt>
                <c:pt idx="3">
                  <c:v>530</c:v>
                </c:pt>
                <c:pt idx="4">
                  <c:v>660</c:v>
                </c:pt>
                <c:pt idx="5">
                  <c:v>539</c:v>
                </c:pt>
                <c:pt idx="6">
                  <c:v>300</c:v>
                </c:pt>
                <c:pt idx="7">
                  <c:v>340</c:v>
                </c:pt>
                <c:pt idx="8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4B4-A795-2E9673D22379}"/>
            </c:ext>
          </c:extLst>
        </c:ser>
        <c:ser>
          <c:idx val="4"/>
          <c:order val="4"/>
          <c:tx>
            <c:strRef>
              <c:f>my柱状图与条形图!$A$6</c:f>
              <c:strCache>
                <c:ptCount val="1"/>
                <c:pt idx="0">
                  <c:v>华为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my柱状图与条形图!$B$6:$J$6</c:f>
              <c:numCache>
                <c:formatCode>General</c:formatCode>
                <c:ptCount val="9"/>
                <c:pt idx="0">
                  <c:v>110</c:v>
                </c:pt>
                <c:pt idx="1">
                  <c:v>99</c:v>
                </c:pt>
                <c:pt idx="2">
                  <c:v>130</c:v>
                </c:pt>
                <c:pt idx="3">
                  <c:v>200</c:v>
                </c:pt>
                <c:pt idx="4">
                  <c:v>223</c:v>
                </c:pt>
                <c:pt idx="5">
                  <c:v>253</c:v>
                </c:pt>
                <c:pt idx="6">
                  <c:v>300</c:v>
                </c:pt>
                <c:pt idx="7">
                  <c:v>321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9-44B4-A795-2E9673D22379}"/>
            </c:ext>
          </c:extLst>
        </c:ser>
        <c:ser>
          <c:idx val="5"/>
          <c:order val="5"/>
          <c:tx>
            <c:strRef>
              <c:f>my柱状图与条形图!$A$7</c:f>
              <c:strCache>
                <c:ptCount val="1"/>
                <c:pt idx="0">
                  <c:v>IBM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my柱状图与条形图!$B$1:$J$1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my柱状图与条形图!$B$7:$J$7</c:f>
              <c:numCache>
                <c:formatCode>General</c:formatCode>
                <c:ptCount val="9"/>
                <c:pt idx="0">
                  <c:v>770</c:v>
                </c:pt>
                <c:pt idx="1">
                  <c:v>450</c:v>
                </c:pt>
                <c:pt idx="2">
                  <c:v>775</c:v>
                </c:pt>
                <c:pt idx="3">
                  <c:v>600</c:v>
                </c:pt>
                <c:pt idx="4">
                  <c:v>732</c:v>
                </c:pt>
                <c:pt idx="5">
                  <c:v>763</c:v>
                </c:pt>
                <c:pt idx="6">
                  <c:v>821</c:v>
                </c:pt>
                <c:pt idx="7">
                  <c:v>763</c:v>
                </c:pt>
                <c:pt idx="8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9-44B4-A795-2E9673D223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7850128"/>
        <c:axId val="797850456"/>
      </c:barChart>
      <c:catAx>
        <c:axId val="7978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850456"/>
        <c:crosses val="autoZero"/>
        <c:auto val="1"/>
        <c:lblAlgn val="ctr"/>
        <c:lblOffset val="100"/>
        <c:noMultiLvlLbl val="0"/>
      </c:catAx>
      <c:valAx>
        <c:axId val="7978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8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小米电脑近两年市占未突破</a:t>
            </a:r>
            <a:r>
              <a:rPr lang="en-US" altLang="zh-CN" sz="1400"/>
              <a:t>20%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my柱状图与条形图!$L$2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my柱状图与条形图!$M$2:$U$2</c:f>
              <c:numCache>
                <c:formatCode>0%</c:formatCode>
                <c:ptCount val="9"/>
                <c:pt idx="0">
                  <c:v>0.24033970276008493</c:v>
                </c:pt>
                <c:pt idx="1">
                  <c:v>0.23915271609156133</c:v>
                </c:pt>
                <c:pt idx="2">
                  <c:v>0.27036160865157149</c:v>
                </c:pt>
                <c:pt idx="3">
                  <c:v>0.21897810218978103</c:v>
                </c:pt>
                <c:pt idx="4">
                  <c:v>0.22313564298297123</c:v>
                </c:pt>
                <c:pt idx="5">
                  <c:v>0.17968015051740358</c:v>
                </c:pt>
                <c:pt idx="6">
                  <c:v>0.23541919805589306</c:v>
                </c:pt>
                <c:pt idx="7">
                  <c:v>0.23628691983122363</c:v>
                </c:pt>
                <c:pt idx="8">
                  <c:v>0.22536057692307693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7E1-BC55-797AEDC34693}"/>
            </c:ext>
          </c:extLst>
        </c:ser>
        <c:ser>
          <c:idx val="1"/>
          <c:order val="1"/>
          <c:tx>
            <c:strRef>
              <c:f>my柱状图与条形图!$L$3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my柱状图与条形图!$M$3:$U$3</c:f>
              <c:numCache>
                <c:formatCode>0%</c:formatCode>
                <c:ptCount val="9"/>
                <c:pt idx="0">
                  <c:v>0.14607218683651804</c:v>
                </c:pt>
                <c:pt idx="1">
                  <c:v>0.11820977109668603</c:v>
                </c:pt>
                <c:pt idx="2">
                  <c:v>0.1612031091584995</c:v>
                </c:pt>
                <c:pt idx="3">
                  <c:v>0.18279911139320851</c:v>
                </c:pt>
                <c:pt idx="4">
                  <c:v>0.12654139753376395</c:v>
                </c:pt>
                <c:pt idx="5">
                  <c:v>0.13797428661022265</c:v>
                </c:pt>
                <c:pt idx="6">
                  <c:v>0.18712029161603888</c:v>
                </c:pt>
                <c:pt idx="7">
                  <c:v>0.16033755274261605</c:v>
                </c:pt>
                <c:pt idx="8">
                  <c:v>0.15655048076923078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2-47E1-BC55-797AEDC34693}"/>
            </c:ext>
          </c:extLst>
        </c:ser>
        <c:ser>
          <c:idx val="2"/>
          <c:order val="2"/>
          <c:tx>
            <c:strRef>
              <c:f>my柱状图与条形图!$L$4</c:f>
              <c:strCache>
                <c:ptCount val="1"/>
                <c:pt idx="0">
                  <c:v>戴尔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my柱状图与条形图!$M$4:$U$4</c:f>
              <c:numCache>
                <c:formatCode>0%</c:formatCode>
                <c:ptCount val="9"/>
                <c:pt idx="0">
                  <c:v>9.4267515923566886E-2</c:v>
                </c:pt>
                <c:pt idx="1">
                  <c:v>0.26580116159890671</c:v>
                </c:pt>
                <c:pt idx="2">
                  <c:v>0.18722541399121326</c:v>
                </c:pt>
                <c:pt idx="3">
                  <c:v>0.17613456045699777</c:v>
                </c:pt>
                <c:pt idx="4">
                  <c:v>0.17615971814445097</c:v>
                </c:pt>
                <c:pt idx="5">
                  <c:v>0.19473189087488241</c:v>
                </c:pt>
                <c:pt idx="6">
                  <c:v>0.14580801944106925</c:v>
                </c:pt>
                <c:pt idx="7">
                  <c:v>0.2028129395218003</c:v>
                </c:pt>
                <c:pt idx="8">
                  <c:v>0.18028846153846154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2-47E1-BC55-797AEDC34693}"/>
            </c:ext>
          </c:extLst>
        </c:ser>
        <c:ser>
          <c:idx val="3"/>
          <c:order val="3"/>
          <c:tx>
            <c:strRef>
              <c:f>my柱状图与条形图!$L$5</c:f>
              <c:strCache>
                <c:ptCount val="1"/>
                <c:pt idx="0">
                  <c:v>宏碁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my柱状图与条形图!$M$5:$U$5</c:f>
              <c:numCache>
                <c:formatCode>0%</c:formatCode>
                <c:ptCount val="9"/>
                <c:pt idx="0">
                  <c:v>0.14564755838641189</c:v>
                </c:pt>
                <c:pt idx="1">
                  <c:v>0.18927229244960711</c:v>
                </c:pt>
                <c:pt idx="2">
                  <c:v>7.5363298411625548E-2</c:v>
                </c:pt>
                <c:pt idx="3">
                  <c:v>0.1682005712472231</c:v>
                </c:pt>
                <c:pt idx="4">
                  <c:v>0.19377568995889607</c:v>
                </c:pt>
                <c:pt idx="5">
                  <c:v>0.16901850109752273</c:v>
                </c:pt>
                <c:pt idx="6">
                  <c:v>9.1130012150668294E-2</c:v>
                </c:pt>
                <c:pt idx="7">
                  <c:v>9.5639943741209557E-2</c:v>
                </c:pt>
                <c:pt idx="8">
                  <c:v>0.1102764423076923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2-47E1-BC55-797AEDC34693}"/>
            </c:ext>
          </c:extLst>
        </c:ser>
        <c:ser>
          <c:idx val="4"/>
          <c:order val="4"/>
          <c:tx>
            <c:strRef>
              <c:f>my柱状图与条形图!$L$6</c:f>
              <c:strCache>
                <c:ptCount val="1"/>
                <c:pt idx="0">
                  <c:v>华为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my柱状图与条形图!$M$6:$U$6</c:f>
              <c:numCache>
                <c:formatCode>0%</c:formatCode>
                <c:ptCount val="9"/>
                <c:pt idx="0">
                  <c:v>4.6709129511677279E-2</c:v>
                </c:pt>
                <c:pt idx="1">
                  <c:v>3.3823026990092243E-2</c:v>
                </c:pt>
                <c:pt idx="2">
                  <c:v>4.3933761405880366E-2</c:v>
                </c:pt>
                <c:pt idx="3">
                  <c:v>6.3471913678197392E-2</c:v>
                </c:pt>
                <c:pt idx="4">
                  <c:v>6.5472695243687609E-2</c:v>
                </c:pt>
                <c:pt idx="5">
                  <c:v>7.9335214800878018E-2</c:v>
                </c:pt>
                <c:pt idx="6">
                  <c:v>9.1130012150668294E-2</c:v>
                </c:pt>
                <c:pt idx="7">
                  <c:v>9.0295358649789034E-2</c:v>
                </c:pt>
                <c:pt idx="8">
                  <c:v>0.13100961538461539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2-47E1-BC55-797AEDC34693}"/>
            </c:ext>
          </c:extLst>
        </c:ser>
        <c:ser>
          <c:idx val="5"/>
          <c:order val="5"/>
          <c:tx>
            <c:strRef>
              <c:f>my柱状图与条形图!$L$7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my柱状图与条形图!$M$1:$U$1</c:f>
              <c:strCache>
                <c:ptCount val="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</c:strCache>
            </c:strRef>
          </c:cat>
          <c:val>
            <c:numRef>
              <c:f>my柱状图与条形图!$M$7:$U$7</c:f>
              <c:numCache>
                <c:formatCode>0%</c:formatCode>
                <c:ptCount val="9"/>
                <c:pt idx="0">
                  <c:v>0.32696390658174096</c:v>
                </c:pt>
                <c:pt idx="1">
                  <c:v>0.15374103177314657</c:v>
                </c:pt>
                <c:pt idx="2">
                  <c:v>0.26191280838120989</c:v>
                </c:pt>
                <c:pt idx="3">
                  <c:v>0.19041574103459219</c:v>
                </c:pt>
                <c:pt idx="4">
                  <c:v>0.21491485613623018</c:v>
                </c:pt>
                <c:pt idx="5">
                  <c:v>0.23925995609909062</c:v>
                </c:pt>
                <c:pt idx="6">
                  <c:v>0.24939246658566222</c:v>
                </c:pt>
                <c:pt idx="7">
                  <c:v>0.21462728551336147</c:v>
                </c:pt>
                <c:pt idx="8">
                  <c:v>0.19651442307692307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2-47E1-BC55-797AEDC346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7262112"/>
        <c:axId val="987261784"/>
      </c:barChart>
      <c:catAx>
        <c:axId val="9872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261784"/>
        <c:crosses val="autoZero"/>
        <c:auto val="1"/>
        <c:lblAlgn val="ctr"/>
        <c:lblOffset val="100"/>
        <c:noMultiLvlLbl val="0"/>
      </c:catAx>
      <c:valAx>
        <c:axId val="987261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872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天猫</a:t>
            </a:r>
            <a:r>
              <a:rPr lang="en-US" altLang="zh-CN"/>
              <a:t>APP 2018.12</a:t>
            </a:r>
            <a:r>
              <a:rPr lang="zh-CN" altLang="en-US"/>
              <a:t>销售额增幅明显（双十一双十二</a:t>
            </a:r>
            <a:r>
              <a:rPr lang="en-US" altLang="zh-CN"/>
              <a:t>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my折线图与面积图!$B$1</c:f>
              <c:strCache>
                <c:ptCount val="1"/>
                <c:pt idx="0">
                  <c:v>天猫APP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D8-47D5-B1A8-27C7D48C2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my折线图与面积图!$B$2:$B$25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8-47D5-B1A8-27C7D48C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1393624"/>
        <c:axId val="1021390016"/>
      </c:lineChart>
      <c:dateAx>
        <c:axId val="1021393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390016"/>
        <c:crosses val="autoZero"/>
        <c:auto val="1"/>
        <c:lblOffset val="100"/>
        <c:baseTimeUnit val="months"/>
      </c:dateAx>
      <c:valAx>
        <c:axId val="10213900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393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拼多多对行业交易额增长贡献最多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my折线图与面积图!$B$1</c:f>
              <c:strCache>
                <c:ptCount val="1"/>
                <c:pt idx="0">
                  <c:v>天猫APP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A1-43A1-BB76-A7491C0B2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my折线图与面积图!$B$2:$B$25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3A1-BB76-A7491C0B255C}"/>
            </c:ext>
          </c:extLst>
        </c:ser>
        <c:ser>
          <c:idx val="1"/>
          <c:order val="1"/>
          <c:tx>
            <c:strRef>
              <c:f>my折线图与面积图!$C$1</c:f>
              <c:strCache>
                <c:ptCount val="1"/>
                <c:pt idx="0">
                  <c:v>京东APP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A1-43A1-BB76-A7491C0B2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my折线图与面积图!$C$2:$C$25</c:f>
              <c:numCache>
                <c:formatCode>#,##0</c:formatCode>
                <c:ptCount val="24"/>
                <c:pt idx="0">
                  <c:v>1449834.6875</c:v>
                </c:pt>
                <c:pt idx="1">
                  <c:v>1608159.9375</c:v>
                </c:pt>
                <c:pt idx="2">
                  <c:v>1374835</c:v>
                </c:pt>
                <c:pt idx="3">
                  <c:v>1250895.6875</c:v>
                </c:pt>
                <c:pt idx="4">
                  <c:v>1363476.0625</c:v>
                </c:pt>
                <c:pt idx="5">
                  <c:v>1275915.4375</c:v>
                </c:pt>
                <c:pt idx="6">
                  <c:v>1373274.5625</c:v>
                </c:pt>
                <c:pt idx="7">
                  <c:v>1172120.375</c:v>
                </c:pt>
                <c:pt idx="8">
                  <c:v>900060.25</c:v>
                </c:pt>
                <c:pt idx="9">
                  <c:v>1026914.25</c:v>
                </c:pt>
                <c:pt idx="10">
                  <c:v>857682.1875</c:v>
                </c:pt>
                <c:pt idx="11">
                  <c:v>1040947.125</c:v>
                </c:pt>
                <c:pt idx="12">
                  <c:v>1043125.0625</c:v>
                </c:pt>
                <c:pt idx="13">
                  <c:v>934874.8125</c:v>
                </c:pt>
                <c:pt idx="14">
                  <c:v>1151986</c:v>
                </c:pt>
                <c:pt idx="15">
                  <c:v>1308301.875</c:v>
                </c:pt>
                <c:pt idx="16">
                  <c:v>1398046.125</c:v>
                </c:pt>
                <c:pt idx="17">
                  <c:v>1363626.25</c:v>
                </c:pt>
                <c:pt idx="18">
                  <c:v>1624322.6875</c:v>
                </c:pt>
                <c:pt idx="19">
                  <c:v>1589370.4375</c:v>
                </c:pt>
                <c:pt idx="20">
                  <c:v>1434369.8125</c:v>
                </c:pt>
                <c:pt idx="21">
                  <c:v>1570068.9375</c:v>
                </c:pt>
                <c:pt idx="22">
                  <c:v>1627641.5</c:v>
                </c:pt>
                <c:pt idx="23">
                  <c:v>3057655.25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3A1-BB76-A7491C0B255C}"/>
            </c:ext>
          </c:extLst>
        </c:ser>
        <c:ser>
          <c:idx val="2"/>
          <c:order val="2"/>
          <c:tx>
            <c:strRef>
              <c:f>my折线图与面积图!$D$1</c:f>
              <c:strCache>
                <c:ptCount val="1"/>
                <c:pt idx="0">
                  <c:v>拼多多APP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A1-43A1-BB76-A7491C0B2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my折线图与面积图!$D$2:$D$25</c:f>
              <c:numCache>
                <c:formatCode>#,##0</c:formatCode>
                <c:ptCount val="24"/>
                <c:pt idx="0">
                  <c:v>3221250.25</c:v>
                </c:pt>
                <c:pt idx="1">
                  <c:v>2545722</c:v>
                </c:pt>
                <c:pt idx="2">
                  <c:v>3199455</c:v>
                </c:pt>
                <c:pt idx="3">
                  <c:v>3393237.75</c:v>
                </c:pt>
                <c:pt idx="4">
                  <c:v>3842273</c:v>
                </c:pt>
                <c:pt idx="5">
                  <c:v>4170557</c:v>
                </c:pt>
                <c:pt idx="6">
                  <c:v>4848046.75</c:v>
                </c:pt>
                <c:pt idx="7">
                  <c:v>5394999</c:v>
                </c:pt>
                <c:pt idx="8">
                  <c:v>5393995</c:v>
                </c:pt>
                <c:pt idx="9">
                  <c:v>5804701</c:v>
                </c:pt>
                <c:pt idx="10">
                  <c:v>6102364.25</c:v>
                </c:pt>
                <c:pt idx="11">
                  <c:v>6613943</c:v>
                </c:pt>
                <c:pt idx="12">
                  <c:v>6376188.75</c:v>
                </c:pt>
                <c:pt idx="13">
                  <c:v>6103923.75</c:v>
                </c:pt>
                <c:pt idx="14">
                  <c:v>6790512.5</c:v>
                </c:pt>
                <c:pt idx="15">
                  <c:v>7048371.75</c:v>
                </c:pt>
                <c:pt idx="16">
                  <c:v>7594038.75</c:v>
                </c:pt>
                <c:pt idx="17">
                  <c:v>9382711</c:v>
                </c:pt>
                <c:pt idx="18">
                  <c:v>9951955.75</c:v>
                </c:pt>
                <c:pt idx="19">
                  <c:v>10223106.5</c:v>
                </c:pt>
                <c:pt idx="20">
                  <c:v>10189355.25</c:v>
                </c:pt>
                <c:pt idx="21">
                  <c:v>11437090.5</c:v>
                </c:pt>
                <c:pt idx="22">
                  <c:v>11502312.25</c:v>
                </c:pt>
                <c:pt idx="23">
                  <c:v>11459563.25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3A1-BB76-A7491C0B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88120"/>
        <c:axId val="956017032"/>
      </c:areaChart>
      <c:dateAx>
        <c:axId val="949888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017032"/>
        <c:crosses val="autoZero"/>
        <c:auto val="1"/>
        <c:lblOffset val="100"/>
        <c:baseTimeUnit val="months"/>
      </c:dateAx>
      <c:valAx>
        <c:axId val="956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8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天猫</a:t>
            </a:r>
            <a:r>
              <a:rPr lang="en-US" altLang="zh-CN"/>
              <a:t>APP</a:t>
            </a:r>
            <a:r>
              <a:rPr lang="zh-CN" altLang="en-US"/>
              <a:t>市场份额明显下降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my折线图与面积图!$H$1</c:f>
              <c:strCache>
                <c:ptCount val="1"/>
                <c:pt idx="0">
                  <c:v>天猫APP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my折线图与面积图!$G$2:$G$25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my折线图与面积图!$H$2:$H$25</c:f>
              <c:numCache>
                <c:formatCode>0%</c:formatCode>
                <c:ptCount val="24"/>
                <c:pt idx="0">
                  <c:v>0.68365403753354159</c:v>
                </c:pt>
                <c:pt idx="1">
                  <c:v>0.69380825503587928</c:v>
                </c:pt>
                <c:pt idx="2">
                  <c:v>0.67090546086645919</c:v>
                </c:pt>
                <c:pt idx="3">
                  <c:v>0.67389224890309274</c:v>
                </c:pt>
                <c:pt idx="4">
                  <c:v>0.66017116866054737</c:v>
                </c:pt>
                <c:pt idx="5">
                  <c:v>0.65350090793463589</c:v>
                </c:pt>
                <c:pt idx="6">
                  <c:v>0.63664879768249971</c:v>
                </c:pt>
                <c:pt idx="7">
                  <c:v>0.62911069523869323</c:v>
                </c:pt>
                <c:pt idx="8">
                  <c:v>0.6249718788384484</c:v>
                </c:pt>
                <c:pt idx="9">
                  <c:v>0.61741093939906622</c:v>
                </c:pt>
                <c:pt idx="10">
                  <c:v>0.60231834807794216</c:v>
                </c:pt>
                <c:pt idx="11">
                  <c:v>0.59599893354813405</c:v>
                </c:pt>
                <c:pt idx="12">
                  <c:v>0.61619836415501239</c:v>
                </c:pt>
                <c:pt idx="13">
                  <c:v>0.62732211923919656</c:v>
                </c:pt>
                <c:pt idx="14">
                  <c:v>0.59558206086873311</c:v>
                </c:pt>
                <c:pt idx="15">
                  <c:v>0.59168962451026386</c:v>
                </c:pt>
                <c:pt idx="16">
                  <c:v>0.57929944331142358</c:v>
                </c:pt>
                <c:pt idx="17">
                  <c:v>0.54356483886391571</c:v>
                </c:pt>
                <c:pt idx="18">
                  <c:v>0.54529253282142343</c:v>
                </c:pt>
                <c:pt idx="19">
                  <c:v>0.55247761653369509</c:v>
                </c:pt>
                <c:pt idx="20">
                  <c:v>0.53737487426967445</c:v>
                </c:pt>
                <c:pt idx="21">
                  <c:v>0.51868915533975368</c:v>
                </c:pt>
                <c:pt idx="22">
                  <c:v>0.50089650089531079</c:v>
                </c:pt>
                <c:pt idx="23">
                  <c:v>0.51397261098503622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032-A428-A6C2EA7071F2}"/>
            </c:ext>
          </c:extLst>
        </c:ser>
        <c:ser>
          <c:idx val="1"/>
          <c:order val="1"/>
          <c:tx>
            <c:strRef>
              <c:f>my折线图与面积图!$I$1</c:f>
              <c:strCache>
                <c:ptCount val="1"/>
                <c:pt idx="0">
                  <c:v>京东APP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my折线图与面积图!$G$2:$G$25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my折线图与面积图!$I$2:$I$25</c:f>
              <c:numCache>
                <c:formatCode>0%</c:formatCode>
                <c:ptCount val="24"/>
                <c:pt idx="0">
                  <c:v>9.8189040826972662E-2</c:v>
                </c:pt>
                <c:pt idx="1">
                  <c:v>0.11854099487017893</c:v>
                </c:pt>
                <c:pt idx="2">
                  <c:v>9.8911676065501233E-2</c:v>
                </c:pt>
                <c:pt idx="3">
                  <c:v>8.7837006622927094E-2</c:v>
                </c:pt>
                <c:pt idx="4">
                  <c:v>8.900707108924219E-2</c:v>
                </c:pt>
                <c:pt idx="5">
                  <c:v>8.1172455331264465E-2</c:v>
                </c:pt>
                <c:pt idx="6">
                  <c:v>8.0204981921421087E-2</c:v>
                </c:pt>
                <c:pt idx="7">
                  <c:v>6.6197503982529965E-2</c:v>
                </c:pt>
                <c:pt idx="8">
                  <c:v>5.3629637980965685E-2</c:v>
                </c:pt>
                <c:pt idx="9">
                  <c:v>5.7509994905701481E-2</c:v>
                </c:pt>
                <c:pt idx="10">
                  <c:v>4.9006062274440709E-2</c:v>
                </c:pt>
                <c:pt idx="11">
                  <c:v>5.493792095676929E-2</c:v>
                </c:pt>
                <c:pt idx="12">
                  <c:v>5.3960934325744947E-2</c:v>
                </c:pt>
                <c:pt idx="13">
                  <c:v>4.9498101246330924E-2</c:v>
                </c:pt>
                <c:pt idx="14">
                  <c:v>5.8657084295083164E-2</c:v>
                </c:pt>
                <c:pt idx="15">
                  <c:v>6.3924146593098002E-2</c:v>
                </c:pt>
                <c:pt idx="16">
                  <c:v>6.5408499946327178E-2</c:v>
                </c:pt>
                <c:pt idx="17">
                  <c:v>5.7918056419469281E-2</c:v>
                </c:pt>
                <c:pt idx="18">
                  <c:v>6.3802167432431681E-2</c:v>
                </c:pt>
                <c:pt idx="19">
                  <c:v>6.0214199796052192E-2</c:v>
                </c:pt>
                <c:pt idx="20">
                  <c:v>5.7088025678824497E-2</c:v>
                </c:pt>
                <c:pt idx="21">
                  <c:v>5.8098096676224474E-2</c:v>
                </c:pt>
                <c:pt idx="22">
                  <c:v>6.1870862868652905E-2</c:v>
                </c:pt>
                <c:pt idx="23">
                  <c:v>0.10236838397558021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2-4032-A428-A6C2EA7071F2}"/>
            </c:ext>
          </c:extLst>
        </c:ser>
        <c:ser>
          <c:idx val="2"/>
          <c:order val="2"/>
          <c:tx>
            <c:strRef>
              <c:f>my折线图与面积图!$J$1</c:f>
              <c:strCache>
                <c:ptCount val="1"/>
                <c:pt idx="0">
                  <c:v>拼多多APP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my折线图与面积图!$G$2:$G$25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my折线图与面积图!$J$2:$J$25</c:f>
              <c:numCache>
                <c:formatCode>0%</c:formatCode>
                <c:ptCount val="24"/>
                <c:pt idx="0">
                  <c:v>0.2181569216394858</c:v>
                </c:pt>
                <c:pt idx="1">
                  <c:v>0.18765075009394183</c:v>
                </c:pt>
                <c:pt idx="2">
                  <c:v>0.23018286306803962</c:v>
                </c:pt>
                <c:pt idx="3">
                  <c:v>0.23827074447398014</c:v>
                </c:pt>
                <c:pt idx="4">
                  <c:v>0.25082176025021041</c:v>
                </c:pt>
                <c:pt idx="5">
                  <c:v>0.26532663673409967</c:v>
                </c:pt>
                <c:pt idx="6">
                  <c:v>0.28314622039607923</c:v>
                </c:pt>
                <c:pt idx="7">
                  <c:v>0.30469180077877683</c:v>
                </c:pt>
                <c:pt idx="8">
                  <c:v>0.321398483180586</c:v>
                </c:pt>
                <c:pt idx="9">
                  <c:v>0.32507906569523237</c:v>
                </c:pt>
                <c:pt idx="10">
                  <c:v>0.34867558964761719</c:v>
                </c:pt>
                <c:pt idx="11">
                  <c:v>0.34906314549509665</c:v>
                </c:pt>
                <c:pt idx="12">
                  <c:v>0.32984070151924255</c:v>
                </c:pt>
                <c:pt idx="13">
                  <c:v>0.32317977951447263</c:v>
                </c:pt>
                <c:pt idx="14">
                  <c:v>0.34576085483618368</c:v>
                </c:pt>
                <c:pt idx="15">
                  <c:v>0.344386228896638</c:v>
                </c:pt>
                <c:pt idx="16">
                  <c:v>0.35529205674224912</c:v>
                </c:pt>
                <c:pt idx="17">
                  <c:v>0.398517104716615</c:v>
                </c:pt>
                <c:pt idx="18">
                  <c:v>0.39090529974614491</c:v>
                </c:pt>
                <c:pt idx="19">
                  <c:v>0.38730818367025266</c:v>
                </c:pt>
                <c:pt idx="20">
                  <c:v>0.40553710005150101</c:v>
                </c:pt>
                <c:pt idx="21">
                  <c:v>0.42321274798402186</c:v>
                </c:pt>
                <c:pt idx="22">
                  <c:v>0.43723263623603631</c:v>
                </c:pt>
                <c:pt idx="23">
                  <c:v>0.38365900503938366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2-4032-A428-A6C2EA70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67656"/>
        <c:axId val="1094465360"/>
      </c:areaChart>
      <c:dateAx>
        <c:axId val="1094467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465360"/>
        <c:crosses val="autoZero"/>
        <c:auto val="1"/>
        <c:lblOffset val="100"/>
        <c:baseTimeUnit val="months"/>
      </c:dateAx>
      <c:valAx>
        <c:axId val="1094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46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050"/>
              <a:t>除拼多多交易额下降之外其他渠道均增长明显（库户群体相同？）</a:t>
            </a:r>
            <a:endParaRPr lang="zh-CN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my折线图与面积图!$B$1</c:f>
              <c:strCache>
                <c:ptCount val="1"/>
                <c:pt idx="0">
                  <c:v>天猫APP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7B-4808-92D5-746B5B3D6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my折线图与面积图!$B$2:$B$25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B-4808-92D5-746B5B3D67ED}"/>
            </c:ext>
          </c:extLst>
        </c:ser>
        <c:ser>
          <c:idx val="1"/>
          <c:order val="1"/>
          <c:tx>
            <c:strRef>
              <c:f>my折线图与面积图!$C$1</c:f>
              <c:strCache>
                <c:ptCount val="1"/>
                <c:pt idx="0">
                  <c:v>京东APP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7B-4808-92D5-746B5B3D6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my折线图与面积图!$C$2:$C$25</c:f>
              <c:numCache>
                <c:formatCode>#,##0</c:formatCode>
                <c:ptCount val="24"/>
                <c:pt idx="0">
                  <c:v>1449834.6875</c:v>
                </c:pt>
                <c:pt idx="1">
                  <c:v>1608159.9375</c:v>
                </c:pt>
                <c:pt idx="2">
                  <c:v>1374835</c:v>
                </c:pt>
                <c:pt idx="3">
                  <c:v>1250895.6875</c:v>
                </c:pt>
                <c:pt idx="4">
                  <c:v>1363476.0625</c:v>
                </c:pt>
                <c:pt idx="5">
                  <c:v>1275915.4375</c:v>
                </c:pt>
                <c:pt idx="6">
                  <c:v>1373274.5625</c:v>
                </c:pt>
                <c:pt idx="7">
                  <c:v>1172120.375</c:v>
                </c:pt>
                <c:pt idx="8">
                  <c:v>900060.25</c:v>
                </c:pt>
                <c:pt idx="9">
                  <c:v>1026914.25</c:v>
                </c:pt>
                <c:pt idx="10">
                  <c:v>857682.1875</c:v>
                </c:pt>
                <c:pt idx="11">
                  <c:v>1040947.125</c:v>
                </c:pt>
                <c:pt idx="12">
                  <c:v>1043125.0625</c:v>
                </c:pt>
                <c:pt idx="13">
                  <c:v>934874.8125</c:v>
                </c:pt>
                <c:pt idx="14">
                  <c:v>1151986</c:v>
                </c:pt>
                <c:pt idx="15">
                  <c:v>1308301.875</c:v>
                </c:pt>
                <c:pt idx="16">
                  <c:v>1398046.125</c:v>
                </c:pt>
                <c:pt idx="17">
                  <c:v>1363626.25</c:v>
                </c:pt>
                <c:pt idx="18">
                  <c:v>1624322.6875</c:v>
                </c:pt>
                <c:pt idx="19">
                  <c:v>1589370.4375</c:v>
                </c:pt>
                <c:pt idx="20">
                  <c:v>1434369.8125</c:v>
                </c:pt>
                <c:pt idx="21">
                  <c:v>1570068.9375</c:v>
                </c:pt>
                <c:pt idx="22">
                  <c:v>1627641.5</c:v>
                </c:pt>
                <c:pt idx="23">
                  <c:v>3057655.25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B-4808-92D5-746B5B3D67ED}"/>
            </c:ext>
          </c:extLst>
        </c:ser>
        <c:ser>
          <c:idx val="2"/>
          <c:order val="2"/>
          <c:tx>
            <c:strRef>
              <c:f>my折线图与面积图!$D$1</c:f>
              <c:strCache>
                <c:ptCount val="1"/>
                <c:pt idx="0">
                  <c:v>拼多多APP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B-4808-92D5-746B5B3D6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my折线图与面积图!$A$2:$A$25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my折线图与面积图!$D$2:$D$25</c:f>
              <c:numCache>
                <c:formatCode>#,##0</c:formatCode>
                <c:ptCount val="24"/>
                <c:pt idx="0">
                  <c:v>3221250.25</c:v>
                </c:pt>
                <c:pt idx="1">
                  <c:v>2545722</c:v>
                </c:pt>
                <c:pt idx="2">
                  <c:v>3199455</c:v>
                </c:pt>
                <c:pt idx="3">
                  <c:v>3393237.75</c:v>
                </c:pt>
                <c:pt idx="4">
                  <c:v>3842273</c:v>
                </c:pt>
                <c:pt idx="5">
                  <c:v>4170557</c:v>
                </c:pt>
                <c:pt idx="6">
                  <c:v>4848046.75</c:v>
                </c:pt>
                <c:pt idx="7">
                  <c:v>5394999</c:v>
                </c:pt>
                <c:pt idx="8">
                  <c:v>5393995</c:v>
                </c:pt>
                <c:pt idx="9">
                  <c:v>5804701</c:v>
                </c:pt>
                <c:pt idx="10">
                  <c:v>6102364.25</c:v>
                </c:pt>
                <c:pt idx="11">
                  <c:v>6613943</c:v>
                </c:pt>
                <c:pt idx="12">
                  <c:v>6376188.75</c:v>
                </c:pt>
                <c:pt idx="13">
                  <c:v>6103923.75</c:v>
                </c:pt>
                <c:pt idx="14">
                  <c:v>6790512.5</c:v>
                </c:pt>
                <c:pt idx="15">
                  <c:v>7048371.75</c:v>
                </c:pt>
                <c:pt idx="16">
                  <c:v>7594038.75</c:v>
                </c:pt>
                <c:pt idx="17">
                  <c:v>9382711</c:v>
                </c:pt>
                <c:pt idx="18">
                  <c:v>9951955.75</c:v>
                </c:pt>
                <c:pt idx="19">
                  <c:v>10223106.5</c:v>
                </c:pt>
                <c:pt idx="20">
                  <c:v>10189355.25</c:v>
                </c:pt>
                <c:pt idx="21">
                  <c:v>11437090.5</c:v>
                </c:pt>
                <c:pt idx="22">
                  <c:v>11502312.25</c:v>
                </c:pt>
                <c:pt idx="23">
                  <c:v>11459563.25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7B-4808-92D5-746B5B3D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41200"/>
        <c:axId val="1094138248"/>
      </c:lineChart>
      <c:dateAx>
        <c:axId val="1094141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138248"/>
        <c:crosses val="autoZero"/>
        <c:auto val="1"/>
        <c:lblOffset val="100"/>
        <c:baseTimeUnit val="months"/>
      </c:dateAx>
      <c:valAx>
        <c:axId val="10941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1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华为电脑销量分布最低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A53A88F-0066-47C6-A3D9-B84DD8BDEDB3}">
          <cx:tx>
            <cx:txData>
              <cx:f>_xlchart.v1.0</cx:f>
              <cx:v>联想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07A28B4-C77E-4E47-85CC-CF189CA55547}">
          <cx:tx>
            <cx:txData>
              <cx:f>_xlchart.v1.2</cx:f>
              <cx:v>小米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3C907D-6B97-4946-B378-F4F98C8D3C6E}">
          <cx:tx>
            <cx:txData>
              <cx:f>_xlchart.v1.4</cx:f>
              <cx:v>戴尔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A32FC77-0019-444E-B1AB-ADDED75D063D}">
          <cx:tx>
            <cx:txData>
              <cx:f>_xlchart.v1.6</cx:f>
              <cx:v>宏碁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28FABC-DD12-4DDD-9608-B5450376A83C}">
          <cx:tx>
            <cx:txData>
              <cx:f>_xlchart.v1.8</cx:f>
              <cx:v>华为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95AFE99-5D14-4FEB-9AEA-2E7BF7C5A2FC}">
          <cx:tx>
            <cx:txData>
              <cx:f>_xlchart.v1.10</cx:f>
              <cx:v>IBM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  <cx:numFmt formatCode="G/通用格式" sourceLinked="0"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244500</xdr:colOff>
      <xdr:row>7</xdr:row>
      <xdr:rowOff>159840</xdr:rowOff>
    </xdr:from>
    <xdr:to>
      <xdr:col>7</xdr:col>
      <xdr:colOff>228600</xdr:colOff>
      <xdr:row>23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768434-C67C-4E78-934E-2F715A94A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53340</xdr:rowOff>
    </xdr:from>
    <xdr:to>
      <xdr:col>7</xdr:col>
      <xdr:colOff>212700</xdr:colOff>
      <xdr:row>41</xdr:row>
      <xdr:rowOff>15420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11A500-5C82-4544-B913-CBF6D2A8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7</xdr:row>
      <xdr:rowOff>175260</xdr:rowOff>
    </xdr:from>
    <xdr:to>
      <xdr:col>13</xdr:col>
      <xdr:colOff>666750</xdr:colOff>
      <xdr:row>23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0C58C46-6B53-491E-B3DB-45D70C1F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582930</xdr:colOff>
      <xdr:row>25</xdr:row>
      <xdr:rowOff>53340</xdr:rowOff>
    </xdr:from>
    <xdr:to>
      <xdr:col>13</xdr:col>
      <xdr:colOff>693420</xdr:colOff>
      <xdr:row>42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24493FC-313F-4740-87E1-E2C6B2E3D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102870</xdr:colOff>
      <xdr:row>7</xdr:row>
      <xdr:rowOff>179070</xdr:rowOff>
    </xdr:from>
    <xdr:to>
      <xdr:col>21</xdr:col>
      <xdr:colOff>91440</xdr:colOff>
      <xdr:row>23</xdr:row>
      <xdr:rowOff>137160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005074-77DB-4DFF-84FC-AEF8456B7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27</xdr:row>
      <xdr:rowOff>171450</xdr:rowOff>
    </xdr:from>
    <xdr:to>
      <xdr:col>7</xdr:col>
      <xdr:colOff>594360</xdr:colOff>
      <xdr:row>43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4187C7-3A60-4817-B1EA-406AE55B6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27</xdr:row>
      <xdr:rowOff>163830</xdr:rowOff>
    </xdr:from>
    <xdr:to>
      <xdr:col>16</xdr:col>
      <xdr:colOff>30480</xdr:colOff>
      <xdr:row>43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AF3AF5-4CAB-4A9F-8A4F-A5CE6A5A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44</xdr:row>
      <xdr:rowOff>41910</xdr:rowOff>
    </xdr:from>
    <xdr:to>
      <xdr:col>16</xdr:col>
      <xdr:colOff>91440</xdr:colOff>
      <xdr:row>61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4A1AE7-A674-478D-A183-E697825EE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44</xdr:row>
      <xdr:rowOff>41910</xdr:rowOff>
    </xdr:from>
    <xdr:to>
      <xdr:col>7</xdr:col>
      <xdr:colOff>624840</xdr:colOff>
      <xdr:row>61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60BCF6-6BF7-4EC4-A7FE-741607E3B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8</xdr:row>
      <xdr:rowOff>102870</xdr:rowOff>
    </xdr:from>
    <xdr:to>
      <xdr:col>6</xdr:col>
      <xdr:colOff>262890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E0DF5-B54C-4B91-A232-02F516D56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8</xdr:row>
      <xdr:rowOff>129540</xdr:rowOff>
    </xdr:from>
    <xdr:to>
      <xdr:col>13</xdr:col>
      <xdr:colOff>68580</xdr:colOff>
      <xdr:row>22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3D5718-8331-4A1C-86ED-FA404FC2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23</xdr:row>
      <xdr:rowOff>0</xdr:rowOff>
    </xdr:from>
    <xdr:to>
      <xdr:col>6</xdr:col>
      <xdr:colOff>327660</xdr:colOff>
      <xdr:row>36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837F6C-292C-473C-B83A-D0F08C99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23</xdr:row>
      <xdr:rowOff>60960</xdr:rowOff>
    </xdr:from>
    <xdr:to>
      <xdr:col>13</xdr:col>
      <xdr:colOff>53340</xdr:colOff>
      <xdr:row>37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2C6C16-8F06-49F5-A49F-C908DDA5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0.26126</cdr:x>
      <cdr:y>0.40561</cdr:y>
    </cdr:from>
    <cdr:to>
      <cdr:x>0.74167</cdr:x>
      <cdr:y>0.59906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AE274683-9915-4C59-91B6-186F833F4223}"/>
            </a:ext>
          </a:extLst>
        </cdr:cNvPr>
        <cdr:cNvSpPr/>
      </cdr:nvSpPr>
      <cdr:spPr>
        <a:xfrm xmlns:a="http://schemas.openxmlformats.org/drawingml/2006/main">
          <a:off x="1194500" y="1112676"/>
          <a:ext cx="2196400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3555</a:t>
          </a:r>
          <a:endParaRPr lang="zh-CN" altLang="en-US" sz="28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9</xdr:row>
      <xdr:rowOff>64770</xdr:rowOff>
    </xdr:from>
    <xdr:to>
      <xdr:col>4</xdr:col>
      <xdr:colOff>541020</xdr:colOff>
      <xdr:row>23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FAA965-C4C3-493A-9DFE-6E37BBDE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9</xdr:row>
      <xdr:rowOff>80010</xdr:rowOff>
    </xdr:from>
    <xdr:to>
      <xdr:col>10</xdr:col>
      <xdr:colOff>487680</xdr:colOff>
      <xdr:row>23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7C6A62-2F5C-4255-9A05-D73FEB60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133350</xdr:rowOff>
    </xdr:from>
    <xdr:to>
      <xdr:col>7</xdr:col>
      <xdr:colOff>118110</xdr:colOff>
      <xdr:row>26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C5257A66-8C3B-4521-9F23-3E8890529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" y="1916430"/>
              <a:ext cx="3779520" cy="34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1308-5B5C-48D0-BC5F-45BAF154E219}">
  <dimension ref="A1:U7"/>
  <sheetViews>
    <sheetView tabSelected="1" workbookViewId="0">
      <selection activeCell="P44" sqref="P44"/>
    </sheetView>
  </sheetViews>
  <sheetFormatPr defaultRowHeight="15.6" x14ac:dyDescent="0.25"/>
  <cols>
    <col min="1" max="16384" width="8.88671875" style="1"/>
  </cols>
  <sheetData>
    <row r="1" spans="1:21" x14ac:dyDescent="0.25">
      <c r="A1" s="1" t="s">
        <v>15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L1" s="1" t="s">
        <v>15</v>
      </c>
      <c r="M1" s="1" t="s">
        <v>14</v>
      </c>
      <c r="N1" s="1" t="s">
        <v>13</v>
      </c>
      <c r="O1" s="1" t="s">
        <v>12</v>
      </c>
      <c r="P1" s="1" t="s">
        <v>11</v>
      </c>
      <c r="Q1" s="1" t="s">
        <v>10</v>
      </c>
      <c r="R1" s="1" t="s">
        <v>9</v>
      </c>
      <c r="S1" s="1" t="s">
        <v>8</v>
      </c>
      <c r="T1" s="1" t="s">
        <v>7</v>
      </c>
      <c r="U1" s="1" t="s">
        <v>6</v>
      </c>
    </row>
    <row r="2" spans="1:21" x14ac:dyDescent="0.25">
      <c r="A2" s="1" t="s">
        <v>5</v>
      </c>
      <c r="B2" s="1">
        <v>566</v>
      </c>
      <c r="C2" s="1">
        <v>700</v>
      </c>
      <c r="D2" s="1">
        <v>800</v>
      </c>
      <c r="E2" s="1">
        <v>690</v>
      </c>
      <c r="F2" s="1">
        <v>760</v>
      </c>
      <c r="G2" s="1">
        <v>573</v>
      </c>
      <c r="H2" s="1">
        <v>775</v>
      </c>
      <c r="I2" s="1">
        <v>840</v>
      </c>
      <c r="J2" s="1">
        <v>750</v>
      </c>
      <c r="L2" s="1" t="s">
        <v>5</v>
      </c>
      <c r="M2" s="2">
        <f t="shared" ref="M2:U7" si="0">B2/SUM(B$2:B$7)</f>
        <v>0.24033970276008493</v>
      </c>
      <c r="N2" s="2">
        <f t="shared" si="0"/>
        <v>0.23915271609156133</v>
      </c>
      <c r="O2" s="2">
        <f t="shared" si="0"/>
        <v>0.27036160865157149</v>
      </c>
      <c r="P2" s="2">
        <f t="shared" si="0"/>
        <v>0.21897810218978103</v>
      </c>
      <c r="Q2" s="2">
        <f t="shared" si="0"/>
        <v>0.22313564298297123</v>
      </c>
      <c r="R2" s="2">
        <f t="shared" si="0"/>
        <v>0.17968015051740358</v>
      </c>
      <c r="S2" s="2">
        <f t="shared" si="0"/>
        <v>0.23541919805589306</v>
      </c>
      <c r="T2" s="2">
        <f t="shared" si="0"/>
        <v>0.23628691983122363</v>
      </c>
      <c r="U2" s="2">
        <f t="shared" si="0"/>
        <v>0.22536057692307693</v>
      </c>
    </row>
    <row r="3" spans="1:21" x14ac:dyDescent="0.25">
      <c r="A3" s="1" t="s">
        <v>4</v>
      </c>
      <c r="B3" s="1">
        <v>344</v>
      </c>
      <c r="C3" s="1">
        <v>346</v>
      </c>
      <c r="D3" s="1">
        <v>477</v>
      </c>
      <c r="E3" s="1">
        <v>576</v>
      </c>
      <c r="F3" s="1">
        <v>431</v>
      </c>
      <c r="G3" s="1">
        <v>440</v>
      </c>
      <c r="H3" s="1">
        <v>616</v>
      </c>
      <c r="I3" s="1">
        <v>570</v>
      </c>
      <c r="J3" s="1">
        <v>521</v>
      </c>
      <c r="L3" s="1" t="s">
        <v>4</v>
      </c>
      <c r="M3" s="2">
        <f t="shared" si="0"/>
        <v>0.14607218683651804</v>
      </c>
      <c r="N3" s="2">
        <f t="shared" si="0"/>
        <v>0.11820977109668603</v>
      </c>
      <c r="O3" s="2">
        <f t="shared" si="0"/>
        <v>0.1612031091584995</v>
      </c>
      <c r="P3" s="2">
        <f t="shared" si="0"/>
        <v>0.18279911139320851</v>
      </c>
      <c r="Q3" s="2">
        <f t="shared" si="0"/>
        <v>0.12654139753376395</v>
      </c>
      <c r="R3" s="2">
        <f t="shared" si="0"/>
        <v>0.13797428661022265</v>
      </c>
      <c r="S3" s="2">
        <f t="shared" si="0"/>
        <v>0.18712029161603888</v>
      </c>
      <c r="T3" s="2">
        <f t="shared" si="0"/>
        <v>0.16033755274261605</v>
      </c>
      <c r="U3" s="2">
        <f t="shared" si="0"/>
        <v>0.15655048076923078</v>
      </c>
    </row>
    <row r="4" spans="1:21" x14ac:dyDescent="0.25">
      <c r="A4" s="1" t="s">
        <v>3</v>
      </c>
      <c r="B4" s="1">
        <v>222</v>
      </c>
      <c r="C4" s="1">
        <v>778</v>
      </c>
      <c r="D4" s="1">
        <v>554</v>
      </c>
      <c r="E4" s="1">
        <v>555</v>
      </c>
      <c r="F4" s="1">
        <v>600</v>
      </c>
      <c r="G4" s="1">
        <v>621</v>
      </c>
      <c r="H4" s="1">
        <v>480</v>
      </c>
      <c r="I4" s="1">
        <v>721</v>
      </c>
      <c r="J4" s="1">
        <v>600</v>
      </c>
      <c r="L4" s="1" t="s">
        <v>3</v>
      </c>
      <c r="M4" s="2">
        <f t="shared" si="0"/>
        <v>9.4267515923566886E-2</v>
      </c>
      <c r="N4" s="2">
        <f t="shared" si="0"/>
        <v>0.26580116159890671</v>
      </c>
      <c r="O4" s="2">
        <f t="shared" si="0"/>
        <v>0.18722541399121326</v>
      </c>
      <c r="P4" s="2">
        <f t="shared" si="0"/>
        <v>0.17613456045699777</v>
      </c>
      <c r="Q4" s="2">
        <f t="shared" si="0"/>
        <v>0.17615971814445097</v>
      </c>
      <c r="R4" s="2">
        <f t="shared" si="0"/>
        <v>0.19473189087488241</v>
      </c>
      <c r="S4" s="2">
        <f t="shared" si="0"/>
        <v>0.14580801944106925</v>
      </c>
      <c r="T4" s="2">
        <f t="shared" si="0"/>
        <v>0.2028129395218003</v>
      </c>
      <c r="U4" s="2">
        <f t="shared" si="0"/>
        <v>0.18028846153846154</v>
      </c>
    </row>
    <row r="5" spans="1:21" x14ac:dyDescent="0.25">
      <c r="A5" s="1" t="s">
        <v>2</v>
      </c>
      <c r="B5" s="1">
        <v>343</v>
      </c>
      <c r="C5" s="1">
        <v>554</v>
      </c>
      <c r="D5" s="1">
        <v>223</v>
      </c>
      <c r="E5" s="1">
        <v>530</v>
      </c>
      <c r="F5" s="1">
        <v>660</v>
      </c>
      <c r="G5" s="1">
        <v>539</v>
      </c>
      <c r="H5" s="1">
        <v>300</v>
      </c>
      <c r="I5" s="1">
        <v>340</v>
      </c>
      <c r="J5" s="1">
        <v>367</v>
      </c>
      <c r="L5" s="1" t="s">
        <v>2</v>
      </c>
      <c r="M5" s="2">
        <f t="shared" si="0"/>
        <v>0.14564755838641189</v>
      </c>
      <c r="N5" s="2">
        <f t="shared" si="0"/>
        <v>0.18927229244960711</v>
      </c>
      <c r="O5" s="2">
        <f t="shared" si="0"/>
        <v>7.5363298411625548E-2</v>
      </c>
      <c r="P5" s="2">
        <f t="shared" si="0"/>
        <v>0.1682005712472231</v>
      </c>
      <c r="Q5" s="2">
        <f t="shared" si="0"/>
        <v>0.19377568995889607</v>
      </c>
      <c r="R5" s="2">
        <f t="shared" si="0"/>
        <v>0.16901850109752273</v>
      </c>
      <c r="S5" s="2">
        <f t="shared" si="0"/>
        <v>9.1130012150668294E-2</v>
      </c>
      <c r="T5" s="2">
        <f t="shared" si="0"/>
        <v>9.5639943741209557E-2</v>
      </c>
      <c r="U5" s="2">
        <f t="shared" si="0"/>
        <v>0.1102764423076923</v>
      </c>
    </row>
    <row r="6" spans="1:21" x14ac:dyDescent="0.25">
      <c r="A6" s="1" t="s">
        <v>1</v>
      </c>
      <c r="B6" s="1">
        <v>110</v>
      </c>
      <c r="C6" s="1">
        <v>99</v>
      </c>
      <c r="D6" s="1">
        <v>130</v>
      </c>
      <c r="E6" s="1">
        <v>200</v>
      </c>
      <c r="F6" s="1">
        <v>223</v>
      </c>
      <c r="G6" s="1">
        <v>253</v>
      </c>
      <c r="H6" s="1">
        <v>300</v>
      </c>
      <c r="I6" s="1">
        <v>321</v>
      </c>
      <c r="J6" s="1">
        <v>436</v>
      </c>
      <c r="L6" s="1" t="s">
        <v>1</v>
      </c>
      <c r="M6" s="2">
        <f t="shared" si="0"/>
        <v>4.6709129511677279E-2</v>
      </c>
      <c r="N6" s="2">
        <f t="shared" si="0"/>
        <v>3.3823026990092243E-2</v>
      </c>
      <c r="O6" s="2">
        <f t="shared" si="0"/>
        <v>4.3933761405880366E-2</v>
      </c>
      <c r="P6" s="2">
        <f t="shared" si="0"/>
        <v>6.3471913678197392E-2</v>
      </c>
      <c r="Q6" s="2">
        <f t="shared" si="0"/>
        <v>6.5472695243687609E-2</v>
      </c>
      <c r="R6" s="2">
        <f t="shared" si="0"/>
        <v>7.9335214800878018E-2</v>
      </c>
      <c r="S6" s="2">
        <f t="shared" si="0"/>
        <v>9.1130012150668294E-2</v>
      </c>
      <c r="T6" s="2">
        <f t="shared" si="0"/>
        <v>9.0295358649789034E-2</v>
      </c>
      <c r="U6" s="2">
        <f t="shared" si="0"/>
        <v>0.13100961538461539</v>
      </c>
    </row>
    <row r="7" spans="1:21" x14ac:dyDescent="0.25">
      <c r="A7" s="1" t="s">
        <v>0</v>
      </c>
      <c r="B7" s="1">
        <v>770</v>
      </c>
      <c r="C7" s="1">
        <v>450</v>
      </c>
      <c r="D7" s="1">
        <v>775</v>
      </c>
      <c r="E7" s="1">
        <v>600</v>
      </c>
      <c r="F7" s="1">
        <v>732</v>
      </c>
      <c r="G7" s="1">
        <v>763</v>
      </c>
      <c r="H7" s="1">
        <v>821</v>
      </c>
      <c r="I7" s="1">
        <v>763</v>
      </c>
      <c r="J7" s="1">
        <v>654</v>
      </c>
      <c r="L7" s="1" t="s">
        <v>0</v>
      </c>
      <c r="M7" s="2">
        <f t="shared" si="0"/>
        <v>0.32696390658174096</v>
      </c>
      <c r="N7" s="2">
        <f t="shared" si="0"/>
        <v>0.15374103177314657</v>
      </c>
      <c r="O7" s="2">
        <f t="shared" si="0"/>
        <v>0.26191280838120989</v>
      </c>
      <c r="P7" s="2">
        <f t="shared" si="0"/>
        <v>0.19041574103459219</v>
      </c>
      <c r="Q7" s="2">
        <f t="shared" si="0"/>
        <v>0.21491485613623018</v>
      </c>
      <c r="R7" s="2">
        <f t="shared" si="0"/>
        <v>0.23925995609909062</v>
      </c>
      <c r="S7" s="2">
        <f t="shared" si="0"/>
        <v>0.24939246658566222</v>
      </c>
      <c r="T7" s="2">
        <f t="shared" si="0"/>
        <v>0.21462728551336147</v>
      </c>
      <c r="U7" s="2">
        <f t="shared" si="0"/>
        <v>0.19651442307692307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4DE9-CAD3-4D6D-A896-C08611500A22}">
  <dimension ref="A1:J25"/>
  <sheetViews>
    <sheetView workbookViewId="0">
      <selection activeCell="Q45" sqref="Q45"/>
    </sheetView>
  </sheetViews>
  <sheetFormatPr defaultRowHeight="15.6" x14ac:dyDescent="0.25"/>
  <cols>
    <col min="1" max="16384" width="8.88671875" style="1"/>
  </cols>
  <sheetData>
    <row r="1" spans="1:10" x14ac:dyDescent="0.25">
      <c r="A1" s="6" t="s">
        <v>19</v>
      </c>
      <c r="B1" s="6" t="s">
        <v>18</v>
      </c>
      <c r="C1" s="6" t="s">
        <v>17</v>
      </c>
      <c r="D1" s="6" t="s">
        <v>16</v>
      </c>
      <c r="G1" s="6" t="s">
        <v>19</v>
      </c>
      <c r="H1" s="6" t="s">
        <v>18</v>
      </c>
      <c r="I1" s="6" t="s">
        <v>17</v>
      </c>
      <c r="J1" s="6" t="s">
        <v>16</v>
      </c>
    </row>
    <row r="2" spans="1:10" x14ac:dyDescent="0.25">
      <c r="A2" s="4">
        <v>42736</v>
      </c>
      <c r="B2" s="5">
        <v>10094663.615384616</v>
      </c>
      <c r="C2" s="5">
        <v>1449834.6875</v>
      </c>
      <c r="D2" s="5">
        <v>3221250.25</v>
      </c>
      <c r="G2" s="4">
        <v>42736</v>
      </c>
      <c r="H2" s="3">
        <f t="shared" ref="H2:H25" si="0">B2/SUM($B2:$D2)</f>
        <v>0.68365403753354159</v>
      </c>
      <c r="I2" s="3">
        <f t="shared" ref="I2:I25" si="1">C2/SUM($B2:$D2)</f>
        <v>9.8189040826972662E-2</v>
      </c>
      <c r="J2" s="3">
        <f t="shared" ref="J2:J25" si="2">D2/SUM($B2:$D2)</f>
        <v>0.2181569216394858</v>
      </c>
    </row>
    <row r="3" spans="1:10" x14ac:dyDescent="0.25">
      <c r="A3" s="4">
        <v>42767</v>
      </c>
      <c r="B3" s="5">
        <v>9412394.7692307699</v>
      </c>
      <c r="C3" s="5">
        <v>1608159.9375</v>
      </c>
      <c r="D3" s="5">
        <v>2545722</v>
      </c>
      <c r="G3" s="4">
        <v>42767</v>
      </c>
      <c r="H3" s="3">
        <f t="shared" si="0"/>
        <v>0.69380825503587928</v>
      </c>
      <c r="I3" s="3">
        <f t="shared" si="1"/>
        <v>0.11854099487017893</v>
      </c>
      <c r="J3" s="3">
        <f t="shared" si="2"/>
        <v>0.18765075009394183</v>
      </c>
    </row>
    <row r="4" spans="1:10" x14ac:dyDescent="0.25">
      <c r="A4" s="4">
        <v>42795</v>
      </c>
      <c r="B4" s="5">
        <v>9325332.9230769239</v>
      </c>
      <c r="C4" s="5">
        <v>1374835</v>
      </c>
      <c r="D4" s="5">
        <v>3199455</v>
      </c>
      <c r="G4" s="4">
        <v>42795</v>
      </c>
      <c r="H4" s="3">
        <f t="shared" si="0"/>
        <v>0.67090546086645919</v>
      </c>
      <c r="I4" s="3">
        <f t="shared" si="1"/>
        <v>9.8911676065501233E-2</v>
      </c>
      <c r="J4" s="3">
        <f t="shared" si="2"/>
        <v>0.23018286306803962</v>
      </c>
    </row>
    <row r="5" spans="1:10" x14ac:dyDescent="0.25">
      <c r="A5" s="4">
        <v>42826</v>
      </c>
      <c r="B5" s="5">
        <v>9596967.615384616</v>
      </c>
      <c r="C5" s="5">
        <v>1250895.6875</v>
      </c>
      <c r="D5" s="5">
        <v>3393237.75</v>
      </c>
      <c r="G5" s="4">
        <v>42826</v>
      </c>
      <c r="H5" s="3">
        <f t="shared" si="0"/>
        <v>0.67389224890309274</v>
      </c>
      <c r="I5" s="3">
        <f t="shared" si="1"/>
        <v>8.7837006622927094E-2</v>
      </c>
      <c r="J5" s="3">
        <f t="shared" si="2"/>
        <v>0.23827074447398014</v>
      </c>
    </row>
    <row r="6" spans="1:10" x14ac:dyDescent="0.25">
      <c r="A6" s="4">
        <v>42856</v>
      </c>
      <c r="B6" s="5">
        <v>10112989.615384616</v>
      </c>
      <c r="C6" s="5">
        <v>1363476.0625</v>
      </c>
      <c r="D6" s="5">
        <v>3842273</v>
      </c>
      <c r="G6" s="4">
        <v>42856</v>
      </c>
      <c r="H6" s="3">
        <f t="shared" si="0"/>
        <v>0.66017116866054737</v>
      </c>
      <c r="I6" s="3">
        <f t="shared" si="1"/>
        <v>8.900707108924219E-2</v>
      </c>
      <c r="J6" s="3">
        <f t="shared" si="2"/>
        <v>0.25082176025021041</v>
      </c>
    </row>
    <row r="7" spans="1:10" x14ac:dyDescent="0.25">
      <c r="A7" s="4">
        <v>42887</v>
      </c>
      <c r="B7" s="5">
        <v>10272103.923076924</v>
      </c>
      <c r="C7" s="5">
        <v>1275915.4375</v>
      </c>
      <c r="D7" s="5">
        <v>4170557</v>
      </c>
      <c r="G7" s="4">
        <v>42887</v>
      </c>
      <c r="H7" s="3">
        <f t="shared" si="0"/>
        <v>0.65350090793463589</v>
      </c>
      <c r="I7" s="3">
        <f t="shared" si="1"/>
        <v>8.1172455331264465E-2</v>
      </c>
      <c r="J7" s="3">
        <f t="shared" si="2"/>
        <v>0.26532663673409967</v>
      </c>
    </row>
    <row r="8" spans="1:10" x14ac:dyDescent="0.25">
      <c r="A8" s="4">
        <v>42917</v>
      </c>
      <c r="B8" s="5">
        <v>10900739.307692308</v>
      </c>
      <c r="C8" s="5">
        <v>1373274.5625</v>
      </c>
      <c r="D8" s="5">
        <v>4848046.75</v>
      </c>
      <c r="G8" s="4">
        <v>42917</v>
      </c>
      <c r="H8" s="3">
        <f t="shared" si="0"/>
        <v>0.63664879768249971</v>
      </c>
      <c r="I8" s="3">
        <f t="shared" si="1"/>
        <v>8.0204981921421087E-2</v>
      </c>
      <c r="J8" s="3">
        <f t="shared" si="2"/>
        <v>0.28314622039607923</v>
      </c>
    </row>
    <row r="9" spans="1:10" x14ac:dyDescent="0.25">
      <c r="A9" s="4">
        <v>42948</v>
      </c>
      <c r="B9" s="5">
        <v>11139294.076923076</v>
      </c>
      <c r="C9" s="5">
        <v>1172120.375</v>
      </c>
      <c r="D9" s="5">
        <v>5394999</v>
      </c>
      <c r="G9" s="4">
        <v>42948</v>
      </c>
      <c r="H9" s="3">
        <f t="shared" si="0"/>
        <v>0.62911069523869323</v>
      </c>
      <c r="I9" s="3">
        <f t="shared" si="1"/>
        <v>6.6197503982529965E-2</v>
      </c>
      <c r="J9" s="3">
        <f t="shared" si="2"/>
        <v>0.30469180077877683</v>
      </c>
    </row>
    <row r="10" spans="1:10" x14ac:dyDescent="0.25">
      <c r="A10" s="4">
        <v>42979</v>
      </c>
      <c r="B10" s="5">
        <v>10488833.538461538</v>
      </c>
      <c r="C10" s="5">
        <v>900060.25</v>
      </c>
      <c r="D10" s="5">
        <v>5393995</v>
      </c>
      <c r="G10" s="4">
        <v>42979</v>
      </c>
      <c r="H10" s="3">
        <f t="shared" si="0"/>
        <v>0.6249718788384484</v>
      </c>
      <c r="I10" s="3">
        <f t="shared" si="1"/>
        <v>5.3629637980965685E-2</v>
      </c>
      <c r="J10" s="3">
        <f t="shared" si="2"/>
        <v>0.321398483180586</v>
      </c>
    </row>
    <row r="11" spans="1:10" x14ac:dyDescent="0.25">
      <c r="A11" s="4">
        <v>43009</v>
      </c>
      <c r="B11" s="5">
        <v>11024659.153846154</v>
      </c>
      <c r="C11" s="5">
        <v>1026914.25</v>
      </c>
      <c r="D11" s="5">
        <v>5804701</v>
      </c>
      <c r="G11" s="4">
        <v>43009</v>
      </c>
      <c r="H11" s="3">
        <f t="shared" si="0"/>
        <v>0.61741093939906622</v>
      </c>
      <c r="I11" s="3">
        <f t="shared" si="1"/>
        <v>5.7509994905701481E-2</v>
      </c>
      <c r="J11" s="3">
        <f t="shared" si="2"/>
        <v>0.32507906569523237</v>
      </c>
    </row>
    <row r="12" spans="1:10" x14ac:dyDescent="0.25">
      <c r="A12" s="4">
        <v>43040</v>
      </c>
      <c r="B12" s="5">
        <v>10541506.384615384</v>
      </c>
      <c r="C12" s="5">
        <v>857682.1875</v>
      </c>
      <c r="D12" s="5">
        <v>6102364.25</v>
      </c>
      <c r="G12" s="4">
        <v>43040</v>
      </c>
      <c r="H12" s="3">
        <f t="shared" si="0"/>
        <v>0.60231834807794216</v>
      </c>
      <c r="I12" s="3">
        <f t="shared" si="1"/>
        <v>4.9006062274440709E-2</v>
      </c>
      <c r="J12" s="3">
        <f t="shared" si="2"/>
        <v>0.34867558964761719</v>
      </c>
    </row>
    <row r="13" spans="1:10" x14ac:dyDescent="0.25">
      <c r="A13" s="4">
        <v>43070</v>
      </c>
      <c r="B13" s="5">
        <v>11292807.692307692</v>
      </c>
      <c r="C13" s="5">
        <v>1040947.125</v>
      </c>
      <c r="D13" s="5">
        <v>6613943</v>
      </c>
      <c r="G13" s="4">
        <v>43070</v>
      </c>
      <c r="H13" s="3">
        <f t="shared" si="0"/>
        <v>0.59599893354813405</v>
      </c>
      <c r="I13" s="3">
        <f t="shared" si="1"/>
        <v>5.493792095676929E-2</v>
      </c>
      <c r="J13" s="3">
        <f t="shared" si="2"/>
        <v>0.34906314549509665</v>
      </c>
    </row>
    <row r="14" spans="1:10" x14ac:dyDescent="0.25">
      <c r="A14" s="4">
        <v>43101</v>
      </c>
      <c r="B14" s="5">
        <v>11911801.846153846</v>
      </c>
      <c r="C14" s="5">
        <v>1043125.0625</v>
      </c>
      <c r="D14" s="5">
        <v>6376188.75</v>
      </c>
      <c r="G14" s="4">
        <v>43101</v>
      </c>
      <c r="H14" s="3">
        <f t="shared" si="0"/>
        <v>0.61619836415501239</v>
      </c>
      <c r="I14" s="3">
        <f t="shared" si="1"/>
        <v>5.3960934325744947E-2</v>
      </c>
      <c r="J14" s="3">
        <f t="shared" si="2"/>
        <v>0.32984070151924255</v>
      </c>
    </row>
    <row r="15" spans="1:10" x14ac:dyDescent="0.25">
      <c r="A15" s="4">
        <v>43132</v>
      </c>
      <c r="B15" s="5">
        <v>11848285.76923077</v>
      </c>
      <c r="C15" s="5">
        <v>934874.8125</v>
      </c>
      <c r="D15" s="5">
        <v>6103923.75</v>
      </c>
      <c r="G15" s="4">
        <v>43132</v>
      </c>
      <c r="H15" s="3">
        <f t="shared" si="0"/>
        <v>0.62732211923919656</v>
      </c>
      <c r="I15" s="3">
        <f t="shared" si="1"/>
        <v>4.9498101246330924E-2</v>
      </c>
      <c r="J15" s="3">
        <f t="shared" si="2"/>
        <v>0.32317977951447263</v>
      </c>
    </row>
    <row r="16" spans="1:10" x14ac:dyDescent="0.25">
      <c r="A16" s="4">
        <v>43160</v>
      </c>
      <c r="B16" s="5">
        <v>11696834.307692308</v>
      </c>
      <c r="C16" s="5">
        <v>1151986</v>
      </c>
      <c r="D16" s="5">
        <v>6790512.5</v>
      </c>
      <c r="G16" s="4">
        <v>43160</v>
      </c>
      <c r="H16" s="3">
        <f t="shared" si="0"/>
        <v>0.59558206086873311</v>
      </c>
      <c r="I16" s="3">
        <f t="shared" si="1"/>
        <v>5.8657084295083164E-2</v>
      </c>
      <c r="J16" s="3">
        <f t="shared" si="2"/>
        <v>0.34576085483618368</v>
      </c>
    </row>
    <row r="17" spans="1:10" x14ac:dyDescent="0.25">
      <c r="A17" s="4">
        <v>43191</v>
      </c>
      <c r="B17" s="5">
        <v>12109800.23076923</v>
      </c>
      <c r="C17" s="5">
        <v>1308301.875</v>
      </c>
      <c r="D17" s="5">
        <v>7048371.75</v>
      </c>
      <c r="G17" s="4">
        <v>43191</v>
      </c>
      <c r="H17" s="3">
        <f t="shared" si="0"/>
        <v>0.59168962451026386</v>
      </c>
      <c r="I17" s="3">
        <f t="shared" si="1"/>
        <v>6.3924146593098002E-2</v>
      </c>
      <c r="J17" s="3">
        <f t="shared" si="2"/>
        <v>0.344386228896638</v>
      </c>
    </row>
    <row r="18" spans="1:10" x14ac:dyDescent="0.25">
      <c r="A18" s="4">
        <v>43221</v>
      </c>
      <c r="B18" s="5">
        <v>12381989.23076923</v>
      </c>
      <c r="C18" s="5">
        <v>1398046.125</v>
      </c>
      <c r="D18" s="5">
        <v>7594038.75</v>
      </c>
      <c r="G18" s="4">
        <v>43221</v>
      </c>
      <c r="H18" s="3">
        <f t="shared" si="0"/>
        <v>0.57929944331142358</v>
      </c>
      <c r="I18" s="3">
        <f t="shared" si="1"/>
        <v>6.5408499946327178E-2</v>
      </c>
      <c r="J18" s="3">
        <f t="shared" si="2"/>
        <v>0.35529205674224912</v>
      </c>
    </row>
    <row r="19" spans="1:10" x14ac:dyDescent="0.25">
      <c r="A19" s="4">
        <v>43252</v>
      </c>
      <c r="B19" s="5">
        <v>12797723.692307692</v>
      </c>
      <c r="C19" s="5">
        <v>1363626.25</v>
      </c>
      <c r="D19" s="5">
        <v>9382711</v>
      </c>
      <c r="G19" s="4">
        <v>43252</v>
      </c>
      <c r="H19" s="3">
        <f t="shared" si="0"/>
        <v>0.54356483886391571</v>
      </c>
      <c r="I19" s="3">
        <f t="shared" si="1"/>
        <v>5.7918056419469281E-2</v>
      </c>
      <c r="J19" s="3">
        <f t="shared" si="2"/>
        <v>0.398517104716615</v>
      </c>
    </row>
    <row r="20" spans="1:10" x14ac:dyDescent="0.25">
      <c r="A20" s="4">
        <v>43282</v>
      </c>
      <c r="B20" s="5">
        <v>13882459.923076924</v>
      </c>
      <c r="C20" s="5">
        <v>1624322.6875</v>
      </c>
      <c r="D20" s="5">
        <v>9951955.75</v>
      </c>
      <c r="G20" s="4">
        <v>43282</v>
      </c>
      <c r="H20" s="3">
        <f t="shared" si="0"/>
        <v>0.54529253282142343</v>
      </c>
      <c r="I20" s="3">
        <f t="shared" si="1"/>
        <v>6.3802167432431681E-2</v>
      </c>
      <c r="J20" s="3">
        <f t="shared" si="2"/>
        <v>0.39090529974614491</v>
      </c>
    </row>
    <row r="21" spans="1:10" x14ac:dyDescent="0.25">
      <c r="A21" s="4">
        <v>43313</v>
      </c>
      <c r="B21" s="5">
        <v>14582799.307692308</v>
      </c>
      <c r="C21" s="5">
        <v>1589370.4375</v>
      </c>
      <c r="D21" s="5">
        <v>10223106.5</v>
      </c>
      <c r="G21" s="4">
        <v>43313</v>
      </c>
      <c r="H21" s="3">
        <f t="shared" si="0"/>
        <v>0.55247761653369509</v>
      </c>
      <c r="I21" s="3">
        <f t="shared" si="1"/>
        <v>6.0214199796052192E-2</v>
      </c>
      <c r="J21" s="3">
        <f t="shared" si="2"/>
        <v>0.38730818367025266</v>
      </c>
    </row>
    <row r="22" spans="1:10" x14ac:dyDescent="0.25">
      <c r="A22" s="4">
        <v>43344</v>
      </c>
      <c r="B22" s="5">
        <v>13501855.923076924</v>
      </c>
      <c r="C22" s="5">
        <v>1434369.8125</v>
      </c>
      <c r="D22" s="5">
        <v>10189355.25</v>
      </c>
      <c r="G22" s="4">
        <v>43344</v>
      </c>
      <c r="H22" s="3">
        <f t="shared" si="0"/>
        <v>0.53737487426967445</v>
      </c>
      <c r="I22" s="3">
        <f t="shared" si="1"/>
        <v>5.7088025678824497E-2</v>
      </c>
      <c r="J22" s="3">
        <f t="shared" si="2"/>
        <v>0.40553710005150101</v>
      </c>
    </row>
    <row r="23" spans="1:10" x14ac:dyDescent="0.25">
      <c r="A23" s="4">
        <v>43374</v>
      </c>
      <c r="B23" s="5">
        <v>14017287.615384616</v>
      </c>
      <c r="C23" s="5">
        <v>1570068.9375</v>
      </c>
      <c r="D23" s="5">
        <v>11437090.5</v>
      </c>
      <c r="G23" s="4">
        <v>43374</v>
      </c>
      <c r="H23" s="3">
        <f t="shared" si="0"/>
        <v>0.51868915533975368</v>
      </c>
      <c r="I23" s="3">
        <f t="shared" si="1"/>
        <v>5.8098096676224474E-2</v>
      </c>
      <c r="J23" s="3">
        <f t="shared" si="2"/>
        <v>0.42321274798402186</v>
      </c>
    </row>
    <row r="24" spans="1:10" x14ac:dyDescent="0.25">
      <c r="A24" s="4">
        <v>43405</v>
      </c>
      <c r="B24" s="5">
        <v>13177122.384615384</v>
      </c>
      <c r="C24" s="5">
        <v>1627641.5</v>
      </c>
      <c r="D24" s="5">
        <v>11502312.25</v>
      </c>
      <c r="G24" s="4">
        <v>43405</v>
      </c>
      <c r="H24" s="3">
        <f t="shared" si="0"/>
        <v>0.50089650089531079</v>
      </c>
      <c r="I24" s="3">
        <f t="shared" si="1"/>
        <v>6.1870862868652905E-2</v>
      </c>
      <c r="J24" s="3">
        <f t="shared" si="2"/>
        <v>0.43723263623603631</v>
      </c>
    </row>
    <row r="25" spans="1:10" x14ac:dyDescent="0.25">
      <c r="A25" s="4">
        <v>43435</v>
      </c>
      <c r="B25" s="5">
        <v>15351918.153846154</v>
      </c>
      <c r="C25" s="5">
        <v>3057655.25</v>
      </c>
      <c r="D25" s="5">
        <v>11459563.25</v>
      </c>
      <c r="G25" s="4">
        <v>43435</v>
      </c>
      <c r="H25" s="3">
        <f t="shared" si="0"/>
        <v>0.51397261098503622</v>
      </c>
      <c r="I25" s="3">
        <f t="shared" si="1"/>
        <v>0.10236838397558021</v>
      </c>
      <c r="J25" s="3">
        <f t="shared" si="2"/>
        <v>0.38365900503938366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6A9-E229-4E3E-9B29-27B48CB2088B}">
  <dimension ref="A1:B7"/>
  <sheetViews>
    <sheetView topLeftCell="A16" workbookViewId="0">
      <selection activeCell="P44" sqref="P44"/>
    </sheetView>
  </sheetViews>
  <sheetFormatPr defaultRowHeight="15.6" x14ac:dyDescent="0.25"/>
  <cols>
    <col min="1" max="16384" width="8.88671875" style="1"/>
  </cols>
  <sheetData>
    <row r="1" spans="1:2" x14ac:dyDescent="0.25">
      <c r="A1" s="1" t="s">
        <v>15</v>
      </c>
      <c r="B1" s="1" t="s">
        <v>7</v>
      </c>
    </row>
    <row r="2" spans="1:2" x14ac:dyDescent="0.25">
      <c r="A2" s="1" t="s">
        <v>5</v>
      </c>
      <c r="B2" s="1">
        <v>840</v>
      </c>
    </row>
    <row r="3" spans="1:2" x14ac:dyDescent="0.25">
      <c r="A3" s="1" t="s">
        <v>4</v>
      </c>
      <c r="B3" s="1">
        <v>570</v>
      </c>
    </row>
    <row r="4" spans="1:2" x14ac:dyDescent="0.25">
      <c r="A4" s="1" t="s">
        <v>3</v>
      </c>
      <c r="B4" s="1">
        <v>721</v>
      </c>
    </row>
    <row r="5" spans="1:2" x14ac:dyDescent="0.25">
      <c r="A5" s="1" t="s">
        <v>2</v>
      </c>
      <c r="B5" s="1">
        <v>340</v>
      </c>
    </row>
    <row r="6" spans="1:2" x14ac:dyDescent="0.25">
      <c r="A6" s="1" t="s">
        <v>1</v>
      </c>
      <c r="B6" s="1">
        <v>321</v>
      </c>
    </row>
    <row r="7" spans="1:2" x14ac:dyDescent="0.25">
      <c r="A7" s="1" t="s">
        <v>0</v>
      </c>
      <c r="B7" s="1">
        <v>763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4562-480A-4A94-8A80-D834BB3D0654}">
  <dimension ref="A1:H8"/>
  <sheetViews>
    <sheetView workbookViewId="0">
      <selection activeCell="P44" sqref="P44"/>
    </sheetView>
  </sheetViews>
  <sheetFormatPr defaultRowHeight="15.6" x14ac:dyDescent="0.25"/>
  <cols>
    <col min="1" max="1" width="9.6640625" style="1" customWidth="1"/>
    <col min="2" max="2" width="22.77734375" style="1" customWidth="1"/>
    <col min="3" max="3" width="19" style="1" customWidth="1"/>
    <col min="4" max="5" width="9.6640625" style="1" customWidth="1"/>
    <col min="6" max="6" width="15.109375" style="1" customWidth="1"/>
    <col min="7" max="7" width="15.88671875" style="1" customWidth="1"/>
    <col min="8" max="8" width="9.6640625" style="1" customWidth="1"/>
    <col min="9" max="16384" width="8.88671875" style="1"/>
  </cols>
  <sheetData>
    <row r="1" spans="1:8" x14ac:dyDescent="0.25">
      <c r="A1" s="1" t="s">
        <v>23</v>
      </c>
      <c r="B1" s="1" t="s">
        <v>24</v>
      </c>
      <c r="C1" s="1" t="s">
        <v>20</v>
      </c>
      <c r="E1" s="1" t="s">
        <v>23</v>
      </c>
      <c r="F1" s="1" t="s">
        <v>22</v>
      </c>
      <c r="G1" s="1" t="s">
        <v>21</v>
      </c>
      <c r="H1" s="1" t="s">
        <v>20</v>
      </c>
    </row>
    <row r="2" spans="1:8" x14ac:dyDescent="0.25">
      <c r="A2" s="4">
        <v>43221</v>
      </c>
      <c r="B2" s="1">
        <v>25</v>
      </c>
      <c r="C2" s="1">
        <v>2250</v>
      </c>
      <c r="E2" s="4">
        <v>43221</v>
      </c>
      <c r="F2" s="1">
        <v>6</v>
      </c>
      <c r="G2" s="1">
        <v>25</v>
      </c>
      <c r="H2" s="1">
        <v>2250</v>
      </c>
    </row>
    <row r="3" spans="1:8" x14ac:dyDescent="0.25">
      <c r="A3" s="4">
        <v>43252</v>
      </c>
      <c r="B3" s="1">
        <v>40</v>
      </c>
      <c r="C3" s="1">
        <v>3450</v>
      </c>
      <c r="E3" s="4">
        <v>43252</v>
      </c>
      <c r="F3" s="1">
        <v>8</v>
      </c>
      <c r="G3" s="1">
        <v>40</v>
      </c>
      <c r="H3" s="1">
        <v>3450</v>
      </c>
    </row>
    <row r="4" spans="1:8" x14ac:dyDescent="0.25">
      <c r="A4" s="4">
        <v>43282</v>
      </c>
      <c r="B4" s="1">
        <v>58</v>
      </c>
      <c r="C4" s="1">
        <v>4500</v>
      </c>
      <c r="E4" s="4">
        <v>43282</v>
      </c>
      <c r="F4" s="1">
        <v>10</v>
      </c>
      <c r="G4" s="1">
        <v>58</v>
      </c>
      <c r="H4" s="1">
        <v>4500</v>
      </c>
    </row>
    <row r="5" spans="1:8" x14ac:dyDescent="0.25">
      <c r="A5" s="4">
        <v>43313</v>
      </c>
      <c r="B5" s="1">
        <v>68</v>
      </c>
      <c r="C5" s="1">
        <v>5750</v>
      </c>
      <c r="E5" s="4">
        <v>43313</v>
      </c>
      <c r="F5" s="1">
        <v>13</v>
      </c>
      <c r="G5" s="1">
        <v>68</v>
      </c>
      <c r="H5" s="1">
        <v>5750</v>
      </c>
    </row>
    <row r="6" spans="1:8" x14ac:dyDescent="0.25">
      <c r="A6" s="4">
        <v>43344</v>
      </c>
      <c r="B6" s="1">
        <v>110</v>
      </c>
      <c r="C6" s="1">
        <v>5800</v>
      </c>
      <c r="E6" s="4">
        <v>43344</v>
      </c>
      <c r="F6" s="1">
        <v>14</v>
      </c>
      <c r="G6" s="1">
        <v>110</v>
      </c>
      <c r="H6" s="1">
        <v>5800</v>
      </c>
    </row>
    <row r="7" spans="1:8" x14ac:dyDescent="0.25">
      <c r="A7" s="4">
        <v>43374</v>
      </c>
      <c r="B7" s="1">
        <v>98</v>
      </c>
      <c r="C7" s="1">
        <v>7500</v>
      </c>
      <c r="E7" s="4">
        <v>43374</v>
      </c>
      <c r="F7" s="1">
        <v>16</v>
      </c>
      <c r="G7" s="1">
        <v>98</v>
      </c>
      <c r="H7" s="1">
        <v>7500</v>
      </c>
    </row>
    <row r="8" spans="1:8" x14ac:dyDescent="0.25">
      <c r="A8" s="4">
        <v>43405</v>
      </c>
      <c r="B8" s="1">
        <v>120</v>
      </c>
      <c r="C8" s="1">
        <v>8250</v>
      </c>
      <c r="E8" s="4">
        <v>43405</v>
      </c>
      <c r="F8" s="1">
        <v>21</v>
      </c>
      <c r="G8" s="1">
        <v>120</v>
      </c>
      <c r="H8" s="1">
        <v>8250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517B-96BF-4D82-BFA2-0D8E3397E4CB}">
  <dimension ref="A1:G9"/>
  <sheetViews>
    <sheetView workbookViewId="0">
      <selection activeCell="K24" sqref="K24"/>
    </sheetView>
  </sheetViews>
  <sheetFormatPr defaultRowHeight="15.6" x14ac:dyDescent="0.25"/>
  <cols>
    <col min="1" max="16384" width="8.88671875" style="1"/>
  </cols>
  <sheetData>
    <row r="1" spans="1:7" x14ac:dyDescent="0.25">
      <c r="A1" s="1" t="s">
        <v>15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</row>
    <row r="2" spans="1:7" x14ac:dyDescent="0.25">
      <c r="A2" s="1" t="s">
        <v>14</v>
      </c>
      <c r="B2" s="1">
        <v>566</v>
      </c>
      <c r="C2" s="1">
        <v>344</v>
      </c>
      <c r="D2" s="1">
        <v>222</v>
      </c>
      <c r="E2" s="1">
        <v>343</v>
      </c>
      <c r="F2" s="1">
        <v>110</v>
      </c>
      <c r="G2" s="1">
        <v>770</v>
      </c>
    </row>
    <row r="3" spans="1:7" x14ac:dyDescent="0.25">
      <c r="A3" s="1" t="s">
        <v>13</v>
      </c>
      <c r="B3" s="1">
        <v>700</v>
      </c>
      <c r="C3" s="1">
        <v>346</v>
      </c>
      <c r="D3" s="1">
        <v>778</v>
      </c>
      <c r="E3" s="1">
        <v>554</v>
      </c>
      <c r="F3" s="1">
        <v>99</v>
      </c>
      <c r="G3" s="1">
        <v>450</v>
      </c>
    </row>
    <row r="4" spans="1:7" x14ac:dyDescent="0.25">
      <c r="A4" s="1" t="s">
        <v>12</v>
      </c>
      <c r="B4" s="1">
        <v>800</v>
      </c>
      <c r="C4" s="1">
        <v>477</v>
      </c>
      <c r="D4" s="1">
        <v>554</v>
      </c>
      <c r="E4" s="1">
        <v>223</v>
      </c>
      <c r="F4" s="1">
        <v>130</v>
      </c>
      <c r="G4" s="1">
        <v>775</v>
      </c>
    </row>
    <row r="5" spans="1:7" x14ac:dyDescent="0.25">
      <c r="A5" s="1" t="s">
        <v>11</v>
      </c>
      <c r="B5" s="1">
        <v>690</v>
      </c>
      <c r="C5" s="1">
        <v>576</v>
      </c>
      <c r="D5" s="1">
        <v>555</v>
      </c>
      <c r="E5" s="1">
        <v>530</v>
      </c>
      <c r="F5" s="1">
        <v>200</v>
      </c>
      <c r="G5" s="1">
        <v>600</v>
      </c>
    </row>
    <row r="6" spans="1:7" x14ac:dyDescent="0.25">
      <c r="A6" s="1" t="s">
        <v>10</v>
      </c>
      <c r="B6" s="1">
        <v>760</v>
      </c>
      <c r="C6" s="1">
        <v>431</v>
      </c>
      <c r="D6" s="1">
        <v>600</v>
      </c>
      <c r="E6" s="1">
        <v>660</v>
      </c>
      <c r="F6" s="1">
        <v>223</v>
      </c>
      <c r="G6" s="1">
        <v>732</v>
      </c>
    </row>
    <row r="7" spans="1:7" x14ac:dyDescent="0.25">
      <c r="A7" s="1" t="s">
        <v>9</v>
      </c>
      <c r="B7" s="1">
        <v>573</v>
      </c>
      <c r="C7" s="1">
        <v>440</v>
      </c>
      <c r="D7" s="1">
        <v>621</v>
      </c>
      <c r="E7" s="1">
        <v>539</v>
      </c>
      <c r="F7" s="1">
        <v>253</v>
      </c>
      <c r="G7" s="1">
        <v>763</v>
      </c>
    </row>
    <row r="8" spans="1:7" x14ac:dyDescent="0.25">
      <c r="A8" s="1" t="s">
        <v>8</v>
      </c>
      <c r="B8" s="1">
        <v>775</v>
      </c>
      <c r="C8" s="1">
        <v>616</v>
      </c>
      <c r="D8" s="1">
        <v>480</v>
      </c>
      <c r="E8" s="1">
        <v>300</v>
      </c>
      <c r="F8" s="1">
        <v>300</v>
      </c>
      <c r="G8" s="1">
        <v>821</v>
      </c>
    </row>
    <row r="9" spans="1:7" x14ac:dyDescent="0.25">
      <c r="A9" s="1" t="s">
        <v>7</v>
      </c>
      <c r="B9" s="1">
        <v>840</v>
      </c>
      <c r="C9" s="1">
        <v>570</v>
      </c>
      <c r="D9" s="1">
        <v>721</v>
      </c>
      <c r="E9" s="1">
        <v>340</v>
      </c>
      <c r="F9" s="1">
        <v>321</v>
      </c>
      <c r="G9" s="1">
        <v>763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my柱状图与条形图</vt:lpstr>
      <vt:lpstr>my折线图与面积图</vt:lpstr>
      <vt:lpstr>my饼图与环形图</vt:lpstr>
      <vt:lpstr>my散点图和气泡图</vt:lpstr>
      <vt:lpstr>my箱线图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chang</dc:creator>
  <cp:lastModifiedBy>LCharles</cp:lastModifiedBy>
  <dcterms:created xsi:type="dcterms:W3CDTF">2015-06-05T18:19:34Z</dcterms:created>
  <dcterms:modified xsi:type="dcterms:W3CDTF">2019-08-25T16:05:14Z</dcterms:modified>
</cp:coreProperties>
</file>