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mc:AlternateContent xmlns:mc="http://schemas.openxmlformats.org/markup-compatibility/2006">
    <mc:Choice Requires="x15">
      <x15ac:absPath xmlns:x15ac="http://schemas.microsoft.com/office/spreadsheetml/2010/11/ac" url="D:\资料\大三下实训资料\文档，源代码等\6.整个过程\"/>
    </mc:Choice>
  </mc:AlternateContent>
  <bookViews>
    <workbookView xWindow="360" yWindow="270" windowWidth="11460" windowHeight="7005" activeTab="2"/>
  </bookViews>
  <sheets>
    <sheet name="版本信息" sheetId="1" r:id="rId1"/>
    <sheet name="填写说明" sheetId="2" r:id="rId2"/>
    <sheet name="项目进展周报模板" sheetId="3" r:id="rId3"/>
  </sheets>
  <calcPr calcId="162913"/>
  <customWorkbookViews>
    <customWorkbookView name="程跃 - 个人视面" guid="{8A10384D-54EF-4169-B2DA-6AB67F6220FA}" mergeInterval="0" personalView="1" maximized="1" windowWidth="1020" windowHeight="606" activeSheetId="1"/>
    <customWorkbookView name="阎雪犁 - 个人视面" guid="{2CBF9643-D51E-4F5F-B02E-08FF23DFE72B}" mergeInterval="0" personalView="1" maximized="1" windowWidth="1020" windowHeight="580" activeSheetId="2"/>
    <customWorkbookView name="yanxl - 个人视面" guid="{52C15F6F-7991-43CA-BD66-1990BA442515}" mergeInterval="0" personalView="1" maximized="1" windowWidth="796" windowHeight="465" activeSheetId="1"/>
  </customWorkbookViews>
</workbook>
</file>

<file path=xl/calcChain.xml><?xml version="1.0" encoding="utf-8"?>
<calcChain xmlns="http://schemas.openxmlformats.org/spreadsheetml/2006/main">
  <c r="K7" i="3" l="1"/>
  <c r="J10" i="3"/>
  <c r="J11" i="3"/>
  <c r="J12" i="3"/>
  <c r="J13" i="3"/>
</calcChain>
</file>

<file path=xl/comments1.xml><?xml version="1.0" encoding="utf-8"?>
<comments xmlns="http://schemas.openxmlformats.org/spreadsheetml/2006/main">
  <authors>
    <author>yanxl</author>
  </authors>
  <commentList>
    <comment ref="A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摘要性质，描述截至报告周结束，本阶段的实际进展情况以及与当前项目计划的偏差</t>
        </r>
      </text>
    </comment>
    <comment ref="C10" authorId="0" shapeId="0">
      <text>
        <r>
          <rPr>
            <b/>
            <sz val="8"/>
            <color indexed="81"/>
            <rFont val="宋体"/>
            <family val="3"/>
            <charset val="134"/>
          </rPr>
          <t>SEPG:</t>
        </r>
        <r>
          <rPr>
            <sz val="8"/>
            <color indexed="81"/>
            <rFont val="宋体"/>
            <family val="3"/>
            <charset val="134"/>
          </rPr>
          <t xml:space="preserve">
本周工作量之和</t>
        </r>
      </text>
    </comment>
    <comment ref="E1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指截至报告周，本阶段已完成任务包的计划工作量之和</t>
        </r>
      </text>
    </comment>
    <comment ref="I1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指截至报告周，本阶段已完成任务包的实际工作量之和</t>
        </r>
      </text>
    </comment>
    <comment ref="J1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如为正值，说明估计值偏小。</t>
        </r>
      </text>
    </comment>
    <comment ref="C11"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E11"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I11" authorId="0" shapeId="0">
      <text>
        <r>
          <rPr>
            <sz val="8"/>
            <color indexed="81"/>
            <rFont val="宋体"/>
            <family val="3"/>
            <charset val="134"/>
          </rPr>
          <t xml:space="preserve">SEPG:
</t>
        </r>
        <r>
          <rPr>
            <sz val="8"/>
            <color indexed="81"/>
            <rFont val="宋体"/>
            <family val="3"/>
            <charset val="134"/>
          </rPr>
          <t xml:space="preserve">截止报告周，根据当前实际进展以及对本阶段后续任务的估计综合形成的预计阶段工期。
</t>
        </r>
      </text>
    </comment>
    <comment ref="J11" authorId="0" shapeId="0">
      <text>
        <r>
          <rPr>
            <b/>
            <sz val="8"/>
            <color indexed="81"/>
            <rFont val="宋体"/>
            <family val="3"/>
            <charset val="134"/>
          </rPr>
          <t>SEPG:</t>
        </r>
        <r>
          <rPr>
            <sz val="8"/>
            <color indexed="81"/>
            <rFont val="宋体"/>
            <family val="3"/>
            <charset val="134"/>
          </rPr>
          <t xml:space="preserve">
自动计算。
如为正值，说明阶段点较计划延迟。
</t>
        </r>
      </text>
    </comment>
    <comment ref="C12" authorId="0" shapeId="0">
      <text>
        <r>
          <rPr>
            <b/>
            <sz val="8"/>
            <color indexed="81"/>
            <rFont val="宋体"/>
            <family val="3"/>
            <charset val="134"/>
          </rPr>
          <t>yanxl:</t>
        </r>
        <r>
          <rPr>
            <sz val="8"/>
            <color indexed="81"/>
            <rFont val="宋体"/>
            <family val="3"/>
            <charset val="134"/>
          </rPr>
          <t xml:space="preserve">
本周完成的任务包个数</t>
        </r>
      </text>
    </comment>
    <comment ref="E12" authorId="0" shapeId="0">
      <text>
        <r>
          <rPr>
            <b/>
            <sz val="8"/>
            <color indexed="81"/>
            <rFont val="宋体"/>
            <family val="3"/>
            <charset val="134"/>
          </rPr>
          <t>yanxl:</t>
        </r>
        <r>
          <rPr>
            <sz val="8"/>
            <color indexed="81"/>
            <rFont val="宋体"/>
            <family val="3"/>
            <charset val="134"/>
          </rPr>
          <t xml:space="preserve">
指截至报告周，本阶段计划完成的任务包个数</t>
        </r>
      </text>
    </comment>
    <comment ref="I12" authorId="0" shapeId="0">
      <text>
        <r>
          <rPr>
            <b/>
            <sz val="8"/>
            <color indexed="81"/>
            <rFont val="宋体"/>
            <family val="3"/>
            <charset val="134"/>
          </rPr>
          <t>yanxl:</t>
        </r>
        <r>
          <rPr>
            <sz val="8"/>
            <color indexed="81"/>
            <rFont val="宋体"/>
            <family val="3"/>
            <charset val="134"/>
          </rPr>
          <t xml:space="preserve">
指截至报告周，本阶段实际完成的任务包个数</t>
        </r>
      </text>
    </comment>
    <comment ref="J12"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如为正值，说明进度超前。</t>
        </r>
      </text>
    </comment>
    <comment ref="C13" authorId="0" shapeId="0">
      <text>
        <r>
          <rPr>
            <b/>
            <sz val="8"/>
            <color indexed="81"/>
            <rFont val="宋体"/>
            <family val="3"/>
            <charset val="134"/>
          </rPr>
          <t>SEPG:</t>
        </r>
        <r>
          <rPr>
            <sz val="8"/>
            <color indexed="81"/>
            <rFont val="宋体"/>
            <family val="3"/>
            <charset val="134"/>
          </rPr>
          <t xml:space="preserve">
本周关闭问题个数</t>
        </r>
      </text>
    </comment>
    <comment ref="E13"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指关闭期限在报告周结束前的全部问题个数(应根据问题清单统计)</t>
        </r>
      </text>
    </comment>
    <comment ref="J13"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如为负值，说明问题未能如期关闭。
</t>
        </r>
      </text>
    </comment>
    <comment ref="E14" authorId="0" shapeId="0">
      <text>
        <r>
          <rPr>
            <b/>
            <sz val="8"/>
            <color indexed="81"/>
            <rFont val="宋体"/>
            <family val="3"/>
            <charset val="134"/>
          </rPr>
          <t>SEPG:</t>
        </r>
        <r>
          <rPr>
            <sz val="8"/>
            <color indexed="81"/>
            <rFont val="宋体"/>
            <family val="3"/>
            <charset val="134"/>
          </rPr>
          <t xml:space="preserve">
根据当前项目计划中的项目工期与项目计划(第一版)工期的差距填写，包括提前、延迟天数</t>
        </r>
      </text>
    </comment>
    <comment ref="A1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根据当前版本项目计划的进度计划填写</t>
        </r>
      </text>
    </comment>
    <comment ref="A16"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任务包编号：对应当前版本项目计划填写。</t>
        </r>
      </text>
    </comment>
    <comment ref="C33"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下周所处选定生命周期的阶段，如下周有里程碑评审事件，请在此申请。</t>
        </r>
      </text>
    </comment>
    <comment ref="B36"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如根据本周进展偏差、已发生重大问题、已发生风险、约定变更等原因，可进行偏差预期，请在此描述预期偏差，对偏差的预期，可以是定性或定量的。</t>
        </r>
      </text>
    </comment>
    <comment ref="B37"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如项目存在进度偏差，请在本栏分析偏差原因，如偏差超过行动阈值，必须在本处做分析。</t>
        </r>
      </text>
    </comment>
  </commentList>
</comments>
</file>

<file path=xl/sharedStrings.xml><?xml version="1.0" encoding="utf-8"?>
<sst xmlns="http://schemas.openxmlformats.org/spreadsheetml/2006/main" count="124" uniqueCount="114">
  <si>
    <t>填表目的</t>
  </si>
  <si>
    <t>填表说明</t>
    <phoneticPr fontId="2" type="noConversion"/>
  </si>
  <si>
    <t>注意事项</t>
    <phoneticPr fontId="2" type="noConversion"/>
  </si>
  <si>
    <t>项目编号</t>
    <phoneticPr fontId="2" type="noConversion"/>
  </si>
  <si>
    <t>本周起止日期</t>
    <phoneticPr fontId="2" type="noConversion"/>
  </si>
  <si>
    <t>完成情况</t>
    <phoneticPr fontId="2" type="noConversion"/>
  </si>
  <si>
    <t>下周工作计划</t>
    <phoneticPr fontId="2" type="noConversion"/>
  </si>
  <si>
    <t>其它</t>
    <phoneticPr fontId="2" type="noConversion"/>
  </si>
  <si>
    <t>项目进展周报</t>
    <phoneticPr fontId="2" type="noConversion"/>
  </si>
  <si>
    <t>本周进展概述</t>
    <phoneticPr fontId="2" type="noConversion"/>
  </si>
  <si>
    <t>提前</t>
  </si>
  <si>
    <t>当前状态：已识别、跟踪、已发生、应急处理、关闭(处理)、关闭(规避)。</t>
    <phoneticPr fontId="2" type="noConversion"/>
  </si>
  <si>
    <t>更改记录</t>
  </si>
  <si>
    <t>版本号</t>
  </si>
  <si>
    <t>修改原因/内容</t>
  </si>
  <si>
    <t>修改人</t>
  </si>
  <si>
    <t>审核人</t>
  </si>
  <si>
    <t>审批人</t>
  </si>
  <si>
    <t>修改时间</t>
  </si>
  <si>
    <t>备注</t>
    <phoneticPr fontId="2" type="noConversion"/>
  </si>
  <si>
    <t>任务包编号</t>
    <phoneticPr fontId="2" type="noConversion"/>
  </si>
  <si>
    <t>任务包编号：对应当前版本项目计划填写。</t>
    <phoneticPr fontId="2" type="noConversion"/>
  </si>
  <si>
    <t>备注：对任务包的说明，可以填写任务包细分后的任务名称、负责人、任务完成标准等。</t>
    <phoneticPr fontId="2" type="noConversion"/>
  </si>
  <si>
    <t>备注：用于填写对任务包进展的说明，例如提前，延误的原因，需要的支持，对延误如何进行处理等。</t>
    <phoneticPr fontId="2" type="noConversion"/>
  </si>
  <si>
    <t>用于记录、分析项目进展情况，向管理人员以及其它项目干系人提供项目的客观可视性。</t>
    <phoneticPr fontId="2" type="noConversion"/>
  </si>
  <si>
    <r>
      <t>2</t>
    </r>
    <r>
      <rPr>
        <b/>
        <sz val="10"/>
        <color indexed="12"/>
        <rFont val="仿宋_GB2312"/>
        <family val="3"/>
        <charset val="134"/>
      </rPr>
      <t>、使用时请去掉“项目进展周报</t>
    </r>
    <r>
      <rPr>
        <b/>
        <sz val="10"/>
        <color indexed="12"/>
        <rFont val="Times New Roman"/>
        <family val="1"/>
      </rPr>
      <t>(</t>
    </r>
    <r>
      <rPr>
        <b/>
        <sz val="10"/>
        <color indexed="12"/>
        <rFont val="仿宋_GB2312"/>
        <family val="3"/>
        <charset val="134"/>
      </rPr>
      <t>样例</t>
    </r>
    <r>
      <rPr>
        <b/>
        <sz val="10"/>
        <color indexed="12"/>
        <rFont val="Times New Roman"/>
        <family val="1"/>
      </rPr>
      <t>)</t>
    </r>
    <r>
      <rPr>
        <b/>
        <sz val="10"/>
        <color indexed="12"/>
        <rFont val="仿宋_GB2312"/>
        <family val="3"/>
        <charset val="134"/>
      </rPr>
      <t>”工作表，该表为范例。</t>
    </r>
    <phoneticPr fontId="2" type="noConversion"/>
  </si>
  <si>
    <r>
      <t>3</t>
    </r>
    <r>
      <rPr>
        <sz val="10"/>
        <rFont val="仿宋_GB2312"/>
        <family val="3"/>
        <charset val="134"/>
      </rPr>
      <t>、对于经批准无需进行周跟踪的内容，应删除或者置灰，对于其它表项，如没有需要报告的内容，需填写“</t>
    </r>
    <r>
      <rPr>
        <b/>
        <sz val="10"/>
        <color indexed="12"/>
        <rFont val="仿宋_GB2312"/>
        <family val="3"/>
        <charset val="134"/>
      </rPr>
      <t>无</t>
    </r>
    <r>
      <rPr>
        <sz val="10"/>
        <rFont val="仿宋_GB2312"/>
        <family val="3"/>
        <charset val="134"/>
      </rPr>
      <t>”，如风险跟踪部分。</t>
    </r>
    <phoneticPr fontId="2" type="noConversion"/>
  </si>
  <si>
    <r>
      <t>1</t>
    </r>
    <r>
      <rPr>
        <sz val="10"/>
        <rFont val="仿宋_GB2312"/>
        <family val="3"/>
        <charset val="134"/>
      </rPr>
      <t>、项目经理应在</t>
    </r>
    <r>
      <rPr>
        <b/>
        <sz val="10"/>
        <color indexed="12"/>
        <rFont val="仿宋_GB2312"/>
        <family val="3"/>
        <charset val="134"/>
      </rPr>
      <t>周一</t>
    </r>
    <r>
      <rPr>
        <sz val="10"/>
        <rFont val="仿宋_GB2312"/>
        <family val="3"/>
        <charset val="134"/>
      </rPr>
      <t>填写并提交“项目进展周报”。</t>
    </r>
    <phoneticPr fontId="2" type="noConversion"/>
  </si>
  <si>
    <t>阶段进展统计数据</t>
    <phoneticPr fontId="2" type="noConversion"/>
  </si>
  <si>
    <t>日历日</t>
  </si>
  <si>
    <t>项目名称</t>
    <phoneticPr fontId="2" type="noConversion"/>
  </si>
  <si>
    <t>项目经理</t>
    <phoneticPr fontId="2" type="noConversion"/>
  </si>
  <si>
    <t>实际规模</t>
    <phoneticPr fontId="2" type="noConversion"/>
  </si>
  <si>
    <t>下周所处阶段：下周所处选定生命周期的阶段，如下周有里程碑评审事件，请在此申请。</t>
    <phoneticPr fontId="2" type="noConversion"/>
  </si>
  <si>
    <t>所选生命周期</t>
    <phoneticPr fontId="2" type="noConversion"/>
  </si>
  <si>
    <t>所处阶段</t>
    <phoneticPr fontId="2" type="noConversion"/>
  </si>
  <si>
    <t>报告提交日</t>
    <phoneticPr fontId="2" type="noConversion"/>
  </si>
  <si>
    <t>当前项目计划版本号</t>
    <phoneticPr fontId="2" type="noConversion"/>
  </si>
  <si>
    <t>阶段进展统计数据</t>
    <phoneticPr fontId="2" type="noConversion"/>
  </si>
  <si>
    <t>规模</t>
    <phoneticPr fontId="2" type="noConversion"/>
  </si>
  <si>
    <t>主要工作产品</t>
    <phoneticPr fontId="2" type="noConversion"/>
  </si>
  <si>
    <r>
      <t>计划规模</t>
    </r>
    <r>
      <rPr>
        <sz val="10"/>
        <rFont val="Times New Roman"/>
        <family val="1"/>
      </rPr>
      <t/>
    </r>
    <phoneticPr fontId="2" type="noConversion"/>
  </si>
  <si>
    <t>本周进展概述</t>
    <phoneticPr fontId="2" type="noConversion"/>
  </si>
  <si>
    <t>风险名称</t>
    <phoneticPr fontId="2" type="noConversion"/>
  </si>
  <si>
    <t>跟踪简述</t>
    <phoneticPr fontId="2" type="noConversion"/>
  </si>
  <si>
    <t>当前状态</t>
    <phoneticPr fontId="2" type="noConversion"/>
  </si>
  <si>
    <t>下周工作计划</t>
    <phoneticPr fontId="2" type="noConversion"/>
  </si>
  <si>
    <t>下周所处阶段</t>
    <phoneticPr fontId="2" type="noConversion"/>
  </si>
  <si>
    <t>计划完成日期</t>
    <phoneticPr fontId="2" type="noConversion"/>
  </si>
  <si>
    <t>备注</t>
    <phoneticPr fontId="2" type="noConversion"/>
  </si>
  <si>
    <r>
      <t>工作量</t>
    </r>
    <r>
      <rPr>
        <b/>
        <sz val="10"/>
        <rFont val="Times New Roman"/>
        <family val="1"/>
      </rPr>
      <t>(</t>
    </r>
    <r>
      <rPr>
        <b/>
        <sz val="10"/>
        <rFont val="宋体"/>
        <family val="3"/>
        <charset val="134"/>
      </rPr>
      <t>工时</t>
    </r>
    <r>
      <rPr>
        <b/>
        <sz val="10"/>
        <rFont val="Times New Roman"/>
        <family val="1"/>
      </rPr>
      <t>)</t>
    </r>
    <phoneticPr fontId="2" type="noConversion"/>
  </si>
  <si>
    <r>
      <t>任务包完成数</t>
    </r>
    <r>
      <rPr>
        <b/>
        <sz val="10"/>
        <rFont val="Times New Roman"/>
        <family val="1"/>
      </rPr>
      <t>(</t>
    </r>
    <r>
      <rPr>
        <b/>
        <sz val="10"/>
        <rFont val="宋体"/>
        <family val="3"/>
        <charset val="134"/>
      </rPr>
      <t>个</t>
    </r>
    <r>
      <rPr>
        <b/>
        <sz val="10"/>
        <rFont val="Times New Roman"/>
        <family val="1"/>
      </rPr>
      <t>)</t>
    </r>
    <phoneticPr fontId="2" type="noConversion"/>
  </si>
  <si>
    <t>统计项</t>
    <phoneticPr fontId="2" type="noConversion"/>
  </si>
  <si>
    <r>
      <t>偏差百分比</t>
    </r>
    <r>
      <rPr>
        <b/>
        <sz val="10"/>
        <rFont val="Times New Roman"/>
        <family val="1"/>
      </rPr>
      <t>(%)</t>
    </r>
    <phoneticPr fontId="2" type="noConversion"/>
  </si>
  <si>
    <r>
      <t xml:space="preserve">规模偏差
</t>
    </r>
    <r>
      <rPr>
        <b/>
        <sz val="10"/>
        <rFont val="Times New Roman"/>
        <family val="1"/>
      </rPr>
      <t>(%)</t>
    </r>
    <phoneticPr fontId="2" type="noConversion"/>
  </si>
  <si>
    <t>项目工期</t>
    <phoneticPr fontId="2" type="noConversion"/>
  </si>
  <si>
    <r>
      <t>问题关闭数</t>
    </r>
    <r>
      <rPr>
        <b/>
        <sz val="10"/>
        <rFont val="Times New Roman"/>
        <family val="1"/>
      </rPr>
      <t>(</t>
    </r>
    <r>
      <rPr>
        <b/>
        <sz val="10"/>
        <rFont val="宋体"/>
        <family val="3"/>
        <charset val="134"/>
      </rPr>
      <t>个</t>
    </r>
    <r>
      <rPr>
        <b/>
        <sz val="10"/>
        <rFont val="Times New Roman"/>
        <family val="1"/>
      </rPr>
      <t>)</t>
    </r>
    <phoneticPr fontId="2" type="noConversion"/>
  </si>
  <si>
    <r>
      <t>4</t>
    </r>
    <r>
      <rPr>
        <sz val="10"/>
        <rFont val="仿宋_GB2312"/>
        <family val="3"/>
        <charset val="134"/>
      </rPr>
      <t>、底色为蓝色的单元格属系统自动计算的部分，使用时请勿修改公式。</t>
    </r>
    <phoneticPr fontId="2" type="noConversion"/>
  </si>
  <si>
    <t>计划完成日期：任务包的计划完成日期。</t>
    <phoneticPr fontId="2" type="noConversion"/>
  </si>
  <si>
    <t>风险跟踪</t>
    <phoneticPr fontId="2" type="noConversion"/>
  </si>
  <si>
    <t>描述本周进行的风险(已到规避措施启动时间尚未发生的风险、已发生的风险、正在应急处理风险)跟踪活动。如本周未进行风险跟踪情况，此表略。</t>
    <phoneticPr fontId="2" type="noConversion"/>
  </si>
  <si>
    <t>规模：列举本阶段主要工作产品，填写其计划规模、实际规模，选择相应规模单位。</t>
    <phoneticPr fontId="2" type="noConversion"/>
  </si>
  <si>
    <r>
      <t>问题关闭偏差百分比</t>
    </r>
    <r>
      <rPr>
        <sz val="10"/>
        <rFont val="Times New Roman"/>
        <family val="1"/>
      </rPr>
      <t>=</t>
    </r>
    <r>
      <rPr>
        <sz val="10"/>
        <rFont val="仿宋_GB2312"/>
        <family val="3"/>
        <charset val="134"/>
      </rPr>
      <t>（已关闭问题个数</t>
    </r>
    <r>
      <rPr>
        <sz val="10"/>
        <rFont val="Times New Roman"/>
        <family val="1"/>
      </rPr>
      <t>-</t>
    </r>
    <r>
      <rPr>
        <sz val="10"/>
        <rFont val="仿宋_GB2312"/>
        <family val="3"/>
        <charset val="134"/>
      </rPr>
      <t>计划问题关闭个数</t>
    </r>
    <r>
      <rPr>
        <sz val="10"/>
        <rFont val="Times New Roman"/>
        <family val="1"/>
      </rPr>
      <t>)/</t>
    </r>
    <r>
      <rPr>
        <sz val="10"/>
        <rFont val="仿宋_GB2312"/>
        <family val="3"/>
        <charset val="134"/>
      </rPr>
      <t>计划问题关闭个数</t>
    </r>
    <r>
      <rPr>
        <sz val="10"/>
        <rFont val="Times New Roman"/>
        <family val="1"/>
      </rPr>
      <t>*100%</t>
    </r>
    <r>
      <rPr>
        <sz val="10"/>
        <rFont val="仿宋_GB2312"/>
        <family val="3"/>
        <charset val="134"/>
      </rPr>
      <t>；其中，计划问题关闭个数指关闭期限在报告周结束前的全部问题个数</t>
    </r>
    <r>
      <rPr>
        <sz val="10"/>
        <rFont val="Times New Roman"/>
        <family val="1"/>
      </rPr>
      <t>(</t>
    </r>
    <r>
      <rPr>
        <sz val="10"/>
        <rFont val="仿宋_GB2312"/>
        <family val="3"/>
        <charset val="134"/>
      </rPr>
      <t>应根据问题清单统计</t>
    </r>
    <r>
      <rPr>
        <sz val="10"/>
        <rFont val="Times New Roman"/>
        <family val="1"/>
      </rPr>
      <t>)</t>
    </r>
    <r>
      <rPr>
        <sz val="10"/>
        <rFont val="仿宋_GB2312"/>
        <family val="3"/>
        <charset val="134"/>
      </rPr>
      <t>。</t>
    </r>
    <phoneticPr fontId="2" type="noConversion"/>
  </si>
  <si>
    <t>工作量的计划值：指截至报告周，本阶段已完成任务包的计划工作量之和；
工作量的实际值：指截至报告周，本阶段已完成任务包的实际工作量之和；
工作量偏差百分比=(工作量实际值-工作量计划值)/工作量计划值*100%。</t>
    <phoneticPr fontId="2" type="noConversion"/>
  </si>
  <si>
    <t>任务包完成偏差百分比=(实际完成的任务包数-计划完成的任务包数)/计划完成的任务包数*100%。</t>
    <phoneticPr fontId="2" type="noConversion"/>
  </si>
  <si>
    <r>
      <t>成本</t>
    </r>
    <r>
      <rPr>
        <sz val="10"/>
        <rFont val="Times New Roman"/>
        <family val="1"/>
      </rPr>
      <t>=</t>
    </r>
    <r>
      <rPr>
        <sz val="10"/>
        <rFont val="仿宋_GB2312"/>
        <family val="3"/>
        <charset val="134"/>
      </rPr>
      <t>人工成本</t>
    </r>
    <r>
      <rPr>
        <sz val="10"/>
        <rFont val="Times New Roman"/>
        <family val="1"/>
      </rPr>
      <t>+</t>
    </r>
    <r>
      <rPr>
        <sz val="10"/>
        <rFont val="仿宋_GB2312"/>
        <family val="3"/>
        <charset val="134"/>
      </rPr>
      <t>其它成本项；
计划值指根据预算截至报告周的计划成本；
实际值指截至报告周的实际发生成本</t>
    </r>
    <r>
      <rPr>
        <sz val="10"/>
        <rFont val="Times New Roman"/>
        <family val="1"/>
      </rPr>
      <t>(</t>
    </r>
    <r>
      <rPr>
        <sz val="10"/>
        <rFont val="仿宋_GB2312"/>
        <family val="3"/>
        <charset val="134"/>
      </rPr>
      <t>如有财务数据，应该以财务数据为主</t>
    </r>
    <r>
      <rPr>
        <sz val="10"/>
        <rFont val="Times New Roman"/>
        <family val="1"/>
      </rPr>
      <t>)</t>
    </r>
    <r>
      <rPr>
        <sz val="10"/>
        <rFont val="仿宋_GB2312"/>
        <family val="3"/>
        <charset val="134"/>
      </rPr>
      <t>；
成本偏差百分比=(成本实际值-成本计划值)/成本计划值*100%。</t>
    </r>
    <phoneticPr fontId="2" type="noConversion"/>
  </si>
  <si>
    <t>本周工时、预计总工时、实际总工时、工时偏差：
       本周工时指本周投入人.小时；
       预计总工时指该任务包计划总工时；
       实际总工时指在该任务包上投入的累计工时；
       工时偏差指任务包完成后实际总工时与预计总工时的偏差百分比，自动计算。</t>
    <phoneticPr fontId="2" type="noConversion"/>
  </si>
  <si>
    <r>
      <t>本周工作进展情况，根据</t>
    </r>
    <r>
      <rPr>
        <b/>
        <sz val="10"/>
        <color indexed="12"/>
        <rFont val="仿宋_GB2312"/>
        <family val="3"/>
        <charset val="134"/>
      </rPr>
      <t>当前版本项目计划</t>
    </r>
    <r>
      <rPr>
        <sz val="10"/>
        <rFont val="仿宋_GB2312"/>
        <family val="3"/>
        <charset val="134"/>
      </rPr>
      <t>的进度计划填写本周任务包完成情况(包括根据计划开展的、计划开展未开展的、未计划开展的)。</t>
    </r>
    <phoneticPr fontId="2" type="noConversion"/>
  </si>
  <si>
    <r>
      <t>项目工期：根据当前项目计划中的项目工期与</t>
    </r>
    <r>
      <rPr>
        <b/>
        <sz val="10"/>
        <color indexed="12"/>
        <rFont val="仿宋_GB2312"/>
        <family val="3"/>
        <charset val="134"/>
      </rPr>
      <t>项目计划</t>
    </r>
    <r>
      <rPr>
        <b/>
        <sz val="10"/>
        <color indexed="12"/>
        <rFont val="Times New Roman"/>
        <family val="1"/>
      </rPr>
      <t>(</t>
    </r>
    <r>
      <rPr>
        <b/>
        <sz val="10"/>
        <color indexed="12"/>
        <rFont val="仿宋_GB2312"/>
        <family val="3"/>
        <charset val="134"/>
      </rPr>
      <t>第一版</t>
    </r>
    <r>
      <rPr>
        <b/>
        <sz val="10"/>
        <color indexed="12"/>
        <rFont val="Times New Roman"/>
        <family val="1"/>
      </rPr>
      <t>)</t>
    </r>
    <r>
      <rPr>
        <sz val="10"/>
        <rFont val="仿宋_GB2312"/>
        <family val="3"/>
        <charset val="134"/>
      </rPr>
      <t>工期的差距填写，包括提前、延迟天数</t>
    </r>
    <r>
      <rPr>
        <sz val="10"/>
        <rFont val="仿宋_GB2312"/>
        <family val="3"/>
        <charset val="134"/>
      </rPr>
      <t>。</t>
    </r>
    <phoneticPr fontId="2" type="noConversion"/>
  </si>
  <si>
    <r>
      <t>摘要性质，描述截至报告周结束，本阶段的实际进展情况以及与当前项目计划</t>
    </r>
    <r>
      <rPr>
        <b/>
        <sz val="10"/>
        <color indexed="10"/>
        <rFont val="仿宋_GB2312"/>
        <family val="3"/>
        <charset val="134"/>
      </rPr>
      <t>的偏差。</t>
    </r>
    <r>
      <rPr>
        <b/>
        <sz val="10"/>
        <color indexed="12"/>
        <rFont val="仿宋_GB2312"/>
        <family val="3"/>
        <charset val="134"/>
      </rPr>
      <t>各个百分比均为自动计算</t>
    </r>
    <r>
      <rPr>
        <sz val="10"/>
        <rFont val="仿宋_GB2312"/>
        <family val="3"/>
        <charset val="134"/>
      </rPr>
      <t>。其中</t>
    </r>
    <r>
      <rPr>
        <sz val="10"/>
        <color indexed="48"/>
        <rFont val="仿宋_GB2312"/>
        <family val="3"/>
        <charset val="134"/>
      </rPr>
      <t>，</t>
    </r>
    <r>
      <rPr>
        <b/>
        <sz val="10"/>
        <color indexed="12"/>
        <rFont val="仿宋_GB2312"/>
        <family val="3"/>
        <charset val="134"/>
      </rPr>
      <t>规模与成本</t>
    </r>
    <r>
      <rPr>
        <sz val="10"/>
        <rFont val="仿宋_GB2312"/>
        <family val="3"/>
        <charset val="134"/>
      </rPr>
      <t>跟踪部分，项目可以视需要在项目初期决定是否进行周跟踪</t>
    </r>
    <r>
      <rPr>
        <sz val="10"/>
        <rFont val="Times New Roman"/>
        <family val="1"/>
      </rPr>
      <t>(</t>
    </r>
    <r>
      <rPr>
        <sz val="10"/>
        <rFont val="仿宋_GB2312"/>
        <family val="3"/>
        <charset val="134"/>
      </rPr>
      <t>需经过</t>
    </r>
    <r>
      <rPr>
        <sz val="10"/>
        <rFont val="Times New Roman"/>
        <family val="1"/>
      </rPr>
      <t>SQAE</t>
    </r>
    <r>
      <rPr>
        <sz val="10"/>
        <rFont val="仿宋_GB2312"/>
        <family val="3"/>
        <charset val="134"/>
      </rPr>
      <t>认可、高层经理批准</t>
    </r>
    <r>
      <rPr>
        <sz val="10"/>
        <rFont val="Times New Roman"/>
        <family val="1"/>
      </rPr>
      <t>)</t>
    </r>
    <r>
      <rPr>
        <sz val="10"/>
        <rFont val="仿宋_GB2312"/>
        <family val="3"/>
        <charset val="134"/>
      </rPr>
      <t>，如无需进行周跟踪，应在本表格中删除相应行。</t>
    </r>
    <phoneticPr fontId="2" type="noConversion"/>
  </si>
  <si>
    <r>
      <t>记录下周工作计划，对应当前项目计划中的任务包</t>
    </r>
    <r>
      <rPr>
        <sz val="10"/>
        <rFont val="Times New Roman"/>
        <family val="1"/>
      </rPr>
      <t>(WBS</t>
    </r>
    <r>
      <rPr>
        <sz val="10"/>
        <rFont val="仿宋_GB2312"/>
        <family val="3"/>
        <charset val="134"/>
      </rPr>
      <t>底层节点</t>
    </r>
    <r>
      <rPr>
        <sz val="10"/>
        <rFont val="Times New Roman"/>
        <family val="1"/>
      </rPr>
      <t>)</t>
    </r>
    <r>
      <rPr>
        <sz val="10"/>
        <rFont val="仿宋_GB2312"/>
        <family val="3"/>
        <charset val="134"/>
      </rPr>
      <t>。</t>
    </r>
    <phoneticPr fontId="2" type="noConversion"/>
  </si>
  <si>
    <t>下周计划工时：计划下周投入的工时。</t>
    <phoneticPr fontId="2" type="noConversion"/>
  </si>
  <si>
    <r>
      <t>预期偏差</t>
    </r>
    <r>
      <rPr>
        <sz val="10"/>
        <rFont val="仿宋_GB2312"/>
        <family val="3"/>
        <charset val="134"/>
      </rPr>
      <t>：如根据本周进展偏差、已发生重大问题、已发生风险、约定变更等原因，可进行偏差预期，请在此描述预期偏差，对偏差的预期，可以是定性或定量的。</t>
    </r>
    <phoneticPr fontId="2" type="noConversion"/>
  </si>
  <si>
    <r>
      <t>其它</t>
    </r>
    <r>
      <rPr>
        <sz val="10"/>
        <rFont val="仿宋_GB2312"/>
        <family val="3"/>
        <charset val="134"/>
      </rPr>
      <t>：如项目存在进度偏差，请在本栏分析偏差原因，</t>
    </r>
    <r>
      <rPr>
        <b/>
        <sz val="10"/>
        <color indexed="12"/>
        <rFont val="仿宋_GB2312"/>
        <family val="3"/>
        <charset val="134"/>
      </rPr>
      <t>如偏差超过行动阈值，必须在本处做分析</t>
    </r>
    <r>
      <rPr>
        <sz val="10"/>
        <rFont val="仿宋_GB2312"/>
        <family val="3"/>
        <charset val="134"/>
      </rPr>
      <t>。</t>
    </r>
    <phoneticPr fontId="2" type="noConversion"/>
  </si>
  <si>
    <t>阶段工期</t>
    <phoneticPr fontId="2" type="noConversion"/>
  </si>
  <si>
    <r>
      <t>阶段工期：阶段工期计划值指当前项目计划中本阶段的工期，阶段工期实际值指截止报告周，根据当前实际进展以及对本阶段后续任务的估计综合形成的预计阶段工期。</t>
    </r>
    <r>
      <rPr>
        <b/>
        <sz val="10"/>
        <color indexed="12"/>
        <rFont val="仿宋_GB2312"/>
        <family val="3"/>
        <charset val="134"/>
      </rPr>
      <t>注意，阶段工期计划值、阶段工期实际值、项目工期三项的单位应该一致。</t>
    </r>
    <phoneticPr fontId="2" type="noConversion"/>
  </si>
  <si>
    <t>文档编号</t>
    <phoneticPr fontId="2" type="noConversion"/>
  </si>
  <si>
    <t>修改状态</t>
    <phoneticPr fontId="2" type="noConversion"/>
  </si>
  <si>
    <t>生效日期</t>
    <phoneticPr fontId="2" type="noConversion"/>
  </si>
  <si>
    <t>拟制</t>
    <phoneticPr fontId="2" type="noConversion"/>
  </si>
  <si>
    <t>审核</t>
    <phoneticPr fontId="2" type="noConversion"/>
  </si>
  <si>
    <t>审批</t>
    <phoneticPr fontId="2" type="noConversion"/>
  </si>
  <si>
    <t>项目周报模板</t>
    <phoneticPr fontId="2" type="noConversion"/>
  </si>
  <si>
    <t>项目周报说明</t>
    <phoneticPr fontId="2" type="noConversion"/>
  </si>
  <si>
    <t>类和对象个数</t>
  </si>
  <si>
    <t>本周合计</t>
    <phoneticPr fontId="2" type="noConversion"/>
  </si>
  <si>
    <t>计划累计值</t>
    <phoneticPr fontId="2" type="noConversion"/>
  </si>
  <si>
    <t>实际累计值</t>
    <phoneticPr fontId="2" type="noConversion"/>
  </si>
  <si>
    <t>计划开始</t>
    <phoneticPr fontId="2" type="noConversion"/>
  </si>
  <si>
    <t>计划结束</t>
    <phoneticPr fontId="2" type="noConversion"/>
  </si>
  <si>
    <t>实际开始</t>
    <phoneticPr fontId="2" type="noConversion"/>
  </si>
  <si>
    <t>实际结束</t>
    <phoneticPr fontId="2" type="noConversion"/>
  </si>
  <si>
    <t>计划开始日期</t>
    <phoneticPr fontId="2" type="noConversion"/>
  </si>
  <si>
    <t>任务包名称</t>
    <phoneticPr fontId="2" type="noConversion"/>
  </si>
  <si>
    <t>淘多多网上购物平台</t>
    <phoneticPr fontId="2" type="noConversion"/>
  </si>
  <si>
    <t>瀑布模型</t>
    <phoneticPr fontId="2" type="noConversion"/>
  </si>
  <si>
    <t>李文静</t>
    <phoneticPr fontId="2" type="noConversion"/>
  </si>
  <si>
    <r>
      <t>1</t>
    </r>
    <r>
      <rPr>
        <sz val="10"/>
        <rFont val="宋体"/>
        <family val="3"/>
        <charset val="134"/>
      </rPr>
      <t>.0</t>
    </r>
    <phoneticPr fontId="2" type="noConversion"/>
  </si>
  <si>
    <t>精化阶段</t>
    <phoneticPr fontId="2" type="noConversion"/>
  </si>
  <si>
    <t>分析和设计模型</t>
    <phoneticPr fontId="2" type="noConversion"/>
  </si>
  <si>
    <t>YES</t>
  </si>
  <si>
    <t>本周暂时没发现风险</t>
    <phoneticPr fontId="2" type="noConversion"/>
  </si>
  <si>
    <t>评价测试结果，编写《测试分析报告》</t>
    <phoneticPr fontId="2" type="noConversion"/>
  </si>
  <si>
    <t>结项资料准备，如PPT等</t>
    <phoneticPr fontId="2" type="noConversion"/>
  </si>
  <si>
    <t>预期偏差</t>
    <phoneticPr fontId="2" type="noConversion"/>
  </si>
  <si>
    <t>无</t>
    <phoneticPr fontId="2" type="noConversion"/>
  </si>
  <si>
    <t>无</t>
    <phoneticPr fontId="2" type="noConversion"/>
  </si>
  <si>
    <t>单元编码</t>
    <phoneticPr fontId="2" type="noConversion"/>
  </si>
  <si>
    <t>管理缺陷，编制《缺陷跟踪表》</t>
    <phoneticPr fontId="2" type="noConversion"/>
  </si>
  <si>
    <t>完善项目整个过程需要的文档，如《项目问题跟踪表》等</t>
    <phoneticPr fontId="2" type="noConversion"/>
  </si>
  <si>
    <t>执行系统测试，编制《测试日志》</t>
    <phoneticPr fontId="2" type="noConversion"/>
  </si>
  <si>
    <t>编写《项目开发总结报告》</t>
    <phoneticPr fontId="2" type="noConversion"/>
  </si>
  <si>
    <t>结项</t>
    <phoneticPr fontId="2" type="noConversion"/>
  </si>
  <si>
    <t>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</si>
</sst>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27">
    <font>
      <sz val="12"/>
      <name val="宋体"/>
      <charset val="134"/>
    </font>
    <font>
      <sz val="10"/>
      <name val="宋体"/>
      <family val="3"/>
      <charset val="134"/>
    </font>
    <font>
      <sz val="9"/>
      <name val="宋体"/>
      <family val="3"/>
      <charset val="134"/>
    </font>
    <font>
      <sz val="10"/>
      <name val="Times New Roman"/>
      <family val="1"/>
    </font>
    <font>
      <sz val="10"/>
      <name val="仿宋_GB2312"/>
      <family val="3"/>
      <charset val="134"/>
    </font>
    <font>
      <b/>
      <sz val="20"/>
      <name val="仿宋_GB2312"/>
      <family val="3"/>
      <charset val="134"/>
    </font>
    <font>
      <b/>
      <sz val="11"/>
      <name val="宋体"/>
      <family val="3"/>
      <charset val="134"/>
    </font>
    <font>
      <sz val="10"/>
      <color indexed="10"/>
      <name val="仿宋_GB2312"/>
      <family val="3"/>
      <charset val="134"/>
    </font>
    <font>
      <sz val="10"/>
      <color indexed="10"/>
      <name val="宋体"/>
      <family val="3"/>
      <charset val="134"/>
    </font>
    <font>
      <b/>
      <sz val="10"/>
      <name val="宋体"/>
      <family val="3"/>
      <charset val="134"/>
    </font>
    <font>
      <b/>
      <sz val="10"/>
      <color indexed="48"/>
      <name val="仿宋_GB2312"/>
      <family val="3"/>
      <charset val="134"/>
    </font>
    <font>
      <b/>
      <sz val="10"/>
      <color indexed="12"/>
      <name val="仿宋_GB2312"/>
      <family val="3"/>
      <charset val="134"/>
    </font>
    <font>
      <b/>
      <sz val="10"/>
      <color indexed="12"/>
      <name val="Times New Roman"/>
      <family val="1"/>
    </font>
    <font>
      <sz val="8"/>
      <color indexed="81"/>
      <name val="宋体"/>
      <family val="3"/>
      <charset val="134"/>
    </font>
    <font>
      <b/>
      <sz val="8"/>
      <color indexed="81"/>
      <name val="宋体"/>
      <family val="3"/>
      <charset val="134"/>
    </font>
    <font>
      <b/>
      <sz val="22"/>
      <name val="仿宋_GB2312"/>
      <family val="3"/>
      <charset val="134"/>
    </font>
    <font>
      <sz val="12"/>
      <name val="仿宋_GB2312"/>
      <family val="3"/>
      <charset val="134"/>
    </font>
    <font>
      <sz val="12"/>
      <name val="Times New Roman"/>
      <family val="1"/>
    </font>
    <font>
      <b/>
      <sz val="18"/>
      <name val="仿宋_GB2312"/>
      <family val="3"/>
      <charset val="134"/>
    </font>
    <font>
      <sz val="10.5"/>
      <name val="仿宋_GB2312"/>
      <family val="3"/>
      <charset val="134"/>
    </font>
    <font>
      <sz val="10.5"/>
      <name val="Times New Roman"/>
      <family val="1"/>
    </font>
    <font>
      <b/>
      <sz val="10"/>
      <color indexed="10"/>
      <name val="仿宋_GB2312"/>
      <family val="3"/>
      <charset val="134"/>
    </font>
    <font>
      <sz val="10"/>
      <color indexed="48"/>
      <name val="仿宋_GB2312"/>
      <family val="3"/>
      <charset val="134"/>
    </font>
    <font>
      <b/>
      <sz val="10"/>
      <name val="仿宋_GB2312"/>
      <family val="3"/>
      <charset val="134"/>
    </font>
    <font>
      <b/>
      <sz val="10"/>
      <name val="Times New Roman"/>
      <family val="1"/>
    </font>
    <font>
      <b/>
      <sz val="12"/>
      <name val="宋体"/>
      <family val="3"/>
      <charset val="134"/>
    </font>
    <font>
      <sz val="10"/>
      <name val="宋体"/>
      <family val="3"/>
      <charset val="134"/>
    </font>
  </fonts>
  <fills count="6">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s>
  <borders count="3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55">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4" fillId="0" borderId="0" xfId="0" applyFont="1" applyAlignment="1">
      <alignment vertical="top" wrapText="1"/>
    </xf>
    <xf numFmtId="0" fontId="4" fillId="0" borderId="0" xfId="0" applyFont="1" applyAlignment="1">
      <alignment horizontal="left" vertical="top" wrapText="1" indent="1"/>
    </xf>
    <xf numFmtId="0" fontId="5" fillId="0" borderId="0" xfId="0" applyFont="1" applyAlignment="1">
      <alignment horizontal="center"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center" vertical="center" wrapText="1"/>
    </xf>
    <xf numFmtId="0" fontId="7" fillId="0" borderId="0" xfId="0" applyFont="1" applyAlignment="1">
      <alignment horizontal="left" vertical="top" wrapText="1" indent="1"/>
    </xf>
    <xf numFmtId="0" fontId="4" fillId="0" borderId="0" xfId="0" applyFont="1" applyAlignment="1">
      <alignment horizontal="left" vertical="top" wrapText="1" indent="11"/>
    </xf>
    <xf numFmtId="0" fontId="12" fillId="0" borderId="0" xfId="0" applyFont="1" applyAlignment="1">
      <alignment horizontal="left" vertical="top" wrapText="1"/>
    </xf>
    <xf numFmtId="0" fontId="16" fillId="0" borderId="0" xfId="0" applyFont="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6" fillId="0" borderId="2" xfId="0" applyFont="1" applyBorder="1" applyAlignment="1">
      <alignment vertical="top" wrapText="1"/>
    </xf>
    <xf numFmtId="0" fontId="16" fillId="0" borderId="5" xfId="0" applyFont="1" applyBorder="1" applyAlignment="1">
      <alignment horizontal="distributed" vertical="top" wrapText="1"/>
    </xf>
    <xf numFmtId="0" fontId="16" fillId="0" borderId="1" xfId="0" applyFont="1" applyBorder="1" applyAlignment="1">
      <alignment horizontal="distributed" vertical="top" wrapText="1"/>
    </xf>
    <xf numFmtId="0" fontId="19" fillId="0" borderId="3" xfId="0" applyFont="1" applyBorder="1" applyAlignment="1">
      <alignment horizontal="center" vertical="top" wrapText="1"/>
    </xf>
    <xf numFmtId="0" fontId="19" fillId="0" borderId="6" xfId="0" applyFont="1" applyBorder="1" applyAlignment="1">
      <alignment horizontal="center" vertical="top" wrapText="1"/>
    </xf>
    <xf numFmtId="0" fontId="19" fillId="0" borderId="7" xfId="0" applyFont="1" applyBorder="1" applyAlignment="1">
      <alignment horizontal="center" vertical="top" wrapText="1"/>
    </xf>
    <xf numFmtId="0" fontId="20" fillId="0" borderId="4" xfId="0" applyFont="1" applyBorder="1" applyAlignment="1">
      <alignment horizontal="center" vertical="top" wrapText="1"/>
    </xf>
    <xf numFmtId="0" fontId="19" fillId="0" borderId="2" xfId="0" applyFont="1" applyBorder="1" applyAlignment="1">
      <alignment horizontal="center" vertical="top" wrapText="1"/>
    </xf>
    <xf numFmtId="14" fontId="19" fillId="0" borderId="8" xfId="0" applyNumberFormat="1" applyFont="1" applyBorder="1" applyAlignment="1">
      <alignment horizontal="center" vertical="top" wrapText="1"/>
    </xf>
    <xf numFmtId="0" fontId="19" fillId="0" borderId="4" xfId="0" applyFont="1" applyBorder="1" applyAlignment="1">
      <alignment horizontal="center" vertical="top" wrapText="1"/>
    </xf>
    <xf numFmtId="0" fontId="19" fillId="0" borderId="5" xfId="0" applyFont="1" applyBorder="1" applyAlignment="1">
      <alignment horizontal="center" vertical="top" wrapText="1"/>
    </xf>
    <xf numFmtId="0" fontId="19" fillId="0" borderId="1" xfId="0" applyFont="1" applyBorder="1" applyAlignment="1">
      <alignment horizontal="center" vertical="top" wrapText="1"/>
    </xf>
    <xf numFmtId="14" fontId="19" fillId="0" borderId="9" xfId="0" applyNumberFormat="1" applyFont="1" applyBorder="1" applyAlignment="1">
      <alignment horizontal="center" vertical="top" wrapText="1"/>
    </xf>
    <xf numFmtId="0" fontId="10" fillId="0" borderId="0" xfId="0" applyFont="1" applyAlignment="1">
      <alignment horizontal="left" vertical="top" wrapText="1" indent="1"/>
    </xf>
    <xf numFmtId="0" fontId="3" fillId="0" borderId="0" xfId="0" applyFont="1" applyAlignment="1">
      <alignment vertical="top" wrapText="1"/>
    </xf>
    <xf numFmtId="0" fontId="21" fillId="0" borderId="0" xfId="0" applyFont="1" applyAlignment="1">
      <alignment horizontal="left" vertical="top" wrapText="1" indent="1"/>
    </xf>
    <xf numFmtId="0" fontId="11" fillId="0" borderId="0" xfId="0" applyFont="1" applyAlignment="1">
      <alignment horizontal="left" vertical="top" wrapText="1" indent="1"/>
    </xf>
    <xf numFmtId="0" fontId="23" fillId="0" borderId="0" xfId="0" applyFont="1" applyAlignment="1">
      <alignment vertical="top" wrapText="1"/>
    </xf>
    <xf numFmtId="0" fontId="23" fillId="0" borderId="0" xfId="0" applyFont="1" applyAlignment="1">
      <alignment horizontal="left" vertical="top" wrapText="1"/>
    </xf>
    <xf numFmtId="0" fontId="9" fillId="0" borderId="0" xfId="0" applyFont="1" applyAlignment="1">
      <alignment horizontal="center" vertical="center" wrapText="1"/>
    </xf>
    <xf numFmtId="0" fontId="1" fillId="2" borderId="8" xfId="0" applyFont="1" applyFill="1" applyBorder="1" applyAlignment="1">
      <alignment horizontal="center" vertical="center" wrapText="1"/>
    </xf>
    <xf numFmtId="0" fontId="3" fillId="2" borderId="0" xfId="0" applyFont="1" applyFill="1" applyAlignment="1">
      <alignment horizontal="left" vertical="top" wrapText="1"/>
    </xf>
    <xf numFmtId="0" fontId="1" fillId="0" borderId="4" xfId="0" applyFont="1" applyBorder="1" applyAlignment="1">
      <alignment horizontal="center" vertical="center" wrapText="1"/>
    </xf>
    <xf numFmtId="0" fontId="1" fillId="0" borderId="8" xfId="0" applyFont="1" applyBorder="1" applyAlignment="1">
      <alignment vertical="top" wrapText="1"/>
    </xf>
    <xf numFmtId="0" fontId="3" fillId="0" borderId="5" xfId="0" applyFont="1" applyBorder="1" applyAlignment="1">
      <alignment horizontal="center" vertical="center" wrapText="1"/>
    </xf>
    <xf numFmtId="0" fontId="1" fillId="0" borderId="9" xfId="0" applyFont="1" applyBorder="1" applyAlignment="1">
      <alignment vertical="top" wrapText="1"/>
    </xf>
    <xf numFmtId="0" fontId="1" fillId="0" borderId="10" xfId="0" applyFont="1" applyBorder="1" applyAlignment="1">
      <alignment horizontal="center" vertical="center" wrapText="1"/>
    </xf>
    <xf numFmtId="0" fontId="1" fillId="0" borderId="11" xfId="0" applyFont="1" applyBorder="1" applyAlignment="1">
      <alignment vertical="top" wrapText="1"/>
    </xf>
    <xf numFmtId="14" fontId="1" fillId="2" borderId="1"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4" xfId="0" applyFont="1" applyBorder="1" applyAlignment="1">
      <alignment horizontal="right" vertical="center" wrapText="1"/>
    </xf>
    <xf numFmtId="176" fontId="1" fillId="0" borderId="1" xfId="0" applyNumberFormat="1" applyFont="1" applyBorder="1" applyAlignment="1">
      <alignment vertical="top" wrapText="1"/>
    </xf>
    <xf numFmtId="0" fontId="1" fillId="0"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9" fillId="3" borderId="13" xfId="0" applyFont="1" applyFill="1" applyBorder="1" applyAlignment="1">
      <alignment horizontal="center" vertical="center" wrapText="1"/>
    </xf>
    <xf numFmtId="14" fontId="26" fillId="0" borderId="1" xfId="0" applyNumberFormat="1" applyFont="1" applyBorder="1" applyAlignment="1">
      <alignment horizontal="center" vertical="center" wrapText="1"/>
    </xf>
    <xf numFmtId="14" fontId="1" fillId="0" borderId="2" xfId="0" applyNumberFormat="1" applyFont="1" applyBorder="1" applyAlignment="1">
      <alignment vertical="top" wrapText="1"/>
    </xf>
    <xf numFmtId="14" fontId="1" fillId="0" borderId="0" xfId="0" applyNumberFormat="1" applyFont="1" applyAlignment="1">
      <alignment vertical="top" wrapText="1"/>
    </xf>
    <xf numFmtId="0" fontId="1" fillId="0" borderId="2" xfId="0" applyFont="1" applyBorder="1" applyAlignment="1">
      <alignment vertical="top" wrapText="1"/>
    </xf>
    <xf numFmtId="0" fontId="19" fillId="0" borderId="2" xfId="0" applyFont="1" applyBorder="1" applyAlignment="1">
      <alignment horizontal="left" vertical="top" wrapText="1"/>
    </xf>
    <xf numFmtId="0" fontId="19" fillId="0" borderId="1" xfId="0" applyFont="1" applyBorder="1" applyAlignment="1">
      <alignment horizontal="left" vertical="top" wrapText="1"/>
    </xf>
    <xf numFmtId="0" fontId="18" fillId="0" borderId="0" xfId="0" applyFont="1" applyAlignment="1">
      <alignment horizontal="center" vertical="top" wrapText="1"/>
    </xf>
    <xf numFmtId="0" fontId="19" fillId="0" borderId="6" xfId="0" applyFont="1" applyBorder="1" applyAlignment="1">
      <alignment horizontal="center" vertical="top" wrapText="1"/>
    </xf>
    <xf numFmtId="0" fontId="15" fillId="0" borderId="0" xfId="0" applyFont="1" applyAlignment="1">
      <alignment horizontal="center" vertical="top" wrapText="1"/>
    </xf>
    <xf numFmtId="0" fontId="17" fillId="0" borderId="14" xfId="0" applyFont="1" applyBorder="1" applyAlignment="1">
      <alignment horizontal="center" vertical="top" wrapText="1"/>
    </xf>
    <xf numFmtId="0" fontId="16" fillId="0" borderId="15" xfId="0" applyFont="1" applyBorder="1" applyAlignment="1">
      <alignment horizontal="center" vertical="top" wrapText="1"/>
    </xf>
    <xf numFmtId="0" fontId="16" fillId="0" borderId="16" xfId="0" applyFont="1" applyBorder="1" applyAlignment="1">
      <alignment horizontal="center" vertical="top" wrapText="1"/>
    </xf>
    <xf numFmtId="0" fontId="16" fillId="0" borderId="13" xfId="0" applyFont="1" applyBorder="1" applyAlignment="1">
      <alignment horizontal="center" vertical="top" wrapText="1"/>
    </xf>
    <xf numFmtId="0" fontId="16" fillId="0" borderId="17" xfId="0" applyFont="1" applyBorder="1" applyAlignment="1">
      <alignment horizontal="center" vertical="top" wrapText="1"/>
    </xf>
    <xf numFmtId="14" fontId="16" fillId="0" borderId="13" xfId="0" applyNumberFormat="1" applyFont="1" applyBorder="1" applyAlignment="1">
      <alignment horizontal="center" vertical="top" wrapText="1"/>
    </xf>
    <xf numFmtId="14" fontId="16" fillId="0" borderId="18" xfId="0" applyNumberFormat="1" applyFont="1" applyBorder="1" applyAlignment="1">
      <alignment horizontal="center" vertical="top" wrapText="1"/>
    </xf>
    <xf numFmtId="14" fontId="16" fillId="0" borderId="19" xfId="0" applyNumberFormat="1" applyFont="1" applyBorder="1" applyAlignment="1">
      <alignment horizontal="center" vertical="top" wrapText="1"/>
    </xf>
    <xf numFmtId="0" fontId="16" fillId="0" borderId="20" xfId="0" applyFont="1" applyBorder="1" applyAlignment="1">
      <alignment horizontal="center" vertical="top" wrapText="1"/>
    </xf>
    <xf numFmtId="0" fontId="16" fillId="0" borderId="21" xfId="0" applyFont="1" applyBorder="1" applyAlignment="1">
      <alignment horizontal="center" vertical="top" wrapText="1"/>
    </xf>
    <xf numFmtId="0" fontId="16" fillId="0" borderId="22" xfId="0" applyFont="1" applyBorder="1" applyAlignment="1">
      <alignment horizontal="center" vertical="top"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13" xfId="0" applyFont="1" applyBorder="1" applyAlignment="1">
      <alignment vertical="top" wrapText="1"/>
    </xf>
    <xf numFmtId="0" fontId="1" fillId="0" borderId="18" xfId="0" applyFont="1" applyBorder="1" applyAlignment="1">
      <alignment vertical="top" wrapText="1"/>
    </xf>
    <xf numFmtId="0" fontId="1" fillId="0" borderId="17" xfId="0" applyFont="1" applyBorder="1" applyAlignment="1">
      <alignment vertical="top" wrapText="1"/>
    </xf>
    <xf numFmtId="0" fontId="6" fillId="5" borderId="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14" fontId="1" fillId="0" borderId="13" xfId="0" applyNumberFormat="1" applyFont="1" applyBorder="1" applyAlignment="1">
      <alignment horizontal="center" vertical="top" wrapText="1"/>
    </xf>
    <xf numFmtId="14" fontId="1" fillId="0" borderId="17" xfId="0" applyNumberFormat="1" applyFont="1" applyBorder="1" applyAlignment="1">
      <alignment horizontal="center" vertical="top" wrapText="1"/>
    </xf>
    <xf numFmtId="0" fontId="1" fillId="0" borderId="2" xfId="0" applyFont="1" applyBorder="1" applyAlignment="1">
      <alignment vertical="top" wrapText="1"/>
    </xf>
    <xf numFmtId="0" fontId="8" fillId="0" borderId="13"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1" fillId="3" borderId="13"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9" fontId="1" fillId="2" borderId="13" xfId="0" applyNumberFormat="1" applyFont="1" applyFill="1" applyBorder="1" applyAlignment="1">
      <alignment horizontal="center" vertical="center" wrapText="1"/>
    </xf>
    <xf numFmtId="9" fontId="0" fillId="2" borderId="19" xfId="0" applyNumberFormat="1" applyFill="1" applyBorder="1" applyAlignment="1">
      <alignment horizontal="center" vertical="center" wrapText="1"/>
    </xf>
    <xf numFmtId="0" fontId="9" fillId="3" borderId="23" xfId="0" applyFont="1" applyFill="1" applyBorder="1" applyAlignment="1">
      <alignment horizontal="center" vertical="center" wrapText="1"/>
    </xf>
    <xf numFmtId="0" fontId="0" fillId="3" borderId="17" xfId="0" applyFill="1" applyBorder="1" applyAlignment="1">
      <alignment vertical="center" wrapText="1"/>
    </xf>
    <xf numFmtId="0" fontId="1" fillId="0" borderId="13"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0" fillId="0" borderId="18" xfId="0" applyBorder="1"/>
    <xf numFmtId="0" fontId="0" fillId="0" borderId="17" xfId="0" applyBorder="1"/>
    <xf numFmtId="0" fontId="9" fillId="3" borderId="24" xfId="0" applyFont="1" applyFill="1" applyBorder="1" applyAlignment="1">
      <alignment horizontal="center" vertical="center" wrapText="1"/>
    </xf>
    <xf numFmtId="0" fontId="0" fillId="3" borderId="25" xfId="0"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1" fillId="0" borderId="13"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1" fillId="3" borderId="4" xfId="0" applyFont="1" applyFill="1" applyBorder="1" applyAlignment="1">
      <alignment horizontal="center" vertical="center" wrapText="1"/>
    </xf>
    <xf numFmtId="0" fontId="0" fillId="3" borderId="2" xfId="0" applyFill="1" applyBorder="1" applyAlignment="1">
      <alignment horizontal="center" wrapText="1"/>
    </xf>
    <xf numFmtId="0" fontId="9" fillId="3" borderId="4" xfId="0" applyFont="1" applyFill="1" applyBorder="1" applyAlignment="1">
      <alignment horizontal="center" vertical="center" wrapText="1"/>
    </xf>
    <xf numFmtId="14" fontId="26" fillId="0" borderId="33" xfId="0" applyNumberFormat="1" applyFont="1" applyBorder="1" applyAlignment="1">
      <alignment horizontal="center" vertical="center" wrapText="1"/>
    </xf>
    <xf numFmtId="14" fontId="26" fillId="0" borderId="34" xfId="0" applyNumberFormat="1" applyFont="1" applyBorder="1" applyAlignment="1">
      <alignment horizontal="center" vertical="center" wrapText="1"/>
    </xf>
    <xf numFmtId="9" fontId="9" fillId="3" borderId="2" xfId="0" applyNumberFormat="1" applyFont="1" applyFill="1" applyBorder="1" applyAlignment="1">
      <alignment horizontal="center" vertical="center" wrapText="1"/>
    </xf>
    <xf numFmtId="0" fontId="25"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0" fillId="4" borderId="11" xfId="0" applyFill="1" applyBorder="1" applyAlignment="1">
      <alignment horizontal="center" vertical="center" wrapText="1"/>
    </xf>
    <xf numFmtId="0" fontId="5" fillId="0" borderId="0" xfId="0" applyFont="1" applyAlignment="1">
      <alignment horizontal="center" vertical="top" wrapText="1"/>
    </xf>
    <xf numFmtId="0" fontId="26" fillId="0" borderId="1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13" xfId="0" applyFont="1" applyBorder="1" applyAlignment="1">
      <alignment horizontal="center" vertical="center" wrapText="1"/>
    </xf>
    <xf numFmtId="0" fontId="26" fillId="0" borderId="14" xfId="0" applyFont="1" applyBorder="1" applyAlignment="1">
      <alignment horizontal="center" vertical="center" wrapText="1"/>
    </xf>
    <xf numFmtId="0" fontId="1" fillId="3" borderId="6" xfId="0" applyFont="1" applyFill="1" applyBorder="1" applyAlignment="1">
      <alignment horizontal="center" vertical="center" wrapText="1"/>
    </xf>
    <xf numFmtId="0" fontId="3" fillId="0" borderId="28" xfId="0" applyFont="1" applyBorder="1" applyAlignment="1">
      <alignment horizontal="center" vertical="center" wrapText="1"/>
    </xf>
    <xf numFmtId="0" fontId="0" fillId="0" borderId="28" xfId="0" applyBorder="1" applyAlignment="1">
      <alignment horizontal="center" vertical="center" wrapText="1"/>
    </xf>
    <xf numFmtId="0" fontId="0" fillId="0" borderId="18" xfId="0" applyFill="1" applyBorder="1" applyAlignment="1">
      <alignment horizontal="center" vertical="center" wrapText="1"/>
    </xf>
    <xf numFmtId="0" fontId="0" fillId="0" borderId="17" xfId="0" applyFill="1" applyBorder="1" applyAlignment="1">
      <alignment horizontal="center" vertical="center" wrapText="1"/>
    </xf>
    <xf numFmtId="0" fontId="9" fillId="3" borderId="17"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49" fontId="26" fillId="0" borderId="13"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22" xfId="0" applyFont="1" applyBorder="1" applyAlignment="1">
      <alignment horizontal="center" vertical="center" wrapText="1"/>
    </xf>
    <xf numFmtId="0" fontId="9" fillId="3" borderId="18"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4" xfId="0" applyFont="1" applyBorder="1" applyAlignment="1">
      <alignment horizontal="righ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B16" sqref="B16:E16"/>
    </sheetView>
  </sheetViews>
  <sheetFormatPr defaultRowHeight="14.25"/>
  <cols>
    <col min="1" max="5" width="9" style="12"/>
    <col min="6" max="6" width="7.75" style="12" customWidth="1"/>
    <col min="7" max="8" width="7.375" style="12" customWidth="1"/>
    <col min="9" max="9" width="10.375" style="12" customWidth="1"/>
    <col min="10" max="16384" width="9" style="12"/>
  </cols>
  <sheetData>
    <row r="1" spans="1:9" ht="27">
      <c r="A1" s="67" t="s">
        <v>82</v>
      </c>
      <c r="B1" s="67"/>
      <c r="C1" s="67"/>
      <c r="D1" s="67"/>
      <c r="E1" s="67"/>
      <c r="F1" s="67"/>
      <c r="G1" s="67"/>
      <c r="H1" s="67"/>
      <c r="I1" s="67"/>
    </row>
    <row r="2" spans="1:9" ht="15" thickBot="1"/>
    <row r="3" spans="1:9" ht="15.75">
      <c r="A3" s="13" t="s">
        <v>76</v>
      </c>
      <c r="B3" s="68"/>
      <c r="C3" s="69"/>
      <c r="D3" s="69"/>
      <c r="E3" s="69"/>
      <c r="F3" s="69"/>
      <c r="G3" s="69"/>
      <c r="H3" s="69"/>
      <c r="I3" s="70"/>
    </row>
    <row r="4" spans="1:9">
      <c r="A4" s="14" t="s">
        <v>77</v>
      </c>
      <c r="B4" s="71"/>
      <c r="C4" s="72"/>
      <c r="D4" s="15" t="s">
        <v>78</v>
      </c>
      <c r="E4" s="73"/>
      <c r="F4" s="74"/>
      <c r="G4" s="74"/>
      <c r="H4" s="74"/>
      <c r="I4" s="75"/>
    </row>
    <row r="5" spans="1:9" ht="15" thickBot="1">
      <c r="A5" s="16" t="s">
        <v>79</v>
      </c>
      <c r="B5" s="76"/>
      <c r="C5" s="77"/>
      <c r="D5" s="17" t="s">
        <v>80</v>
      </c>
      <c r="E5" s="76"/>
      <c r="F5" s="77"/>
      <c r="G5" s="17" t="s">
        <v>81</v>
      </c>
      <c r="H5" s="76"/>
      <c r="I5" s="78"/>
    </row>
    <row r="7" spans="1:9" ht="23.25" thickBot="1">
      <c r="A7" s="65" t="s">
        <v>12</v>
      </c>
      <c r="B7" s="65"/>
      <c r="C7" s="65"/>
      <c r="D7" s="65"/>
      <c r="E7" s="65"/>
      <c r="F7" s="65"/>
      <c r="G7" s="65"/>
      <c r="H7" s="65"/>
      <c r="I7" s="65"/>
    </row>
    <row r="8" spans="1:9">
      <c r="A8" s="18" t="s">
        <v>13</v>
      </c>
      <c r="B8" s="66" t="s">
        <v>14</v>
      </c>
      <c r="C8" s="66"/>
      <c r="D8" s="66"/>
      <c r="E8" s="66"/>
      <c r="F8" s="19" t="s">
        <v>15</v>
      </c>
      <c r="G8" s="19" t="s">
        <v>16</v>
      </c>
      <c r="H8" s="19" t="s">
        <v>17</v>
      </c>
      <c r="I8" s="20" t="s">
        <v>18</v>
      </c>
    </row>
    <row r="9" spans="1:9" ht="14.25" customHeight="1">
      <c r="A9" s="21"/>
      <c r="B9" s="63"/>
      <c r="C9" s="63"/>
      <c r="D9" s="63"/>
      <c r="E9" s="63"/>
      <c r="F9" s="22"/>
      <c r="G9" s="22"/>
      <c r="H9" s="22"/>
      <c r="I9" s="23"/>
    </row>
    <row r="10" spans="1:9">
      <c r="A10" s="24"/>
      <c r="B10" s="63"/>
      <c r="C10" s="63"/>
      <c r="D10" s="63"/>
      <c r="E10" s="63"/>
      <c r="F10" s="22"/>
      <c r="G10" s="22"/>
      <c r="H10" s="22"/>
      <c r="I10" s="23"/>
    </row>
    <row r="11" spans="1:9">
      <c r="A11" s="24"/>
      <c r="B11" s="63"/>
      <c r="C11" s="63"/>
      <c r="D11" s="63"/>
      <c r="E11" s="63"/>
      <c r="F11" s="22"/>
      <c r="G11" s="22"/>
      <c r="H11" s="22"/>
      <c r="I11" s="23"/>
    </row>
    <row r="12" spans="1:9">
      <c r="A12" s="24"/>
      <c r="B12" s="63"/>
      <c r="C12" s="63"/>
      <c r="D12" s="63"/>
      <c r="E12" s="63"/>
      <c r="F12" s="22"/>
      <c r="G12" s="22"/>
      <c r="H12" s="22"/>
      <c r="I12" s="23"/>
    </row>
    <row r="13" spans="1:9">
      <c r="A13" s="24"/>
      <c r="B13" s="63"/>
      <c r="C13" s="63"/>
      <c r="D13" s="63"/>
      <c r="E13" s="63"/>
      <c r="F13" s="22"/>
      <c r="G13" s="22"/>
      <c r="H13" s="22"/>
      <c r="I13" s="23"/>
    </row>
    <row r="14" spans="1:9">
      <c r="A14" s="24"/>
      <c r="B14" s="63"/>
      <c r="C14" s="63"/>
      <c r="D14" s="63"/>
      <c r="E14" s="63"/>
      <c r="F14" s="22"/>
      <c r="G14" s="22"/>
      <c r="H14" s="22"/>
      <c r="I14" s="23"/>
    </row>
    <row r="15" spans="1:9">
      <c r="A15" s="24"/>
      <c r="B15" s="63"/>
      <c r="C15" s="63"/>
      <c r="D15" s="63"/>
      <c r="E15" s="63"/>
      <c r="F15" s="22"/>
      <c r="G15" s="22"/>
      <c r="H15" s="22"/>
      <c r="I15" s="23"/>
    </row>
    <row r="16" spans="1:9">
      <c r="A16" s="24"/>
      <c r="B16" s="63"/>
      <c r="C16" s="63"/>
      <c r="D16" s="63"/>
      <c r="E16" s="63"/>
      <c r="F16" s="22"/>
      <c r="G16" s="22"/>
      <c r="H16" s="22"/>
      <c r="I16" s="23"/>
    </row>
    <row r="17" spans="1:9">
      <c r="A17" s="24"/>
      <c r="B17" s="63"/>
      <c r="C17" s="63"/>
      <c r="D17" s="63"/>
      <c r="E17" s="63"/>
      <c r="F17" s="22"/>
      <c r="G17" s="22"/>
      <c r="H17" s="22"/>
      <c r="I17" s="23"/>
    </row>
    <row r="18" spans="1:9">
      <c r="A18" s="24"/>
      <c r="B18" s="63"/>
      <c r="C18" s="63"/>
      <c r="D18" s="63"/>
      <c r="E18" s="63"/>
      <c r="F18" s="22"/>
      <c r="G18" s="22"/>
      <c r="H18" s="22"/>
      <c r="I18" s="23"/>
    </row>
    <row r="19" spans="1:9">
      <c r="A19" s="24"/>
      <c r="B19" s="63"/>
      <c r="C19" s="63"/>
      <c r="D19" s="63"/>
      <c r="E19" s="63"/>
      <c r="F19" s="22"/>
      <c r="G19" s="22"/>
      <c r="H19" s="22"/>
      <c r="I19" s="23"/>
    </row>
    <row r="20" spans="1:9">
      <c r="A20" s="24"/>
      <c r="B20" s="63"/>
      <c r="C20" s="63"/>
      <c r="D20" s="63"/>
      <c r="E20" s="63"/>
      <c r="F20" s="22"/>
      <c r="G20" s="22"/>
      <c r="H20" s="22"/>
      <c r="I20" s="23"/>
    </row>
    <row r="21" spans="1:9">
      <c r="A21" s="24"/>
      <c r="B21" s="63"/>
      <c r="C21" s="63"/>
      <c r="D21" s="63"/>
      <c r="E21" s="63"/>
      <c r="F21" s="22"/>
      <c r="G21" s="22"/>
      <c r="H21" s="22"/>
      <c r="I21" s="23"/>
    </row>
    <row r="22" spans="1:9">
      <c r="A22" s="24"/>
      <c r="B22" s="63"/>
      <c r="C22" s="63"/>
      <c r="D22" s="63"/>
      <c r="E22" s="63"/>
      <c r="F22" s="22"/>
      <c r="G22" s="22"/>
      <c r="H22" s="22"/>
      <c r="I22" s="23"/>
    </row>
    <row r="23" spans="1:9">
      <c r="A23" s="24"/>
      <c r="B23" s="63"/>
      <c r="C23" s="63"/>
      <c r="D23" s="63"/>
      <c r="E23" s="63"/>
      <c r="F23" s="22"/>
      <c r="G23" s="22"/>
      <c r="H23" s="22"/>
      <c r="I23" s="23"/>
    </row>
    <row r="24" spans="1:9">
      <c r="A24" s="24"/>
      <c r="B24" s="63"/>
      <c r="C24" s="63"/>
      <c r="D24" s="63"/>
      <c r="E24" s="63"/>
      <c r="F24" s="22"/>
      <c r="G24" s="22"/>
      <c r="H24" s="22"/>
      <c r="I24" s="23"/>
    </row>
    <row r="25" spans="1:9">
      <c r="A25" s="24"/>
      <c r="B25" s="63"/>
      <c r="C25" s="63"/>
      <c r="D25" s="63"/>
      <c r="E25" s="63"/>
      <c r="F25" s="22"/>
      <c r="G25" s="22"/>
      <c r="H25" s="22"/>
      <c r="I25" s="23"/>
    </row>
    <row r="26" spans="1:9">
      <c r="A26" s="24"/>
      <c r="B26" s="63"/>
      <c r="C26" s="63"/>
      <c r="D26" s="63"/>
      <c r="E26" s="63"/>
      <c r="F26" s="22"/>
      <c r="G26" s="22"/>
      <c r="H26" s="22"/>
      <c r="I26" s="23"/>
    </row>
    <row r="27" spans="1:9">
      <c r="A27" s="24"/>
      <c r="B27" s="63"/>
      <c r="C27" s="63"/>
      <c r="D27" s="63"/>
      <c r="E27" s="63"/>
      <c r="F27" s="22"/>
      <c r="G27" s="22"/>
      <c r="H27" s="22"/>
      <c r="I27" s="23"/>
    </row>
    <row r="28" spans="1:9" ht="15" thickBot="1">
      <c r="A28" s="25"/>
      <c r="B28" s="64"/>
      <c r="C28" s="64"/>
      <c r="D28" s="64"/>
      <c r="E28" s="64"/>
      <c r="F28" s="26"/>
      <c r="G28" s="26"/>
      <c r="H28" s="26"/>
      <c r="I28" s="27"/>
    </row>
  </sheetData>
  <customSheetViews>
    <customSheetView guid="{8A10384D-54EF-4169-B2DA-6AB67F6220FA}" showRuler="0" topLeftCell="A7">
      <selection activeCell="G18" sqref="G18"/>
      <pageMargins left="0.75" right="0.75" top="1" bottom="1" header="0.5" footer="0.5"/>
      <pageSetup paperSize="9" orientation="landscape" horizontalDpi="1200" verticalDpi="1200" r:id="rId1"/>
      <headerFooter alignWithMargins="0"/>
    </customSheetView>
    <customSheetView guid="{52C15F6F-7991-43CA-BD66-1990BA442515}" showRuler="0" topLeftCell="A7">
      <selection activeCell="A17" sqref="A17"/>
      <pageMargins left="0.75" right="0.75" top="1" bottom="1" header="0.5" footer="0.5"/>
      <pageSetup paperSize="9" orientation="landscape" horizontalDpi="1200" verticalDpi="1200" r:id="rId2"/>
      <headerFooter alignWithMargins="0"/>
    </customSheetView>
  </customSheetViews>
  <mergeCells count="29">
    <mergeCell ref="A1:I1"/>
    <mergeCell ref="B3:I3"/>
    <mergeCell ref="B4:C4"/>
    <mergeCell ref="E4:I4"/>
    <mergeCell ref="B5:C5"/>
    <mergeCell ref="E5:F5"/>
    <mergeCell ref="H5:I5"/>
    <mergeCell ref="B18:E18"/>
    <mergeCell ref="A7:I7"/>
    <mergeCell ref="B8:E8"/>
    <mergeCell ref="B9:E9"/>
    <mergeCell ref="B10:E10"/>
    <mergeCell ref="B11:E11"/>
    <mergeCell ref="B12:E12"/>
    <mergeCell ref="B13:E13"/>
    <mergeCell ref="B14:E14"/>
    <mergeCell ref="B15:E15"/>
    <mergeCell ref="B16:E16"/>
    <mergeCell ref="B17:E17"/>
    <mergeCell ref="B28:E28"/>
    <mergeCell ref="B24:E24"/>
    <mergeCell ref="B25:E25"/>
    <mergeCell ref="B26:E26"/>
    <mergeCell ref="B27:E27"/>
    <mergeCell ref="B19:E19"/>
    <mergeCell ref="B20:E20"/>
    <mergeCell ref="B21:E21"/>
    <mergeCell ref="B22:E22"/>
    <mergeCell ref="B23:E23"/>
  </mergeCells>
  <phoneticPr fontId="2" type="noConversion"/>
  <pageMargins left="0.75" right="0.75" top="1" bottom="1" header="0.5" footer="0.5"/>
  <pageSetup paperSize="9" orientation="landscape" horizontalDpi="1200" verticalDpi="12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pane ySplit="3" topLeftCell="A4" activePane="bottomLeft" state="frozenSplit"/>
      <selection pane="bottomLeft" activeCell="D11" sqref="D11"/>
    </sheetView>
  </sheetViews>
  <sheetFormatPr defaultRowHeight="12"/>
  <cols>
    <col min="1" max="1" width="9" style="3"/>
    <col min="2" max="2" width="64.5" style="3" customWidth="1"/>
    <col min="3" max="16384" width="9" style="3"/>
  </cols>
  <sheetData>
    <row r="1" spans="1:2" ht="25.5">
      <c r="B1" s="5" t="s">
        <v>83</v>
      </c>
    </row>
    <row r="2" spans="1:2">
      <c r="B2" s="10"/>
    </row>
    <row r="3" spans="1:2" ht="24">
      <c r="A3" s="3" t="s">
        <v>0</v>
      </c>
      <c r="B3" s="3" t="s">
        <v>24</v>
      </c>
    </row>
    <row r="5" spans="1:2">
      <c r="A5" s="3" t="s">
        <v>1</v>
      </c>
    </row>
    <row r="6" spans="1:2">
      <c r="B6" s="32" t="s">
        <v>28</v>
      </c>
    </row>
    <row r="7" spans="1:2" ht="49.5">
      <c r="B7" s="30" t="s">
        <v>69</v>
      </c>
    </row>
    <row r="8" spans="1:2" ht="24">
      <c r="B8" s="4" t="s">
        <v>61</v>
      </c>
    </row>
    <row r="9" spans="1:2" ht="36">
      <c r="B9" s="4" t="s">
        <v>63</v>
      </c>
    </row>
    <row r="10" spans="1:2" ht="49.5">
      <c r="B10" s="4" t="s">
        <v>65</v>
      </c>
    </row>
    <row r="11" spans="1:2" ht="48">
      <c r="B11" s="4" t="s">
        <v>75</v>
      </c>
    </row>
    <row r="12" spans="1:2" ht="24">
      <c r="B12" s="4" t="s">
        <v>64</v>
      </c>
    </row>
    <row r="13" spans="1:2" ht="38.25">
      <c r="B13" s="4" t="s">
        <v>62</v>
      </c>
    </row>
    <row r="14" spans="1:2" ht="24.75">
      <c r="B14" s="4" t="s">
        <v>68</v>
      </c>
    </row>
    <row r="15" spans="1:2">
      <c r="B15" s="4"/>
    </row>
    <row r="16" spans="1:2">
      <c r="B16" s="32" t="s">
        <v>9</v>
      </c>
    </row>
    <row r="17" spans="2:2" ht="24">
      <c r="B17" s="4" t="s">
        <v>67</v>
      </c>
    </row>
    <row r="18" spans="2:2">
      <c r="B18" s="4" t="s">
        <v>21</v>
      </c>
    </row>
    <row r="19" spans="2:2" ht="72">
      <c r="B19" s="4" t="s">
        <v>66</v>
      </c>
    </row>
    <row r="20" spans="2:2" ht="24">
      <c r="B20" s="28" t="s">
        <v>23</v>
      </c>
    </row>
    <row r="21" spans="2:2">
      <c r="B21" s="4"/>
    </row>
    <row r="22" spans="2:2">
      <c r="B22" s="32" t="s">
        <v>59</v>
      </c>
    </row>
    <row r="23" spans="2:2" ht="24">
      <c r="B23" s="4" t="s">
        <v>60</v>
      </c>
    </row>
    <row r="24" spans="2:2">
      <c r="B24" s="4" t="s">
        <v>11</v>
      </c>
    </row>
    <row r="25" spans="2:2">
      <c r="B25" s="9"/>
    </row>
    <row r="26" spans="2:2">
      <c r="B26" s="32" t="s">
        <v>6</v>
      </c>
    </row>
    <row r="27" spans="2:2" ht="12.75">
      <c r="B27" s="4" t="s">
        <v>70</v>
      </c>
    </row>
    <row r="28" spans="2:2" ht="24.75" customHeight="1">
      <c r="B28" s="4" t="s">
        <v>33</v>
      </c>
    </row>
    <row r="29" spans="2:2">
      <c r="B29" s="4" t="s">
        <v>71</v>
      </c>
    </row>
    <row r="30" spans="2:2">
      <c r="B30" s="4" t="s">
        <v>58</v>
      </c>
    </row>
    <row r="31" spans="2:2" ht="24">
      <c r="B31" s="31" t="s">
        <v>22</v>
      </c>
    </row>
    <row r="32" spans="2:2">
      <c r="B32" s="4"/>
    </row>
    <row r="33" spans="1:2" ht="36">
      <c r="B33" s="33" t="s">
        <v>72</v>
      </c>
    </row>
    <row r="34" spans="1:2">
      <c r="B34" s="4"/>
    </row>
    <row r="35" spans="1:2" ht="24">
      <c r="B35" s="33" t="s">
        <v>73</v>
      </c>
    </row>
    <row r="36" spans="1:2" s="4" customFormat="1"/>
    <row r="37" spans="1:2" s="4" customFormat="1" ht="12.75">
      <c r="A37" s="6" t="s">
        <v>2</v>
      </c>
      <c r="B37" s="7" t="s">
        <v>27</v>
      </c>
    </row>
    <row r="38" spans="1:2" s="4" customFormat="1" ht="12.75">
      <c r="B38" s="11" t="s">
        <v>25</v>
      </c>
    </row>
    <row r="39" spans="1:2" ht="24.75">
      <c r="B39" s="29" t="s">
        <v>26</v>
      </c>
    </row>
    <row r="40" spans="1:2" ht="12.75">
      <c r="B40" s="36" t="s">
        <v>57</v>
      </c>
    </row>
  </sheetData>
  <customSheetViews>
    <customSheetView guid="{8A10384D-54EF-4169-B2DA-6AB67F6220FA}" showRuler="0">
      <pane ySplit="3" topLeftCell="A10" activePane="bottomLeft" state="frozenSplit"/>
      <selection pane="bottomLeft" activeCell="E17" sqref="E17"/>
      <pageMargins left="0.75" right="0.75" top="1" bottom="1" header="0.5" footer="0.5"/>
      <pageSetup paperSize="9" orientation="portrait" horizontalDpi="1200" verticalDpi="1200" r:id="rId1"/>
      <headerFooter alignWithMargins="0"/>
    </customSheetView>
    <customSheetView guid="{2CBF9643-D51E-4F5F-B02E-08FF23DFE72B}" showRuler="0">
      <pane ySplit="3" topLeftCell="A4" activePane="bottomLeft" state="frozenSplit"/>
      <selection pane="bottomLeft" activeCell="B7" sqref="B7"/>
      <pageMargins left="0.75" right="0.75" top="1" bottom="1" header="0.5" footer="0.5"/>
      <pageSetup paperSize="9" orientation="portrait" horizontalDpi="1200" verticalDpi="1200" r:id="rId2"/>
      <headerFooter alignWithMargins="0"/>
    </customSheetView>
    <customSheetView guid="{52C15F6F-7991-43CA-BD66-1990BA442515}" showRuler="0">
      <pane ySplit="3" topLeftCell="A28" activePane="bottomLeft" state="frozenSplit"/>
      <selection pane="bottomLeft" activeCell="B35" sqref="B35"/>
      <pageMargins left="0.75" right="0.75" top="1" bottom="1" header="0.5" footer="0.5"/>
      <pageSetup paperSize="9" orientation="portrait" horizontalDpi="1200" verticalDpi="1200" r:id="rId3"/>
      <headerFooter alignWithMargins="0"/>
    </customSheetView>
  </customSheetViews>
  <phoneticPr fontId="2" type="noConversion"/>
  <pageMargins left="0.75" right="0.75" top="1" bottom="1" header="0.5" footer="0.5"/>
  <pageSetup paperSize="9"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abSelected="1" zoomScaleNormal="100" zoomScaleSheetLayoutView="100" workbookViewId="0">
      <pane ySplit="4" topLeftCell="A5" activePane="bottomLeft" state="frozenSplit"/>
      <selection pane="bottomLeft" activeCell="A5" sqref="A5:K5"/>
    </sheetView>
  </sheetViews>
  <sheetFormatPr defaultRowHeight="12"/>
  <cols>
    <col min="1" max="1" width="9.75" style="8" customWidth="1"/>
    <col min="2" max="2" width="10.75" style="1" customWidth="1"/>
    <col min="3" max="3" width="18.5" style="1" customWidth="1"/>
    <col min="4" max="5" width="5.125" style="1" customWidth="1"/>
    <col min="6" max="6" width="4.125" style="1" customWidth="1"/>
    <col min="7" max="7" width="14.25" style="1" customWidth="1"/>
    <col min="8" max="8" width="12.5" style="1" customWidth="1"/>
    <col min="9" max="9" width="10.625" style="1" customWidth="1"/>
    <col min="10" max="10" width="9" style="1"/>
    <col min="11" max="11" width="14.375" style="1" customWidth="1"/>
    <col min="12" max="16384" width="9" style="1"/>
  </cols>
  <sheetData>
    <row r="1" spans="1:11" ht="26.25" customHeight="1" thickBot="1">
      <c r="A1" s="129" t="s">
        <v>8</v>
      </c>
      <c r="B1" s="129"/>
      <c r="C1" s="129"/>
      <c r="D1" s="129"/>
      <c r="E1" s="129"/>
      <c r="F1" s="129"/>
      <c r="G1" s="129"/>
      <c r="H1" s="129"/>
      <c r="I1" s="129"/>
      <c r="J1" s="129"/>
      <c r="K1" s="29"/>
    </row>
    <row r="2" spans="1:11" s="8" customFormat="1" ht="24" customHeight="1">
      <c r="A2" s="48" t="s">
        <v>30</v>
      </c>
      <c r="B2" s="135" t="s">
        <v>94</v>
      </c>
      <c r="C2" s="133"/>
      <c r="D2" s="136" t="s">
        <v>3</v>
      </c>
      <c r="E2" s="136"/>
      <c r="F2" s="132"/>
      <c r="G2" s="133"/>
      <c r="H2" s="50" t="s">
        <v>31</v>
      </c>
      <c r="I2" s="135" t="s">
        <v>96</v>
      </c>
      <c r="J2" s="144"/>
      <c r="K2" s="145"/>
    </row>
    <row r="3" spans="1:11" s="8" customFormat="1" ht="24">
      <c r="A3" s="45" t="s">
        <v>34</v>
      </c>
      <c r="B3" s="130" t="s">
        <v>95</v>
      </c>
      <c r="C3" s="131"/>
      <c r="D3" s="113" t="s">
        <v>35</v>
      </c>
      <c r="E3" s="113"/>
      <c r="F3" s="134" t="s">
        <v>98</v>
      </c>
      <c r="G3" s="131"/>
      <c r="H3" s="46" t="s">
        <v>37</v>
      </c>
      <c r="I3" s="146" t="s">
        <v>97</v>
      </c>
      <c r="J3" s="147"/>
      <c r="K3" s="148"/>
    </row>
    <row r="4" spans="1:11" s="8" customFormat="1" ht="36" customHeight="1" thickBot="1">
      <c r="A4" s="49" t="s">
        <v>4</v>
      </c>
      <c r="B4" s="59">
        <v>42558</v>
      </c>
      <c r="C4" s="43">
        <v>42564</v>
      </c>
      <c r="D4" s="153" t="s">
        <v>36</v>
      </c>
      <c r="E4" s="153"/>
      <c r="F4" s="121">
        <v>42564</v>
      </c>
      <c r="G4" s="122"/>
      <c r="H4" s="57"/>
      <c r="I4" s="149"/>
      <c r="J4" s="150"/>
      <c r="K4" s="151"/>
    </row>
    <row r="5" spans="1:11" ht="24" customHeight="1">
      <c r="A5" s="110" t="s">
        <v>38</v>
      </c>
      <c r="B5" s="111"/>
      <c r="C5" s="111"/>
      <c r="D5" s="111"/>
      <c r="E5" s="111"/>
      <c r="F5" s="111"/>
      <c r="G5" s="111"/>
      <c r="H5" s="111"/>
      <c r="I5" s="111"/>
      <c r="J5" s="111"/>
      <c r="K5" s="112"/>
    </row>
    <row r="6" spans="1:11" s="8" customFormat="1" ht="24" customHeight="1">
      <c r="A6" s="120" t="s">
        <v>39</v>
      </c>
      <c r="B6" s="105" t="s">
        <v>40</v>
      </c>
      <c r="C6" s="152"/>
      <c r="D6" s="141"/>
      <c r="E6" s="125" t="s">
        <v>41</v>
      </c>
      <c r="F6" s="125"/>
      <c r="G6" s="124"/>
      <c r="H6" s="124"/>
      <c r="I6" s="123" t="s">
        <v>32</v>
      </c>
      <c r="J6" s="124"/>
      <c r="K6" s="44" t="s">
        <v>54</v>
      </c>
    </row>
    <row r="7" spans="1:11" s="8" customFormat="1" ht="14.25" customHeight="1">
      <c r="A7" s="120"/>
      <c r="B7" s="101" t="s">
        <v>99</v>
      </c>
      <c r="C7" s="102"/>
      <c r="D7" s="103"/>
      <c r="E7" s="101">
        <v>15</v>
      </c>
      <c r="F7" s="102"/>
      <c r="G7" s="103"/>
      <c r="H7" s="53" t="s">
        <v>84</v>
      </c>
      <c r="I7" s="52">
        <v>13</v>
      </c>
      <c r="J7" s="53" t="s">
        <v>84</v>
      </c>
      <c r="K7" s="35">
        <f t="shared" ref="K7" si="0">IF(ISBLANK(E7),"",((I7-E7)/E7*100))</f>
        <v>-13.333333333333334</v>
      </c>
    </row>
    <row r="8" spans="1:11" s="8" customFormat="1" ht="14.25" customHeight="1">
      <c r="A8" s="120"/>
      <c r="B8" s="101"/>
      <c r="C8" s="102"/>
      <c r="D8" s="103"/>
      <c r="E8" s="101"/>
      <c r="F8" s="139"/>
      <c r="G8" s="140"/>
      <c r="H8" s="53"/>
      <c r="I8" s="52"/>
      <c r="J8" s="53"/>
      <c r="K8" s="35"/>
    </row>
    <row r="9" spans="1:11" s="34" customFormat="1" ht="14.25" customHeight="1">
      <c r="A9" s="99" t="s">
        <v>52</v>
      </c>
      <c r="B9" s="104"/>
      <c r="C9" s="105" t="s">
        <v>85</v>
      </c>
      <c r="D9" s="141"/>
      <c r="E9" s="105" t="s">
        <v>86</v>
      </c>
      <c r="F9" s="106"/>
      <c r="G9" s="106"/>
      <c r="H9" s="107"/>
      <c r="I9" s="58" t="s">
        <v>87</v>
      </c>
      <c r="J9" s="105" t="s">
        <v>53</v>
      </c>
      <c r="K9" s="126"/>
    </row>
    <row r="10" spans="1:11" s="8" customFormat="1" ht="14.25" customHeight="1">
      <c r="A10" s="99" t="s">
        <v>50</v>
      </c>
      <c r="B10" s="100"/>
      <c r="C10" s="101">
        <v>60</v>
      </c>
      <c r="D10" s="103"/>
      <c r="E10" s="101">
        <v>42</v>
      </c>
      <c r="F10" s="106"/>
      <c r="G10" s="106"/>
      <c r="H10" s="107"/>
      <c r="I10" s="56">
        <v>60</v>
      </c>
      <c r="J10" s="97">
        <f>IF(ISBLANK(E10),"",((I10-E10)/E10))</f>
        <v>0.42857142857142855</v>
      </c>
      <c r="K10" s="98"/>
    </row>
    <row r="11" spans="1:11" s="8" customFormat="1" ht="14.25" customHeight="1">
      <c r="A11" s="99" t="s">
        <v>74</v>
      </c>
      <c r="B11" s="100"/>
      <c r="C11" s="101">
        <v>7</v>
      </c>
      <c r="D11" s="103"/>
      <c r="E11" s="101">
        <v>7</v>
      </c>
      <c r="F11" s="106"/>
      <c r="G11" s="106"/>
      <c r="H11" s="107"/>
      <c r="I11" s="56">
        <v>7</v>
      </c>
      <c r="J11" s="97">
        <f>IF(ISBLANK(E11),"",((I11-E11)/E11))</f>
        <v>0</v>
      </c>
      <c r="K11" s="98"/>
    </row>
    <row r="12" spans="1:11" s="8" customFormat="1" ht="14.25" customHeight="1">
      <c r="A12" s="99" t="s">
        <v>51</v>
      </c>
      <c r="B12" s="100"/>
      <c r="C12" s="101">
        <v>7</v>
      </c>
      <c r="D12" s="103"/>
      <c r="E12" s="101">
        <v>7</v>
      </c>
      <c r="F12" s="106"/>
      <c r="G12" s="106"/>
      <c r="H12" s="107"/>
      <c r="I12" s="56">
        <v>7</v>
      </c>
      <c r="J12" s="97">
        <f>IF(ISBLANK(E12),"",((I12-E12)/E12))</f>
        <v>0</v>
      </c>
      <c r="K12" s="98"/>
    </row>
    <row r="13" spans="1:11" s="8" customFormat="1" ht="14.25" customHeight="1">
      <c r="A13" s="99" t="s">
        <v>56</v>
      </c>
      <c r="B13" s="100"/>
      <c r="C13" s="101">
        <v>0</v>
      </c>
      <c r="D13" s="103"/>
      <c r="E13" s="101">
        <v>0</v>
      </c>
      <c r="F13" s="106"/>
      <c r="G13" s="106"/>
      <c r="H13" s="107"/>
      <c r="I13" s="56">
        <v>0</v>
      </c>
      <c r="J13" s="97" t="e">
        <f>IF(ISBLANK(E13),"",((I13-E13)/E13))</f>
        <v>#DIV/0!</v>
      </c>
      <c r="K13" s="98"/>
    </row>
    <row r="14" spans="1:11" s="8" customFormat="1" ht="28.5" customHeight="1" thickBot="1">
      <c r="A14" s="108" t="s">
        <v>55</v>
      </c>
      <c r="B14" s="109"/>
      <c r="C14" s="142" t="s">
        <v>10</v>
      </c>
      <c r="D14" s="143"/>
      <c r="E14" s="137">
        <v>0</v>
      </c>
      <c r="F14" s="138"/>
      <c r="G14" s="138"/>
      <c r="H14" s="138"/>
      <c r="I14" s="138"/>
      <c r="J14" s="127" t="s">
        <v>29</v>
      </c>
      <c r="K14" s="128"/>
    </row>
    <row r="15" spans="1:11" ht="22.5" customHeight="1">
      <c r="A15" s="85" t="s">
        <v>42</v>
      </c>
      <c r="B15" s="86"/>
      <c r="C15" s="86"/>
      <c r="D15" s="86"/>
      <c r="E15" s="86"/>
      <c r="F15" s="86"/>
      <c r="G15" s="86"/>
      <c r="H15" s="86"/>
      <c r="I15" s="86"/>
      <c r="J15" s="86"/>
      <c r="K15" s="87"/>
    </row>
    <row r="16" spans="1:11" s="8" customFormat="1" ht="24">
      <c r="A16" s="45" t="s">
        <v>20</v>
      </c>
      <c r="B16" s="113" t="s">
        <v>93</v>
      </c>
      <c r="C16" s="113"/>
      <c r="D16" s="113"/>
      <c r="E16" s="113"/>
      <c r="F16" s="46" t="s">
        <v>5</v>
      </c>
      <c r="G16" s="46" t="s">
        <v>88</v>
      </c>
      <c r="H16" s="46" t="s">
        <v>89</v>
      </c>
      <c r="I16" s="46" t="s">
        <v>90</v>
      </c>
      <c r="J16" s="46" t="s">
        <v>91</v>
      </c>
      <c r="K16" s="47" t="s">
        <v>19</v>
      </c>
    </row>
    <row r="17" spans="1:11" ht="12.75" customHeight="1">
      <c r="A17" s="54">
        <v>3.1</v>
      </c>
      <c r="B17" s="82" t="s">
        <v>107</v>
      </c>
      <c r="C17" s="83"/>
      <c r="D17" s="83"/>
      <c r="E17" s="84"/>
      <c r="F17" s="62" t="s">
        <v>100</v>
      </c>
      <c r="G17" s="60">
        <v>42558</v>
      </c>
      <c r="H17" s="60">
        <v>42562</v>
      </c>
      <c r="I17" s="60">
        <v>42558</v>
      </c>
      <c r="J17" s="60">
        <v>42562</v>
      </c>
      <c r="K17" s="38"/>
    </row>
    <row r="18" spans="1:11" ht="12.75" customHeight="1">
      <c r="A18" s="54">
        <v>3.2</v>
      </c>
      <c r="B18" s="82" t="s">
        <v>108</v>
      </c>
      <c r="C18" s="83"/>
      <c r="D18" s="83"/>
      <c r="E18" s="84"/>
      <c r="F18" s="62" t="s">
        <v>100</v>
      </c>
      <c r="G18" s="60">
        <v>42561</v>
      </c>
      <c r="H18" s="60">
        <v>42562</v>
      </c>
      <c r="I18" s="60">
        <v>42561</v>
      </c>
      <c r="J18" s="60">
        <v>42562</v>
      </c>
      <c r="K18" s="38"/>
    </row>
    <row r="19" spans="1:11" ht="12.75" customHeight="1">
      <c r="A19" s="54">
        <v>3.2</v>
      </c>
      <c r="B19" s="82" t="s">
        <v>109</v>
      </c>
      <c r="C19" s="83"/>
      <c r="D19" s="83"/>
      <c r="E19" s="84"/>
      <c r="F19" s="62" t="s">
        <v>100</v>
      </c>
      <c r="G19" s="60">
        <v>42561</v>
      </c>
      <c r="H19" s="60">
        <v>42562</v>
      </c>
      <c r="I19" s="60">
        <v>42561</v>
      </c>
      <c r="J19" s="60">
        <v>42562</v>
      </c>
      <c r="K19" s="38"/>
    </row>
    <row r="20" spans="1:11" ht="12.75" customHeight="1">
      <c r="A20" s="54">
        <v>3.4</v>
      </c>
      <c r="B20" s="82" t="s">
        <v>110</v>
      </c>
      <c r="C20" s="83"/>
      <c r="D20" s="83"/>
      <c r="E20" s="84"/>
      <c r="F20" s="62" t="s">
        <v>100</v>
      </c>
      <c r="G20" s="61">
        <v>42562</v>
      </c>
      <c r="H20" s="60">
        <v>42563</v>
      </c>
      <c r="I20" s="61">
        <v>42562</v>
      </c>
      <c r="J20" s="60">
        <v>42563</v>
      </c>
      <c r="K20" s="38"/>
    </row>
    <row r="21" spans="1:11" ht="12.75" customHeight="1">
      <c r="A21" s="54">
        <v>3.5</v>
      </c>
      <c r="B21" s="82" t="s">
        <v>103</v>
      </c>
      <c r="C21" s="83"/>
      <c r="D21" s="83"/>
      <c r="E21" s="84"/>
      <c r="F21" s="62" t="s">
        <v>100</v>
      </c>
      <c r="G21" s="60">
        <v>42562</v>
      </c>
      <c r="H21" s="60">
        <v>42564</v>
      </c>
      <c r="I21" s="60">
        <v>42562</v>
      </c>
      <c r="J21" s="60">
        <v>42564</v>
      </c>
      <c r="K21" s="38"/>
    </row>
    <row r="22" spans="1:11" ht="12.75" customHeight="1">
      <c r="A22" s="54">
        <v>3.6</v>
      </c>
      <c r="B22" s="82" t="s">
        <v>102</v>
      </c>
      <c r="C22" s="83"/>
      <c r="D22" s="83"/>
      <c r="E22" s="84"/>
      <c r="F22" s="62" t="s">
        <v>100</v>
      </c>
      <c r="G22" s="60">
        <v>42563</v>
      </c>
      <c r="H22" s="60">
        <v>42563</v>
      </c>
      <c r="I22" s="60">
        <v>42563</v>
      </c>
      <c r="J22" s="60">
        <v>42563</v>
      </c>
      <c r="K22" s="38"/>
    </row>
    <row r="23" spans="1:11" ht="12.75" customHeight="1">
      <c r="A23" s="54">
        <v>3.7</v>
      </c>
      <c r="B23" s="82" t="s">
        <v>111</v>
      </c>
      <c r="C23" s="83"/>
      <c r="D23" s="83"/>
      <c r="E23" s="84"/>
      <c r="F23" s="62" t="s">
        <v>100</v>
      </c>
      <c r="G23" s="60">
        <v>42564</v>
      </c>
      <c r="H23" s="60">
        <v>42564</v>
      </c>
      <c r="I23" s="60">
        <v>42564</v>
      </c>
      <c r="J23" s="60">
        <v>42564</v>
      </c>
      <c r="K23" s="38"/>
    </row>
    <row r="24" spans="1:11" ht="13.5" thickBot="1">
      <c r="A24" s="39"/>
      <c r="B24" s="90"/>
      <c r="C24" s="90"/>
      <c r="D24" s="90"/>
      <c r="E24" s="90"/>
      <c r="F24" s="2"/>
      <c r="G24" s="55"/>
      <c r="H24" s="55"/>
      <c r="I24" s="55"/>
      <c r="J24" s="55"/>
      <c r="K24" s="40"/>
    </row>
    <row r="25" spans="1:11" ht="22.5" customHeight="1">
      <c r="A25" s="110" t="s">
        <v>59</v>
      </c>
      <c r="B25" s="111"/>
      <c r="C25" s="111"/>
      <c r="D25" s="111"/>
      <c r="E25" s="111"/>
      <c r="F25" s="111"/>
      <c r="G25" s="111"/>
      <c r="H25" s="111"/>
      <c r="I25" s="111"/>
      <c r="J25" s="111"/>
      <c r="K25" s="112"/>
    </row>
    <row r="26" spans="1:11" s="8" customFormat="1" ht="14.25" customHeight="1">
      <c r="A26" s="45" t="s">
        <v>43</v>
      </c>
      <c r="B26" s="94" t="s">
        <v>44</v>
      </c>
      <c r="C26" s="95"/>
      <c r="D26" s="95"/>
      <c r="E26" s="95"/>
      <c r="F26" s="95"/>
      <c r="G26" s="95"/>
      <c r="H26" s="95"/>
      <c r="I26" s="95"/>
      <c r="J26" s="96"/>
      <c r="K26" s="47" t="s">
        <v>45</v>
      </c>
    </row>
    <row r="27" spans="1:11" ht="14.25" customHeight="1">
      <c r="A27" s="37"/>
      <c r="B27" s="91" t="s">
        <v>101</v>
      </c>
      <c r="C27" s="92"/>
      <c r="D27" s="92"/>
      <c r="E27" s="92"/>
      <c r="F27" s="92"/>
      <c r="G27" s="92"/>
      <c r="H27" s="92"/>
      <c r="I27" s="92"/>
      <c r="J27" s="93"/>
      <c r="K27" s="38"/>
    </row>
    <row r="28" spans="1:11" ht="14.25" customHeight="1">
      <c r="A28" s="37"/>
      <c r="B28" s="91"/>
      <c r="C28" s="92"/>
      <c r="D28" s="92"/>
      <c r="E28" s="92"/>
      <c r="F28" s="92"/>
      <c r="G28" s="92"/>
      <c r="H28" s="92"/>
      <c r="I28" s="92"/>
      <c r="J28" s="93"/>
      <c r="K28" s="38"/>
    </row>
    <row r="29" spans="1:11" ht="14.25" customHeight="1">
      <c r="A29" s="41"/>
      <c r="B29" s="91"/>
      <c r="C29" s="92"/>
      <c r="D29" s="92"/>
      <c r="E29" s="92"/>
      <c r="F29" s="92"/>
      <c r="G29" s="92"/>
      <c r="H29" s="92"/>
      <c r="I29" s="92"/>
      <c r="J29" s="93"/>
      <c r="K29" s="38"/>
    </row>
    <row r="30" spans="1:11" ht="14.25" customHeight="1">
      <c r="A30" s="41"/>
      <c r="B30" s="91"/>
      <c r="C30" s="92"/>
      <c r="D30" s="92"/>
      <c r="E30" s="92"/>
      <c r="F30" s="92"/>
      <c r="G30" s="92"/>
      <c r="H30" s="92"/>
      <c r="I30" s="92"/>
      <c r="J30" s="93"/>
      <c r="K30" s="38"/>
    </row>
    <row r="31" spans="1:11" ht="15" customHeight="1" thickBot="1">
      <c r="A31" s="41"/>
      <c r="B31" s="91"/>
      <c r="C31" s="92"/>
      <c r="D31" s="92"/>
      <c r="E31" s="92"/>
      <c r="F31" s="92"/>
      <c r="G31" s="92"/>
      <c r="H31" s="92"/>
      <c r="I31" s="92"/>
      <c r="J31" s="93"/>
      <c r="K31" s="42"/>
    </row>
    <row r="32" spans="1:11" ht="22.5" customHeight="1">
      <c r="A32" s="110" t="s">
        <v>46</v>
      </c>
      <c r="B32" s="111"/>
      <c r="C32" s="111"/>
      <c r="D32" s="111"/>
      <c r="E32" s="111"/>
      <c r="F32" s="111"/>
      <c r="G32" s="111"/>
      <c r="H32" s="111"/>
      <c r="I32" s="111"/>
      <c r="J32" s="111"/>
      <c r="K32" s="112"/>
    </row>
    <row r="33" spans="1:11" ht="14.25">
      <c r="A33" s="118" t="s">
        <v>47</v>
      </c>
      <c r="B33" s="119"/>
      <c r="C33" s="115" t="s">
        <v>112</v>
      </c>
      <c r="D33" s="116"/>
      <c r="E33" s="116"/>
      <c r="F33" s="116"/>
      <c r="G33" s="116"/>
      <c r="H33" s="116"/>
      <c r="I33" s="116"/>
      <c r="J33" s="116"/>
      <c r="K33" s="117"/>
    </row>
    <row r="34" spans="1:11" s="8" customFormat="1" ht="14.25">
      <c r="A34" s="45" t="s">
        <v>20</v>
      </c>
      <c r="B34" s="113" t="s">
        <v>93</v>
      </c>
      <c r="C34" s="113"/>
      <c r="D34" s="114"/>
      <c r="E34" s="114"/>
      <c r="F34" s="114"/>
      <c r="G34" s="114"/>
      <c r="H34" s="46" t="s">
        <v>92</v>
      </c>
      <c r="I34" s="113" t="s">
        <v>48</v>
      </c>
      <c r="J34" s="114"/>
      <c r="K34" s="47" t="s">
        <v>49</v>
      </c>
    </row>
    <row r="35" spans="1:11" ht="12.75" thickBot="1">
      <c r="A35" s="154" t="s">
        <v>113</v>
      </c>
      <c r="B35" s="90"/>
      <c r="C35" s="90"/>
      <c r="D35" s="90"/>
      <c r="E35" s="90"/>
      <c r="F35" s="90"/>
      <c r="G35" s="90"/>
      <c r="H35" s="60"/>
      <c r="I35" s="88"/>
      <c r="J35" s="89"/>
      <c r="K35" s="40"/>
    </row>
    <row r="36" spans="1:11" ht="25.5" customHeight="1" thickBot="1">
      <c r="A36" s="51" t="s">
        <v>104</v>
      </c>
      <c r="B36" s="79" t="s">
        <v>105</v>
      </c>
      <c r="C36" s="80"/>
      <c r="D36" s="80"/>
      <c r="E36" s="80"/>
      <c r="F36" s="80"/>
      <c r="G36" s="80"/>
      <c r="H36" s="80"/>
      <c r="I36" s="80"/>
      <c r="J36" s="80"/>
      <c r="K36" s="81"/>
    </row>
    <row r="37" spans="1:11" ht="23.25" customHeight="1" thickBot="1">
      <c r="A37" s="51" t="s">
        <v>7</v>
      </c>
      <c r="B37" s="79" t="s">
        <v>106</v>
      </c>
      <c r="C37" s="80"/>
      <c r="D37" s="80"/>
      <c r="E37" s="80"/>
      <c r="F37" s="80"/>
      <c r="G37" s="80"/>
      <c r="H37" s="80"/>
      <c r="I37" s="80"/>
      <c r="J37" s="80"/>
      <c r="K37" s="81"/>
    </row>
  </sheetData>
  <customSheetViews>
    <customSheetView guid="{8A10384D-54EF-4169-B2DA-6AB67F6220FA}" showRuler="0">
      <pane ySplit="4" topLeftCell="A5" activePane="bottomLeft" state="frozenSplit"/>
      <selection pane="bottomLeft" activeCell="K12" sqref="K12"/>
      <pageMargins left="0.74803149606299213" right="0.74803149606299213" top="0.98425196850393704" bottom="0.98425196850393704" header="0.51181102362204722" footer="0.51181102362204722"/>
      <pageSetup paperSize="9" orientation="landscape" horizontalDpi="1200" verticalDpi="1200" r:id="rId1"/>
      <headerFooter alignWithMargins="0">
        <oddHeader>&amp;L方正数码公司&amp;C项目进展周报&amp;R文档编号：&amp;"Times New Roman,常规"CMM_SPTO_TEM_PJW</oddHeader>
        <oddFooter>&amp;C&amp;"Times New Roman,常规"&amp;P of &amp;N</oddFooter>
      </headerFooter>
    </customSheetView>
    <customSheetView guid="{52C15F6F-7991-43CA-BD66-1990BA442515}" showRuler="0">
      <pane ySplit="4" topLeftCell="A5" activePane="bottomLeft" state="frozenSplit"/>
      <selection pane="bottomLeft" activeCell="J8" sqref="J8"/>
      <pageMargins left="0.74803149606299213" right="0.74803149606299213" top="0.98425196850393704" bottom="0.98425196850393704" header="0.51181102362204722" footer="0.51181102362204722"/>
      <pageSetup paperSize="9" orientation="landscape" horizontalDpi="1200" verticalDpi="1200" r:id="rId2"/>
      <headerFooter alignWithMargins="0">
        <oddHeader>&amp;L方正数码公司&amp;C项目进展周报&amp;R文档编号：&amp;"Times New Roman,常规"CMM_SPTO_TEM_PJW</oddHeader>
        <oddFooter>&amp;C&amp;"Times New Roman,常规"&amp;P of &amp;N</oddFooter>
      </headerFooter>
    </customSheetView>
  </customSheetViews>
  <mergeCells count="71">
    <mergeCell ref="I2:K2"/>
    <mergeCell ref="I3:K3"/>
    <mergeCell ref="I4:K4"/>
    <mergeCell ref="B6:D6"/>
    <mergeCell ref="B7:D7"/>
    <mergeCell ref="D4:E4"/>
    <mergeCell ref="B24:E24"/>
    <mergeCell ref="A25:K25"/>
    <mergeCell ref="B27:J27"/>
    <mergeCell ref="C10:D10"/>
    <mergeCell ref="C11:D11"/>
    <mergeCell ref="C12:D12"/>
    <mergeCell ref="C13:D13"/>
    <mergeCell ref="C14:D14"/>
    <mergeCell ref="B28:J28"/>
    <mergeCell ref="B29:J29"/>
    <mergeCell ref="B30:J30"/>
    <mergeCell ref="E13:H13"/>
    <mergeCell ref="J14:K14"/>
    <mergeCell ref="J13:K13"/>
    <mergeCell ref="A1:J1"/>
    <mergeCell ref="B3:C3"/>
    <mergeCell ref="F2:G2"/>
    <mergeCell ref="F3:G3"/>
    <mergeCell ref="B2:C2"/>
    <mergeCell ref="D2:E2"/>
    <mergeCell ref="D3:E3"/>
    <mergeCell ref="E14:I14"/>
    <mergeCell ref="A13:B13"/>
    <mergeCell ref="E8:G8"/>
    <mergeCell ref="C9:D9"/>
    <mergeCell ref="E7:G7"/>
    <mergeCell ref="A5:K5"/>
    <mergeCell ref="F4:G4"/>
    <mergeCell ref="I6:J6"/>
    <mergeCell ref="E6:H6"/>
    <mergeCell ref="E11:H11"/>
    <mergeCell ref="J11:K11"/>
    <mergeCell ref="J9:K9"/>
    <mergeCell ref="E10:H10"/>
    <mergeCell ref="J10:K10"/>
    <mergeCell ref="A14:B14"/>
    <mergeCell ref="A32:K32"/>
    <mergeCell ref="B17:E17"/>
    <mergeCell ref="B18:E18"/>
    <mergeCell ref="I34:J34"/>
    <mergeCell ref="B34:G34"/>
    <mergeCell ref="C33:K33"/>
    <mergeCell ref="A33:B33"/>
    <mergeCell ref="B20:E20"/>
    <mergeCell ref="B21:E21"/>
    <mergeCell ref="J12:K12"/>
    <mergeCell ref="A11:B11"/>
    <mergeCell ref="B8:D8"/>
    <mergeCell ref="A9:B9"/>
    <mergeCell ref="E9:H9"/>
    <mergeCell ref="A6:A8"/>
    <mergeCell ref="A12:B12"/>
    <mergeCell ref="E12:H12"/>
    <mergeCell ref="A10:B10"/>
    <mergeCell ref="B36:K36"/>
    <mergeCell ref="B37:K37"/>
    <mergeCell ref="B19:E19"/>
    <mergeCell ref="A15:K15"/>
    <mergeCell ref="B35:G35"/>
    <mergeCell ref="B22:E22"/>
    <mergeCell ref="B23:E23"/>
    <mergeCell ref="B31:J31"/>
    <mergeCell ref="B26:J26"/>
    <mergeCell ref="I35:J35"/>
    <mergeCell ref="B16:E16"/>
  </mergeCells>
  <phoneticPr fontId="2" type="noConversion"/>
  <dataValidations count="9">
    <dataValidation type="list" allowBlank="1" showInputMessage="1" showErrorMessage="1" sqref="J14:K14">
      <formula1>"工作日,日历日"</formula1>
    </dataValidation>
    <dataValidation type="list" allowBlank="1" showInputMessage="1" showErrorMessage="1" promptTitle="注意" prompt="请选择规模单位，如果下拉框中没有适用单位，请修改下拉框数据。" sqref="H8 J8">
      <formula1>"页,KLOC,功能模块,需求数"</formula1>
    </dataValidation>
    <dataValidation type="list" allowBlank="1" showInputMessage="1" showErrorMessage="1" promptTitle="注意" prompt="请选择规模单位，如果下拉框中没有适用单位，请修改下拉框数据。" sqref="H7 J7">
      <formula1>"页,KLOC,功能模块,需求数,类和对象个数"</formula1>
    </dataValidation>
    <dataValidation type="list" allowBlank="1" showInputMessage="1" showErrorMessage="1" sqref="K27:K31 J28:J31">
      <formula1>"已识别,跟踪,已发生,应急处理,关闭(处理),关闭(规避)"</formula1>
    </dataValidation>
    <dataValidation type="list" allowBlank="1" showInputMessage="1" showErrorMessage="1" sqref="C14:D14">
      <formula1>"提前,延期"</formula1>
    </dataValidation>
    <dataValidation type="date" allowBlank="1" showErrorMessage="1" sqref="F4:G4">
      <formula1>37834</formula1>
      <formula2>40391</formula2>
    </dataValidation>
    <dataValidation type="list" allowBlank="1" showInputMessage="1" showErrorMessage="1" promptTitle="注意" prompt="请选择规模单位，如果下拉框中没有适用单位，请修改下拉框数据。" sqref="F7">
      <formula1>"页,KLOC,功能特性,需求数"</formula1>
    </dataValidation>
    <dataValidation type="list" allowBlank="1" showInputMessage="1" showErrorMessage="1" sqref="F17:F24">
      <formula1>"YES,NO"</formula1>
    </dataValidation>
    <dataValidation type="date" allowBlank="1" showInputMessage="1" showErrorMessage="1" promptTitle="注意" prompt="日期格式应该是“YYYY-MM-DD”" sqref="I35">
      <formula1>37834</formula1>
      <formula2>40391</formula2>
    </dataValidation>
  </dataValidations>
  <pageMargins left="0.74803149606299213" right="0.74803149606299213" top="0.98425196850393704" bottom="0.98425196850393704" header="0.51181102362204722" footer="0.51181102362204722"/>
  <pageSetup paperSize="9" orientation="landscape" horizontalDpi="1200" verticalDpi="1200" r:id="rId3"/>
  <headerFooter alignWithMargins="0"/>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版本信息</vt:lpstr>
      <vt:lpstr>填写说明</vt:lpstr>
      <vt:lpstr>项目进展周报模板</vt:lpstr>
    </vt:vector>
  </TitlesOfParts>
  <Company>CyberSPI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项目周报模版</dc:title>
  <dc:subject>XX公司过程体系文档</dc:subject>
  <dc:creator>赛柏科技</dc:creator>
  <cp:lastModifiedBy>SkyUN.Org</cp:lastModifiedBy>
  <cp:lastPrinted>2005-03-07T16:36:19Z</cp:lastPrinted>
  <dcterms:created xsi:type="dcterms:W3CDTF">2003-08-29T04:26:11Z</dcterms:created>
  <dcterms:modified xsi:type="dcterms:W3CDTF">2016-07-10T02:53:18Z</dcterms:modified>
</cp:coreProperties>
</file>