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C8" i="1"/>
  <c r="D8" i="1" s="1"/>
  <c r="C9" i="1"/>
  <c r="C10" i="1"/>
  <c r="D10" i="1" s="1"/>
  <c r="C11" i="1"/>
  <c r="C12" i="1"/>
  <c r="D12" i="1" s="1"/>
  <c r="C13" i="1"/>
  <c r="D13" i="1" s="1"/>
  <c r="C14" i="1"/>
  <c r="D14" i="1" s="1"/>
  <c r="C15" i="1"/>
  <c r="C16" i="1"/>
  <c r="D16" i="1" s="1"/>
  <c r="C17" i="1"/>
  <c r="C18" i="1"/>
  <c r="D18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C27" i="1"/>
  <c r="C28" i="1"/>
  <c r="D28" i="1" s="1"/>
  <c r="C29" i="1"/>
  <c r="D29" i="1" s="1"/>
  <c r="C30" i="1"/>
  <c r="C31" i="1"/>
  <c r="C32" i="1"/>
  <c r="D32" i="1" s="1"/>
  <c r="C33" i="1"/>
  <c r="D33" i="1" s="1"/>
  <c r="C34" i="1"/>
  <c r="C35" i="1"/>
  <c r="C36" i="1"/>
  <c r="D36" i="1" s="1"/>
  <c r="C37" i="1"/>
  <c r="C38" i="1"/>
  <c r="D38" i="1" s="1"/>
  <c r="C39" i="1"/>
  <c r="C40" i="1"/>
  <c r="D40" i="1" s="1"/>
  <c r="C41" i="1"/>
  <c r="D41" i="1" s="1"/>
  <c r="C42" i="1"/>
  <c r="D42" i="1" s="1"/>
  <c r="C43" i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C52" i="1"/>
  <c r="D52" i="1" s="1"/>
  <c r="C53" i="1"/>
  <c r="D53" i="1" s="1"/>
  <c r="C54" i="1"/>
  <c r="D54" i="1" s="1"/>
  <c r="C55" i="1"/>
  <c r="C56" i="1"/>
  <c r="D56" i="1" s="1"/>
  <c r="C57" i="1"/>
  <c r="C58" i="1"/>
  <c r="D58" i="1" s="1"/>
  <c r="C59" i="1"/>
  <c r="C60" i="1"/>
  <c r="D60" i="1" s="1"/>
  <c r="C61" i="1"/>
  <c r="D61" i="1" s="1"/>
  <c r="C62" i="1"/>
  <c r="D62" i="1" s="1"/>
  <c r="C63" i="1"/>
  <c r="C64" i="1"/>
  <c r="C65" i="1"/>
  <c r="C66" i="1"/>
  <c r="D66" i="1" s="1"/>
  <c r="C67" i="1"/>
  <c r="C68" i="1"/>
  <c r="D68" i="1" s="1"/>
  <c r="C69" i="1"/>
  <c r="D69" i="1" s="1"/>
  <c r="C70" i="1"/>
  <c r="D70" i="1" s="1"/>
  <c r="C71" i="1"/>
  <c r="C72" i="1"/>
  <c r="D72" i="1" s="1"/>
  <c r="C73" i="1"/>
  <c r="C74" i="1"/>
  <c r="D74" i="1" s="1"/>
  <c r="C75" i="1"/>
  <c r="C76" i="1"/>
  <c r="D76" i="1" s="1"/>
  <c r="C77" i="1"/>
  <c r="D77" i="1" s="1"/>
  <c r="C78" i="1"/>
  <c r="D78" i="1" s="1"/>
  <c r="C79" i="1"/>
  <c r="C80" i="1"/>
  <c r="C81" i="1"/>
  <c r="D81" i="1" s="1"/>
  <c r="C82" i="1"/>
  <c r="D82" i="1" s="1"/>
  <c r="C83" i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D90" i="1" s="1"/>
  <c r="C91" i="1"/>
  <c r="C92" i="1"/>
  <c r="D92" i="1" s="1"/>
  <c r="C93" i="1"/>
  <c r="D93" i="1" s="1"/>
  <c r="C94" i="1"/>
  <c r="D94" i="1" s="1"/>
  <c r="C95" i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C104" i="1"/>
  <c r="D104" i="1" s="1"/>
  <c r="C105" i="1"/>
  <c r="C106" i="1"/>
  <c r="D106" i="1" s="1"/>
  <c r="C107" i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D114" i="1" s="1"/>
  <c r="C115" i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22" i="1"/>
  <c r="D122" i="1" s="1"/>
  <c r="C123" i="1"/>
  <c r="C124" i="1"/>
  <c r="D124" i="1" s="1"/>
  <c r="C125" i="1"/>
  <c r="C126" i="1"/>
  <c r="D126" i="1" s="1"/>
  <c r="C127" i="1"/>
  <c r="C128" i="1"/>
  <c r="D128" i="1" s="1"/>
  <c r="C129" i="1"/>
  <c r="D129" i="1" s="1"/>
  <c r="C130" i="1"/>
  <c r="D130" i="1" s="1"/>
  <c r="C131" i="1"/>
  <c r="C132" i="1"/>
  <c r="D132" i="1" s="1"/>
  <c r="C133" i="1"/>
  <c r="C134" i="1"/>
  <c r="D134" i="1" s="1"/>
  <c r="C135" i="1"/>
  <c r="C136" i="1"/>
  <c r="D136" i="1" s="1"/>
  <c r="C137" i="1"/>
  <c r="D137" i="1" s="1"/>
  <c r="C138" i="1"/>
  <c r="D138" i="1" s="1"/>
  <c r="C139" i="1"/>
  <c r="D139" i="1" s="1"/>
  <c r="C140" i="1"/>
  <c r="C141" i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C152" i="1"/>
  <c r="D152" i="1" s="1"/>
  <c r="C153" i="1"/>
  <c r="C154" i="1"/>
  <c r="D154" i="1" s="1"/>
  <c r="C155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C168" i="1"/>
  <c r="D168" i="1" s="1"/>
  <c r="C169" i="1"/>
  <c r="D169" i="1" s="1"/>
  <c r="C170" i="1"/>
  <c r="D170" i="1" s="1"/>
  <c r="C171" i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C182" i="1"/>
  <c r="D182" i="1" s="1"/>
  <c r="C183" i="1"/>
  <c r="C184" i="1"/>
  <c r="D184" i="1" s="1"/>
  <c r="C185" i="1"/>
  <c r="D185" i="1" s="1"/>
  <c r="C186" i="1"/>
  <c r="D186" i="1" s="1"/>
  <c r="C187" i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C200" i="1"/>
  <c r="D200" i="1" s="1"/>
  <c r="C201" i="1"/>
  <c r="D201" i="1" s="1"/>
  <c r="C202" i="1"/>
  <c r="D202" i="1" s="1"/>
  <c r="C203" i="1"/>
  <c r="C204" i="1"/>
  <c r="D204" i="1" s="1"/>
  <c r="C205" i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F212" i="1" s="1"/>
  <c r="C213" i="1"/>
  <c r="D213" i="1" s="1"/>
  <c r="C214" i="1"/>
  <c r="D214" i="1" s="1"/>
  <c r="C215" i="1"/>
  <c r="D215" i="1" s="1"/>
  <c r="C216" i="1"/>
  <c r="D216" i="1" s="1"/>
  <c r="F216" i="1" s="1"/>
  <c r="C217" i="1"/>
  <c r="D217" i="1" s="1"/>
  <c r="C218" i="1"/>
  <c r="D218" i="1" s="1"/>
  <c r="C219" i="1"/>
  <c r="D219" i="1" s="1"/>
  <c r="C220" i="1"/>
  <c r="D220" i="1" s="1"/>
  <c r="F220" i="1" s="1"/>
  <c r="C221" i="1"/>
  <c r="D221" i="1" s="1"/>
  <c r="C222" i="1"/>
  <c r="D222" i="1" s="1"/>
  <c r="C223" i="1"/>
  <c r="D223" i="1" s="1"/>
  <c r="C224" i="1"/>
  <c r="D224" i="1" s="1"/>
  <c r="F224" i="1" s="1"/>
  <c r="C225" i="1"/>
  <c r="D225" i="1" s="1"/>
  <c r="C226" i="1"/>
  <c r="D226" i="1" s="1"/>
  <c r="C227" i="1"/>
  <c r="D227" i="1" s="1"/>
  <c r="C228" i="1"/>
  <c r="D228" i="1" s="1"/>
  <c r="F228" i="1" s="1"/>
  <c r="C229" i="1"/>
  <c r="D229" i="1" s="1"/>
  <c r="C230" i="1"/>
  <c r="D230" i="1" s="1"/>
  <c r="C231" i="1"/>
  <c r="D231" i="1" s="1"/>
  <c r="C232" i="1"/>
  <c r="D232" i="1" s="1"/>
  <c r="F232" i="1" s="1"/>
  <c r="C233" i="1"/>
  <c r="D233" i="1" s="1"/>
  <c r="C234" i="1"/>
  <c r="D234" i="1" s="1"/>
  <c r="C235" i="1"/>
  <c r="D235" i="1" s="1"/>
  <c r="C236" i="1"/>
  <c r="D236" i="1" s="1"/>
  <c r="F236" i="1" s="1"/>
  <c r="C237" i="1"/>
  <c r="D237" i="1" s="1"/>
  <c r="C238" i="1"/>
  <c r="D238" i="1" s="1"/>
  <c r="C239" i="1"/>
  <c r="D239" i="1" s="1"/>
  <c r="C240" i="1"/>
  <c r="D240" i="1" s="1"/>
  <c r="F240" i="1" s="1"/>
  <c r="C241" i="1"/>
  <c r="D241" i="1" s="1"/>
  <c r="C242" i="1"/>
  <c r="D242" i="1" s="1"/>
  <c r="C2" i="1"/>
  <c r="D2" i="1" s="1"/>
  <c r="D63" i="1"/>
  <c r="D57" i="1"/>
  <c r="D55" i="1"/>
  <c r="D9" i="1"/>
  <c r="D11" i="1"/>
  <c r="D15" i="1"/>
  <c r="D17" i="1"/>
  <c r="D19" i="1"/>
  <c r="D26" i="1"/>
  <c r="D27" i="1"/>
  <c r="D30" i="1"/>
  <c r="D31" i="1"/>
  <c r="D34" i="1"/>
  <c r="D35" i="1"/>
  <c r="D37" i="1"/>
  <c r="D39" i="1"/>
  <c r="D43" i="1"/>
  <c r="D47" i="1"/>
  <c r="D51" i="1"/>
  <c r="D59" i="1"/>
  <c r="D64" i="1"/>
  <c r="D65" i="1"/>
  <c r="D67" i="1"/>
  <c r="D71" i="1"/>
  <c r="D73" i="1"/>
  <c r="D75" i="1"/>
  <c r="D79" i="1"/>
  <c r="D80" i="1"/>
  <c r="D83" i="1"/>
  <c r="D87" i="1"/>
  <c r="D91" i="1"/>
  <c r="D95" i="1"/>
  <c r="D97" i="1"/>
  <c r="D99" i="1"/>
  <c r="D103" i="1"/>
  <c r="D105" i="1"/>
  <c r="D107" i="1"/>
  <c r="D111" i="1"/>
  <c r="D115" i="1"/>
  <c r="D119" i="1"/>
  <c r="D123" i="1"/>
  <c r="D125" i="1"/>
  <c r="D127" i="1"/>
  <c r="D131" i="1"/>
  <c r="D133" i="1"/>
  <c r="D135" i="1"/>
  <c r="D140" i="1"/>
  <c r="D141" i="1"/>
  <c r="D151" i="1"/>
  <c r="D153" i="1"/>
  <c r="D155" i="1"/>
  <c r="D161" i="1"/>
  <c r="D167" i="1"/>
  <c r="D171" i="1"/>
  <c r="D181" i="1"/>
  <c r="D183" i="1"/>
  <c r="D187" i="1"/>
  <c r="D199" i="1"/>
  <c r="D203" i="1"/>
  <c r="D205" i="1"/>
  <c r="D3" i="1"/>
  <c r="D7" i="1"/>
  <c r="D23" i="1"/>
  <c r="F241" i="1" l="1"/>
  <c r="F237" i="1"/>
  <c r="F229" i="1"/>
  <c r="F225" i="1"/>
  <c r="F221" i="1"/>
  <c r="F213" i="1"/>
  <c r="F239" i="1"/>
  <c r="F231" i="1"/>
  <c r="F223" i="1"/>
  <c r="F215" i="1"/>
  <c r="F242" i="1"/>
  <c r="F234" i="1"/>
  <c r="F226" i="1"/>
  <c r="F218" i="1"/>
  <c r="F233" i="1"/>
  <c r="F217" i="1"/>
  <c r="F235" i="1"/>
  <c r="F227" i="1"/>
  <c r="F219" i="1"/>
  <c r="F238" i="1"/>
  <c r="F230" i="1"/>
  <c r="F222" i="1"/>
  <c r="F214" i="1"/>
  <c r="F64" i="1"/>
  <c r="F61" i="1"/>
  <c r="F59" i="1"/>
  <c r="F60" i="1"/>
  <c r="F56" i="1"/>
  <c r="F57" i="1"/>
  <c r="F63" i="1"/>
  <c r="F58" i="1"/>
  <c r="F55" i="1"/>
  <c r="F62" i="1"/>
  <c r="F176" i="1"/>
  <c r="F156" i="1"/>
  <c r="F188" i="1"/>
  <c r="F144" i="1"/>
  <c r="F120" i="1"/>
  <c r="F194" i="1"/>
  <c r="F154" i="1"/>
  <c r="F130" i="1"/>
  <c r="F118" i="1"/>
  <c r="F102" i="1"/>
  <c r="F85" i="1"/>
  <c r="F45" i="1"/>
  <c r="F37" i="1"/>
  <c r="F87" i="1"/>
  <c r="F29" i="1"/>
  <c r="F23" i="1"/>
  <c r="F192" i="1"/>
  <c r="F7" i="1"/>
  <c r="F208" i="1"/>
  <c r="F47" i="1"/>
  <c r="F15" i="1"/>
  <c r="F53" i="1"/>
  <c r="F50" i="1"/>
  <c r="F199" i="1"/>
  <c r="F10" i="1"/>
  <c r="F8" i="1"/>
  <c r="F4" i="1"/>
  <c r="F97" i="1"/>
  <c r="F52" i="1"/>
  <c r="F48" i="1"/>
  <c r="F44" i="1"/>
  <c r="F40" i="1"/>
  <c r="F36" i="1"/>
  <c r="F32" i="1"/>
  <c r="F28" i="1"/>
  <c r="F20" i="1"/>
  <c r="F16" i="1"/>
  <c r="F12" i="1"/>
  <c r="F42" i="1"/>
  <c r="F34" i="1"/>
  <c r="F147" i="1"/>
  <c r="F95" i="1"/>
  <c r="F24" i="1"/>
  <c r="F150" i="1"/>
  <c r="F21" i="1"/>
  <c r="F25" i="1"/>
  <c r="F114" i="1"/>
  <c r="F98" i="1"/>
  <c r="F69" i="1"/>
  <c r="F26" i="1"/>
  <c r="F9" i="1"/>
  <c r="F180" i="1"/>
  <c r="F96" i="1"/>
  <c r="F51" i="1"/>
  <c r="F43" i="1"/>
  <c r="F39" i="1"/>
  <c r="F35" i="1"/>
  <c r="F31" i="1"/>
  <c r="F27" i="1"/>
  <c r="F19" i="1"/>
  <c r="F11" i="1"/>
  <c r="F71" i="1"/>
  <c r="F17" i="1"/>
  <c r="F162" i="1"/>
  <c r="F81" i="1"/>
  <c r="F13" i="1"/>
  <c r="F206" i="1"/>
  <c r="F174" i="1"/>
  <c r="F166" i="1"/>
  <c r="F134" i="1"/>
  <c r="F106" i="1"/>
  <c r="F65" i="1"/>
  <c r="F41" i="1"/>
  <c r="F33" i="1"/>
  <c r="F22" i="1"/>
  <c r="F5" i="1"/>
  <c r="F6" i="1"/>
  <c r="F183" i="1"/>
  <c r="F139" i="1"/>
  <c r="F99" i="1"/>
  <c r="F46" i="1"/>
  <c r="F14" i="1"/>
  <c r="F110" i="1"/>
  <c r="F54" i="1"/>
  <c r="F122" i="1"/>
  <c r="F89" i="1"/>
  <c r="F49" i="1"/>
  <c r="F142" i="1"/>
  <c r="F77" i="1"/>
  <c r="F202" i="1"/>
  <c r="F179" i="1"/>
  <c r="F171" i="1"/>
  <c r="F159" i="1"/>
  <c r="F126" i="1"/>
  <c r="F73" i="1"/>
  <c r="F38" i="1"/>
  <c r="F30" i="1"/>
  <c r="F18" i="1"/>
  <c r="F136" i="1"/>
  <c r="F91" i="1"/>
  <c r="F108" i="1"/>
  <c r="F164" i="1"/>
  <c r="F94" i="1"/>
  <c r="F204" i="1"/>
  <c r="F200" i="1"/>
  <c r="F196" i="1"/>
  <c r="F184" i="1"/>
  <c r="F172" i="1"/>
  <c r="F160" i="1"/>
  <c r="F152" i="1"/>
  <c r="F148" i="1"/>
  <c r="F140" i="1"/>
  <c r="F93" i="1"/>
  <c r="F127" i="1"/>
  <c r="F131" i="1"/>
  <c r="F115" i="1"/>
  <c r="F103" i="1"/>
  <c r="F70" i="1"/>
  <c r="F132" i="1"/>
  <c r="F124" i="1"/>
  <c r="F116" i="1"/>
  <c r="F112" i="1"/>
  <c r="F104" i="1"/>
  <c r="F100" i="1"/>
  <c r="F83" i="1"/>
  <c r="F79" i="1"/>
  <c r="F75" i="1"/>
  <c r="F67" i="1"/>
  <c r="F151" i="1"/>
  <c r="F82" i="1"/>
  <c r="F190" i="1"/>
  <c r="F210" i="1"/>
  <c r="F138" i="1"/>
  <c r="F78" i="1"/>
  <c r="F211" i="1"/>
  <c r="F203" i="1"/>
  <c r="F191" i="1"/>
  <c r="F186" i="1"/>
  <c r="F182" i="1"/>
  <c r="F163" i="1"/>
  <c r="F111" i="1"/>
  <c r="F195" i="1"/>
  <c r="F207" i="1"/>
  <c r="F198" i="1"/>
  <c r="F178" i="1"/>
  <c r="F170" i="1"/>
  <c r="F158" i="1"/>
  <c r="F146" i="1"/>
  <c r="F135" i="1"/>
  <c r="F123" i="1"/>
  <c r="F107" i="1"/>
  <c r="F90" i="1"/>
  <c r="F74" i="1"/>
  <c r="F66" i="1"/>
  <c r="F167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2" i="1"/>
  <c r="F88" i="1"/>
  <c r="F84" i="1"/>
  <c r="F80" i="1"/>
  <c r="F76" i="1"/>
  <c r="F72" i="1"/>
  <c r="F68" i="1"/>
  <c r="F168" i="1"/>
  <c r="F128" i="1"/>
  <c r="F187" i="1"/>
  <c r="F175" i="1"/>
  <c r="F155" i="1"/>
  <c r="F143" i="1"/>
  <c r="F119" i="1"/>
  <c r="F86" i="1"/>
  <c r="F3" i="1"/>
</calcChain>
</file>

<file path=xl/sharedStrings.xml><?xml version="1.0" encoding="utf-8"?>
<sst xmlns="http://schemas.openxmlformats.org/spreadsheetml/2006/main" count="247" uniqueCount="7">
  <si>
    <t>温度</t>
    <phoneticPr fontId="1" type="noConversion"/>
  </si>
  <si>
    <t>软件AD值</t>
    <phoneticPr fontId="1" type="noConversion"/>
  </si>
  <si>
    <t>电源电压</t>
    <phoneticPr fontId="1" type="noConversion"/>
  </si>
  <si>
    <t>电压值</t>
    <phoneticPr fontId="1" type="noConversion"/>
  </si>
  <si>
    <t>NTC阻值(K)</t>
    <phoneticPr fontId="1" type="noConversion"/>
  </si>
  <si>
    <t>下分压电阻（K）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</si>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</sst>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_);[Red]\(0.000\)"/>
    <numFmt numFmtId="178" formatCode="0_ "/>
    <numFmt numFmtId="179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0" xfId="0" applyBorder="1"/>
    <xf numFmtId="17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9305534795073"/>
          <c:y val="2.47933938078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软件AD值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General</c:formatCode>
                <c:ptCount val="24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159</c:v>
                </c:pt>
                <c:pt idx="200">
                  <c:v>160</c:v>
                </c:pt>
                <c:pt idx="201">
                  <c:v>161</c:v>
                </c:pt>
                <c:pt idx="202">
                  <c:v>162</c:v>
                </c:pt>
                <c:pt idx="203">
                  <c:v>163</c:v>
                </c:pt>
                <c:pt idx="204">
                  <c:v>164</c:v>
                </c:pt>
                <c:pt idx="205">
                  <c:v>165</c:v>
                </c:pt>
                <c:pt idx="206">
                  <c:v>166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170</c:v>
                </c:pt>
                <c:pt idx="211">
                  <c:v>171</c:v>
                </c:pt>
                <c:pt idx="212">
                  <c:v>172</c:v>
                </c:pt>
                <c:pt idx="213">
                  <c:v>173</c:v>
                </c:pt>
                <c:pt idx="214">
                  <c:v>174</c:v>
                </c:pt>
                <c:pt idx="215">
                  <c:v>175</c:v>
                </c:pt>
                <c:pt idx="216">
                  <c:v>176</c:v>
                </c:pt>
                <c:pt idx="217">
                  <c:v>177</c:v>
                </c:pt>
                <c:pt idx="218">
                  <c:v>178</c:v>
                </c:pt>
                <c:pt idx="219">
                  <c:v>179</c:v>
                </c:pt>
                <c:pt idx="220">
                  <c:v>180</c:v>
                </c:pt>
                <c:pt idx="221">
                  <c:v>181</c:v>
                </c:pt>
                <c:pt idx="222">
                  <c:v>182</c:v>
                </c:pt>
                <c:pt idx="223">
                  <c:v>183</c:v>
                </c:pt>
                <c:pt idx="224">
                  <c:v>184</c:v>
                </c:pt>
                <c:pt idx="225">
                  <c:v>185</c:v>
                </c:pt>
                <c:pt idx="226">
                  <c:v>186</c:v>
                </c:pt>
                <c:pt idx="227">
                  <c:v>187</c:v>
                </c:pt>
                <c:pt idx="228">
                  <c:v>188</c:v>
                </c:pt>
                <c:pt idx="229">
                  <c:v>189</c:v>
                </c:pt>
                <c:pt idx="230">
                  <c:v>190</c:v>
                </c:pt>
                <c:pt idx="231">
                  <c:v>191</c:v>
                </c:pt>
                <c:pt idx="232">
                  <c:v>192</c:v>
                </c:pt>
                <c:pt idx="233">
                  <c:v>193</c:v>
                </c:pt>
                <c:pt idx="234">
                  <c:v>194</c:v>
                </c:pt>
                <c:pt idx="235">
                  <c:v>195</c:v>
                </c:pt>
                <c:pt idx="236">
                  <c:v>196</c:v>
                </c:pt>
                <c:pt idx="237">
                  <c:v>197</c:v>
                </c:pt>
                <c:pt idx="238">
                  <c:v>198</c:v>
                </c:pt>
                <c:pt idx="239">
                  <c:v>199</c:v>
                </c:pt>
                <c:pt idx="240">
                  <c:v>200</c:v>
                </c:pt>
              </c:numCache>
            </c:numRef>
          </c:cat>
          <c:val>
            <c:numRef>
              <c:f>Sheet1!$D$2:$D$242</c:f>
              <c:numCache>
                <c:formatCode>0_ </c:formatCode>
                <c:ptCount val="241"/>
                <c:pt idx="0">
                  <c:v>16.045373405801332</c:v>
                </c:pt>
                <c:pt idx="1">
                  <c:v>17.077716954107558</c:v>
                </c:pt>
                <c:pt idx="2">
                  <c:v>18.169799110715253</c:v>
                </c:pt>
                <c:pt idx="3">
                  <c:v>19.324543843224902</c:v>
                </c:pt>
                <c:pt idx="4">
                  <c:v>20.544938118130247</c:v>
                </c:pt>
                <c:pt idx="5">
                  <c:v>21.834145117795849</c:v>
                </c:pt>
                <c:pt idx="6">
                  <c:v>23.195306219436908</c:v>
                </c:pt>
                <c:pt idx="7">
                  <c:v>24.631638524667487</c:v>
                </c:pt>
                <c:pt idx="8">
                  <c:v>26.146513397684949</c:v>
                </c:pt>
                <c:pt idx="9">
                  <c:v>27.743453800753297</c:v>
                </c:pt>
                <c:pt idx="10">
                  <c:v>29.426116354416116</c:v>
                </c:pt>
                <c:pt idx="11">
                  <c:v>31.197878085497866</c:v>
                </c:pt>
                <c:pt idx="12">
                  <c:v>33.062790432657607</c:v>
                </c:pt>
                <c:pt idx="13">
                  <c:v>35.024277704750915</c:v>
                </c:pt>
                <c:pt idx="14">
                  <c:v>37.086431325763222</c:v>
                </c:pt>
                <c:pt idx="15">
                  <c:v>39.253179399296471</c:v>
                </c:pt>
                <c:pt idx="16">
                  <c:v>41.528368653333864</c:v>
                </c:pt>
                <c:pt idx="17">
                  <c:v>43.916345013749087</c:v>
                </c:pt>
                <c:pt idx="18">
                  <c:v>46.420508079856361</c:v>
                </c:pt>
                <c:pt idx="19">
                  <c:v>49.045830202855001</c:v>
                </c:pt>
                <c:pt idx="20">
                  <c:v>51.796163687937636</c:v>
                </c:pt>
                <c:pt idx="21">
                  <c:v>54.675084016457809</c:v>
                </c:pt>
                <c:pt idx="22">
                  <c:v>57.687591821405292</c:v>
                </c:pt>
                <c:pt idx="23">
                  <c:v>60.837352345005947</c:v>
                </c:pt>
                <c:pt idx="24">
                  <c:v>64.128886487548499</c:v>
                </c:pt>
                <c:pt idx="25">
                  <c:v>67.565399642921832</c:v>
                </c:pt>
                <c:pt idx="26">
                  <c:v>71.151802501430566</c:v>
                </c:pt>
                <c:pt idx="27">
                  <c:v>74.892445362244018</c:v>
                </c:pt>
                <c:pt idx="28">
                  <c:v>78.78943318799692</c:v>
                </c:pt>
                <c:pt idx="29">
                  <c:v>82.847896440129446</c:v>
                </c:pt>
                <c:pt idx="30">
                  <c:v>87.071926373003436</c:v>
                </c:pt>
                <c:pt idx="31">
                  <c:v>91.463799082279593</c:v>
                </c:pt>
                <c:pt idx="32">
                  <c:v>96.028243601059131</c:v>
                </c:pt>
                <c:pt idx="33">
                  <c:v>100.76600999479037</c:v>
                </c:pt>
                <c:pt idx="34">
                  <c:v>105.68237008256435</c:v>
                </c:pt>
                <c:pt idx="35">
                  <c:v>110.7801960035637</c:v>
                </c:pt>
                <c:pt idx="36">
                  <c:v>116.0610707380492</c:v>
                </c:pt>
                <c:pt idx="37">
                  <c:v>121.52747073743978</c:v>
                </c:pt>
                <c:pt idx="38">
                  <c:v>127.18018654262963</c:v>
                </c:pt>
                <c:pt idx="39">
                  <c:v>133.02088639836984</c:v>
                </c:pt>
                <c:pt idx="40">
                  <c:v>139.05634252849077</c:v>
                </c:pt>
                <c:pt idx="41">
                  <c:v>145.2805519236654</c:v>
                </c:pt>
                <c:pt idx="42">
                  <c:v>151.69929704293264</c:v>
                </c:pt>
                <c:pt idx="43">
                  <c:v>158.30731455939861</c:v>
                </c:pt>
                <c:pt idx="44">
                  <c:v>165.10907366424277</c:v>
                </c:pt>
                <c:pt idx="45">
                  <c:v>172.10084033613447</c:v>
                </c:pt>
                <c:pt idx="46">
                  <c:v>179.28524837790519</c:v>
                </c:pt>
                <c:pt idx="47">
                  <c:v>186.66094788762598</c:v>
                </c:pt>
                <c:pt idx="48">
                  <c:v>194.22068503849155</c:v>
                </c:pt>
                <c:pt idx="49">
                  <c:v>201.97238658777121</c:v>
                </c:pt>
                <c:pt idx="50">
                  <c:v>209.90353697749191</c:v>
                </c:pt>
                <c:pt idx="51">
                  <c:v>217.51843058852927</c:v>
                </c:pt>
                <c:pt idx="52">
                  <c:v>225.68712186689714</c:v>
                </c:pt>
                <c:pt idx="53">
                  <c:v>234.03092090522074</c:v>
                </c:pt>
                <c:pt idx="54">
                  <c:v>242.55259857879338</c:v>
                </c:pt>
                <c:pt idx="55">
                  <c:v>251.23394429210566</c:v>
                </c:pt>
                <c:pt idx="56">
                  <c:v>260.07968127490045</c:v>
                </c:pt>
                <c:pt idx="57">
                  <c:v>269.07104951311248</c:v>
                </c:pt>
                <c:pt idx="58">
                  <c:v>278.21639763464918</c:v>
                </c:pt>
                <c:pt idx="59">
                  <c:v>287.51376348821839</c:v>
                </c:pt>
                <c:pt idx="60">
                  <c:v>296.92972481237206</c:v>
                </c:pt>
                <c:pt idx="61">
                  <c:v>306.49686014437464</c:v>
                </c:pt>
                <c:pt idx="62">
                  <c:v>316.16418452597162</c:v>
                </c:pt>
                <c:pt idx="63">
                  <c:v>325.95181625265263</c:v>
                </c:pt>
                <c:pt idx="64">
                  <c:v>335.84565916398714</c:v>
                </c:pt>
                <c:pt idx="65">
                  <c:v>345.85430463576159</c:v>
                </c:pt>
                <c:pt idx="66">
                  <c:v>355.91903496217543</c:v>
                </c:pt>
                <c:pt idx="67">
                  <c:v>366.07318098976589</c:v>
                </c:pt>
                <c:pt idx="68">
                  <c:v>376.30782533506266</c:v>
                </c:pt>
                <c:pt idx="69">
                  <c:v>386.61533905833585</c:v>
                </c:pt>
                <c:pt idx="70">
                  <c:v>396.95956217695351</c:v>
                </c:pt>
                <c:pt idx="71">
                  <c:v>407.33172139458702</c:v>
                </c:pt>
                <c:pt idx="72">
                  <c:v>417.75857931365488</c:v>
                </c:pt>
                <c:pt idx="73">
                  <c:v>428.1708616873002</c:v>
                </c:pt>
                <c:pt idx="74">
                  <c:v>438.6359818578868</c:v>
                </c:pt>
                <c:pt idx="75">
                  <c:v>449.08418608650788</c:v>
                </c:pt>
                <c:pt idx="76">
                  <c:v>459.55649419218582</c:v>
                </c:pt>
                <c:pt idx="77">
                  <c:v>469.97840172786181</c:v>
                </c:pt>
                <c:pt idx="78">
                  <c:v>480.39738754484415</c:v>
                </c:pt>
                <c:pt idx="79">
                  <c:v>490.78094164082324</c:v>
                </c:pt>
                <c:pt idx="80">
                  <c:v>501.09383995394353</c:v>
                </c:pt>
                <c:pt idx="81">
                  <c:v>511.39835487661577</c:v>
                </c:pt>
                <c:pt idx="82">
                  <c:v>521.61406312425083</c:v>
                </c:pt>
                <c:pt idx="83">
                  <c:v>531.81262729124239</c:v>
                </c:pt>
                <c:pt idx="84">
                  <c:v>541.91138321054268</c:v>
                </c:pt>
                <c:pt idx="85">
                  <c:v>551.9340519974636</c:v>
                </c:pt>
                <c:pt idx="86">
                  <c:v>561.85045723507267</c:v>
                </c:pt>
                <c:pt idx="87">
                  <c:v>571.69129720853857</c:v>
                </c:pt>
                <c:pt idx="88">
                  <c:v>581.42952571810292</c:v>
                </c:pt>
                <c:pt idx="89">
                  <c:v>591.0366681756451</c:v>
                </c:pt>
                <c:pt idx="90">
                  <c:v>601.10497237569075</c:v>
                </c:pt>
                <c:pt idx="91">
                  <c:v>609.95094604064479</c:v>
                </c:pt>
                <c:pt idx="92">
                  <c:v>619.20796774958512</c:v>
                </c:pt>
                <c:pt idx="93">
                  <c:v>628.37203705931893</c:v>
                </c:pt>
                <c:pt idx="94">
                  <c:v>637.34439834024909</c:v>
                </c:pt>
                <c:pt idx="95">
                  <c:v>646.25665140452918</c:v>
                </c:pt>
                <c:pt idx="96">
                  <c:v>655.01066098081026</c:v>
                </c:pt>
                <c:pt idx="97">
                  <c:v>663.66755623332062</c:v>
                </c:pt>
                <c:pt idx="98">
                  <c:v>672.12355212355214</c:v>
                </c:pt>
                <c:pt idx="99">
                  <c:v>680.44299674267108</c:v>
                </c:pt>
                <c:pt idx="100">
                  <c:v>688.60759493670889</c:v>
                </c:pt>
                <c:pt idx="101">
                  <c:v>696.5986394557824</c:v>
                </c:pt>
                <c:pt idx="102">
                  <c:v>704.4921084581141</c:v>
                </c:pt>
                <c:pt idx="103">
                  <c:v>712.27495908346975</c:v>
                </c:pt>
                <c:pt idx="104">
                  <c:v>719.83459682977264</c:v>
                </c:pt>
                <c:pt idx="105">
                  <c:v>727.252471800585</c:v>
                </c:pt>
                <c:pt idx="106">
                  <c:v>734.51476793248946</c:v>
                </c:pt>
                <c:pt idx="107">
                  <c:v>741.71282488282918</c:v>
                </c:pt>
                <c:pt idx="108">
                  <c:v>748.6238532110093</c:v>
                </c:pt>
                <c:pt idx="109">
                  <c:v>755.44626066830619</c:v>
                </c:pt>
                <c:pt idx="110">
                  <c:v>762.1716287215412</c:v>
                </c:pt>
                <c:pt idx="111">
                  <c:v>768.67824551074477</c:v>
                </c:pt>
                <c:pt idx="112">
                  <c:v>775.06678539626012</c:v>
                </c:pt>
                <c:pt idx="113">
                  <c:v>781.32854578096953</c:v>
                </c:pt>
                <c:pt idx="114">
                  <c:v>787.45476477683962</c:v>
                </c:pt>
                <c:pt idx="115">
                  <c:v>793.43664539653605</c:v>
                </c:pt>
                <c:pt idx="116">
                  <c:v>799.1430757459832</c:v>
                </c:pt>
                <c:pt idx="117">
                  <c:v>804.93218249075221</c:v>
                </c:pt>
                <c:pt idx="118">
                  <c:v>810.42830540037244</c:v>
                </c:pt>
                <c:pt idx="119">
                  <c:v>815.87251991876269</c:v>
                </c:pt>
                <c:pt idx="120">
                  <c:v>821.13207547169827</c:v>
                </c:pt>
                <c:pt idx="121">
                  <c:v>826.19838633127677</c:v>
                </c:pt>
                <c:pt idx="122">
                  <c:v>831.19528887474132</c:v>
                </c:pt>
                <c:pt idx="123">
                  <c:v>836.11911623439005</c:v>
                </c:pt>
                <c:pt idx="124">
                  <c:v>840.83078409273878</c:v>
                </c:pt>
                <c:pt idx="125">
                  <c:v>845.45896066051478</c:v>
                </c:pt>
                <c:pt idx="126">
                  <c:v>850</c:v>
                </c:pt>
                <c:pt idx="127">
                  <c:v>854.45026178010471</c:v>
                </c:pt>
                <c:pt idx="128">
                  <c:v>858.66491285761253</c:v>
                </c:pt>
                <c:pt idx="129">
                  <c:v>862.9213483146068</c:v>
                </c:pt>
                <c:pt idx="130">
                  <c:v>866.93227091633469</c:v>
                </c:pt>
                <c:pt idx="131">
                  <c:v>870.98065376917953</c:v>
                </c:pt>
                <c:pt idx="132">
                  <c:v>874.77386934673382</c:v>
                </c:pt>
                <c:pt idx="133">
                  <c:v>878.60026917900416</c:v>
                </c:pt>
                <c:pt idx="134">
                  <c:v>882.16216216216219</c:v>
                </c:pt>
                <c:pt idx="135">
                  <c:v>885.75305291723203</c:v>
                </c:pt>
                <c:pt idx="136">
                  <c:v>889.22186276179127</c:v>
                </c:pt>
                <c:pt idx="137">
                  <c:v>892.5653734404375</c:v>
                </c:pt>
                <c:pt idx="138">
                  <c:v>895.78044596912514</c:v>
                </c:pt>
                <c:pt idx="139">
                  <c:v>899.01876398691695</c:v>
                </c:pt>
                <c:pt idx="140">
                  <c:v>902.12471929521507</c:v>
                </c:pt>
                <c:pt idx="141">
                  <c:v>905.09532062391679</c:v>
                </c:pt>
                <c:pt idx="142">
                  <c:v>907.29673384294654</c:v>
                </c:pt>
                <c:pt idx="143">
                  <c:v>910.30155133344965</c:v>
                </c:pt>
                <c:pt idx="144">
                  <c:v>913.00699300699307</c:v>
                </c:pt>
                <c:pt idx="145">
                  <c:v>915.88916169765002</c:v>
                </c:pt>
                <c:pt idx="146">
                  <c:v>918.46640872317971</c:v>
                </c:pt>
                <c:pt idx="147">
                  <c:v>921.22067384018351</c:v>
                </c:pt>
                <c:pt idx="148">
                  <c:v>923.66466218606297</c:v>
                </c:pt>
                <c:pt idx="149">
                  <c:v>926.12165277531494</c:v>
                </c:pt>
                <c:pt idx="150">
                  <c:v>928.59174964438137</c:v>
                </c:pt>
                <c:pt idx="151">
                  <c:v>930.90909090909099</c:v>
                </c:pt>
                <c:pt idx="152">
                  <c:v>933.23802716225873</c:v>
                </c:pt>
                <c:pt idx="153">
                  <c:v>935.41106931757133</c:v>
                </c:pt>
                <c:pt idx="154">
                  <c:v>937.59425493716356</c:v>
                </c:pt>
                <c:pt idx="155">
                  <c:v>939.78765520964555</c:v>
                </c:pt>
                <c:pt idx="156">
                  <c:v>941.8214607754735</c:v>
                </c:pt>
                <c:pt idx="157">
                  <c:v>943.69353089989158</c:v>
                </c:pt>
                <c:pt idx="158">
                  <c:v>945.74429554509243</c:v>
                </c:pt>
                <c:pt idx="159">
                  <c:v>947.63200870985315</c:v>
                </c:pt>
                <c:pt idx="160">
                  <c:v>949.35466278858405</c:v>
                </c:pt>
                <c:pt idx="161">
                  <c:v>951.25683060109293</c:v>
                </c:pt>
                <c:pt idx="162">
                  <c:v>952.99270072992715</c:v>
                </c:pt>
                <c:pt idx="163">
                  <c:v>954.56040943154824</c:v>
                </c:pt>
                <c:pt idx="164">
                  <c:v>956.30836843069051</c:v>
                </c:pt>
                <c:pt idx="165">
                  <c:v>957.88701393983865</c:v>
                </c:pt>
                <c:pt idx="166">
                  <c:v>959.47088002939563</c:v>
                </c:pt>
                <c:pt idx="167">
                  <c:v>960.88316467341315</c:v>
                </c:pt>
                <c:pt idx="168">
                  <c:v>962.29961304588176</c:v>
                </c:pt>
                <c:pt idx="169">
                  <c:v>963.72024358737781</c:v>
                </c:pt>
                <c:pt idx="170">
                  <c:v>965.1450748475329</c:v>
                </c:pt>
                <c:pt idx="171">
                  <c:v>966.57412548584125</c:v>
                </c:pt>
                <c:pt idx="172">
                  <c:v>967.82802075611562</c:v>
                </c:pt>
                <c:pt idx="173">
                  <c:v>969.0851735015774</c:v>
                </c:pt>
                <c:pt idx="174">
                  <c:v>970.34559643255307</c:v>
                </c:pt>
                <c:pt idx="175">
                  <c:v>971.60930232558144</c:v>
                </c:pt>
                <c:pt idx="176">
                  <c:v>972.69510150866085</c:v>
                </c:pt>
                <c:pt idx="177">
                  <c:v>973.96493845580005</c:v>
                </c:pt>
                <c:pt idx="178">
                  <c:v>975.05601194921587</c:v>
                </c:pt>
                <c:pt idx="179">
                  <c:v>976.14953271028048</c:v>
                </c:pt>
                <c:pt idx="180">
                  <c:v>977.24550898203597</c:v>
                </c:pt>
                <c:pt idx="181">
                  <c:v>978.16070425173257</c:v>
                </c:pt>
                <c:pt idx="182">
                  <c:v>979.26120382523914</c:v>
                </c:pt>
                <c:pt idx="183">
                  <c:v>980.18018018018029</c:v>
                </c:pt>
                <c:pt idx="184">
                  <c:v>981.1008829607365</c:v>
                </c:pt>
                <c:pt idx="185">
                  <c:v>982.02331703647997</c:v>
                </c:pt>
                <c:pt idx="186">
                  <c:v>982.94748729531352</c:v>
                </c:pt>
                <c:pt idx="187">
                  <c:v>983.87339864355692</c:v>
                </c:pt>
                <c:pt idx="188">
                  <c:v>984.8010560060344</c:v>
                </c:pt>
                <c:pt idx="189">
                  <c:v>985.54444234761286</c:v>
                </c:pt>
                <c:pt idx="190">
                  <c:v>986.47525500566678</c:v>
                </c:pt>
                <c:pt idx="191">
                  <c:v>987.22117202268441</c:v>
                </c:pt>
                <c:pt idx="192">
                  <c:v>987.96821793416586</c:v>
                </c:pt>
                <c:pt idx="193">
                  <c:v>988.71639530480877</c:v>
                </c:pt>
                <c:pt idx="194">
                  <c:v>989.46570670708604</c:v>
                </c:pt>
                <c:pt idx="195">
                  <c:v>990.21615472127417</c:v>
                </c:pt>
                <c:pt idx="196">
                  <c:v>990.77973819009674</c:v>
                </c:pt>
                <c:pt idx="197">
                  <c:v>991.53218150749967</c:v>
                </c:pt>
                <c:pt idx="198">
                  <c:v>992.28576857305723</c:v>
                </c:pt>
                <c:pt idx="199">
                  <c:v>992.85171102661604</c:v>
                </c:pt>
                <c:pt idx="200">
                  <c:v>993.41829941031006</c:v>
                </c:pt>
                <c:pt idx="201">
                  <c:v>994.17475728155352</c:v>
                </c:pt>
                <c:pt idx="202">
                  <c:v>994.74285714285702</c:v>
                </c:pt>
                <c:pt idx="203">
                  <c:v>995.3116066323613</c:v>
                </c:pt>
                <c:pt idx="204">
                  <c:v>995.88100686498854</c:v>
                </c:pt>
                <c:pt idx="205">
                  <c:v>996.45105895821416</c:v>
                </c:pt>
                <c:pt idx="206">
                  <c:v>997.02176403207341</c:v>
                </c:pt>
                <c:pt idx="207">
                  <c:v>997.40259740259751</c:v>
                </c:pt>
                <c:pt idx="208">
                  <c:v>997.97439327345694</c:v>
                </c:pt>
                <c:pt idx="209">
                  <c:v>998.54684512428298</c:v>
                </c:pt>
                <c:pt idx="210">
                  <c:v>998.92884468247905</c:v>
                </c:pt>
                <c:pt idx="211">
                  <c:v>999.50239234449759</c:v>
                </c:pt>
                <c:pt idx="212">
                  <c:v>999.88512349224584</c:v>
                </c:pt>
                <c:pt idx="213">
                  <c:v>1000.4597701149426</c:v>
                </c:pt>
                <c:pt idx="214">
                  <c:v>1000.8432349559218</c:v>
                </c:pt>
                <c:pt idx="215">
                  <c:v>1001.2269938650309</c:v>
                </c:pt>
                <c:pt idx="216">
                  <c:v>1001.6110471806675</c:v>
                </c:pt>
                <c:pt idx="217">
                  <c:v>1001.9953952417497</c:v>
                </c:pt>
                <c:pt idx="218">
                  <c:v>1002.5724707237474</c:v>
                </c:pt>
                <c:pt idx="219">
                  <c:v>1002.9575571346264</c:v>
                </c:pt>
                <c:pt idx="220">
                  <c:v>1003.342939481268</c:v>
                </c:pt>
                <c:pt idx="221">
                  <c:v>1003.7286181049396</c:v>
                </c:pt>
                <c:pt idx="222">
                  <c:v>1003.9215686274511</c:v>
                </c:pt>
                <c:pt idx="223">
                  <c:v>1004.3076923076924</c:v>
                </c:pt>
                <c:pt idx="224">
                  <c:v>1004.694113120431</c:v>
                </c:pt>
                <c:pt idx="225">
                  <c:v>1005.080831408776</c:v>
                </c:pt>
                <c:pt idx="226">
                  <c:v>1005.4678475163649</c:v>
                </c:pt>
                <c:pt idx="227">
                  <c:v>1005.6614673599076</c:v>
                </c:pt>
                <c:pt idx="228">
                  <c:v>1006.0489308418416</c:v>
                </c:pt>
                <c:pt idx="229">
                  <c:v>1006.4366930044325</c:v>
                </c:pt>
                <c:pt idx="230">
                  <c:v>1006.6306861989206</c:v>
                </c:pt>
                <c:pt idx="231">
                  <c:v>1007.0188970304667</c:v>
                </c:pt>
                <c:pt idx="232">
                  <c:v>1007.2131147540983</c:v>
                </c:pt>
                <c:pt idx="233">
                  <c:v>1007.6017750337644</c:v>
                </c:pt>
                <c:pt idx="234">
                  <c:v>1007.7962176765728</c:v>
                </c:pt>
                <c:pt idx="235">
                  <c:v>1008.1853281853282</c:v>
                </c:pt>
                <c:pt idx="236">
                  <c:v>1008.3799961382507</c:v>
                </c:pt>
                <c:pt idx="237">
                  <c:v>1008.5747392815759</c:v>
                </c:pt>
                <c:pt idx="238">
                  <c:v>1008.9644513137558</c:v>
                </c:pt>
                <c:pt idx="239">
                  <c:v>1009.1594202898552</c:v>
                </c:pt>
                <c:pt idx="240">
                  <c:v>1009.3544646308467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80240"/>
        <c:axId val="209881808"/>
      </c:lineChart>
      <c:catAx>
        <c:axId val="20988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81808"/>
        <c:crosses val="autoZero"/>
        <c:auto val="1"/>
        <c:lblAlgn val="ctr"/>
        <c:lblOffset val="100"/>
        <c:noMultiLvlLbl val="0"/>
      </c:catAx>
      <c:valAx>
        <c:axId val="209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AD</a:t>
                </a: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2</xdr:row>
      <xdr:rowOff>152400</xdr:rowOff>
    </xdr:from>
    <xdr:to>
      <xdr:col>17</xdr:col>
      <xdr:colOff>285749</xdr:colOff>
      <xdr:row>29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topLeftCell="A31" workbookViewId="0">
      <selection activeCell="G47" sqref="G47"/>
    </sheetView>
  </sheetViews>
  <sheetFormatPr defaultRowHeight="13.5" x14ac:dyDescent="0.15"/>
  <cols>
    <col min="1" max="1" width="9" style="6"/>
    <col min="2" max="2" width="10.375" style="3" customWidth="1"/>
    <col min="3" max="3" width="9" style="2"/>
    <col min="4" max="4" width="9" style="4"/>
    <col min="5" max="5" width="2.75" customWidth="1"/>
    <col min="6" max="6" width="9" style="5"/>
    <col min="7" max="7" width="12.75" style="1" customWidth="1"/>
    <col min="8" max="8" width="16.75" style="1" customWidth="1"/>
  </cols>
  <sheetData>
    <row r="1" spans="1:8" x14ac:dyDescent="0.15">
      <c r="A1" s="7" t="s">
        <v>0</v>
      </c>
      <c r="B1" s="8" t="s">
        <v>4</v>
      </c>
      <c r="C1" s="9" t="s">
        <v>3</v>
      </c>
      <c r="D1" s="10" t="s">
        <v>1</v>
      </c>
      <c r="E1" s="11"/>
      <c r="F1" s="12"/>
      <c r="G1" s="1" t="s">
        <v>2</v>
      </c>
      <c r="H1" s="1" t="s">
        <v>5</v>
      </c>
    </row>
    <row r="2" spans="1:8" x14ac:dyDescent="0.15">
      <c r="A2" s="7">
        <v>-40</v>
      </c>
      <c r="B2" s="13">
        <v>320.37700000000001</v>
      </c>
      <c r="C2" s="9">
        <f xml:space="preserve"> $G$2*$H$2/(B2+$H$2)</f>
        <v>7.8346549833014312E-2</v>
      </c>
      <c r="D2" s="10">
        <f>C2*1024/5</f>
        <v>16.045373405801332</v>
      </c>
      <c r="E2" s="11" t="s">
        <v>6</v>
      </c>
      <c r="F2" s="12"/>
      <c r="G2" s="3">
        <v>5</v>
      </c>
      <c r="H2" s="3">
        <v>5.0999999999999996</v>
      </c>
    </row>
    <row r="3" spans="1:8" x14ac:dyDescent="0.15">
      <c r="A3" s="7">
        <v>-39</v>
      </c>
      <c r="B3" s="13">
        <v>300.702</v>
      </c>
      <c r="C3" s="9">
        <f t="shared" ref="C3:C66" si="0" xml:space="preserve"> $G$2*$H$2/(B3+$H$2)</f>
        <v>8.338728981497831E-2</v>
      </c>
      <c r="D3" s="10">
        <f t="shared" ref="D3:D70" si="1">C3*1024/5</f>
        <v>17.077716954107558</v>
      </c>
      <c r="E3" s="11" t="s">
        <v>6</v>
      </c>
      <c r="F3" s="12">
        <f t="shared" ref="F3:F34" si="2">D3-D2</f>
        <v>1.0323435483062262</v>
      </c>
    </row>
    <row r="4" spans="1:8" x14ac:dyDescent="0.15">
      <c r="A4" s="7">
        <v>-38</v>
      </c>
      <c r="B4" s="13">
        <v>282.322</v>
      </c>
      <c r="C4" s="9">
        <f t="shared" si="0"/>
        <v>8.8719722220289329E-2</v>
      </c>
      <c r="D4" s="10">
        <f t="shared" si="1"/>
        <v>18.169799110715253</v>
      </c>
      <c r="E4" s="11" t="s">
        <v>6</v>
      </c>
      <c r="F4" s="12">
        <f t="shared" si="2"/>
        <v>1.0920821566076953</v>
      </c>
    </row>
    <row r="5" spans="1:8" x14ac:dyDescent="0.15">
      <c r="A5" s="7">
        <v>-37</v>
      </c>
      <c r="B5" s="13">
        <v>265.14699999999999</v>
      </c>
      <c r="C5" s="9">
        <f t="shared" si="0"/>
        <v>9.435812423449659E-2</v>
      </c>
      <c r="D5" s="10">
        <f t="shared" si="1"/>
        <v>19.324543843224902</v>
      </c>
      <c r="E5" s="11" t="s">
        <v>6</v>
      </c>
      <c r="F5" s="12">
        <f t="shared" si="2"/>
        <v>1.1547447325096485</v>
      </c>
    </row>
    <row r="6" spans="1:8" x14ac:dyDescent="0.15">
      <c r="A6" s="7">
        <v>-36</v>
      </c>
      <c r="B6" s="13">
        <v>249.09399999999999</v>
      </c>
      <c r="C6" s="9">
        <f t="shared" si="0"/>
        <v>0.10031708065493285</v>
      </c>
      <c r="D6" s="10">
        <f t="shared" si="1"/>
        <v>20.544938118130247</v>
      </c>
      <c r="E6" s="11" t="s">
        <v>6</v>
      </c>
      <c r="F6" s="12">
        <f t="shared" si="2"/>
        <v>1.2203942749053454</v>
      </c>
    </row>
    <row r="7" spans="1:8" x14ac:dyDescent="0.15">
      <c r="A7" s="7">
        <v>-35</v>
      </c>
      <c r="B7" s="13">
        <v>234.08500000000001</v>
      </c>
      <c r="C7" s="9">
        <f t="shared" si="0"/>
        <v>0.10661203670798754</v>
      </c>
      <c r="D7" s="10">
        <f t="shared" si="1"/>
        <v>21.834145117795849</v>
      </c>
      <c r="E7" s="11" t="s">
        <v>6</v>
      </c>
      <c r="F7" s="12">
        <f t="shared" si="2"/>
        <v>1.2892069996656019</v>
      </c>
    </row>
    <row r="8" spans="1:8" x14ac:dyDescent="0.15">
      <c r="A8" s="7">
        <v>-34</v>
      </c>
      <c r="B8" s="13">
        <v>220.04900000000001</v>
      </c>
      <c r="C8" s="9">
        <f t="shared" si="0"/>
        <v>0.11325833114959427</v>
      </c>
      <c r="D8" s="10">
        <f t="shared" si="1"/>
        <v>23.195306219436908</v>
      </c>
      <c r="E8" s="11" t="s">
        <v>6</v>
      </c>
      <c r="F8" s="12">
        <f t="shared" si="2"/>
        <v>1.3611611016410592</v>
      </c>
    </row>
    <row r="9" spans="1:8" x14ac:dyDescent="0.15">
      <c r="A9" s="7">
        <v>-33</v>
      </c>
      <c r="B9" s="13">
        <v>206.92</v>
      </c>
      <c r="C9" s="9">
        <f t="shared" si="0"/>
        <v>0.12027167248372796</v>
      </c>
      <c r="D9" s="10">
        <f t="shared" si="1"/>
        <v>24.631638524667487</v>
      </c>
      <c r="E9" s="11" t="s">
        <v>6</v>
      </c>
      <c r="F9" s="12">
        <f t="shared" si="2"/>
        <v>1.4363323052305788</v>
      </c>
    </row>
    <row r="10" spans="1:8" x14ac:dyDescent="0.15">
      <c r="A10" s="7">
        <v>-32</v>
      </c>
      <c r="B10" s="13">
        <v>194.636</v>
      </c>
      <c r="C10" s="9">
        <f t="shared" si="0"/>
        <v>0.12766852244963353</v>
      </c>
      <c r="D10" s="10">
        <f t="shared" si="1"/>
        <v>26.146513397684949</v>
      </c>
      <c r="E10" s="11" t="s">
        <v>6</v>
      </c>
      <c r="F10" s="12">
        <f t="shared" si="2"/>
        <v>1.5148748730174617</v>
      </c>
    </row>
    <row r="11" spans="1:8" x14ac:dyDescent="0.15">
      <c r="A11" s="7">
        <v>-31</v>
      </c>
      <c r="B11" s="13">
        <v>183.13900000000001</v>
      </c>
      <c r="C11" s="9">
        <f t="shared" si="0"/>
        <v>0.13546608301149071</v>
      </c>
      <c r="D11" s="10">
        <f t="shared" si="1"/>
        <v>27.743453800753297</v>
      </c>
      <c r="E11" s="11" t="s">
        <v>6</v>
      </c>
      <c r="F11" s="12">
        <f t="shared" si="2"/>
        <v>1.5969404030683485</v>
      </c>
    </row>
    <row r="12" spans="1:8" x14ac:dyDescent="0.15">
      <c r="A12" s="7">
        <v>-30</v>
      </c>
      <c r="B12" s="13">
        <v>172.375</v>
      </c>
      <c r="C12" s="9">
        <f t="shared" si="0"/>
        <v>0.14368220876179744</v>
      </c>
      <c r="D12" s="10">
        <f t="shared" si="1"/>
        <v>29.426116354416116</v>
      </c>
      <c r="E12" s="11" t="s">
        <v>6</v>
      </c>
      <c r="F12" s="12">
        <f t="shared" si="2"/>
        <v>1.6826625536628192</v>
      </c>
    </row>
    <row r="13" spans="1:8" x14ac:dyDescent="0.15">
      <c r="A13" s="7">
        <v>-29</v>
      </c>
      <c r="B13" s="13">
        <v>162.29599999999999</v>
      </c>
      <c r="C13" s="9">
        <f t="shared" si="0"/>
        <v>0.15233338908934504</v>
      </c>
      <c r="D13" s="10">
        <f t="shared" si="1"/>
        <v>31.197878085497866</v>
      </c>
      <c r="E13" s="11" t="s">
        <v>6</v>
      </c>
      <c r="F13" s="12">
        <f t="shared" si="2"/>
        <v>1.7717617310817495</v>
      </c>
    </row>
    <row r="14" spans="1:8" x14ac:dyDescent="0.15">
      <c r="A14" s="7">
        <v>-28</v>
      </c>
      <c r="B14" s="13">
        <v>152.85400000000001</v>
      </c>
      <c r="C14" s="9">
        <f t="shared" si="0"/>
        <v>0.16143940640946097</v>
      </c>
      <c r="D14" s="10">
        <f t="shared" si="1"/>
        <v>33.062790432657607</v>
      </c>
      <c r="E14" s="11" t="s">
        <v>6</v>
      </c>
      <c r="F14" s="12">
        <f t="shared" si="2"/>
        <v>1.8649123471597413</v>
      </c>
    </row>
    <row r="15" spans="1:8" x14ac:dyDescent="0.15">
      <c r="A15" s="7">
        <v>-27</v>
      </c>
      <c r="B15" s="13">
        <v>144.00800000000001</v>
      </c>
      <c r="C15" s="9">
        <f t="shared" si="0"/>
        <v>0.17101698098022908</v>
      </c>
      <c r="D15" s="10">
        <f t="shared" si="1"/>
        <v>35.024277704750915</v>
      </c>
      <c r="E15" s="11" t="s">
        <v>6</v>
      </c>
      <c r="F15" s="12">
        <f t="shared" si="2"/>
        <v>1.9614872720933079</v>
      </c>
    </row>
    <row r="16" spans="1:8" x14ac:dyDescent="0.15">
      <c r="A16" s="7">
        <v>-26</v>
      </c>
      <c r="B16" s="13">
        <v>135.71700000000001</v>
      </c>
      <c r="C16" s="9">
        <f t="shared" si="0"/>
        <v>0.18108609045782822</v>
      </c>
      <c r="D16" s="10">
        <f t="shared" si="1"/>
        <v>37.086431325763222</v>
      </c>
      <c r="E16" s="11" t="s">
        <v>6</v>
      </c>
      <c r="F16" s="12">
        <f t="shared" si="2"/>
        <v>2.0621536210123068</v>
      </c>
    </row>
    <row r="17" spans="1:6" x14ac:dyDescent="0.15">
      <c r="A17" s="7">
        <v>-25</v>
      </c>
      <c r="B17" s="13">
        <v>127.944</v>
      </c>
      <c r="C17" s="9">
        <f t="shared" si="0"/>
        <v>0.1916659150356273</v>
      </c>
      <c r="D17" s="10">
        <f t="shared" si="1"/>
        <v>39.253179399296471</v>
      </c>
      <c r="E17" s="11" t="s">
        <v>6</v>
      </c>
      <c r="F17" s="12">
        <f t="shared" si="2"/>
        <v>2.1667480735332489</v>
      </c>
    </row>
    <row r="18" spans="1:6" x14ac:dyDescent="0.15">
      <c r="A18" s="7">
        <v>-24</v>
      </c>
      <c r="B18" s="13">
        <v>120.655</v>
      </c>
      <c r="C18" s="9">
        <f t="shared" si="0"/>
        <v>0.20277523756510676</v>
      </c>
      <c r="D18" s="10">
        <f t="shared" si="1"/>
        <v>41.528368653333864</v>
      </c>
      <c r="E18" s="11" t="s">
        <v>6</v>
      </c>
      <c r="F18" s="12">
        <f t="shared" si="2"/>
        <v>2.275189254037393</v>
      </c>
    </row>
    <row r="19" spans="1:6" x14ac:dyDescent="0.15">
      <c r="A19" s="7">
        <v>-23</v>
      </c>
      <c r="B19" s="13">
        <v>113.81699999999999</v>
      </c>
      <c r="C19" s="9">
        <f t="shared" si="0"/>
        <v>0.21443527838744672</v>
      </c>
      <c r="D19" s="10">
        <f t="shared" si="1"/>
        <v>43.916345013749087</v>
      </c>
      <c r="E19" s="11" t="s">
        <v>6</v>
      </c>
      <c r="F19" s="12">
        <f t="shared" si="2"/>
        <v>2.3879763604152231</v>
      </c>
    </row>
    <row r="20" spans="1:6" x14ac:dyDescent="0.15">
      <c r="A20" s="7">
        <v>-22</v>
      </c>
      <c r="B20" s="13">
        <v>107.402</v>
      </c>
      <c r="C20" s="9">
        <f t="shared" si="0"/>
        <v>0.22666263710867363</v>
      </c>
      <c r="D20" s="10">
        <f t="shared" si="1"/>
        <v>46.420508079856361</v>
      </c>
      <c r="E20" s="11" t="s">
        <v>6</v>
      </c>
      <c r="F20" s="12">
        <f t="shared" si="2"/>
        <v>2.5041630661072745</v>
      </c>
    </row>
    <row r="21" spans="1:6" x14ac:dyDescent="0.15">
      <c r="A21" s="7">
        <v>-21</v>
      </c>
      <c r="B21" s="13">
        <v>101.38</v>
      </c>
      <c r="C21" s="9">
        <f t="shared" si="0"/>
        <v>0.23948159278737793</v>
      </c>
      <c r="D21" s="10">
        <f t="shared" si="1"/>
        <v>49.045830202855001</v>
      </c>
      <c r="E21" s="11" t="s">
        <v>6</v>
      </c>
      <c r="F21" s="12">
        <f t="shared" si="2"/>
        <v>2.6253221229986394</v>
      </c>
    </row>
    <row r="22" spans="1:6" x14ac:dyDescent="0.15">
      <c r="A22" s="7">
        <v>-20</v>
      </c>
      <c r="B22" s="13">
        <v>95.725999999999999</v>
      </c>
      <c r="C22" s="9">
        <f t="shared" si="0"/>
        <v>0.25291095550750797</v>
      </c>
      <c r="D22" s="10">
        <f t="shared" si="1"/>
        <v>51.796163687937636</v>
      </c>
      <c r="E22" s="11" t="s">
        <v>6</v>
      </c>
      <c r="F22" s="12">
        <f t="shared" si="2"/>
        <v>2.7503334850826349</v>
      </c>
    </row>
    <row r="23" spans="1:6" x14ac:dyDescent="0.15">
      <c r="A23" s="7">
        <v>-19</v>
      </c>
      <c r="B23" s="13">
        <v>90.417000000000002</v>
      </c>
      <c r="C23" s="9">
        <f t="shared" si="0"/>
        <v>0.2669681836741104</v>
      </c>
      <c r="D23" s="10">
        <f t="shared" si="1"/>
        <v>54.675084016457809</v>
      </c>
      <c r="E23" s="11" t="s">
        <v>6</v>
      </c>
      <c r="F23" s="12">
        <f t="shared" si="2"/>
        <v>2.8789203285201737</v>
      </c>
    </row>
    <row r="24" spans="1:6" x14ac:dyDescent="0.15">
      <c r="A24" s="7">
        <v>-18</v>
      </c>
      <c r="B24" s="13">
        <v>85.429000000000002</v>
      </c>
      <c r="C24" s="9">
        <f t="shared" si="0"/>
        <v>0.28167769444045554</v>
      </c>
      <c r="D24" s="10">
        <f t="shared" si="1"/>
        <v>57.687591821405292</v>
      </c>
      <c r="E24" s="11" t="s">
        <v>6</v>
      </c>
      <c r="F24" s="12">
        <f t="shared" si="2"/>
        <v>3.0125078049474823</v>
      </c>
    </row>
    <row r="25" spans="1:6" x14ac:dyDescent="0.15">
      <c r="A25" s="7">
        <v>-17</v>
      </c>
      <c r="B25" s="13">
        <v>80.742000000000004</v>
      </c>
      <c r="C25" s="9">
        <f t="shared" si="0"/>
        <v>0.29705738449709934</v>
      </c>
      <c r="D25" s="10">
        <f t="shared" si="1"/>
        <v>60.837352345005947</v>
      </c>
      <c r="E25" s="11" t="s">
        <v>6</v>
      </c>
      <c r="F25" s="12">
        <f t="shared" si="2"/>
        <v>3.1497605236006549</v>
      </c>
    </row>
    <row r="26" spans="1:6" x14ac:dyDescent="0.15">
      <c r="A26" s="7">
        <v>-16</v>
      </c>
      <c r="B26" s="13">
        <v>76.335999999999999</v>
      </c>
      <c r="C26" s="9">
        <f t="shared" si="0"/>
        <v>0.31312932855248293</v>
      </c>
      <c r="D26" s="10">
        <f t="shared" si="1"/>
        <v>64.128886487548499</v>
      </c>
      <c r="E26" s="11" t="s">
        <v>6</v>
      </c>
      <c r="F26" s="12">
        <f t="shared" si="2"/>
        <v>3.2915341425425524</v>
      </c>
    </row>
    <row r="27" spans="1:6" x14ac:dyDescent="0.15">
      <c r="A27" s="7">
        <v>-15</v>
      </c>
      <c r="B27" s="13">
        <v>72.194000000000003</v>
      </c>
      <c r="C27" s="9">
        <f t="shared" si="0"/>
        <v>0.32990917794395425</v>
      </c>
      <c r="D27" s="10">
        <f t="shared" si="1"/>
        <v>67.565399642921832</v>
      </c>
      <c r="E27" s="11" t="s">
        <v>6</v>
      </c>
      <c r="F27" s="12">
        <f t="shared" si="2"/>
        <v>3.4365131553733335</v>
      </c>
    </row>
    <row r="28" spans="1:6" x14ac:dyDescent="0.15">
      <c r="A28" s="7">
        <v>-14</v>
      </c>
      <c r="B28" s="13">
        <v>68.298000000000002</v>
      </c>
      <c r="C28" s="9">
        <f t="shared" si="0"/>
        <v>0.34742091065151642</v>
      </c>
      <c r="D28" s="10">
        <f t="shared" si="1"/>
        <v>71.151802501430566</v>
      </c>
      <c r="E28" s="11" t="s">
        <v>6</v>
      </c>
      <c r="F28" s="12">
        <f t="shared" si="2"/>
        <v>3.586402858508734</v>
      </c>
    </row>
    <row r="29" spans="1:6" x14ac:dyDescent="0.15">
      <c r="A29" s="7">
        <v>-13</v>
      </c>
      <c r="B29" s="13">
        <v>64.632000000000005</v>
      </c>
      <c r="C29" s="9">
        <f t="shared" si="0"/>
        <v>0.36568576837033212</v>
      </c>
      <c r="D29" s="10">
        <f t="shared" si="1"/>
        <v>74.892445362244018</v>
      </c>
      <c r="E29" s="11" t="s">
        <v>6</v>
      </c>
      <c r="F29" s="12">
        <f t="shared" si="2"/>
        <v>3.7406428608134519</v>
      </c>
    </row>
    <row r="30" spans="1:6" x14ac:dyDescent="0.15">
      <c r="A30" s="7">
        <v>-12</v>
      </c>
      <c r="B30" s="13">
        <v>61.183</v>
      </c>
      <c r="C30" s="9">
        <f t="shared" si="0"/>
        <v>0.3847140292382662</v>
      </c>
      <c r="D30" s="10">
        <f t="shared" si="1"/>
        <v>78.78943318799692</v>
      </c>
      <c r="E30" s="11" t="s">
        <v>6</v>
      </c>
      <c r="F30" s="12">
        <f t="shared" si="2"/>
        <v>3.8969878257529018</v>
      </c>
    </row>
    <row r="31" spans="1:6" x14ac:dyDescent="0.15">
      <c r="A31" s="7">
        <v>-11</v>
      </c>
      <c r="B31" s="13">
        <v>57.936</v>
      </c>
      <c r="C31" s="9">
        <f t="shared" si="0"/>
        <v>0.40453074433656955</v>
      </c>
      <c r="D31" s="10">
        <f t="shared" si="1"/>
        <v>82.847896440129446</v>
      </c>
      <c r="E31" s="11" t="s">
        <v>6</v>
      </c>
      <c r="F31" s="12">
        <f t="shared" si="2"/>
        <v>4.0584632521325261</v>
      </c>
    </row>
    <row r="32" spans="1:6" x14ac:dyDescent="0.15">
      <c r="A32" s="7">
        <v>-10</v>
      </c>
      <c r="B32" s="13">
        <v>54.878</v>
      </c>
      <c r="C32" s="9">
        <f t="shared" si="0"/>
        <v>0.42515589049318081</v>
      </c>
      <c r="D32" s="10">
        <f t="shared" si="1"/>
        <v>87.071926373003436</v>
      </c>
      <c r="E32" s="11" t="s">
        <v>6</v>
      </c>
      <c r="F32" s="12">
        <f t="shared" si="2"/>
        <v>4.2240299328739894</v>
      </c>
    </row>
    <row r="33" spans="1:6" x14ac:dyDescent="0.15">
      <c r="A33" s="7">
        <v>-9</v>
      </c>
      <c r="B33" s="13">
        <v>51.997999999999998</v>
      </c>
      <c r="C33" s="9">
        <f t="shared" si="0"/>
        <v>0.44660058145644332</v>
      </c>
      <c r="D33" s="10">
        <f t="shared" si="1"/>
        <v>91.463799082279593</v>
      </c>
      <c r="E33" s="11" t="s">
        <v>6</v>
      </c>
      <c r="F33" s="12">
        <f t="shared" si="2"/>
        <v>4.3918727092761571</v>
      </c>
    </row>
    <row r="34" spans="1:6" x14ac:dyDescent="0.15">
      <c r="A34" s="7">
        <v>-8</v>
      </c>
      <c r="B34" s="13">
        <v>49.283999999999999</v>
      </c>
      <c r="C34" s="9">
        <f t="shared" si="0"/>
        <v>0.46888790820829657</v>
      </c>
      <c r="D34" s="10">
        <f t="shared" si="1"/>
        <v>96.028243601059131</v>
      </c>
      <c r="E34" s="11" t="s">
        <v>6</v>
      </c>
      <c r="F34" s="12">
        <f t="shared" si="2"/>
        <v>4.5644445187795384</v>
      </c>
    </row>
    <row r="35" spans="1:6" x14ac:dyDescent="0.15">
      <c r="A35" s="7">
        <v>-7</v>
      </c>
      <c r="B35" s="13">
        <v>46.726999999999997</v>
      </c>
      <c r="C35" s="9">
        <f t="shared" si="0"/>
        <v>0.49202153317768732</v>
      </c>
      <c r="D35" s="10">
        <f t="shared" si="1"/>
        <v>100.76600999479037</v>
      </c>
      <c r="E35" s="11" t="s">
        <v>6</v>
      </c>
      <c r="F35" s="12">
        <f t="shared" ref="F35:F53" si="3">D35-D34</f>
        <v>4.7377663937312349</v>
      </c>
    </row>
    <row r="36" spans="1:6" x14ac:dyDescent="0.15">
      <c r="A36" s="7">
        <v>-6</v>
      </c>
      <c r="B36" s="13">
        <v>44.316000000000003</v>
      </c>
      <c r="C36" s="9">
        <f t="shared" si="0"/>
        <v>0.51602719766877125</v>
      </c>
      <c r="D36" s="10">
        <f t="shared" si="1"/>
        <v>105.68237008256435</v>
      </c>
      <c r="E36" s="11" t="s">
        <v>6</v>
      </c>
      <c r="F36" s="12">
        <f t="shared" si="3"/>
        <v>4.916360087773981</v>
      </c>
    </row>
    <row r="37" spans="1:6" x14ac:dyDescent="0.15">
      <c r="A37" s="7">
        <v>-5</v>
      </c>
      <c r="B37" s="13">
        <v>42.042000000000002</v>
      </c>
      <c r="C37" s="9">
        <f t="shared" si="0"/>
        <v>0.54091892579865086</v>
      </c>
      <c r="D37" s="10">
        <f t="shared" si="1"/>
        <v>110.7801960035637</v>
      </c>
      <c r="E37" s="11" t="s">
        <v>6</v>
      </c>
      <c r="F37" s="12">
        <f t="shared" si="3"/>
        <v>5.0978259209993553</v>
      </c>
    </row>
    <row r="38" spans="1:6" x14ac:dyDescent="0.15">
      <c r="A38" s="7">
        <v>-4</v>
      </c>
      <c r="B38" s="13">
        <v>39.896999999999998</v>
      </c>
      <c r="C38" s="9">
        <f t="shared" si="0"/>
        <v>0.56670444696313083</v>
      </c>
      <c r="D38" s="10">
        <f t="shared" si="1"/>
        <v>116.0610707380492</v>
      </c>
      <c r="E38" s="11" t="s">
        <v>6</v>
      </c>
      <c r="F38" s="12">
        <f t="shared" si="3"/>
        <v>5.2808747344854936</v>
      </c>
    </row>
    <row r="39" spans="1:6" x14ac:dyDescent="0.15">
      <c r="A39" s="7">
        <v>-3</v>
      </c>
      <c r="B39" s="13">
        <v>37.872999999999998</v>
      </c>
      <c r="C39" s="9">
        <f t="shared" si="0"/>
        <v>0.5933958532101552</v>
      </c>
      <c r="D39" s="10">
        <f t="shared" si="1"/>
        <v>121.52747073743978</v>
      </c>
      <c r="E39" s="11" t="s">
        <v>6</v>
      </c>
      <c r="F39" s="12">
        <f t="shared" si="3"/>
        <v>5.466399999390589</v>
      </c>
    </row>
    <row r="40" spans="1:6" x14ac:dyDescent="0.15">
      <c r="A40" s="7">
        <v>-2</v>
      </c>
      <c r="B40" s="13">
        <v>35.963000000000001</v>
      </c>
      <c r="C40" s="9">
        <f t="shared" si="0"/>
        <v>0.6209970046026837</v>
      </c>
      <c r="D40" s="10">
        <f t="shared" si="1"/>
        <v>127.18018654262963</v>
      </c>
      <c r="E40" s="11" t="s">
        <v>6</v>
      </c>
      <c r="F40" s="12">
        <f t="shared" si="3"/>
        <v>5.6527158051898425</v>
      </c>
    </row>
    <row r="41" spans="1:6" x14ac:dyDescent="0.15">
      <c r="A41" s="7">
        <v>-1</v>
      </c>
      <c r="B41" s="13">
        <v>34.159999999999997</v>
      </c>
      <c r="C41" s="9">
        <f t="shared" si="0"/>
        <v>0.64951604686704023</v>
      </c>
      <c r="D41" s="10">
        <f t="shared" si="1"/>
        <v>133.02088639836984</v>
      </c>
      <c r="E41" s="11" t="s">
        <v>6</v>
      </c>
      <c r="F41" s="12">
        <f t="shared" si="3"/>
        <v>5.8406998557402119</v>
      </c>
    </row>
    <row r="42" spans="1:6" x14ac:dyDescent="0.15">
      <c r="A42" s="7">
        <v>0</v>
      </c>
      <c r="B42" s="13">
        <v>32.456000000000003</v>
      </c>
      <c r="C42" s="9">
        <f t="shared" si="0"/>
        <v>0.67898604750239633</v>
      </c>
      <c r="D42" s="10">
        <f t="shared" si="1"/>
        <v>139.05634252849077</v>
      </c>
      <c r="E42" s="11" t="s">
        <v>6</v>
      </c>
      <c r="F42" s="12">
        <f t="shared" si="3"/>
        <v>6.0354561301209344</v>
      </c>
    </row>
    <row r="43" spans="1:6" x14ac:dyDescent="0.15">
      <c r="A43" s="7">
        <v>1</v>
      </c>
      <c r="B43" s="13">
        <v>30.847000000000001</v>
      </c>
      <c r="C43" s="9">
        <f t="shared" si="0"/>
        <v>0.70937769493977243</v>
      </c>
      <c r="D43" s="10">
        <f t="shared" si="1"/>
        <v>145.2805519236654</v>
      </c>
      <c r="E43" s="11" t="s">
        <v>6</v>
      </c>
      <c r="F43" s="12">
        <f t="shared" si="3"/>
        <v>6.2242093951746256</v>
      </c>
    </row>
    <row r="44" spans="1:6" x14ac:dyDescent="0.15">
      <c r="A44" s="7">
        <v>2</v>
      </c>
      <c r="B44" s="13">
        <v>29.326000000000001</v>
      </c>
      <c r="C44" s="9">
        <f t="shared" si="0"/>
        <v>0.7407192238424446</v>
      </c>
      <c r="D44" s="10">
        <f t="shared" si="1"/>
        <v>151.69929704293264</v>
      </c>
      <c r="E44" s="11" t="s">
        <v>6</v>
      </c>
      <c r="F44" s="12">
        <f t="shared" si="3"/>
        <v>6.4187451192672427</v>
      </c>
    </row>
    <row r="45" spans="1:6" x14ac:dyDescent="0.15">
      <c r="A45" s="7">
        <v>3</v>
      </c>
      <c r="B45" s="13">
        <v>27.888999999999999</v>
      </c>
      <c r="C45" s="9">
        <f t="shared" si="0"/>
        <v>0.7729849343720635</v>
      </c>
      <c r="D45" s="10">
        <f t="shared" si="1"/>
        <v>158.30731455939861</v>
      </c>
      <c r="E45" s="11" t="s">
        <v>6</v>
      </c>
      <c r="F45" s="12">
        <f t="shared" si="3"/>
        <v>6.6080175164659636</v>
      </c>
    </row>
    <row r="46" spans="1:6" x14ac:dyDescent="0.15">
      <c r="A46" s="7">
        <v>4</v>
      </c>
      <c r="B46" s="13">
        <v>26.53</v>
      </c>
      <c r="C46" s="9">
        <f t="shared" si="0"/>
        <v>0.80619664875118546</v>
      </c>
      <c r="D46" s="10">
        <f t="shared" si="1"/>
        <v>165.10907366424277</v>
      </c>
      <c r="E46" s="11" t="s">
        <v>6</v>
      </c>
      <c r="F46" s="12">
        <f t="shared" si="3"/>
        <v>6.8017591048441659</v>
      </c>
    </row>
    <row r="47" spans="1:6" x14ac:dyDescent="0.15">
      <c r="A47" s="7">
        <v>5</v>
      </c>
      <c r="B47" s="13">
        <v>25.245000000000001</v>
      </c>
      <c r="C47" s="9">
        <f t="shared" si="0"/>
        <v>0.84033613445378152</v>
      </c>
      <c r="D47" s="10">
        <f t="shared" si="1"/>
        <v>172.10084033613447</v>
      </c>
      <c r="E47" s="11" t="s">
        <v>6</v>
      </c>
      <c r="F47" s="12">
        <f t="shared" si="3"/>
        <v>6.9917666718916962</v>
      </c>
    </row>
    <row r="48" spans="1:6" x14ac:dyDescent="0.15">
      <c r="A48" s="7">
        <v>6</v>
      </c>
      <c r="B48" s="13">
        <v>24.029</v>
      </c>
      <c r="C48" s="9">
        <f t="shared" si="0"/>
        <v>0.87541625184524019</v>
      </c>
      <c r="D48" s="10">
        <f t="shared" si="1"/>
        <v>179.28524837790519</v>
      </c>
      <c r="E48" s="11" t="s">
        <v>6</v>
      </c>
      <c r="F48" s="12">
        <f t="shared" si="3"/>
        <v>7.1844080417707232</v>
      </c>
    </row>
    <row r="49" spans="1:6" x14ac:dyDescent="0.15">
      <c r="A49" s="7">
        <v>7</v>
      </c>
      <c r="B49" s="13">
        <v>22.878</v>
      </c>
      <c r="C49" s="9">
        <f t="shared" si="0"/>
        <v>0.91143040960754873</v>
      </c>
      <c r="D49" s="10">
        <f t="shared" si="1"/>
        <v>186.66094788762598</v>
      </c>
      <c r="E49" s="11" t="s">
        <v>6</v>
      </c>
      <c r="F49" s="12">
        <f t="shared" si="3"/>
        <v>7.3756995097207891</v>
      </c>
    </row>
    <row r="50" spans="1:6" x14ac:dyDescent="0.15">
      <c r="A50" s="7">
        <v>8</v>
      </c>
      <c r="B50" s="13">
        <v>21.789000000000001</v>
      </c>
      <c r="C50" s="9">
        <f t="shared" si="0"/>
        <v>0.94834318866450951</v>
      </c>
      <c r="D50" s="10">
        <f t="shared" si="1"/>
        <v>194.22068503849155</v>
      </c>
      <c r="E50" s="11" t="s">
        <v>6</v>
      </c>
      <c r="F50" s="12">
        <f t="shared" si="3"/>
        <v>7.5597371508655726</v>
      </c>
    </row>
    <row r="51" spans="1:6" x14ac:dyDescent="0.15">
      <c r="A51" s="7">
        <v>9</v>
      </c>
      <c r="B51" s="13">
        <v>20.757000000000001</v>
      </c>
      <c r="C51" s="9">
        <f t="shared" si="0"/>
        <v>0.98619329388560162</v>
      </c>
      <c r="D51" s="10">
        <f t="shared" si="1"/>
        <v>201.97238658777121</v>
      </c>
      <c r="E51" s="11" t="s">
        <v>6</v>
      </c>
      <c r="F51" s="12">
        <f t="shared" si="3"/>
        <v>7.7517015492796588</v>
      </c>
    </row>
    <row r="52" spans="1:6" x14ac:dyDescent="0.15">
      <c r="A52" s="7">
        <v>10</v>
      </c>
      <c r="B52" s="13">
        <v>19.78</v>
      </c>
      <c r="C52" s="9">
        <f t="shared" si="0"/>
        <v>1.0249196141479098</v>
      </c>
      <c r="D52" s="10">
        <f t="shared" si="1"/>
        <v>209.90353697749191</v>
      </c>
      <c r="E52" s="11" t="s">
        <v>6</v>
      </c>
      <c r="F52" s="12">
        <f t="shared" si="3"/>
        <v>7.931150389720699</v>
      </c>
    </row>
    <row r="53" spans="1:6" x14ac:dyDescent="0.15">
      <c r="A53" s="7">
        <v>11</v>
      </c>
      <c r="B53" s="13">
        <v>18.908999999999999</v>
      </c>
      <c r="C53" s="9">
        <f t="shared" si="0"/>
        <v>1.0621017118580531</v>
      </c>
      <c r="D53" s="10">
        <f t="shared" si="1"/>
        <v>217.51843058852927</v>
      </c>
      <c r="E53" s="11" t="s">
        <v>6</v>
      </c>
      <c r="F53" s="12">
        <f t="shared" si="3"/>
        <v>7.6148936110373597</v>
      </c>
    </row>
    <row r="54" spans="1:6" x14ac:dyDescent="0.15">
      <c r="A54" s="7">
        <v>12</v>
      </c>
      <c r="B54" s="13">
        <v>18.04</v>
      </c>
      <c r="C54" s="9">
        <f t="shared" si="0"/>
        <v>1.1019878997407087</v>
      </c>
      <c r="D54" s="10">
        <f t="shared" si="1"/>
        <v>225.68712186689714</v>
      </c>
      <c r="E54" s="11" t="s">
        <v>6</v>
      </c>
      <c r="F54" s="12">
        <f>D54-D52</f>
        <v>15.783584889405233</v>
      </c>
    </row>
    <row r="55" spans="1:6" x14ac:dyDescent="0.15">
      <c r="A55" s="7">
        <v>13</v>
      </c>
      <c r="B55" s="13">
        <v>17.215</v>
      </c>
      <c r="C55" s="9">
        <f t="shared" si="0"/>
        <v>1.1427291059825231</v>
      </c>
      <c r="D55" s="10">
        <f t="shared" si="1"/>
        <v>234.03092090522074</v>
      </c>
      <c r="E55" s="11" t="s">
        <v>6</v>
      </c>
      <c r="F55" s="12">
        <f t="shared" ref="F55:F64" si="4">D55-D53</f>
        <v>16.512490316691469</v>
      </c>
    </row>
    <row r="56" spans="1:6" x14ac:dyDescent="0.15">
      <c r="A56" s="7">
        <v>14</v>
      </c>
      <c r="B56" s="13">
        <v>16.431000000000001</v>
      </c>
      <c r="C56" s="9">
        <f t="shared" si="0"/>
        <v>1.1843388602480145</v>
      </c>
      <c r="D56" s="10">
        <f t="shared" si="1"/>
        <v>242.55259857879338</v>
      </c>
      <c r="E56" s="11" t="s">
        <v>6</v>
      </c>
      <c r="F56" s="12">
        <f t="shared" si="4"/>
        <v>16.865476711896235</v>
      </c>
    </row>
    <row r="57" spans="1:6" x14ac:dyDescent="0.15">
      <c r="A57" s="7">
        <v>15</v>
      </c>
      <c r="B57" s="13">
        <v>15.686999999999999</v>
      </c>
      <c r="C57" s="9">
        <f t="shared" si="0"/>
        <v>1.2267282436137972</v>
      </c>
      <c r="D57" s="10">
        <f t="shared" si="1"/>
        <v>251.23394429210566</v>
      </c>
      <c r="E57" s="11" t="s">
        <v>6</v>
      </c>
      <c r="F57" s="12">
        <f t="shared" si="4"/>
        <v>17.203023386884922</v>
      </c>
    </row>
    <row r="58" spans="1:6" x14ac:dyDescent="0.15">
      <c r="A58" s="7">
        <v>16</v>
      </c>
      <c r="B58" s="13">
        <v>14.98</v>
      </c>
      <c r="C58" s="9">
        <f t="shared" si="0"/>
        <v>1.2699203187250998</v>
      </c>
      <c r="D58" s="10">
        <f t="shared" si="1"/>
        <v>260.07968127490045</v>
      </c>
      <c r="E58" s="11" t="s">
        <v>6</v>
      </c>
      <c r="F58" s="12">
        <f t="shared" si="4"/>
        <v>17.527082696107072</v>
      </c>
    </row>
    <row r="59" spans="1:6" x14ac:dyDescent="0.15">
      <c r="A59" s="7">
        <v>17</v>
      </c>
      <c r="B59" s="13">
        <v>14.308999999999999</v>
      </c>
      <c r="C59" s="9">
        <f t="shared" si="0"/>
        <v>1.3138234839507446</v>
      </c>
      <c r="D59" s="10">
        <f t="shared" si="1"/>
        <v>269.07104951311248</v>
      </c>
      <c r="E59" s="11" t="s">
        <v>6</v>
      </c>
      <c r="F59" s="12">
        <f t="shared" si="4"/>
        <v>17.837105221006823</v>
      </c>
    </row>
    <row r="60" spans="1:6" x14ac:dyDescent="0.15">
      <c r="A60" s="7">
        <v>18</v>
      </c>
      <c r="B60" s="13">
        <v>13.670999999999999</v>
      </c>
      <c r="C60" s="9">
        <f t="shared" si="0"/>
        <v>1.3584785040754355</v>
      </c>
      <c r="D60" s="10">
        <f t="shared" si="1"/>
        <v>278.21639763464918</v>
      </c>
      <c r="E60" s="11" t="s">
        <v>6</v>
      </c>
      <c r="F60" s="12">
        <f t="shared" si="4"/>
        <v>18.136716359748732</v>
      </c>
    </row>
    <row r="61" spans="1:6" x14ac:dyDescent="0.15">
      <c r="A61" s="7">
        <v>19</v>
      </c>
      <c r="B61" s="13">
        <v>13.064</v>
      </c>
      <c r="C61" s="9">
        <f t="shared" si="0"/>
        <v>1.4038757982823165</v>
      </c>
      <c r="D61" s="10">
        <f t="shared" si="1"/>
        <v>287.51376348821839</v>
      </c>
      <c r="E61" s="11" t="s">
        <v>6</v>
      </c>
      <c r="F61" s="12">
        <f t="shared" si="4"/>
        <v>18.442713975105903</v>
      </c>
    </row>
    <row r="62" spans="1:6" x14ac:dyDescent="0.15">
      <c r="A62" s="7">
        <v>20</v>
      </c>
      <c r="B62" s="13">
        <v>12.488</v>
      </c>
      <c r="C62" s="9">
        <f t="shared" si="0"/>
        <v>1.4498521719354105</v>
      </c>
      <c r="D62" s="10">
        <f t="shared" si="1"/>
        <v>296.92972481237206</v>
      </c>
      <c r="E62" s="11" t="s">
        <v>6</v>
      </c>
      <c r="F62" s="12">
        <f t="shared" si="4"/>
        <v>18.713327177722874</v>
      </c>
    </row>
    <row r="63" spans="1:6" x14ac:dyDescent="0.15">
      <c r="A63" s="7">
        <v>21</v>
      </c>
      <c r="B63" s="13">
        <v>11.939</v>
      </c>
      <c r="C63" s="9">
        <f t="shared" si="0"/>
        <v>1.4965666999237044</v>
      </c>
      <c r="D63" s="10">
        <f t="shared" si="1"/>
        <v>306.49686014437464</v>
      </c>
      <c r="E63" s="11" t="s">
        <v>6</v>
      </c>
      <c r="F63" s="12">
        <f t="shared" si="4"/>
        <v>18.983096656156249</v>
      </c>
    </row>
    <row r="64" spans="1:6" x14ac:dyDescent="0.15">
      <c r="A64" s="7">
        <v>22</v>
      </c>
      <c r="B64" s="13">
        <v>11.417999999999999</v>
      </c>
      <c r="C64" s="9">
        <f t="shared" si="0"/>
        <v>1.5437704322557209</v>
      </c>
      <c r="D64" s="10">
        <f t="shared" si="1"/>
        <v>316.16418452597162</v>
      </c>
      <c r="E64" s="11" t="s">
        <v>6</v>
      </c>
      <c r="F64" s="12">
        <f t="shared" si="4"/>
        <v>19.234459713599563</v>
      </c>
    </row>
    <row r="65" spans="1:6" x14ac:dyDescent="0.15">
      <c r="A65" s="7">
        <v>23</v>
      </c>
      <c r="B65" s="13">
        <v>10.922000000000001</v>
      </c>
      <c r="C65" s="9">
        <f t="shared" si="0"/>
        <v>1.5915616027961554</v>
      </c>
      <c r="D65" s="10">
        <f t="shared" si="1"/>
        <v>325.95181625265263</v>
      </c>
      <c r="E65" s="11" t="s">
        <v>6</v>
      </c>
      <c r="F65" s="12">
        <f t="shared" ref="F65:F96" si="5">D65-D64</f>
        <v>9.7876317266810133</v>
      </c>
    </row>
    <row r="66" spans="1:6" x14ac:dyDescent="0.15">
      <c r="A66" s="7">
        <v>24</v>
      </c>
      <c r="B66" s="13">
        <v>10.45</v>
      </c>
      <c r="C66" s="9">
        <f t="shared" si="0"/>
        <v>1.639871382636656</v>
      </c>
      <c r="D66" s="10">
        <f t="shared" si="1"/>
        <v>335.84565916398714</v>
      </c>
      <c r="E66" s="11" t="s">
        <v>6</v>
      </c>
      <c r="F66" s="12">
        <f t="shared" si="5"/>
        <v>9.8938429113345023</v>
      </c>
    </row>
    <row r="67" spans="1:6" x14ac:dyDescent="0.15">
      <c r="A67" s="7">
        <v>25</v>
      </c>
      <c r="B67" s="13">
        <v>10</v>
      </c>
      <c r="C67" s="9">
        <f t="shared" ref="C67:C130" si="6" xml:space="preserve"> $G$2*$H$2/(B67+$H$2)</f>
        <v>1.6887417218543046</v>
      </c>
      <c r="D67" s="10">
        <f t="shared" si="1"/>
        <v>345.85430463576159</v>
      </c>
      <c r="E67" s="11" t="s">
        <v>6</v>
      </c>
      <c r="F67" s="12">
        <f t="shared" si="5"/>
        <v>10.008645471774457</v>
      </c>
    </row>
    <row r="68" spans="1:6" x14ac:dyDescent="0.15">
      <c r="A68" s="7">
        <v>26</v>
      </c>
      <c r="B68" s="13">
        <v>9.5730000000000004</v>
      </c>
      <c r="C68" s="9">
        <f t="shared" si="6"/>
        <v>1.7378859129012472</v>
      </c>
      <c r="D68" s="10">
        <f t="shared" si="1"/>
        <v>355.91903496217543</v>
      </c>
      <c r="E68" s="11" t="s">
        <v>6</v>
      </c>
      <c r="F68" s="12">
        <f t="shared" si="5"/>
        <v>10.064730326413837</v>
      </c>
    </row>
    <row r="69" spans="1:6" x14ac:dyDescent="0.15">
      <c r="A69" s="7">
        <v>27</v>
      </c>
      <c r="B69" s="13">
        <v>9.1660000000000004</v>
      </c>
      <c r="C69" s="9">
        <f t="shared" si="6"/>
        <v>1.7874667040515912</v>
      </c>
      <c r="D69" s="10">
        <f t="shared" si="1"/>
        <v>366.07318098976589</v>
      </c>
      <c r="E69" s="11" t="s">
        <v>6</v>
      </c>
      <c r="F69" s="12">
        <f t="shared" si="5"/>
        <v>10.154146027590457</v>
      </c>
    </row>
    <row r="70" spans="1:6" x14ac:dyDescent="0.15">
      <c r="A70" s="7">
        <v>28</v>
      </c>
      <c r="B70" s="13">
        <v>8.7780000000000005</v>
      </c>
      <c r="C70" s="9">
        <f t="shared" si="6"/>
        <v>1.8374405533938607</v>
      </c>
      <c r="D70" s="10">
        <f t="shared" si="1"/>
        <v>376.30782533506266</v>
      </c>
      <c r="E70" s="11" t="s">
        <v>6</v>
      </c>
      <c r="F70" s="12">
        <f t="shared" si="5"/>
        <v>10.234644345296772</v>
      </c>
    </row>
    <row r="71" spans="1:6" x14ac:dyDescent="0.15">
      <c r="A71" s="7">
        <v>29</v>
      </c>
      <c r="B71" s="13">
        <v>8.4079999999999995</v>
      </c>
      <c r="C71" s="9">
        <f t="shared" si="6"/>
        <v>1.8877702102457805</v>
      </c>
      <c r="D71" s="10">
        <f t="shared" ref="D71:D135" si="7">C71*1024/5</f>
        <v>386.61533905833585</v>
      </c>
      <c r="E71" s="11" t="s">
        <v>6</v>
      </c>
      <c r="F71" s="12">
        <f t="shared" si="5"/>
        <v>10.307513723273189</v>
      </c>
    </row>
    <row r="72" spans="1:6" x14ac:dyDescent="0.15">
      <c r="A72" s="7">
        <v>30</v>
      </c>
      <c r="B72" s="13">
        <v>8.0559999999999992</v>
      </c>
      <c r="C72" s="9">
        <f t="shared" si="6"/>
        <v>1.9382791121921559</v>
      </c>
      <c r="D72" s="10">
        <f t="shared" si="7"/>
        <v>396.95956217695351</v>
      </c>
      <c r="E72" s="11" t="s">
        <v>6</v>
      </c>
      <c r="F72" s="12">
        <f t="shared" si="5"/>
        <v>10.344223118617663</v>
      </c>
    </row>
    <row r="73" spans="1:6" x14ac:dyDescent="0.15">
      <c r="A73" s="7">
        <v>31</v>
      </c>
      <c r="B73" s="13">
        <v>7.7210000000000001</v>
      </c>
      <c r="C73" s="9">
        <f t="shared" si="6"/>
        <v>1.9889244208720069</v>
      </c>
      <c r="D73" s="10">
        <f t="shared" si="7"/>
        <v>407.33172139458702</v>
      </c>
      <c r="E73" s="11" t="s">
        <v>6</v>
      </c>
      <c r="F73" s="12">
        <f t="shared" si="5"/>
        <v>10.372159217633509</v>
      </c>
    </row>
    <row r="74" spans="1:6" x14ac:dyDescent="0.15">
      <c r="A74" s="7">
        <v>32</v>
      </c>
      <c r="B74" s="13">
        <v>7.4009999999999998</v>
      </c>
      <c r="C74" s="9">
        <f t="shared" si="6"/>
        <v>2.0398368130549556</v>
      </c>
      <c r="D74" s="10">
        <f t="shared" si="7"/>
        <v>417.75857931365488</v>
      </c>
      <c r="E74" s="11" t="s">
        <v>6</v>
      </c>
      <c r="F74" s="12">
        <f t="shared" si="5"/>
        <v>10.426857919067857</v>
      </c>
    </row>
    <row r="75" spans="1:6" x14ac:dyDescent="0.15">
      <c r="A75" s="7">
        <v>33</v>
      </c>
      <c r="B75" s="13">
        <v>7.0970000000000004</v>
      </c>
      <c r="C75" s="9">
        <f t="shared" si="6"/>
        <v>2.0906780355825205</v>
      </c>
      <c r="D75" s="10">
        <f t="shared" si="7"/>
        <v>428.1708616873002</v>
      </c>
      <c r="E75" s="11" t="s">
        <v>6</v>
      </c>
      <c r="F75" s="12">
        <f t="shared" si="5"/>
        <v>10.412282373645326</v>
      </c>
    </row>
    <row r="76" spans="1:6" x14ac:dyDescent="0.15">
      <c r="A76" s="7">
        <v>34</v>
      </c>
      <c r="B76" s="13">
        <v>6.806</v>
      </c>
      <c r="C76" s="9">
        <f t="shared" si="6"/>
        <v>2.1417772551654628</v>
      </c>
      <c r="D76" s="10">
        <f t="shared" si="7"/>
        <v>438.6359818578868</v>
      </c>
      <c r="E76" s="11" t="s">
        <v>6</v>
      </c>
      <c r="F76" s="12">
        <f t="shared" si="5"/>
        <v>10.465120170586601</v>
      </c>
    </row>
    <row r="77" spans="1:6" x14ac:dyDescent="0.15">
      <c r="A77" s="7">
        <v>35</v>
      </c>
      <c r="B77" s="13">
        <v>6.5289999999999999</v>
      </c>
      <c r="C77" s="9">
        <f t="shared" si="6"/>
        <v>2.1927938773755269</v>
      </c>
      <c r="D77" s="10">
        <f t="shared" si="7"/>
        <v>449.08418608650788</v>
      </c>
      <c r="E77" s="11" t="s">
        <v>6</v>
      </c>
      <c r="F77" s="12">
        <f t="shared" si="5"/>
        <v>10.44820422862108</v>
      </c>
    </row>
    <row r="78" spans="1:6" x14ac:dyDescent="0.15">
      <c r="A78" s="7">
        <v>36</v>
      </c>
      <c r="B78" s="13">
        <v>6.2640000000000002</v>
      </c>
      <c r="C78" s="9">
        <f t="shared" si="6"/>
        <v>2.2439281942977822</v>
      </c>
      <c r="D78" s="10">
        <f t="shared" si="7"/>
        <v>459.55649419218582</v>
      </c>
      <c r="E78" s="11" t="s">
        <v>6</v>
      </c>
      <c r="F78" s="12">
        <f t="shared" si="5"/>
        <v>10.472308105677939</v>
      </c>
    </row>
    <row r="79" spans="1:6" x14ac:dyDescent="0.15">
      <c r="A79" s="7">
        <v>37</v>
      </c>
      <c r="B79" s="13">
        <v>6.0119999999999996</v>
      </c>
      <c r="C79" s="9">
        <f t="shared" si="6"/>
        <v>2.2948164146868253</v>
      </c>
      <c r="D79" s="10">
        <f t="shared" si="7"/>
        <v>469.97840172786181</v>
      </c>
      <c r="E79" s="11" t="s">
        <v>6</v>
      </c>
      <c r="F79" s="12">
        <f t="shared" si="5"/>
        <v>10.421907535675984</v>
      </c>
    </row>
    <row r="80" spans="1:6" x14ac:dyDescent="0.15">
      <c r="A80" s="7">
        <v>38</v>
      </c>
      <c r="B80" s="13">
        <v>5.7709999999999999</v>
      </c>
      <c r="C80" s="9">
        <f t="shared" si="6"/>
        <v>2.3456903688713093</v>
      </c>
      <c r="D80" s="10">
        <f t="shared" si="7"/>
        <v>480.39738754484415</v>
      </c>
      <c r="E80" s="11" t="s">
        <v>6</v>
      </c>
      <c r="F80" s="12">
        <f t="shared" si="5"/>
        <v>10.418985816982342</v>
      </c>
    </row>
    <row r="81" spans="1:6" x14ac:dyDescent="0.15">
      <c r="A81" s="7">
        <v>39</v>
      </c>
      <c r="B81" s="13">
        <v>5.5410000000000004</v>
      </c>
      <c r="C81" s="9">
        <f t="shared" si="6"/>
        <v>2.3963913166055821</v>
      </c>
      <c r="D81" s="10">
        <f t="shared" si="7"/>
        <v>490.78094164082324</v>
      </c>
      <c r="E81" s="11" t="s">
        <v>6</v>
      </c>
      <c r="F81" s="12">
        <f t="shared" si="5"/>
        <v>10.383554095979093</v>
      </c>
    </row>
    <row r="82" spans="1:6" x14ac:dyDescent="0.15">
      <c r="A82" s="7">
        <v>40</v>
      </c>
      <c r="B82" s="13">
        <v>5.3220000000000001</v>
      </c>
      <c r="C82" s="9">
        <f t="shared" si="6"/>
        <v>2.446747265400115</v>
      </c>
      <c r="D82" s="10">
        <f t="shared" si="7"/>
        <v>501.09383995394353</v>
      </c>
      <c r="E82" s="11" t="s">
        <v>6</v>
      </c>
      <c r="F82" s="12">
        <f t="shared" si="5"/>
        <v>10.312898313120286</v>
      </c>
    </row>
    <row r="83" spans="1:6" x14ac:dyDescent="0.15">
      <c r="A83" s="7">
        <v>41</v>
      </c>
      <c r="B83" s="13">
        <v>5.1120000000000001</v>
      </c>
      <c r="C83" s="9">
        <f t="shared" si="6"/>
        <v>2.4970622796709754</v>
      </c>
      <c r="D83" s="10">
        <f t="shared" si="7"/>
        <v>511.39835487661577</v>
      </c>
      <c r="E83" s="11" t="s">
        <v>6</v>
      </c>
      <c r="F83" s="12">
        <f t="shared" si="5"/>
        <v>10.30451492267224</v>
      </c>
    </row>
    <row r="84" spans="1:6" x14ac:dyDescent="0.15">
      <c r="A84" s="7">
        <v>42</v>
      </c>
      <c r="B84" s="13">
        <v>4.9119999999999999</v>
      </c>
      <c r="C84" s="9">
        <f t="shared" si="6"/>
        <v>2.5469436675988812</v>
      </c>
      <c r="D84" s="10">
        <f t="shared" si="7"/>
        <v>521.61406312425083</v>
      </c>
      <c r="E84" s="11" t="s">
        <v>6</v>
      </c>
      <c r="F84" s="12">
        <f t="shared" si="5"/>
        <v>10.215708247635064</v>
      </c>
    </row>
    <row r="85" spans="1:6" x14ac:dyDescent="0.15">
      <c r="A85" s="7">
        <v>43</v>
      </c>
      <c r="B85" s="13">
        <v>4.72</v>
      </c>
      <c r="C85" s="9">
        <f t="shared" si="6"/>
        <v>2.5967413441955194</v>
      </c>
      <c r="D85" s="10">
        <f t="shared" si="7"/>
        <v>531.81262729124239</v>
      </c>
      <c r="E85" s="11" t="s">
        <v>6</v>
      </c>
      <c r="F85" s="12">
        <f t="shared" si="5"/>
        <v>10.198564166991559</v>
      </c>
    </row>
    <row r="86" spans="1:6" x14ac:dyDescent="0.15">
      <c r="A86" s="7">
        <v>44</v>
      </c>
      <c r="B86" s="13">
        <v>4.5369999999999999</v>
      </c>
      <c r="C86" s="9">
        <f t="shared" si="6"/>
        <v>2.6460516758327279</v>
      </c>
      <c r="D86" s="10">
        <f t="shared" si="7"/>
        <v>541.91138321054268</v>
      </c>
      <c r="E86" s="11" t="s">
        <v>6</v>
      </c>
      <c r="F86" s="12">
        <f t="shared" si="5"/>
        <v>10.098755919300288</v>
      </c>
    </row>
    <row r="87" spans="1:6" x14ac:dyDescent="0.15">
      <c r="A87" s="7">
        <v>45</v>
      </c>
      <c r="B87" s="13">
        <v>4.3620000000000001</v>
      </c>
      <c r="C87" s="9">
        <f t="shared" si="6"/>
        <v>2.6949904882688651</v>
      </c>
      <c r="D87" s="10">
        <f t="shared" si="7"/>
        <v>551.9340519974636</v>
      </c>
      <c r="E87" s="11" t="s">
        <v>6</v>
      </c>
      <c r="F87" s="12">
        <f t="shared" si="5"/>
        <v>10.022668786920917</v>
      </c>
    </row>
    <row r="88" spans="1:6" x14ac:dyDescent="0.15">
      <c r="A88" s="7">
        <v>46</v>
      </c>
      <c r="B88" s="13">
        <v>4.1950000000000003</v>
      </c>
      <c r="C88" s="9">
        <f t="shared" si="6"/>
        <v>2.7434104357181281</v>
      </c>
      <c r="D88" s="10">
        <f t="shared" si="7"/>
        <v>561.85045723507267</v>
      </c>
      <c r="E88" s="11" t="s">
        <v>6</v>
      </c>
      <c r="F88" s="12">
        <f t="shared" si="5"/>
        <v>9.9164052376090694</v>
      </c>
    </row>
    <row r="89" spans="1:6" x14ac:dyDescent="0.15">
      <c r="A89" s="7">
        <v>47</v>
      </c>
      <c r="B89" s="13">
        <v>4.0350000000000001</v>
      </c>
      <c r="C89" s="9">
        <f t="shared" si="6"/>
        <v>2.7914614121510675</v>
      </c>
      <c r="D89" s="10">
        <f t="shared" si="7"/>
        <v>571.69129720853857</v>
      </c>
      <c r="E89" s="11" t="s">
        <v>6</v>
      </c>
      <c r="F89" s="12">
        <f t="shared" si="5"/>
        <v>9.8408399734659042</v>
      </c>
    </row>
    <row r="90" spans="1:6" x14ac:dyDescent="0.15">
      <c r="A90" s="7">
        <v>48</v>
      </c>
      <c r="B90" s="13">
        <v>3.8820000000000001</v>
      </c>
      <c r="C90" s="9">
        <f t="shared" si="6"/>
        <v>2.8390113560454244</v>
      </c>
      <c r="D90" s="10">
        <f t="shared" si="7"/>
        <v>581.42952571810292</v>
      </c>
      <c r="E90" s="11" t="s">
        <v>6</v>
      </c>
      <c r="F90" s="12">
        <f t="shared" si="5"/>
        <v>9.738228509564351</v>
      </c>
    </row>
    <row r="91" spans="1:6" x14ac:dyDescent="0.15">
      <c r="A91" s="7">
        <v>49</v>
      </c>
      <c r="B91" s="13">
        <v>3.7360000000000002</v>
      </c>
      <c r="C91" s="9">
        <f t="shared" si="6"/>
        <v>2.885921231326392</v>
      </c>
      <c r="D91" s="10">
        <f t="shared" si="7"/>
        <v>591.0366681756451</v>
      </c>
      <c r="E91" s="11" t="s">
        <v>6</v>
      </c>
      <c r="F91" s="12">
        <f t="shared" si="5"/>
        <v>9.6071424575421815</v>
      </c>
    </row>
    <row r="92" spans="1:6" x14ac:dyDescent="0.15">
      <c r="A92" s="7">
        <v>50</v>
      </c>
      <c r="B92" s="13">
        <v>3.5880000000000001</v>
      </c>
      <c r="C92" s="9">
        <f t="shared" si="6"/>
        <v>2.9350828729281773</v>
      </c>
      <c r="D92" s="10">
        <f t="shared" si="7"/>
        <v>601.10497237569075</v>
      </c>
      <c r="E92" s="11" t="s">
        <v>6</v>
      </c>
      <c r="F92" s="12">
        <f t="shared" si="5"/>
        <v>10.068304200045645</v>
      </c>
    </row>
    <row r="93" spans="1:6" x14ac:dyDescent="0.15">
      <c r="A93" s="7">
        <v>51</v>
      </c>
      <c r="B93" s="13">
        <v>3.4620000000000002</v>
      </c>
      <c r="C93" s="9">
        <f t="shared" si="6"/>
        <v>2.9782761037140859</v>
      </c>
      <c r="D93" s="10">
        <f t="shared" si="7"/>
        <v>609.95094604064479</v>
      </c>
      <c r="E93" s="11" t="s">
        <v>6</v>
      </c>
      <c r="F93" s="12">
        <f t="shared" si="5"/>
        <v>8.8459736649540446</v>
      </c>
    </row>
    <row r="94" spans="1:6" x14ac:dyDescent="0.15">
      <c r="A94" s="7">
        <v>52</v>
      </c>
      <c r="B94" s="13">
        <v>3.3340000000000001</v>
      </c>
      <c r="C94" s="9">
        <f t="shared" si="6"/>
        <v>3.0234764050272709</v>
      </c>
      <c r="D94" s="10">
        <f t="shared" si="7"/>
        <v>619.20796774958512</v>
      </c>
      <c r="E94" s="11" t="s">
        <v>6</v>
      </c>
      <c r="F94" s="12">
        <f t="shared" si="5"/>
        <v>9.2570217089403286</v>
      </c>
    </row>
    <row r="95" spans="1:6" x14ac:dyDescent="0.15">
      <c r="A95" s="7">
        <v>53</v>
      </c>
      <c r="B95" s="13">
        <v>3.2109999999999999</v>
      </c>
      <c r="C95" s="9">
        <f t="shared" si="6"/>
        <v>3.0682228372037059</v>
      </c>
      <c r="D95" s="10">
        <f t="shared" si="7"/>
        <v>628.37203705931893</v>
      </c>
      <c r="E95" s="11" t="s">
        <v>6</v>
      </c>
      <c r="F95" s="12">
        <f t="shared" si="5"/>
        <v>9.1640693097338044</v>
      </c>
    </row>
    <row r="96" spans="1:6" x14ac:dyDescent="0.15">
      <c r="A96" s="7">
        <v>54</v>
      </c>
      <c r="B96" s="13">
        <v>3.0939999999999999</v>
      </c>
      <c r="C96" s="9">
        <f t="shared" si="6"/>
        <v>3.1120331950207474</v>
      </c>
      <c r="D96" s="10">
        <f t="shared" si="7"/>
        <v>637.34439834024909</v>
      </c>
      <c r="E96" s="11" t="s">
        <v>6</v>
      </c>
      <c r="F96" s="12">
        <f t="shared" si="5"/>
        <v>8.9723612809301585</v>
      </c>
    </row>
    <row r="97" spans="1:6" x14ac:dyDescent="0.15">
      <c r="A97" s="7">
        <v>55</v>
      </c>
      <c r="B97" s="13">
        <v>2.9809999999999999</v>
      </c>
      <c r="C97" s="9">
        <f t="shared" si="6"/>
        <v>3.1555500556861777</v>
      </c>
      <c r="D97" s="10">
        <f t="shared" si="7"/>
        <v>646.25665140452918</v>
      </c>
      <c r="E97" s="11" t="s">
        <v>6</v>
      </c>
      <c r="F97" s="12">
        <f t="shared" ref="F97:F128" si="8">D97-D96</f>
        <v>8.9122530642800939</v>
      </c>
    </row>
    <row r="98" spans="1:6" x14ac:dyDescent="0.15">
      <c r="A98" s="7">
        <v>56</v>
      </c>
      <c r="B98" s="13">
        <v>2.8730000000000002</v>
      </c>
      <c r="C98" s="9">
        <f t="shared" si="6"/>
        <v>3.1982942430703627</v>
      </c>
      <c r="D98" s="10">
        <f t="shared" si="7"/>
        <v>655.01066098081026</v>
      </c>
      <c r="E98" s="11" t="s">
        <v>6</v>
      </c>
      <c r="F98" s="12">
        <f t="shared" si="8"/>
        <v>8.7540095762810779</v>
      </c>
    </row>
    <row r="99" spans="1:6" x14ac:dyDescent="0.15">
      <c r="A99" s="7">
        <v>57</v>
      </c>
      <c r="B99" s="13">
        <v>2.7690000000000001</v>
      </c>
      <c r="C99" s="9">
        <f t="shared" si="6"/>
        <v>3.240564239420511</v>
      </c>
      <c r="D99" s="10">
        <f t="shared" si="7"/>
        <v>663.66755623332062</v>
      </c>
      <c r="E99" s="11" t="s">
        <v>6</v>
      </c>
      <c r="F99" s="12">
        <f t="shared" si="8"/>
        <v>8.6568952525103668</v>
      </c>
    </row>
    <row r="100" spans="1:6" x14ac:dyDescent="0.15">
      <c r="A100" s="7">
        <v>58</v>
      </c>
      <c r="B100" s="13">
        <v>2.67</v>
      </c>
      <c r="C100" s="9">
        <f t="shared" si="6"/>
        <v>3.281853281853282</v>
      </c>
      <c r="D100" s="10">
        <f t="shared" si="7"/>
        <v>672.12355212355214</v>
      </c>
      <c r="E100" s="11" t="s">
        <v>6</v>
      </c>
      <c r="F100" s="12">
        <f t="shared" si="8"/>
        <v>8.4559958902315202</v>
      </c>
    </row>
    <row r="101" spans="1:6" x14ac:dyDescent="0.15">
      <c r="A101" s="7">
        <v>59</v>
      </c>
      <c r="B101" s="13">
        <v>2.5750000000000002</v>
      </c>
      <c r="C101" s="9">
        <f t="shared" si="6"/>
        <v>3.3224755700325734</v>
      </c>
      <c r="D101" s="10">
        <f t="shared" si="7"/>
        <v>680.44299674267108</v>
      </c>
      <c r="E101" s="11" t="s">
        <v>6</v>
      </c>
      <c r="F101" s="12">
        <f t="shared" si="8"/>
        <v>8.31944461911894</v>
      </c>
    </row>
    <row r="102" spans="1:6" x14ac:dyDescent="0.15">
      <c r="A102" s="7">
        <v>60</v>
      </c>
      <c r="B102" s="13">
        <v>2.484</v>
      </c>
      <c r="C102" s="9">
        <f t="shared" si="6"/>
        <v>3.3623417721518991</v>
      </c>
      <c r="D102" s="10">
        <f t="shared" si="7"/>
        <v>688.60759493670889</v>
      </c>
      <c r="E102" s="11" t="s">
        <v>6</v>
      </c>
      <c r="F102" s="12">
        <f t="shared" si="8"/>
        <v>8.1645981940378078</v>
      </c>
    </row>
    <row r="103" spans="1:6" x14ac:dyDescent="0.15">
      <c r="A103" s="7">
        <v>61</v>
      </c>
      <c r="B103" s="13">
        <v>2.3969999999999998</v>
      </c>
      <c r="C103" s="9">
        <f t="shared" si="6"/>
        <v>3.4013605442176873</v>
      </c>
      <c r="D103" s="10">
        <f t="shared" si="7"/>
        <v>696.5986394557824</v>
      </c>
      <c r="E103" s="11" t="s">
        <v>6</v>
      </c>
      <c r="F103" s="12">
        <f t="shared" si="8"/>
        <v>7.9910445190735118</v>
      </c>
    </row>
    <row r="104" spans="1:6" x14ac:dyDescent="0.15">
      <c r="A104" s="7">
        <v>62</v>
      </c>
      <c r="B104" s="13">
        <v>2.3130000000000002</v>
      </c>
      <c r="C104" s="9">
        <f t="shared" si="6"/>
        <v>3.4399028733306354</v>
      </c>
      <c r="D104" s="10">
        <f t="shared" si="7"/>
        <v>704.4921084581141</v>
      </c>
      <c r="E104" s="11" t="s">
        <v>6</v>
      </c>
      <c r="F104" s="12">
        <f t="shared" si="8"/>
        <v>7.8934690023316989</v>
      </c>
    </row>
    <row r="105" spans="1:6" x14ac:dyDescent="0.15">
      <c r="A105" s="7">
        <v>63</v>
      </c>
      <c r="B105" s="13">
        <v>2.2320000000000002</v>
      </c>
      <c r="C105" s="9">
        <f t="shared" si="6"/>
        <v>3.4779050736497545</v>
      </c>
      <c r="D105" s="10">
        <f t="shared" si="7"/>
        <v>712.27495908346975</v>
      </c>
      <c r="E105" s="11" t="s">
        <v>6</v>
      </c>
      <c r="F105" s="12">
        <f t="shared" si="8"/>
        <v>7.7828506253556498</v>
      </c>
    </row>
    <row r="106" spans="1:6" x14ac:dyDescent="0.15">
      <c r="A106" s="7">
        <v>64</v>
      </c>
      <c r="B106" s="13">
        <v>2.1549999999999998</v>
      </c>
      <c r="C106" s="9">
        <f t="shared" si="6"/>
        <v>3.5148173673328742</v>
      </c>
      <c r="D106" s="10">
        <f t="shared" si="7"/>
        <v>719.83459682977264</v>
      </c>
      <c r="E106" s="11" t="s">
        <v>6</v>
      </c>
      <c r="F106" s="12">
        <f t="shared" si="8"/>
        <v>7.559637746302883</v>
      </c>
    </row>
    <row r="107" spans="1:6" x14ac:dyDescent="0.15">
      <c r="A107" s="7">
        <v>65</v>
      </c>
      <c r="B107" s="13">
        <v>2.081</v>
      </c>
      <c r="C107" s="9">
        <f t="shared" si="6"/>
        <v>3.5510374599637937</v>
      </c>
      <c r="D107" s="10">
        <f t="shared" si="7"/>
        <v>727.252471800585</v>
      </c>
      <c r="E107" s="11" t="s">
        <v>6</v>
      </c>
      <c r="F107" s="12">
        <f t="shared" si="8"/>
        <v>7.4178749708123632</v>
      </c>
    </row>
    <row r="108" spans="1:6" x14ac:dyDescent="0.15">
      <c r="A108" s="7">
        <v>66</v>
      </c>
      <c r="B108" s="13">
        <v>2.0099999999999998</v>
      </c>
      <c r="C108" s="9">
        <f t="shared" si="6"/>
        <v>3.5864978902953588</v>
      </c>
      <c r="D108" s="10">
        <f t="shared" si="7"/>
        <v>734.51476793248946</v>
      </c>
      <c r="E108" s="11" t="s">
        <v>6</v>
      </c>
      <c r="F108" s="12">
        <f t="shared" si="8"/>
        <v>7.2622961319044634</v>
      </c>
    </row>
    <row r="109" spans="1:6" x14ac:dyDescent="0.15">
      <c r="A109" s="7">
        <v>67</v>
      </c>
      <c r="B109" s="13">
        <v>1.9410000000000001</v>
      </c>
      <c r="C109" s="9">
        <f t="shared" si="6"/>
        <v>3.6216446527481896</v>
      </c>
      <c r="D109" s="10">
        <f t="shared" si="7"/>
        <v>741.71282488282918</v>
      </c>
      <c r="E109" s="11" t="s">
        <v>6</v>
      </c>
      <c r="F109" s="12">
        <f t="shared" si="8"/>
        <v>7.1980569503397192</v>
      </c>
    </row>
    <row r="110" spans="1:6" x14ac:dyDescent="0.15">
      <c r="A110" s="7">
        <v>68</v>
      </c>
      <c r="B110" s="13">
        <v>1.8759999999999999</v>
      </c>
      <c r="C110" s="9">
        <f t="shared" si="6"/>
        <v>3.6553899082568813</v>
      </c>
      <c r="D110" s="10">
        <f t="shared" si="7"/>
        <v>748.6238532110093</v>
      </c>
      <c r="E110" s="11" t="s">
        <v>6</v>
      </c>
      <c r="F110" s="12">
        <f t="shared" si="8"/>
        <v>6.911028328180123</v>
      </c>
    </row>
    <row r="111" spans="1:6" x14ac:dyDescent="0.15">
      <c r="A111" s="7">
        <v>69</v>
      </c>
      <c r="B111" s="13">
        <v>1.8129999999999999</v>
      </c>
      <c r="C111" s="9">
        <f t="shared" si="6"/>
        <v>3.6887024446694636</v>
      </c>
      <c r="D111" s="10">
        <f t="shared" si="7"/>
        <v>755.44626066830619</v>
      </c>
      <c r="E111" s="11" t="s">
        <v>6</v>
      </c>
      <c r="F111" s="12">
        <f t="shared" si="8"/>
        <v>6.8224074572968902</v>
      </c>
    </row>
    <row r="112" spans="1:6" x14ac:dyDescent="0.15">
      <c r="A112" s="7">
        <v>70</v>
      </c>
      <c r="B112" s="13">
        <v>1.752</v>
      </c>
      <c r="C112" s="9">
        <f t="shared" si="6"/>
        <v>3.7215411558669005</v>
      </c>
      <c r="D112" s="10">
        <f t="shared" si="7"/>
        <v>762.1716287215412</v>
      </c>
      <c r="E112" s="11" t="s">
        <v>6</v>
      </c>
      <c r="F112" s="12">
        <f t="shared" si="8"/>
        <v>6.7253680532350018</v>
      </c>
    </row>
    <row r="113" spans="1:6" x14ac:dyDescent="0.15">
      <c r="A113" s="7">
        <v>71</v>
      </c>
      <c r="B113" s="13">
        <v>1.694</v>
      </c>
      <c r="C113" s="9">
        <f t="shared" si="6"/>
        <v>3.7533117456579337</v>
      </c>
      <c r="D113" s="10">
        <f t="shared" si="7"/>
        <v>768.67824551074477</v>
      </c>
      <c r="E113" s="11" t="s">
        <v>6</v>
      </c>
      <c r="F113" s="12">
        <f t="shared" si="8"/>
        <v>6.5066167892035764</v>
      </c>
    </row>
    <row r="114" spans="1:6" x14ac:dyDescent="0.15">
      <c r="A114" s="7">
        <v>72</v>
      </c>
      <c r="B114" s="13">
        <v>1.6379999999999999</v>
      </c>
      <c r="C114" s="9">
        <f t="shared" si="6"/>
        <v>3.7845057880676762</v>
      </c>
      <c r="D114" s="10">
        <f t="shared" si="7"/>
        <v>775.06678539626012</v>
      </c>
      <c r="E114" s="11" t="s">
        <v>6</v>
      </c>
      <c r="F114" s="12">
        <f t="shared" si="8"/>
        <v>6.3885398855153426</v>
      </c>
    </row>
    <row r="115" spans="1:6" x14ac:dyDescent="0.15">
      <c r="A115" s="7">
        <v>73</v>
      </c>
      <c r="B115" s="13">
        <v>1.5840000000000001</v>
      </c>
      <c r="C115" s="9">
        <f t="shared" si="6"/>
        <v>3.8150807899461405</v>
      </c>
      <c r="D115" s="10">
        <f t="shared" si="7"/>
        <v>781.32854578096953</v>
      </c>
      <c r="E115" s="11" t="s">
        <v>6</v>
      </c>
      <c r="F115" s="12">
        <f t="shared" si="8"/>
        <v>6.2617603847094188</v>
      </c>
    </row>
    <row r="116" spans="1:6" x14ac:dyDescent="0.15">
      <c r="A116" s="7">
        <v>74</v>
      </c>
      <c r="B116" s="13">
        <v>1.532</v>
      </c>
      <c r="C116" s="9">
        <f t="shared" si="6"/>
        <v>3.8449939686369121</v>
      </c>
      <c r="D116" s="10">
        <f t="shared" si="7"/>
        <v>787.45476477683962</v>
      </c>
      <c r="E116" s="11" t="s">
        <v>6</v>
      </c>
      <c r="F116" s="12">
        <f t="shared" si="8"/>
        <v>6.1262189958700901</v>
      </c>
    </row>
    <row r="117" spans="1:6" x14ac:dyDescent="0.15">
      <c r="A117" s="7">
        <v>75</v>
      </c>
      <c r="B117" s="13">
        <v>1.482</v>
      </c>
      <c r="C117" s="9">
        <f t="shared" si="6"/>
        <v>3.8742023701002735</v>
      </c>
      <c r="D117" s="10">
        <f t="shared" si="7"/>
        <v>793.43664539653605</v>
      </c>
      <c r="E117" s="11" t="s">
        <v>6</v>
      </c>
      <c r="F117" s="12">
        <f t="shared" si="8"/>
        <v>5.981880619696426</v>
      </c>
    </row>
    <row r="118" spans="1:6" x14ac:dyDescent="0.15">
      <c r="A118" s="7">
        <v>76</v>
      </c>
      <c r="B118" s="13">
        <v>1.4350000000000001</v>
      </c>
      <c r="C118" s="9">
        <f t="shared" si="6"/>
        <v>3.9020657995409334</v>
      </c>
      <c r="D118" s="10">
        <f t="shared" si="7"/>
        <v>799.1430757459832</v>
      </c>
      <c r="E118" s="11" t="s">
        <v>6</v>
      </c>
      <c r="F118" s="12">
        <f t="shared" si="8"/>
        <v>5.706430349447146</v>
      </c>
    </row>
    <row r="119" spans="1:6" x14ac:dyDescent="0.15">
      <c r="A119" s="7">
        <v>77</v>
      </c>
      <c r="B119" s="13">
        <v>1.3879999999999999</v>
      </c>
      <c r="C119" s="9">
        <f t="shared" si="6"/>
        <v>3.9303329223181263</v>
      </c>
      <c r="D119" s="10">
        <f t="shared" si="7"/>
        <v>804.93218249075221</v>
      </c>
      <c r="E119" s="11" t="s">
        <v>6</v>
      </c>
      <c r="F119" s="12">
        <f t="shared" si="8"/>
        <v>5.7891067447690148</v>
      </c>
    </row>
    <row r="120" spans="1:6" x14ac:dyDescent="0.15">
      <c r="A120" s="7">
        <v>78</v>
      </c>
      <c r="B120" s="13">
        <v>1.3440000000000001</v>
      </c>
      <c r="C120" s="9">
        <f t="shared" si="6"/>
        <v>3.9571694599627563</v>
      </c>
      <c r="D120" s="10">
        <f t="shared" si="7"/>
        <v>810.42830540037244</v>
      </c>
      <c r="E120" s="11" t="s">
        <v>6</v>
      </c>
      <c r="F120" s="12">
        <f t="shared" si="8"/>
        <v>5.496122909620226</v>
      </c>
    </row>
    <row r="121" spans="1:6" x14ac:dyDescent="0.15">
      <c r="A121" s="7">
        <v>79</v>
      </c>
      <c r="B121" s="13">
        <v>1.3009999999999999</v>
      </c>
      <c r="C121" s="9">
        <f t="shared" si="6"/>
        <v>3.9837525386658337</v>
      </c>
      <c r="D121" s="10">
        <f t="shared" si="7"/>
        <v>815.87251991876269</v>
      </c>
      <c r="E121" s="11" t="s">
        <v>6</v>
      </c>
      <c r="F121" s="12">
        <f t="shared" si="8"/>
        <v>5.4442145183902539</v>
      </c>
    </row>
    <row r="122" spans="1:6" x14ac:dyDescent="0.15">
      <c r="A122" s="7">
        <v>80</v>
      </c>
      <c r="B122" s="13">
        <v>1.26</v>
      </c>
      <c r="C122" s="9">
        <f t="shared" si="6"/>
        <v>4.0094339622641515</v>
      </c>
      <c r="D122" s="10">
        <f t="shared" si="7"/>
        <v>821.13207547169827</v>
      </c>
      <c r="E122" s="11" t="s">
        <v>6</v>
      </c>
      <c r="F122" s="12">
        <f t="shared" si="8"/>
        <v>5.2595555529355806</v>
      </c>
    </row>
    <row r="123" spans="1:6" x14ac:dyDescent="0.15">
      <c r="A123" s="7">
        <v>81</v>
      </c>
      <c r="B123" s="13">
        <v>1.2210000000000001</v>
      </c>
      <c r="C123" s="9">
        <f t="shared" si="6"/>
        <v>4.0341718082581872</v>
      </c>
      <c r="D123" s="10">
        <f t="shared" si="7"/>
        <v>826.19838633127677</v>
      </c>
      <c r="E123" s="11" t="s">
        <v>6</v>
      </c>
      <c r="F123" s="12">
        <f t="shared" si="8"/>
        <v>5.0663108595784934</v>
      </c>
    </row>
    <row r="124" spans="1:6" x14ac:dyDescent="0.15">
      <c r="A124" s="7">
        <v>82</v>
      </c>
      <c r="B124" s="13">
        <v>1.1830000000000001</v>
      </c>
      <c r="C124" s="9">
        <f t="shared" si="6"/>
        <v>4.058570746458698</v>
      </c>
      <c r="D124" s="10">
        <f t="shared" si="7"/>
        <v>831.19528887474132</v>
      </c>
      <c r="E124" s="11" t="s">
        <v>6</v>
      </c>
      <c r="F124" s="12">
        <f t="shared" si="8"/>
        <v>4.9969025434645573</v>
      </c>
    </row>
    <row r="125" spans="1:6" x14ac:dyDescent="0.15">
      <c r="A125" s="7">
        <v>83</v>
      </c>
      <c r="B125" s="13">
        <v>1.1459999999999999</v>
      </c>
      <c r="C125" s="9">
        <f t="shared" si="6"/>
        <v>4.0826128722382329</v>
      </c>
      <c r="D125" s="10">
        <f t="shared" si="7"/>
        <v>836.11911623439005</v>
      </c>
      <c r="E125" s="11" t="s">
        <v>6</v>
      </c>
      <c r="F125" s="12">
        <f t="shared" si="8"/>
        <v>4.9238273596487261</v>
      </c>
    </row>
    <row r="126" spans="1:6" x14ac:dyDescent="0.15">
      <c r="A126" s="7">
        <v>84</v>
      </c>
      <c r="B126" s="13">
        <v>1.111</v>
      </c>
      <c r="C126" s="9">
        <f t="shared" si="6"/>
        <v>4.105619062952826</v>
      </c>
      <c r="D126" s="10">
        <f t="shared" si="7"/>
        <v>840.83078409273878</v>
      </c>
      <c r="E126" s="11" t="s">
        <v>6</v>
      </c>
      <c r="F126" s="12">
        <f t="shared" si="8"/>
        <v>4.7116678583487328</v>
      </c>
    </row>
    <row r="127" spans="1:6" x14ac:dyDescent="0.15">
      <c r="A127" s="7">
        <v>85</v>
      </c>
      <c r="B127" s="13">
        <v>1.077</v>
      </c>
      <c r="C127" s="9">
        <f t="shared" si="6"/>
        <v>4.12821758135017</v>
      </c>
      <c r="D127" s="10">
        <f t="shared" si="7"/>
        <v>845.45896066051478</v>
      </c>
      <c r="E127" s="11" t="s">
        <v>6</v>
      </c>
      <c r="F127" s="12">
        <f t="shared" si="8"/>
        <v>4.628176567775995</v>
      </c>
    </row>
    <row r="128" spans="1:6" x14ac:dyDescent="0.15">
      <c r="A128" s="7">
        <v>86</v>
      </c>
      <c r="B128" s="13">
        <v>1.044</v>
      </c>
      <c r="C128" s="9">
        <f t="shared" si="6"/>
        <v>4.150390625</v>
      </c>
      <c r="D128" s="10">
        <f t="shared" si="7"/>
        <v>850</v>
      </c>
      <c r="E128" s="11" t="s">
        <v>6</v>
      </c>
      <c r="F128" s="12">
        <f t="shared" si="8"/>
        <v>4.5410393394852235</v>
      </c>
    </row>
    <row r="129" spans="1:6" x14ac:dyDescent="0.15">
      <c r="A129" s="7">
        <v>87</v>
      </c>
      <c r="B129" s="13">
        <v>1.012</v>
      </c>
      <c r="C129" s="9">
        <f t="shared" si="6"/>
        <v>4.1721204188481673</v>
      </c>
      <c r="D129" s="10">
        <f t="shared" si="7"/>
        <v>854.45026178010471</v>
      </c>
      <c r="E129" s="11" t="s">
        <v>6</v>
      </c>
      <c r="F129" s="12">
        <f t="shared" ref="F129:F160" si="9">D129-D128</f>
        <v>4.4502617801047109</v>
      </c>
    </row>
    <row r="130" spans="1:6" x14ac:dyDescent="0.15">
      <c r="A130" s="7">
        <v>88</v>
      </c>
      <c r="B130" s="13">
        <v>0.98199999999999998</v>
      </c>
      <c r="C130" s="9">
        <f t="shared" si="6"/>
        <v>4.1926997698125614</v>
      </c>
      <c r="D130" s="10">
        <f t="shared" si="7"/>
        <v>858.66491285761253</v>
      </c>
      <c r="E130" s="11" t="s">
        <v>6</v>
      </c>
      <c r="F130" s="12">
        <f t="shared" si="9"/>
        <v>4.2146510775078241</v>
      </c>
    </row>
    <row r="131" spans="1:6" x14ac:dyDescent="0.15">
      <c r="A131" s="7">
        <v>89</v>
      </c>
      <c r="B131" s="13">
        <v>0.95199999999999996</v>
      </c>
      <c r="C131" s="9">
        <f t="shared" ref="C131:C194" si="10" xml:space="preserve"> $G$2*$H$2/(B131+$H$2)</f>
        <v>4.213483146067416</v>
      </c>
      <c r="D131" s="10">
        <f t="shared" si="7"/>
        <v>862.9213483146068</v>
      </c>
      <c r="E131" s="11" t="s">
        <v>6</v>
      </c>
      <c r="F131" s="12">
        <f t="shared" si="9"/>
        <v>4.256435456994268</v>
      </c>
    </row>
    <row r="132" spans="1:6" x14ac:dyDescent="0.15">
      <c r="A132" s="7">
        <v>90</v>
      </c>
      <c r="B132" s="13">
        <v>0.92400000000000004</v>
      </c>
      <c r="C132" s="9">
        <f t="shared" si="10"/>
        <v>4.2330677290836656</v>
      </c>
      <c r="D132" s="10">
        <f t="shared" si="7"/>
        <v>866.93227091633469</v>
      </c>
      <c r="E132" s="11" t="s">
        <v>6</v>
      </c>
      <c r="F132" s="12">
        <f t="shared" si="9"/>
        <v>4.0109226017278843</v>
      </c>
    </row>
    <row r="133" spans="1:6" x14ac:dyDescent="0.15">
      <c r="A133" s="7">
        <v>91</v>
      </c>
      <c r="B133" s="13">
        <v>0.89600000000000002</v>
      </c>
      <c r="C133" s="9">
        <f t="shared" si="10"/>
        <v>4.2528352234823217</v>
      </c>
      <c r="D133" s="10">
        <f t="shared" si="7"/>
        <v>870.98065376917953</v>
      </c>
      <c r="E133" s="11" t="s">
        <v>6</v>
      </c>
      <c r="F133" s="12">
        <f t="shared" si="9"/>
        <v>4.0483828528448385</v>
      </c>
    </row>
    <row r="134" spans="1:6" x14ac:dyDescent="0.15">
      <c r="A134" s="7">
        <v>92</v>
      </c>
      <c r="B134" s="13">
        <v>0.87</v>
      </c>
      <c r="C134" s="9">
        <f t="shared" si="10"/>
        <v>4.2713567839195985</v>
      </c>
      <c r="D134" s="10">
        <f t="shared" si="7"/>
        <v>874.77386934673382</v>
      </c>
      <c r="E134" s="11" t="s">
        <v>6</v>
      </c>
      <c r="F134" s="12">
        <f t="shared" si="9"/>
        <v>3.7932155775542924</v>
      </c>
    </row>
    <row r="135" spans="1:6" x14ac:dyDescent="0.15">
      <c r="A135" s="7">
        <v>93</v>
      </c>
      <c r="B135" s="13">
        <v>0.84399999999999997</v>
      </c>
      <c r="C135" s="9">
        <f t="shared" si="10"/>
        <v>4.2900403768506061</v>
      </c>
      <c r="D135" s="10">
        <f t="shared" si="7"/>
        <v>878.60026917900416</v>
      </c>
      <c r="E135" s="11" t="s">
        <v>6</v>
      </c>
      <c r="F135" s="12">
        <f t="shared" si="9"/>
        <v>3.8263998322703401</v>
      </c>
    </row>
    <row r="136" spans="1:6" x14ac:dyDescent="0.15">
      <c r="A136" s="7">
        <v>94</v>
      </c>
      <c r="B136" s="13">
        <v>0.82</v>
      </c>
      <c r="C136" s="9">
        <f t="shared" si="10"/>
        <v>4.3074324324324325</v>
      </c>
      <c r="D136" s="10">
        <f t="shared" ref="D136:D199" si="11">C136*1024/5</f>
        <v>882.16216216216219</v>
      </c>
      <c r="E136" s="11" t="s">
        <v>6</v>
      </c>
      <c r="F136" s="12">
        <f t="shared" si="9"/>
        <v>3.5618929831580317</v>
      </c>
    </row>
    <row r="137" spans="1:6" x14ac:dyDescent="0.15">
      <c r="A137" s="7">
        <v>95</v>
      </c>
      <c r="B137" s="13">
        <v>0.79600000000000004</v>
      </c>
      <c r="C137" s="9">
        <f t="shared" si="10"/>
        <v>4.3249660786974218</v>
      </c>
      <c r="D137" s="10">
        <f t="shared" si="11"/>
        <v>885.75305291723203</v>
      </c>
      <c r="E137" s="11" t="s">
        <v>6</v>
      </c>
      <c r="F137" s="12">
        <f t="shared" si="9"/>
        <v>3.5908907550698359</v>
      </c>
    </row>
    <row r="138" spans="1:6" x14ac:dyDescent="0.15">
      <c r="A138" s="7">
        <v>96</v>
      </c>
      <c r="B138" s="13">
        <v>0.77300000000000002</v>
      </c>
      <c r="C138" s="9">
        <f t="shared" si="10"/>
        <v>4.3419036267665589</v>
      </c>
      <c r="D138" s="10">
        <f t="shared" si="11"/>
        <v>889.22186276179127</v>
      </c>
      <c r="E138" s="11" t="s">
        <v>6</v>
      </c>
      <c r="F138" s="12">
        <f t="shared" si="9"/>
        <v>3.4688098445592459</v>
      </c>
    </row>
    <row r="139" spans="1:6" x14ac:dyDescent="0.15">
      <c r="A139" s="7">
        <v>97</v>
      </c>
      <c r="B139" s="13">
        <v>0.751</v>
      </c>
      <c r="C139" s="9">
        <f t="shared" si="10"/>
        <v>4.3582293625021364</v>
      </c>
      <c r="D139" s="10">
        <f t="shared" si="11"/>
        <v>892.5653734404375</v>
      </c>
      <c r="E139" s="11" t="s">
        <v>6</v>
      </c>
      <c r="F139" s="12">
        <f t="shared" si="9"/>
        <v>3.3435106786462256</v>
      </c>
    </row>
    <row r="140" spans="1:6" x14ac:dyDescent="0.15">
      <c r="A140" s="7">
        <v>98</v>
      </c>
      <c r="B140" s="13">
        <v>0.73</v>
      </c>
      <c r="C140" s="9">
        <f t="shared" si="10"/>
        <v>4.3739279588336188</v>
      </c>
      <c r="D140" s="10">
        <f t="shared" si="11"/>
        <v>895.78044596912514</v>
      </c>
      <c r="E140" s="11" t="s">
        <v>6</v>
      </c>
      <c r="F140" s="12">
        <f t="shared" si="9"/>
        <v>3.2150725286876423</v>
      </c>
    </row>
    <row r="141" spans="1:6" x14ac:dyDescent="0.15">
      <c r="A141" s="7">
        <v>99</v>
      </c>
      <c r="B141" s="13">
        <v>0.70899999999999996</v>
      </c>
      <c r="C141" s="9">
        <f t="shared" si="10"/>
        <v>4.3897400585298678</v>
      </c>
      <c r="D141" s="10">
        <f t="shared" si="11"/>
        <v>899.01876398691695</v>
      </c>
      <c r="E141" s="11" t="s">
        <v>6</v>
      </c>
      <c r="F141" s="12">
        <f t="shared" si="9"/>
        <v>3.2383180177918121</v>
      </c>
    </row>
    <row r="142" spans="1:6" x14ac:dyDescent="0.15">
      <c r="A142" s="7">
        <v>100</v>
      </c>
      <c r="B142" s="13">
        <v>0.68899999999999995</v>
      </c>
      <c r="C142" s="9">
        <f t="shared" si="10"/>
        <v>4.4049058559336673</v>
      </c>
      <c r="D142" s="10">
        <f t="shared" si="11"/>
        <v>902.12471929521507</v>
      </c>
      <c r="E142" s="11" t="s">
        <v>6</v>
      </c>
      <c r="F142" s="12">
        <f t="shared" si="9"/>
        <v>3.1059553082981211</v>
      </c>
    </row>
    <row r="143" spans="1:6" x14ac:dyDescent="0.15">
      <c r="A143" s="7">
        <v>101</v>
      </c>
      <c r="B143" s="13">
        <v>0.67</v>
      </c>
      <c r="C143" s="9">
        <f t="shared" si="10"/>
        <v>4.4194107452339688</v>
      </c>
      <c r="D143" s="10">
        <f t="shared" si="11"/>
        <v>905.09532062391679</v>
      </c>
      <c r="E143" s="11" t="s">
        <v>6</v>
      </c>
      <c r="F143" s="12">
        <f t="shared" si="9"/>
        <v>2.9706013287017186</v>
      </c>
    </row>
    <row r="144" spans="1:6" x14ac:dyDescent="0.15">
      <c r="A144" s="7">
        <v>102</v>
      </c>
      <c r="B144" s="13">
        <v>0.65600000000000003</v>
      </c>
      <c r="C144" s="9">
        <f t="shared" si="10"/>
        <v>4.4301598332175125</v>
      </c>
      <c r="D144" s="10">
        <f t="shared" si="11"/>
        <v>907.29673384294654</v>
      </c>
      <c r="E144" s="11" t="s">
        <v>6</v>
      </c>
      <c r="F144" s="12">
        <f t="shared" si="9"/>
        <v>2.201413219029746</v>
      </c>
    </row>
    <row r="145" spans="1:6" x14ac:dyDescent="0.15">
      <c r="A145" s="7">
        <v>103</v>
      </c>
      <c r="B145" s="13">
        <v>0.63700000000000001</v>
      </c>
      <c r="C145" s="9">
        <f t="shared" si="10"/>
        <v>4.4448317936203594</v>
      </c>
      <c r="D145" s="10">
        <f t="shared" si="11"/>
        <v>910.30155133344965</v>
      </c>
      <c r="E145" s="11" t="s">
        <v>6</v>
      </c>
      <c r="F145" s="12">
        <f t="shared" si="9"/>
        <v>3.0048174905031146</v>
      </c>
    </row>
    <row r="146" spans="1:6" x14ac:dyDescent="0.15">
      <c r="A146" s="7">
        <v>104</v>
      </c>
      <c r="B146" s="13">
        <v>0.62</v>
      </c>
      <c r="C146" s="9">
        <f t="shared" si="10"/>
        <v>4.4580419580419584</v>
      </c>
      <c r="D146" s="10">
        <f t="shared" si="11"/>
        <v>913.00699300699307</v>
      </c>
      <c r="E146" s="11" t="s">
        <v>6</v>
      </c>
      <c r="F146" s="12">
        <f t="shared" si="9"/>
        <v>2.7054416735434188</v>
      </c>
    </row>
    <row r="147" spans="1:6" x14ac:dyDescent="0.15">
      <c r="A147" s="7">
        <v>105</v>
      </c>
      <c r="B147" s="13">
        <v>0.60199999999999998</v>
      </c>
      <c r="C147" s="9">
        <f t="shared" si="10"/>
        <v>4.4721150473518065</v>
      </c>
      <c r="D147" s="10">
        <f t="shared" si="11"/>
        <v>915.88916169765002</v>
      </c>
      <c r="E147" s="11" t="s">
        <v>6</v>
      </c>
      <c r="F147" s="12">
        <f t="shared" si="9"/>
        <v>2.8821686906569539</v>
      </c>
    </row>
    <row r="148" spans="1:6" x14ac:dyDescent="0.15">
      <c r="A148" s="7">
        <v>106</v>
      </c>
      <c r="B148" s="13">
        <v>0.58599999999999997</v>
      </c>
      <c r="C148" s="9">
        <f t="shared" si="10"/>
        <v>4.4846992613436507</v>
      </c>
      <c r="D148" s="10">
        <f t="shared" si="11"/>
        <v>918.46640872317971</v>
      </c>
      <c r="E148" s="11" t="s">
        <v>6</v>
      </c>
      <c r="F148" s="12">
        <f t="shared" si="9"/>
        <v>2.5772470255296867</v>
      </c>
    </row>
    <row r="149" spans="1:6" x14ac:dyDescent="0.15">
      <c r="A149" s="7">
        <v>107</v>
      </c>
      <c r="B149" s="13">
        <v>0.56899999999999995</v>
      </c>
      <c r="C149" s="9">
        <f t="shared" si="10"/>
        <v>4.4981478214852713</v>
      </c>
      <c r="D149" s="10">
        <f t="shared" si="11"/>
        <v>921.22067384018351</v>
      </c>
      <c r="E149" s="11" t="s">
        <v>6</v>
      </c>
      <c r="F149" s="12">
        <f t="shared" si="9"/>
        <v>2.7542651170037971</v>
      </c>
    </row>
    <row r="150" spans="1:6" x14ac:dyDescent="0.15">
      <c r="A150" s="7">
        <v>108</v>
      </c>
      <c r="B150" s="13">
        <v>0.55400000000000005</v>
      </c>
      <c r="C150" s="9">
        <f t="shared" si="10"/>
        <v>4.5100813583303854</v>
      </c>
      <c r="D150" s="10">
        <f t="shared" si="11"/>
        <v>923.66466218606297</v>
      </c>
      <c r="E150" s="11" t="s">
        <v>6</v>
      </c>
      <c r="F150" s="12">
        <f t="shared" si="9"/>
        <v>2.4439883458794611</v>
      </c>
    </row>
    <row r="151" spans="1:6" x14ac:dyDescent="0.15">
      <c r="A151" s="7">
        <v>109</v>
      </c>
      <c r="B151" s="13">
        <v>0.53900000000000003</v>
      </c>
      <c r="C151" s="9">
        <f t="shared" si="10"/>
        <v>4.5220783826919675</v>
      </c>
      <c r="D151" s="10">
        <f t="shared" si="11"/>
        <v>926.12165277531494</v>
      </c>
      <c r="E151" s="11" t="s">
        <v>6</v>
      </c>
      <c r="F151" s="12">
        <f t="shared" si="9"/>
        <v>2.4569905892519728</v>
      </c>
    </row>
    <row r="152" spans="1:6" x14ac:dyDescent="0.15">
      <c r="A152" s="7">
        <v>110</v>
      </c>
      <c r="B152" s="13">
        <v>0.52400000000000002</v>
      </c>
      <c r="C152" s="9">
        <f t="shared" si="10"/>
        <v>4.5341394025604558</v>
      </c>
      <c r="D152" s="10">
        <f t="shared" si="11"/>
        <v>928.59174964438137</v>
      </c>
      <c r="E152" s="11" t="s">
        <v>6</v>
      </c>
      <c r="F152" s="12">
        <f t="shared" si="9"/>
        <v>2.470096869066424</v>
      </c>
    </row>
    <row r="153" spans="1:6" x14ac:dyDescent="0.15">
      <c r="A153" s="7">
        <v>111</v>
      </c>
      <c r="B153" s="13">
        <v>0.51</v>
      </c>
      <c r="C153" s="9">
        <f t="shared" si="10"/>
        <v>4.5454545454545459</v>
      </c>
      <c r="D153" s="10">
        <f t="shared" si="11"/>
        <v>930.90909090909099</v>
      </c>
      <c r="E153" s="11" t="s">
        <v>6</v>
      </c>
      <c r="F153" s="12">
        <f t="shared" si="9"/>
        <v>2.3173412647096256</v>
      </c>
    </row>
    <row r="154" spans="1:6" x14ac:dyDescent="0.15">
      <c r="A154" s="7">
        <v>112</v>
      </c>
      <c r="B154" s="13">
        <v>0.496</v>
      </c>
      <c r="C154" s="9">
        <f t="shared" si="10"/>
        <v>4.5568263045032165</v>
      </c>
      <c r="D154" s="10">
        <f t="shared" si="11"/>
        <v>933.23802716225873</v>
      </c>
      <c r="E154" s="11" t="s">
        <v>6</v>
      </c>
      <c r="F154" s="12">
        <f t="shared" si="9"/>
        <v>2.3289362531677398</v>
      </c>
    </row>
    <row r="155" spans="1:6" x14ac:dyDescent="0.15">
      <c r="A155" s="7">
        <v>113</v>
      </c>
      <c r="B155" s="13">
        <v>0.48299999999999998</v>
      </c>
      <c r="C155" s="9">
        <f t="shared" si="10"/>
        <v>4.5674368619022037</v>
      </c>
      <c r="D155" s="10">
        <f t="shared" si="11"/>
        <v>935.41106931757133</v>
      </c>
      <c r="E155" s="11" t="s">
        <v>6</v>
      </c>
      <c r="F155" s="12">
        <f t="shared" si="9"/>
        <v>2.1730421553126007</v>
      </c>
    </row>
    <row r="156" spans="1:6" x14ac:dyDescent="0.15">
      <c r="A156" s="7">
        <v>114</v>
      </c>
      <c r="B156" s="13">
        <v>0.47</v>
      </c>
      <c r="C156" s="9">
        <f t="shared" si="10"/>
        <v>4.5780969479353688</v>
      </c>
      <c r="D156" s="10">
        <f t="shared" si="11"/>
        <v>937.59425493716356</v>
      </c>
      <c r="E156" s="11" t="s">
        <v>6</v>
      </c>
      <c r="F156" s="12">
        <f t="shared" si="9"/>
        <v>2.1831856195922228</v>
      </c>
    </row>
    <row r="157" spans="1:6" x14ac:dyDescent="0.15">
      <c r="A157" s="7">
        <v>115</v>
      </c>
      <c r="B157" s="13">
        <v>0.45700000000000002</v>
      </c>
      <c r="C157" s="9">
        <f t="shared" si="10"/>
        <v>4.5888069102033473</v>
      </c>
      <c r="D157" s="10">
        <f t="shared" si="11"/>
        <v>939.78765520964555</v>
      </c>
      <c r="E157" s="11" t="s">
        <v>6</v>
      </c>
      <c r="F157" s="12">
        <f t="shared" si="9"/>
        <v>2.1934002724819948</v>
      </c>
    </row>
    <row r="158" spans="1:6" x14ac:dyDescent="0.15">
      <c r="A158" s="7">
        <v>116</v>
      </c>
      <c r="B158" s="13">
        <v>0.44500000000000001</v>
      </c>
      <c r="C158" s="9">
        <f t="shared" si="10"/>
        <v>4.5987376014427417</v>
      </c>
      <c r="D158" s="10">
        <f t="shared" si="11"/>
        <v>941.8214607754735</v>
      </c>
      <c r="E158" s="11" t="s">
        <v>6</v>
      </c>
      <c r="F158" s="12">
        <f t="shared" si="9"/>
        <v>2.0338055658279472</v>
      </c>
    </row>
    <row r="159" spans="1:6" x14ac:dyDescent="0.15">
      <c r="A159" s="7">
        <v>117</v>
      </c>
      <c r="B159" s="13">
        <v>0.434</v>
      </c>
      <c r="C159" s="9">
        <f t="shared" si="10"/>
        <v>4.6078785688471271</v>
      </c>
      <c r="D159" s="10">
        <f t="shared" si="11"/>
        <v>943.69353089989158</v>
      </c>
      <c r="E159" s="11" t="s">
        <v>6</v>
      </c>
      <c r="F159" s="12">
        <f t="shared" si="9"/>
        <v>1.8720701244180873</v>
      </c>
    </row>
    <row r="160" spans="1:6" x14ac:dyDescent="0.15">
      <c r="A160" s="7">
        <v>118</v>
      </c>
      <c r="B160" s="13">
        <v>0.42199999999999999</v>
      </c>
      <c r="C160" s="9">
        <f t="shared" si="10"/>
        <v>4.6178920680912716</v>
      </c>
      <c r="D160" s="10">
        <f t="shared" si="11"/>
        <v>945.74429554509243</v>
      </c>
      <c r="E160" s="11" t="s">
        <v>6</v>
      </c>
      <c r="F160" s="12">
        <f t="shared" si="9"/>
        <v>2.050764645200843</v>
      </c>
    </row>
    <row r="161" spans="1:6" x14ac:dyDescent="0.15">
      <c r="A161" s="7">
        <v>119</v>
      </c>
      <c r="B161" s="13">
        <v>0.41099999999999998</v>
      </c>
      <c r="C161" s="9">
        <f t="shared" si="10"/>
        <v>4.6271094175285796</v>
      </c>
      <c r="D161" s="10">
        <f t="shared" si="11"/>
        <v>947.63200870985315</v>
      </c>
      <c r="E161" s="11" t="s">
        <v>6</v>
      </c>
      <c r="F161" s="12">
        <f t="shared" ref="F161:F192" si="12">D161-D160</f>
        <v>1.8877131647607257</v>
      </c>
    </row>
    <row r="162" spans="1:6" x14ac:dyDescent="0.15">
      <c r="A162" s="7">
        <v>120</v>
      </c>
      <c r="B162" s="13">
        <v>0.40100000000000002</v>
      </c>
      <c r="C162" s="9">
        <f t="shared" si="10"/>
        <v>4.6355208143973829</v>
      </c>
      <c r="D162" s="10">
        <f t="shared" si="11"/>
        <v>949.35466278858405</v>
      </c>
      <c r="E162" s="11" t="s">
        <v>6</v>
      </c>
      <c r="F162" s="12">
        <f t="shared" si="12"/>
        <v>1.7226540787308977</v>
      </c>
    </row>
    <row r="163" spans="1:6" x14ac:dyDescent="0.15">
      <c r="A163" s="7">
        <v>121</v>
      </c>
      <c r="B163" s="13">
        <v>0.39</v>
      </c>
      <c r="C163" s="9">
        <f t="shared" si="10"/>
        <v>4.6448087431693992</v>
      </c>
      <c r="D163" s="10">
        <f t="shared" si="11"/>
        <v>951.25683060109293</v>
      </c>
      <c r="E163" s="11" t="s">
        <v>6</v>
      </c>
      <c r="F163" s="12">
        <f t="shared" si="12"/>
        <v>1.9021678125088783</v>
      </c>
    </row>
    <row r="164" spans="1:6" x14ac:dyDescent="0.15">
      <c r="A164" s="7">
        <v>122</v>
      </c>
      <c r="B164" s="13">
        <v>0.38</v>
      </c>
      <c r="C164" s="9">
        <f t="shared" si="10"/>
        <v>4.6532846715328473</v>
      </c>
      <c r="D164" s="10">
        <f t="shared" si="11"/>
        <v>952.99270072992715</v>
      </c>
      <c r="E164" s="11" t="s">
        <v>6</v>
      </c>
      <c r="F164" s="12">
        <f t="shared" si="12"/>
        <v>1.7358701288342218</v>
      </c>
    </row>
    <row r="165" spans="1:6" x14ac:dyDescent="0.15">
      <c r="A165" s="7">
        <v>123</v>
      </c>
      <c r="B165" s="13">
        <v>0.371</v>
      </c>
      <c r="C165" s="9">
        <f t="shared" si="10"/>
        <v>4.6609394991774815</v>
      </c>
      <c r="D165" s="10">
        <f t="shared" si="11"/>
        <v>954.56040943154824</v>
      </c>
      <c r="E165" s="11" t="s">
        <v>6</v>
      </c>
      <c r="F165" s="12">
        <f t="shared" si="12"/>
        <v>1.5677087016210862</v>
      </c>
    </row>
    <row r="166" spans="1:6" x14ac:dyDescent="0.15">
      <c r="A166" s="7">
        <v>124</v>
      </c>
      <c r="B166" s="13">
        <v>0.36099999999999999</v>
      </c>
      <c r="C166" s="9">
        <f t="shared" si="10"/>
        <v>4.6694744552279808</v>
      </c>
      <c r="D166" s="10">
        <f t="shared" si="11"/>
        <v>956.30836843069051</v>
      </c>
      <c r="E166" s="11" t="s">
        <v>6</v>
      </c>
      <c r="F166" s="12">
        <f t="shared" si="12"/>
        <v>1.7479589991422699</v>
      </c>
    </row>
    <row r="167" spans="1:6" x14ac:dyDescent="0.15">
      <c r="A167" s="7">
        <v>125</v>
      </c>
      <c r="B167" s="13">
        <v>0.35199999999999998</v>
      </c>
      <c r="C167" s="9">
        <f t="shared" si="10"/>
        <v>4.6771826852531184</v>
      </c>
      <c r="D167" s="10">
        <f t="shared" si="11"/>
        <v>957.88701393983865</v>
      </c>
      <c r="E167" s="11" t="s">
        <v>6</v>
      </c>
      <c r="F167" s="12">
        <f t="shared" si="12"/>
        <v>1.5786455091481457</v>
      </c>
    </row>
    <row r="168" spans="1:6" x14ac:dyDescent="0.15">
      <c r="A168" s="7">
        <v>126</v>
      </c>
      <c r="B168" s="13">
        <v>0.34300000000000003</v>
      </c>
      <c r="C168" s="9">
        <f t="shared" si="10"/>
        <v>4.6849164063935334</v>
      </c>
      <c r="D168" s="10">
        <f t="shared" si="11"/>
        <v>959.47088002939563</v>
      </c>
      <c r="E168" s="11" t="s">
        <v>6</v>
      </c>
      <c r="F168" s="12">
        <f t="shared" si="12"/>
        <v>1.5838660895569774</v>
      </c>
    </row>
    <row r="169" spans="1:6" x14ac:dyDescent="0.15">
      <c r="A169" s="7">
        <v>127</v>
      </c>
      <c r="B169" s="13">
        <v>0.33500000000000002</v>
      </c>
      <c r="C169" s="9">
        <f t="shared" si="10"/>
        <v>4.6918123275069004</v>
      </c>
      <c r="D169" s="10">
        <f t="shared" si="11"/>
        <v>960.88316467341315</v>
      </c>
      <c r="E169" s="11" t="s">
        <v>6</v>
      </c>
      <c r="F169" s="12">
        <f t="shared" si="12"/>
        <v>1.4122846440175181</v>
      </c>
    </row>
    <row r="170" spans="1:6" x14ac:dyDescent="0.15">
      <c r="A170" s="7">
        <v>128</v>
      </c>
      <c r="B170" s="13">
        <v>0.32700000000000001</v>
      </c>
      <c r="C170" s="9">
        <f t="shared" si="10"/>
        <v>4.6987285793255946</v>
      </c>
      <c r="D170" s="10">
        <f t="shared" si="11"/>
        <v>962.29961304588176</v>
      </c>
      <c r="E170" s="11" t="s">
        <v>6</v>
      </c>
      <c r="F170" s="12">
        <f t="shared" si="12"/>
        <v>1.4164483724686079</v>
      </c>
    </row>
    <row r="171" spans="1:6" x14ac:dyDescent="0.15">
      <c r="A171" s="7">
        <v>129</v>
      </c>
      <c r="B171" s="13">
        <v>0.31900000000000001</v>
      </c>
      <c r="C171" s="9">
        <f t="shared" si="10"/>
        <v>4.7056652518914932</v>
      </c>
      <c r="D171" s="10">
        <f t="shared" si="11"/>
        <v>963.72024358737781</v>
      </c>
      <c r="E171" s="11" t="s">
        <v>6</v>
      </c>
      <c r="F171" s="12">
        <f t="shared" si="12"/>
        <v>1.4206305414960525</v>
      </c>
    </row>
    <row r="172" spans="1:6" x14ac:dyDescent="0.15">
      <c r="A172" s="7">
        <v>130</v>
      </c>
      <c r="B172" s="13">
        <v>0.311</v>
      </c>
      <c r="C172" s="9">
        <f t="shared" si="10"/>
        <v>4.712622435778969</v>
      </c>
      <c r="D172" s="10">
        <f t="shared" si="11"/>
        <v>965.1450748475329</v>
      </c>
      <c r="E172" s="11" t="s">
        <v>6</v>
      </c>
      <c r="F172" s="12">
        <f t="shared" si="12"/>
        <v>1.4248312601550879</v>
      </c>
    </row>
    <row r="173" spans="1:6" x14ac:dyDescent="0.15">
      <c r="A173" s="7">
        <v>131</v>
      </c>
      <c r="B173" s="13">
        <v>0.30299999999999999</v>
      </c>
      <c r="C173" s="9">
        <f t="shared" si="10"/>
        <v>4.7196002220988342</v>
      </c>
      <c r="D173" s="10">
        <f t="shared" si="11"/>
        <v>966.57412548584125</v>
      </c>
      <c r="E173" s="11" t="s">
        <v>6</v>
      </c>
      <c r="F173" s="12">
        <f t="shared" si="12"/>
        <v>1.4290506383083539</v>
      </c>
    </row>
    <row r="174" spans="1:6" x14ac:dyDescent="0.15">
      <c r="A174" s="7">
        <v>132</v>
      </c>
      <c r="B174" s="13">
        <v>0.29599999999999999</v>
      </c>
      <c r="C174" s="9">
        <f t="shared" si="10"/>
        <v>4.7257227575982208</v>
      </c>
      <c r="D174" s="10">
        <f t="shared" si="11"/>
        <v>967.82802075611562</v>
      </c>
      <c r="E174" s="11" t="s">
        <v>6</v>
      </c>
      <c r="F174" s="12">
        <f t="shared" si="12"/>
        <v>1.25389527027437</v>
      </c>
    </row>
    <row r="175" spans="1:6" x14ac:dyDescent="0.15">
      <c r="A175" s="7">
        <v>133</v>
      </c>
      <c r="B175" s="13">
        <v>0.28899999999999998</v>
      </c>
      <c r="C175" s="9">
        <f t="shared" si="10"/>
        <v>4.7318611987381711</v>
      </c>
      <c r="D175" s="10">
        <f t="shared" si="11"/>
        <v>969.0851735015774</v>
      </c>
      <c r="E175" s="11" t="s">
        <v>6</v>
      </c>
      <c r="F175" s="12">
        <f t="shared" si="12"/>
        <v>1.2571527454617808</v>
      </c>
    </row>
    <row r="176" spans="1:6" x14ac:dyDescent="0.15">
      <c r="A176" s="7">
        <v>134</v>
      </c>
      <c r="B176" s="13">
        <v>0.28199999999999997</v>
      </c>
      <c r="C176" s="9">
        <f t="shared" si="10"/>
        <v>4.7380156075808255</v>
      </c>
      <c r="D176" s="10">
        <f t="shared" si="11"/>
        <v>970.34559643255307</v>
      </c>
      <c r="E176" s="11" t="s">
        <v>6</v>
      </c>
      <c r="F176" s="12">
        <f t="shared" si="12"/>
        <v>1.2604229309756647</v>
      </c>
    </row>
    <row r="177" spans="1:6" x14ac:dyDescent="0.15">
      <c r="A177" s="7">
        <v>135</v>
      </c>
      <c r="B177" s="13">
        <v>0.27500000000000002</v>
      </c>
      <c r="C177" s="9">
        <f t="shared" si="10"/>
        <v>4.7441860465116283</v>
      </c>
      <c r="D177" s="10">
        <f t="shared" si="11"/>
        <v>971.60930232558144</v>
      </c>
      <c r="E177" s="11" t="s">
        <v>6</v>
      </c>
      <c r="F177" s="12">
        <f t="shared" si="12"/>
        <v>1.2637058930283729</v>
      </c>
    </row>
    <row r="178" spans="1:6" x14ac:dyDescent="0.15">
      <c r="A178" s="7">
        <v>136</v>
      </c>
      <c r="B178" s="13">
        <v>0.26900000000000002</v>
      </c>
      <c r="C178" s="9">
        <f t="shared" si="10"/>
        <v>4.7494878003352579</v>
      </c>
      <c r="D178" s="10">
        <f t="shared" si="11"/>
        <v>972.69510150866085</v>
      </c>
      <c r="E178" s="11" t="s">
        <v>6</v>
      </c>
      <c r="F178" s="12">
        <f t="shared" si="12"/>
        <v>1.0857991830794163</v>
      </c>
    </row>
    <row r="179" spans="1:6" x14ac:dyDescent="0.15">
      <c r="A179" s="7">
        <v>137</v>
      </c>
      <c r="B179" s="13">
        <v>0.26200000000000001</v>
      </c>
      <c r="C179" s="9">
        <f t="shared" si="10"/>
        <v>4.7556881760537113</v>
      </c>
      <c r="D179" s="10">
        <f t="shared" si="11"/>
        <v>973.96493845580005</v>
      </c>
      <c r="E179" s="11" t="s">
        <v>6</v>
      </c>
      <c r="F179" s="12">
        <f t="shared" si="12"/>
        <v>1.269836947139197</v>
      </c>
    </row>
    <row r="180" spans="1:6" x14ac:dyDescent="0.15">
      <c r="A180" s="7">
        <v>138</v>
      </c>
      <c r="B180" s="13">
        <v>0.25600000000000001</v>
      </c>
      <c r="C180" s="9">
        <f t="shared" si="10"/>
        <v>4.7610156833457804</v>
      </c>
      <c r="D180" s="10">
        <f t="shared" si="11"/>
        <v>975.05601194921587</v>
      </c>
      <c r="E180" s="11" t="s">
        <v>6</v>
      </c>
      <c r="F180" s="12">
        <f t="shared" si="12"/>
        <v>1.0910734934158199</v>
      </c>
    </row>
    <row r="181" spans="1:6" x14ac:dyDescent="0.15">
      <c r="A181" s="7">
        <v>139</v>
      </c>
      <c r="B181" s="13">
        <v>0.25</v>
      </c>
      <c r="C181" s="9">
        <f t="shared" si="10"/>
        <v>4.7663551401869162</v>
      </c>
      <c r="D181" s="10">
        <f t="shared" si="11"/>
        <v>976.14953271028048</v>
      </c>
      <c r="E181" s="11" t="s">
        <v>6</v>
      </c>
      <c r="F181" s="12">
        <f t="shared" si="12"/>
        <v>1.0935207610646103</v>
      </c>
    </row>
    <row r="182" spans="1:6" x14ac:dyDescent="0.15">
      <c r="A182" s="7">
        <v>140</v>
      </c>
      <c r="B182" s="13">
        <v>0.24399999999999999</v>
      </c>
      <c r="C182" s="9">
        <f t="shared" si="10"/>
        <v>4.7717065868263475</v>
      </c>
      <c r="D182" s="10">
        <f t="shared" si="11"/>
        <v>977.24550898203597</v>
      </c>
      <c r="E182" s="11" t="s">
        <v>6</v>
      </c>
      <c r="F182" s="12">
        <f t="shared" si="12"/>
        <v>1.0959762717554895</v>
      </c>
    </row>
    <row r="183" spans="1:6" x14ac:dyDescent="0.15">
      <c r="A183" s="7">
        <v>141</v>
      </c>
      <c r="B183" s="13">
        <v>0.23899999999999999</v>
      </c>
      <c r="C183" s="9">
        <f t="shared" si="10"/>
        <v>4.7761753137291629</v>
      </c>
      <c r="D183" s="10">
        <f t="shared" si="11"/>
        <v>978.16070425173257</v>
      </c>
      <c r="E183" s="11" t="s">
        <v>6</v>
      </c>
      <c r="F183" s="12">
        <f t="shared" si="12"/>
        <v>0.91519526969659637</v>
      </c>
    </row>
    <row r="184" spans="1:6" x14ac:dyDescent="0.15">
      <c r="A184" s="7">
        <v>142</v>
      </c>
      <c r="B184" s="13">
        <v>0.23300000000000001</v>
      </c>
      <c r="C184" s="9">
        <f t="shared" si="10"/>
        <v>4.7815488468029255</v>
      </c>
      <c r="D184" s="10">
        <f t="shared" si="11"/>
        <v>979.26120382523914</v>
      </c>
      <c r="E184" s="11" t="s">
        <v>6</v>
      </c>
      <c r="F184" s="12">
        <f t="shared" si="12"/>
        <v>1.1004995735065677</v>
      </c>
    </row>
    <row r="185" spans="1:6" x14ac:dyDescent="0.15">
      <c r="A185" s="7">
        <v>143</v>
      </c>
      <c r="B185" s="13">
        <v>0.22800000000000001</v>
      </c>
      <c r="C185" s="9">
        <f t="shared" si="10"/>
        <v>4.7860360360360366</v>
      </c>
      <c r="D185" s="10">
        <f t="shared" si="11"/>
        <v>980.18018018018029</v>
      </c>
      <c r="E185" s="11" t="s">
        <v>6</v>
      </c>
      <c r="F185" s="12">
        <f t="shared" si="12"/>
        <v>0.91897635494115093</v>
      </c>
    </row>
    <row r="186" spans="1:6" x14ac:dyDescent="0.15">
      <c r="A186" s="7">
        <v>144</v>
      </c>
      <c r="B186" s="13">
        <v>0.223</v>
      </c>
      <c r="C186" s="9">
        <f t="shared" si="10"/>
        <v>4.790531655081721</v>
      </c>
      <c r="D186" s="10">
        <f t="shared" si="11"/>
        <v>981.1008829607365</v>
      </c>
      <c r="E186" s="11" t="s">
        <v>6</v>
      </c>
      <c r="F186" s="12">
        <f t="shared" si="12"/>
        <v>0.92070278055621202</v>
      </c>
    </row>
    <row r="187" spans="1:6" x14ac:dyDescent="0.15">
      <c r="A187" s="7">
        <v>145</v>
      </c>
      <c r="B187" s="13">
        <v>0.218</v>
      </c>
      <c r="C187" s="9">
        <f t="shared" si="10"/>
        <v>4.7950357277171873</v>
      </c>
      <c r="D187" s="10">
        <f t="shared" si="11"/>
        <v>982.02331703647997</v>
      </c>
      <c r="E187" s="11" t="s">
        <v>6</v>
      </c>
      <c r="F187" s="12">
        <f t="shared" si="12"/>
        <v>0.92243407574346747</v>
      </c>
    </row>
    <row r="188" spans="1:6" x14ac:dyDescent="0.15">
      <c r="A188" s="7">
        <v>146</v>
      </c>
      <c r="B188" s="13">
        <v>0.21299999999999999</v>
      </c>
      <c r="C188" s="9">
        <f t="shared" si="10"/>
        <v>4.7995482778091478</v>
      </c>
      <c r="D188" s="10">
        <f t="shared" si="11"/>
        <v>982.94748729531352</v>
      </c>
      <c r="E188" s="11" t="s">
        <v>6</v>
      </c>
      <c r="F188" s="12">
        <f t="shared" si="12"/>
        <v>0.92417025883355564</v>
      </c>
    </row>
    <row r="189" spans="1:6" x14ac:dyDescent="0.15">
      <c r="A189" s="7">
        <v>147</v>
      </c>
      <c r="B189" s="13">
        <v>0.20799999999999999</v>
      </c>
      <c r="C189" s="9">
        <f t="shared" si="10"/>
        <v>4.8040693293142427</v>
      </c>
      <c r="D189" s="10">
        <f t="shared" si="11"/>
        <v>983.87339864355692</v>
      </c>
      <c r="E189" s="11" t="s">
        <v>6</v>
      </c>
      <c r="F189" s="12">
        <f t="shared" si="12"/>
        <v>0.92591134824340315</v>
      </c>
    </row>
    <row r="190" spans="1:6" x14ac:dyDescent="0.15">
      <c r="A190" s="7">
        <v>148</v>
      </c>
      <c r="B190" s="13">
        <v>0.20300000000000001</v>
      </c>
      <c r="C190" s="9">
        <f t="shared" si="10"/>
        <v>4.8085989062794647</v>
      </c>
      <c r="D190" s="10">
        <f t="shared" si="11"/>
        <v>984.8010560060344</v>
      </c>
      <c r="E190" s="11" t="s">
        <v>6</v>
      </c>
      <c r="F190" s="12">
        <f t="shared" si="12"/>
        <v>0.92765736247747554</v>
      </c>
    </row>
    <row r="191" spans="1:6" x14ac:dyDescent="0.15">
      <c r="A191" s="7">
        <v>149</v>
      </c>
      <c r="B191" s="13">
        <v>0.19900000000000001</v>
      </c>
      <c r="C191" s="9">
        <f t="shared" si="10"/>
        <v>4.8122287224004534</v>
      </c>
      <c r="D191" s="10">
        <f t="shared" si="11"/>
        <v>985.54444234761286</v>
      </c>
      <c r="E191" s="11" t="s">
        <v>6</v>
      </c>
      <c r="F191" s="12">
        <f t="shared" si="12"/>
        <v>0.74338634157845718</v>
      </c>
    </row>
    <row r="192" spans="1:6" x14ac:dyDescent="0.15">
      <c r="A192" s="7">
        <v>150</v>
      </c>
      <c r="B192" s="13">
        <v>0.19400000000000001</v>
      </c>
      <c r="C192" s="9">
        <f t="shared" si="10"/>
        <v>4.8167737060823574</v>
      </c>
      <c r="D192" s="10">
        <f t="shared" si="11"/>
        <v>986.47525500566678</v>
      </c>
      <c r="E192" s="11" t="s">
        <v>6</v>
      </c>
      <c r="F192" s="12">
        <f t="shared" si="12"/>
        <v>0.93081265805392377</v>
      </c>
    </row>
    <row r="193" spans="1:6" x14ac:dyDescent="0.15">
      <c r="A193" s="7">
        <v>151</v>
      </c>
      <c r="B193" s="13">
        <v>0.19</v>
      </c>
      <c r="C193" s="9">
        <f t="shared" si="10"/>
        <v>4.8204158790170135</v>
      </c>
      <c r="D193" s="10">
        <f t="shared" si="11"/>
        <v>987.22117202268441</v>
      </c>
      <c r="E193" s="11" t="s">
        <v>6</v>
      </c>
      <c r="F193" s="12">
        <f t="shared" ref="F193:F211" si="13">D193-D192</f>
        <v>0.74591701701763213</v>
      </c>
    </row>
    <row r="194" spans="1:6" x14ac:dyDescent="0.15">
      <c r="A194" s="7">
        <v>152</v>
      </c>
      <c r="B194" s="13">
        <v>0.186</v>
      </c>
      <c r="C194" s="9">
        <f t="shared" si="10"/>
        <v>4.8240635641316691</v>
      </c>
      <c r="D194" s="10">
        <f t="shared" si="11"/>
        <v>987.96821793416586</v>
      </c>
      <c r="E194" s="11" t="s">
        <v>6</v>
      </c>
      <c r="F194" s="12">
        <f t="shared" si="13"/>
        <v>0.74704591148145028</v>
      </c>
    </row>
    <row r="195" spans="1:6" x14ac:dyDescent="0.15">
      <c r="A195" s="7">
        <v>153</v>
      </c>
      <c r="B195" s="13">
        <v>0.182</v>
      </c>
      <c r="C195" s="9">
        <f t="shared" ref="C195:C242" si="14" xml:space="preserve"> $G$2*$H$2/(B195+$H$2)</f>
        <v>4.8277167739492617</v>
      </c>
      <c r="D195" s="10">
        <f t="shared" si="11"/>
        <v>988.71639530480877</v>
      </c>
      <c r="E195" s="11" t="s">
        <v>6</v>
      </c>
      <c r="F195" s="12">
        <f t="shared" si="13"/>
        <v>0.74817737064290668</v>
      </c>
    </row>
    <row r="196" spans="1:6" x14ac:dyDescent="0.15">
      <c r="A196" s="7">
        <v>154</v>
      </c>
      <c r="B196" s="13">
        <v>0.17799999999999999</v>
      </c>
      <c r="C196" s="9">
        <f t="shared" si="14"/>
        <v>4.8313755210306937</v>
      </c>
      <c r="D196" s="10">
        <f t="shared" si="11"/>
        <v>989.46570670708604</v>
      </c>
      <c r="E196" s="11" t="s">
        <v>6</v>
      </c>
      <c r="F196" s="12">
        <f t="shared" si="13"/>
        <v>0.74931140227727155</v>
      </c>
    </row>
    <row r="197" spans="1:6" x14ac:dyDescent="0.15">
      <c r="A197" s="7">
        <v>155</v>
      </c>
      <c r="B197" s="13">
        <v>0.17399999999999999</v>
      </c>
      <c r="C197" s="9">
        <f t="shared" si="14"/>
        <v>4.8350398179749714</v>
      </c>
      <c r="D197" s="10">
        <f t="shared" si="11"/>
        <v>990.21615472127417</v>
      </c>
      <c r="E197" s="11" t="s">
        <v>6</v>
      </c>
      <c r="F197" s="12">
        <f t="shared" si="13"/>
        <v>0.75044801418812312</v>
      </c>
    </row>
    <row r="198" spans="1:6" x14ac:dyDescent="0.15">
      <c r="A198" s="7">
        <v>156</v>
      </c>
      <c r="B198" s="13">
        <v>0.17100000000000001</v>
      </c>
      <c r="C198" s="9">
        <f t="shared" si="14"/>
        <v>4.8377916903813318</v>
      </c>
      <c r="D198" s="10">
        <f t="shared" si="11"/>
        <v>990.77973819009674</v>
      </c>
      <c r="E198" s="11" t="s">
        <v>6</v>
      </c>
      <c r="F198" s="12">
        <f t="shared" si="13"/>
        <v>0.56358346882257138</v>
      </c>
    </row>
    <row r="199" spans="1:6" x14ac:dyDescent="0.15">
      <c r="A199" s="7">
        <v>157</v>
      </c>
      <c r="B199" s="13">
        <v>0.16700000000000001</v>
      </c>
      <c r="C199" s="9">
        <f t="shared" si="14"/>
        <v>4.841465730017088</v>
      </c>
      <c r="D199" s="10">
        <f t="shared" si="11"/>
        <v>991.53218150749967</v>
      </c>
      <c r="E199" s="11" t="s">
        <v>6</v>
      </c>
      <c r="F199" s="12">
        <f t="shared" si="13"/>
        <v>0.75244331740293546</v>
      </c>
    </row>
    <row r="200" spans="1:6" x14ac:dyDescent="0.15">
      <c r="A200" s="7">
        <v>158</v>
      </c>
      <c r="B200" s="13">
        <v>0.16300000000000001</v>
      </c>
      <c r="C200" s="9">
        <f t="shared" si="14"/>
        <v>4.8451453543606311</v>
      </c>
      <c r="D200" s="10">
        <f t="shared" ref="D200:D242" si="15">C200*1024/5</f>
        <v>992.28576857305723</v>
      </c>
      <c r="E200" s="11" t="s">
        <v>6</v>
      </c>
      <c r="F200" s="12">
        <f t="shared" si="13"/>
        <v>0.75358706555755361</v>
      </c>
    </row>
    <row r="201" spans="1:6" x14ac:dyDescent="0.15">
      <c r="A201" s="7">
        <v>159</v>
      </c>
      <c r="B201" s="13">
        <v>0.16</v>
      </c>
      <c r="C201" s="9">
        <f t="shared" si="14"/>
        <v>4.8479087452471488</v>
      </c>
      <c r="D201" s="10">
        <f t="shared" si="15"/>
        <v>992.85171102661604</v>
      </c>
      <c r="E201" s="11" t="s">
        <v>6</v>
      </c>
      <c r="F201" s="12">
        <f t="shared" si="13"/>
        <v>0.56594245355881867</v>
      </c>
    </row>
    <row r="202" spans="1:6" x14ac:dyDescent="0.15">
      <c r="A202" s="7">
        <v>160</v>
      </c>
      <c r="B202" s="13">
        <v>0.157</v>
      </c>
      <c r="C202" s="9">
        <f t="shared" si="14"/>
        <v>4.8506752900894048</v>
      </c>
      <c r="D202" s="10">
        <f t="shared" si="15"/>
        <v>993.41829941031006</v>
      </c>
      <c r="E202" s="11" t="s">
        <v>6</v>
      </c>
      <c r="F202" s="12">
        <f t="shared" si="13"/>
        <v>0.5665883836940111</v>
      </c>
    </row>
    <row r="203" spans="1:6" x14ac:dyDescent="0.15">
      <c r="A203" s="7">
        <v>161</v>
      </c>
      <c r="B203" s="13">
        <v>0.153</v>
      </c>
      <c r="C203" s="9">
        <f t="shared" si="14"/>
        <v>4.8543689320388355</v>
      </c>
      <c r="D203" s="10">
        <f t="shared" si="15"/>
        <v>994.17475728155352</v>
      </c>
      <c r="E203" s="11" t="s">
        <v>6</v>
      </c>
      <c r="F203" s="12">
        <f t="shared" si="13"/>
        <v>0.75645787124346953</v>
      </c>
    </row>
    <row r="204" spans="1:6" x14ac:dyDescent="0.15">
      <c r="A204" s="7">
        <v>162</v>
      </c>
      <c r="B204" s="13">
        <v>0.15</v>
      </c>
      <c r="C204" s="9">
        <f t="shared" si="14"/>
        <v>4.8571428571428568</v>
      </c>
      <c r="D204" s="10">
        <f t="shared" si="15"/>
        <v>994.74285714285702</v>
      </c>
      <c r="E204" s="11" t="s">
        <v>6</v>
      </c>
      <c r="F204" s="12">
        <f t="shared" si="13"/>
        <v>0.56809986130349444</v>
      </c>
    </row>
    <row r="205" spans="1:6" x14ac:dyDescent="0.15">
      <c r="A205" s="7">
        <v>163</v>
      </c>
      <c r="B205" s="13">
        <v>0.14699999999999999</v>
      </c>
      <c r="C205" s="9">
        <f t="shared" si="14"/>
        <v>4.8599199542595768</v>
      </c>
      <c r="D205" s="10">
        <f t="shared" si="15"/>
        <v>995.3116066323613</v>
      </c>
      <c r="E205" s="11" t="s">
        <v>6</v>
      </c>
      <c r="F205" s="12">
        <f t="shared" si="13"/>
        <v>0.56874948950428461</v>
      </c>
    </row>
    <row r="206" spans="1:6" x14ac:dyDescent="0.15">
      <c r="A206" s="7">
        <v>164</v>
      </c>
      <c r="B206" s="13">
        <v>0.14399999999999999</v>
      </c>
      <c r="C206" s="9">
        <f t="shared" si="14"/>
        <v>4.8627002288329519</v>
      </c>
      <c r="D206" s="10">
        <f t="shared" si="15"/>
        <v>995.88100686498854</v>
      </c>
      <c r="E206" s="11" t="s">
        <v>6</v>
      </c>
      <c r="F206" s="12">
        <f t="shared" si="13"/>
        <v>0.56940023262723116</v>
      </c>
    </row>
    <row r="207" spans="1:6" x14ac:dyDescent="0.15">
      <c r="A207" s="7">
        <v>165</v>
      </c>
      <c r="B207" s="13">
        <v>0.14099999999999999</v>
      </c>
      <c r="C207" s="9">
        <f t="shared" si="14"/>
        <v>4.8654836863194051</v>
      </c>
      <c r="D207" s="10">
        <f t="shared" si="15"/>
        <v>996.45105895821416</v>
      </c>
      <c r="E207" s="11" t="s">
        <v>6</v>
      </c>
      <c r="F207" s="12">
        <f t="shared" si="13"/>
        <v>0.57005209322562678</v>
      </c>
    </row>
    <row r="208" spans="1:6" x14ac:dyDescent="0.15">
      <c r="A208" s="7">
        <v>166</v>
      </c>
      <c r="B208" s="13">
        <v>0.13800000000000001</v>
      </c>
      <c r="C208" s="9">
        <f t="shared" si="14"/>
        <v>4.8682703321878584</v>
      </c>
      <c r="D208" s="10">
        <f t="shared" si="15"/>
        <v>997.02176403207341</v>
      </c>
      <c r="E208" s="11" t="s">
        <v>6</v>
      </c>
      <c r="F208" s="12">
        <f t="shared" si="13"/>
        <v>0.57070507385924429</v>
      </c>
    </row>
    <row r="209" spans="1:6" x14ac:dyDescent="0.15">
      <c r="A209" s="7">
        <v>167</v>
      </c>
      <c r="B209" s="13">
        <v>0.13600000000000001</v>
      </c>
      <c r="C209" s="9">
        <f t="shared" si="14"/>
        <v>4.8701298701298708</v>
      </c>
      <c r="D209" s="10">
        <f t="shared" si="15"/>
        <v>997.40259740259751</v>
      </c>
      <c r="E209" s="11" t="s">
        <v>6</v>
      </c>
      <c r="F209" s="12">
        <f t="shared" si="13"/>
        <v>0.38083337052410116</v>
      </c>
    </row>
    <row r="210" spans="1:6" x14ac:dyDescent="0.15">
      <c r="A210" s="7">
        <v>168</v>
      </c>
      <c r="B210" s="13">
        <v>0.13300000000000001</v>
      </c>
      <c r="C210" s="9">
        <f t="shared" si="14"/>
        <v>4.8729218421555514</v>
      </c>
      <c r="D210" s="10">
        <f t="shared" si="15"/>
        <v>997.97439327345694</v>
      </c>
      <c r="E210" s="11" t="s">
        <v>6</v>
      </c>
      <c r="F210" s="12">
        <f t="shared" si="13"/>
        <v>0.5717958708594324</v>
      </c>
    </row>
    <row r="211" spans="1:6" x14ac:dyDescent="0.15">
      <c r="A211" s="7">
        <v>169</v>
      </c>
      <c r="B211" s="13">
        <v>0.13</v>
      </c>
      <c r="C211" s="9">
        <f t="shared" si="14"/>
        <v>4.8757170172084132</v>
      </c>
      <c r="D211" s="10">
        <f t="shared" si="15"/>
        <v>998.54684512428298</v>
      </c>
      <c r="E211" s="11" t="s">
        <v>6</v>
      </c>
      <c r="F211" s="12">
        <f t="shared" si="13"/>
        <v>0.57245185082604166</v>
      </c>
    </row>
    <row r="212" spans="1:6" x14ac:dyDescent="0.15">
      <c r="A212" s="7">
        <v>170</v>
      </c>
      <c r="B212" s="13">
        <v>0.128</v>
      </c>
      <c r="C212" s="9">
        <f t="shared" si="14"/>
        <v>4.8775822494261671</v>
      </c>
      <c r="D212" s="10">
        <f t="shared" si="15"/>
        <v>998.92884468247905</v>
      </c>
      <c r="E212" s="11" t="s">
        <v>6</v>
      </c>
      <c r="F212" s="12">
        <f t="shared" ref="F212:F242" si="16">D212-D211</f>
        <v>0.38199955819607112</v>
      </c>
    </row>
    <row r="213" spans="1:6" x14ac:dyDescent="0.15">
      <c r="A213" s="7">
        <v>171</v>
      </c>
      <c r="B213" s="13">
        <v>0.125</v>
      </c>
      <c r="C213" s="9">
        <f t="shared" si="14"/>
        <v>4.8803827751196174</v>
      </c>
      <c r="D213" s="10">
        <f t="shared" si="15"/>
        <v>999.50239234449759</v>
      </c>
      <c r="E213" s="11" t="s">
        <v>6</v>
      </c>
      <c r="F213" s="12">
        <f t="shared" si="16"/>
        <v>0.5735476620185409</v>
      </c>
    </row>
    <row r="214" spans="1:6" x14ac:dyDescent="0.15">
      <c r="A214" s="7">
        <v>172</v>
      </c>
      <c r="B214" s="13">
        <v>0.123</v>
      </c>
      <c r="C214" s="9">
        <f t="shared" si="14"/>
        <v>4.8822515795519816</v>
      </c>
      <c r="D214" s="10">
        <f t="shared" si="15"/>
        <v>999.88512349224584</v>
      </c>
      <c r="E214" s="11" t="s">
        <v>6</v>
      </c>
      <c r="F214" s="12">
        <f t="shared" si="16"/>
        <v>0.38273114774824535</v>
      </c>
    </row>
    <row r="215" spans="1:6" x14ac:dyDescent="0.15">
      <c r="A215" s="7">
        <v>173</v>
      </c>
      <c r="B215" s="13">
        <v>0.12</v>
      </c>
      <c r="C215" s="9">
        <f t="shared" si="14"/>
        <v>4.8850574712643677</v>
      </c>
      <c r="D215" s="10">
        <f t="shared" si="15"/>
        <v>1000.4597701149426</v>
      </c>
      <c r="E215" s="11" t="s">
        <v>6</v>
      </c>
      <c r="F215" s="12">
        <f t="shared" si="16"/>
        <v>0.57464662269671862</v>
      </c>
    </row>
    <row r="216" spans="1:6" x14ac:dyDescent="0.15">
      <c r="A216" s="7">
        <v>174</v>
      </c>
      <c r="B216" s="13">
        <v>0.11799999999999999</v>
      </c>
      <c r="C216" s="9">
        <f t="shared" si="14"/>
        <v>4.8869298581832119</v>
      </c>
      <c r="D216" s="10">
        <f t="shared" si="15"/>
        <v>1000.8432349559218</v>
      </c>
      <c r="E216" s="11" t="s">
        <v>6</v>
      </c>
      <c r="F216" s="12">
        <f t="shared" si="16"/>
        <v>0.38346484097928624</v>
      </c>
    </row>
    <row r="217" spans="1:6" x14ac:dyDescent="0.15">
      <c r="A217" s="7">
        <v>175</v>
      </c>
      <c r="B217" s="13">
        <v>0.11600000000000001</v>
      </c>
      <c r="C217" s="9">
        <f t="shared" si="14"/>
        <v>4.8888036809815958</v>
      </c>
      <c r="D217" s="10">
        <f t="shared" si="15"/>
        <v>1001.2269938650309</v>
      </c>
      <c r="E217" s="11" t="s">
        <v>6</v>
      </c>
      <c r="F217" s="12">
        <f t="shared" si="16"/>
        <v>0.38375890910901944</v>
      </c>
    </row>
    <row r="218" spans="1:6" x14ac:dyDescent="0.15">
      <c r="A218" s="7">
        <v>176</v>
      </c>
      <c r="B218" s="13">
        <v>0.114</v>
      </c>
      <c r="C218" s="9">
        <f t="shared" si="14"/>
        <v>4.8906789413118528</v>
      </c>
      <c r="D218" s="10">
        <f t="shared" si="15"/>
        <v>1001.6110471806675</v>
      </c>
      <c r="E218" s="11" t="s">
        <v>6</v>
      </c>
      <c r="F218" s="12">
        <f t="shared" si="16"/>
        <v>0.38405331563660638</v>
      </c>
    </row>
    <row r="219" spans="1:6" x14ac:dyDescent="0.15">
      <c r="A219" s="7">
        <v>177</v>
      </c>
      <c r="B219" s="13">
        <v>0.112</v>
      </c>
      <c r="C219" s="9">
        <f t="shared" si="14"/>
        <v>4.8925556408288564</v>
      </c>
      <c r="D219" s="10">
        <f t="shared" si="15"/>
        <v>1001.9953952417497</v>
      </c>
      <c r="E219" s="11" t="s">
        <v>6</v>
      </c>
      <c r="F219" s="12">
        <f t="shared" si="16"/>
        <v>0.38434806108227804</v>
      </c>
    </row>
    <row r="220" spans="1:6" x14ac:dyDescent="0.15">
      <c r="A220" s="7">
        <v>178</v>
      </c>
      <c r="B220" s="13">
        <v>0.109</v>
      </c>
      <c r="C220" s="9">
        <f t="shared" si="14"/>
        <v>4.8953733922057978</v>
      </c>
      <c r="D220" s="10">
        <f t="shared" si="15"/>
        <v>1002.5724707237474</v>
      </c>
      <c r="E220" s="11" t="s">
        <v>6</v>
      </c>
      <c r="F220" s="12">
        <f t="shared" si="16"/>
        <v>0.57707548199766734</v>
      </c>
    </row>
    <row r="221" spans="1:6" x14ac:dyDescent="0.15">
      <c r="A221" s="7">
        <v>179</v>
      </c>
      <c r="B221" s="13">
        <v>0.107</v>
      </c>
      <c r="C221" s="9">
        <f t="shared" si="14"/>
        <v>4.897253696946418</v>
      </c>
      <c r="D221" s="10">
        <f t="shared" si="15"/>
        <v>1002.9575571346264</v>
      </c>
      <c r="E221" s="11" t="s">
        <v>6</v>
      </c>
      <c r="F221" s="12">
        <f t="shared" si="16"/>
        <v>0.38508641087901196</v>
      </c>
    </row>
    <row r="222" spans="1:6" x14ac:dyDescent="0.15">
      <c r="A222" s="7">
        <v>180</v>
      </c>
      <c r="B222" s="13">
        <v>0.105</v>
      </c>
      <c r="C222" s="9">
        <f t="shared" si="14"/>
        <v>4.8991354466858787</v>
      </c>
      <c r="D222" s="10">
        <f t="shared" si="15"/>
        <v>1003.342939481268</v>
      </c>
      <c r="E222" s="11" t="s">
        <v>6</v>
      </c>
      <c r="F222" s="12">
        <f t="shared" si="16"/>
        <v>0.38538234664156334</v>
      </c>
    </row>
    <row r="223" spans="1:6" x14ac:dyDescent="0.15">
      <c r="A223" s="7">
        <v>181</v>
      </c>
      <c r="B223" s="13">
        <v>0.10299999999999999</v>
      </c>
      <c r="C223" s="9">
        <f t="shared" si="14"/>
        <v>4.9010186430905254</v>
      </c>
      <c r="D223" s="10">
        <f t="shared" si="15"/>
        <v>1003.7286181049396</v>
      </c>
      <c r="E223" s="11" t="s">
        <v>6</v>
      </c>
      <c r="F223" s="12">
        <f t="shared" si="16"/>
        <v>0.38567862367165162</v>
      </c>
    </row>
    <row r="224" spans="1:6" x14ac:dyDescent="0.15">
      <c r="A224" s="7">
        <v>182</v>
      </c>
      <c r="B224" s="13">
        <v>0.10199999999999999</v>
      </c>
      <c r="C224" s="9">
        <f t="shared" si="14"/>
        <v>4.9019607843137258</v>
      </c>
      <c r="D224" s="10">
        <f t="shared" si="15"/>
        <v>1003.9215686274511</v>
      </c>
      <c r="E224" s="11" t="s">
        <v>6</v>
      </c>
      <c r="F224" s="12">
        <f t="shared" si="16"/>
        <v>0.19295052251140987</v>
      </c>
    </row>
    <row r="225" spans="1:6" x14ac:dyDescent="0.15">
      <c r="A225" s="7">
        <v>183</v>
      </c>
      <c r="B225" s="13">
        <v>0.1</v>
      </c>
      <c r="C225" s="9">
        <f t="shared" si="14"/>
        <v>4.9038461538461542</v>
      </c>
      <c r="D225" s="10">
        <f t="shared" si="15"/>
        <v>1004.3076923076924</v>
      </c>
      <c r="E225" s="11" t="s">
        <v>6</v>
      </c>
      <c r="F225" s="12">
        <f t="shared" si="16"/>
        <v>0.38612368024132593</v>
      </c>
    </row>
    <row r="226" spans="1:6" x14ac:dyDescent="0.15">
      <c r="A226" s="7">
        <v>184</v>
      </c>
      <c r="B226" s="13">
        <v>9.8000000000000004E-2</v>
      </c>
      <c r="C226" s="9">
        <f t="shared" si="14"/>
        <v>4.9057329742208546</v>
      </c>
      <c r="D226" s="10">
        <f t="shared" si="15"/>
        <v>1004.694113120431</v>
      </c>
      <c r="E226" s="11" t="s">
        <v>6</v>
      </c>
      <c r="F226" s="12">
        <f t="shared" si="16"/>
        <v>0.3864208127386064</v>
      </c>
    </row>
    <row r="227" spans="1:6" x14ac:dyDescent="0.15">
      <c r="A227" s="7">
        <v>185</v>
      </c>
      <c r="B227" s="13">
        <v>9.6000000000000002E-2</v>
      </c>
      <c r="C227" s="9">
        <f t="shared" si="14"/>
        <v>4.9076212471131644</v>
      </c>
      <c r="D227" s="10">
        <f t="shared" si="15"/>
        <v>1005.080831408776</v>
      </c>
      <c r="E227" s="11" t="s">
        <v>6</v>
      </c>
      <c r="F227" s="12">
        <f t="shared" si="16"/>
        <v>0.38671828834503685</v>
      </c>
    </row>
    <row r="228" spans="1:6" x14ac:dyDescent="0.15">
      <c r="A228" s="7">
        <v>186</v>
      </c>
      <c r="B228" s="13">
        <v>9.4E-2</v>
      </c>
      <c r="C228" s="9">
        <f t="shared" si="14"/>
        <v>4.9095109742010008</v>
      </c>
      <c r="D228" s="10">
        <f t="shared" si="15"/>
        <v>1005.4678475163649</v>
      </c>
      <c r="E228" s="11" t="s">
        <v>6</v>
      </c>
      <c r="F228" s="12">
        <f t="shared" si="16"/>
        <v>0.38701610758892002</v>
      </c>
    </row>
    <row r="229" spans="1:6" x14ac:dyDescent="0.15">
      <c r="A229" s="7">
        <v>187</v>
      </c>
      <c r="B229" s="13">
        <v>9.2999999999999999E-2</v>
      </c>
      <c r="C229" s="9">
        <f t="shared" si="14"/>
        <v>4.9104563835932993</v>
      </c>
      <c r="D229" s="10">
        <f t="shared" si="15"/>
        <v>1005.6614673599076</v>
      </c>
      <c r="E229" s="11" t="s">
        <v>6</v>
      </c>
      <c r="F229" s="12">
        <f t="shared" si="16"/>
        <v>0.19361984354270589</v>
      </c>
    </row>
    <row r="230" spans="1:6" x14ac:dyDescent="0.15">
      <c r="A230" s="7">
        <v>188</v>
      </c>
      <c r="B230" s="13">
        <v>9.0999999999999998E-2</v>
      </c>
      <c r="C230" s="9">
        <f t="shared" si="14"/>
        <v>4.9123482951261801</v>
      </c>
      <c r="D230" s="10">
        <f t="shared" si="15"/>
        <v>1006.0489308418416</v>
      </c>
      <c r="E230" s="11" t="s">
        <v>6</v>
      </c>
      <c r="F230" s="12">
        <f t="shared" si="16"/>
        <v>0.38746348193399172</v>
      </c>
    </row>
    <row r="231" spans="1:6" x14ac:dyDescent="0.15">
      <c r="A231" s="7">
        <v>189</v>
      </c>
      <c r="B231" s="13">
        <v>8.8999999999999996E-2</v>
      </c>
      <c r="C231" s="9">
        <f t="shared" si="14"/>
        <v>4.9142416650607057</v>
      </c>
      <c r="D231" s="10">
        <f t="shared" si="15"/>
        <v>1006.4366930044325</v>
      </c>
      <c r="E231" s="11" t="s">
        <v>6</v>
      </c>
      <c r="F231" s="12">
        <f t="shared" si="16"/>
        <v>0.38776216259088869</v>
      </c>
    </row>
    <row r="232" spans="1:6" x14ac:dyDescent="0.15">
      <c r="A232" s="7">
        <v>190</v>
      </c>
      <c r="B232" s="13">
        <v>8.7999999999999995E-2</v>
      </c>
      <c r="C232" s="9">
        <f t="shared" si="14"/>
        <v>4.9151888974556668</v>
      </c>
      <c r="D232" s="10">
        <f t="shared" si="15"/>
        <v>1006.6306861989206</v>
      </c>
      <c r="E232" s="11" t="s">
        <v>6</v>
      </c>
      <c r="F232" s="12">
        <f t="shared" si="16"/>
        <v>0.19399319448802999</v>
      </c>
    </row>
    <row r="233" spans="1:6" x14ac:dyDescent="0.15">
      <c r="A233" s="7">
        <v>191</v>
      </c>
      <c r="B233" s="13">
        <v>8.5999999999999993E-2</v>
      </c>
      <c r="C233" s="9">
        <f t="shared" si="14"/>
        <v>4.9170844581565758</v>
      </c>
      <c r="D233" s="10">
        <f t="shared" si="15"/>
        <v>1007.0188970304667</v>
      </c>
      <c r="E233" s="11" t="s">
        <v>6</v>
      </c>
      <c r="F233" s="12">
        <f t="shared" si="16"/>
        <v>0.38821083154618918</v>
      </c>
    </row>
    <row r="234" spans="1:6" x14ac:dyDescent="0.15">
      <c r="A234" s="7">
        <v>192</v>
      </c>
      <c r="B234" s="13">
        <v>8.5000000000000006E-2</v>
      </c>
      <c r="C234" s="9">
        <f t="shared" si="14"/>
        <v>4.918032786885246</v>
      </c>
      <c r="D234" s="10">
        <f t="shared" si="15"/>
        <v>1007.2131147540983</v>
      </c>
      <c r="E234" s="11" t="s">
        <v>6</v>
      </c>
      <c r="F234" s="12">
        <f t="shared" si="16"/>
        <v>0.19421772363159562</v>
      </c>
    </row>
    <row r="235" spans="1:6" x14ac:dyDescent="0.15">
      <c r="A235" s="7">
        <v>193</v>
      </c>
      <c r="B235" s="13">
        <v>8.3000000000000004E-2</v>
      </c>
      <c r="C235" s="9">
        <f t="shared" si="14"/>
        <v>4.9199305421570525</v>
      </c>
      <c r="D235" s="10">
        <f t="shared" si="15"/>
        <v>1007.6017750337644</v>
      </c>
      <c r="E235" s="11" t="s">
        <v>6</v>
      </c>
      <c r="F235" s="12">
        <f t="shared" si="16"/>
        <v>0.38866027966605543</v>
      </c>
    </row>
    <row r="236" spans="1:6" x14ac:dyDescent="0.15">
      <c r="A236" s="7">
        <v>194</v>
      </c>
      <c r="B236" s="13">
        <v>8.2000000000000003E-2</v>
      </c>
      <c r="C236" s="9">
        <f t="shared" si="14"/>
        <v>4.9208799691238907</v>
      </c>
      <c r="D236" s="10">
        <f t="shared" si="15"/>
        <v>1007.7962176765728</v>
      </c>
      <c r="E236" s="11" t="s">
        <v>6</v>
      </c>
      <c r="F236" s="12">
        <f t="shared" si="16"/>
        <v>0.19444264280843981</v>
      </c>
    </row>
    <row r="237" spans="1:6" x14ac:dyDescent="0.15">
      <c r="A237" s="7">
        <v>195</v>
      </c>
      <c r="B237" s="13">
        <v>0.08</v>
      </c>
      <c r="C237" s="9">
        <f t="shared" si="14"/>
        <v>4.9227799227799229</v>
      </c>
      <c r="D237" s="10">
        <f t="shared" si="15"/>
        <v>1008.1853281853282</v>
      </c>
      <c r="E237" s="11" t="s">
        <v>6</v>
      </c>
      <c r="F237" s="12">
        <f t="shared" si="16"/>
        <v>0.38911050875537967</v>
      </c>
    </row>
    <row r="238" spans="1:6" x14ac:dyDescent="0.15">
      <c r="A238" s="7">
        <v>196</v>
      </c>
      <c r="B238" s="13">
        <v>7.9000000000000001E-2</v>
      </c>
      <c r="C238" s="9">
        <f t="shared" si="14"/>
        <v>4.9237304498938022</v>
      </c>
      <c r="D238" s="10">
        <f t="shared" si="15"/>
        <v>1008.3799961382507</v>
      </c>
      <c r="E238" s="11" t="s">
        <v>6</v>
      </c>
      <c r="F238" s="12">
        <f t="shared" si="16"/>
        <v>0.19466795292248662</v>
      </c>
    </row>
    <row r="239" spans="1:6" x14ac:dyDescent="0.15">
      <c r="A239" s="7">
        <v>197</v>
      </c>
      <c r="B239" s="13">
        <v>7.8E-2</v>
      </c>
      <c r="C239" s="9">
        <f t="shared" si="14"/>
        <v>4.9246813441483202</v>
      </c>
      <c r="D239" s="10">
        <f t="shared" si="15"/>
        <v>1008.5747392815759</v>
      </c>
      <c r="E239" s="11" t="s">
        <v>6</v>
      </c>
      <c r="F239" s="12">
        <f t="shared" si="16"/>
        <v>0.19474314332524045</v>
      </c>
    </row>
    <row r="240" spans="1:6" x14ac:dyDescent="0.15">
      <c r="A240" s="7">
        <v>198</v>
      </c>
      <c r="B240" s="13">
        <v>7.5999999999999998E-2</v>
      </c>
      <c r="C240" s="9">
        <f t="shared" si="14"/>
        <v>4.9265842349304485</v>
      </c>
      <c r="D240" s="10">
        <f t="shared" si="15"/>
        <v>1008.9644513137558</v>
      </c>
      <c r="E240" s="11" t="s">
        <v>6</v>
      </c>
      <c r="F240" s="12">
        <f t="shared" si="16"/>
        <v>0.38971203217988659</v>
      </c>
    </row>
    <row r="241" spans="1:6" x14ac:dyDescent="0.15">
      <c r="A241" s="7">
        <v>199</v>
      </c>
      <c r="B241" s="13">
        <v>7.4999999999999997E-2</v>
      </c>
      <c r="C241" s="9">
        <f t="shared" si="14"/>
        <v>4.9275362318840585</v>
      </c>
      <c r="D241" s="10">
        <f t="shared" si="15"/>
        <v>1009.1594202898552</v>
      </c>
      <c r="E241" s="11" t="s">
        <v>6</v>
      </c>
      <c r="F241" s="12">
        <f t="shared" si="16"/>
        <v>0.19496897609940333</v>
      </c>
    </row>
    <row r="242" spans="1:6" x14ac:dyDescent="0.15">
      <c r="A242" s="7">
        <v>200</v>
      </c>
      <c r="B242" s="13">
        <v>7.3999999999999996E-2</v>
      </c>
      <c r="C242" s="9">
        <f t="shared" si="14"/>
        <v>4.9284885968303058</v>
      </c>
      <c r="D242" s="10">
        <f t="shared" si="15"/>
        <v>1009.3544646308467</v>
      </c>
      <c r="E242" s="11" t="s">
        <v>6</v>
      </c>
      <c r="F242" s="12">
        <f t="shared" si="16"/>
        <v>0.19504434099144419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2016-04-09T06:14:42Z</dcterms:modified>
</cp:coreProperties>
</file>