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10_QSM_R2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<sst xmlns="http://schemas.openxmlformats.org/spreadsheetml/2006/main" count="48" uniqueCount="25">
  <si>
    <t xml:space="preserve">Precision</t>
  </si>
  <si>
    <t xml:space="preserve">ROI Name</t>
  </si>
  <si>
    <t xml:space="preserve">K=1</t>
  </si>
  <si>
    <t xml:space="preserve">K=2</t>
  </si>
  <si>
    <t xml:space="preserve">K=3</t>
  </si>
  <si>
    <t xml:space="preserve">K=4</t>
  </si>
  <si>
    <t xml:space="preserve">K=5</t>
  </si>
  <si>
    <t xml:space="preserve">K=6</t>
  </si>
  <si>
    <t xml:space="preserve">K=7</t>
  </si>
  <si>
    <t xml:space="preserve">K=8</t>
  </si>
  <si>
    <t xml:space="preserve">K=9</t>
  </si>
  <si>
    <t xml:space="preserve">K=10</t>
  </si>
  <si>
    <t xml:space="preserve">Mean</t>
  </si>
  <si>
    <t xml:space="preserve">STD</t>
  </si>
  <si>
    <t xml:space="preserve">Red Nucleus (L)</t>
  </si>
  <si>
    <t xml:space="preserve">Red Nucleus (R)</t>
  </si>
  <si>
    <t xml:space="preserve">Substantia Nigra (L)</t>
  </si>
  <si>
    <t xml:space="preserve">Substantia Nigra (R)</t>
  </si>
  <si>
    <t xml:space="preserve">Globus Pallidus (L)</t>
  </si>
  <si>
    <t xml:space="preserve">Globus Pallidus (R)</t>
  </si>
  <si>
    <t xml:space="preserve">Putamen (L)</t>
  </si>
  <si>
    <t xml:space="preserve">Putamen (R)</t>
  </si>
  <si>
    <t xml:space="preserve">Caudate Nucleus (L)</t>
  </si>
  <si>
    <t xml:space="preserve">Caudate Nucleus (R)</t>
  </si>
  <si>
    <t xml:space="preserve">Dice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</si>
</sst>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5"/>
  <cols>
    <col collapsed="false" hidden="false" max="1" min="1" style="1" width="21.2105263157895"/>
    <col collapsed="false" hidden="false" max="1025" min="2" style="1" width="8.57085020242915"/>
  </cols>
  <sheetData>
    <row r="1" customFormat="false" ht="13.8" hidden="false" customHeight="true" outlineLevel="0" collapsed="false">
      <c r="A1" s="2" t="s">
        <v>0</v>
      </c>
    </row>
    <row r="2" customFormat="false" ht="13.8" hidden="false" customHeight="tru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M2" s="3" t="s">
        <v>12</v>
      </c>
      <c r="N2" s="3" t="s">
        <v>13</v>
      </c>
    </row>
    <row r="3" customFormat="false" ht="13.8" hidden="false" customHeight="true" outlineLevel="0" collapsed="false">
      <c r="A3" s="1" t="s">
        <v>14</v>
      </c>
      <c r="B3" s="4" t="n">
        <v>0.88555</v>
      </c>
      <c r="C3" s="4" t="n">
        <v>0.8387</v>
      </c>
      <c r="D3" s="4" t="n">
        <v>0.8901</v>
      </c>
      <c r="E3" s="4" t="n">
        <v>0.9375</v>
      </c>
      <c r="F3" s="4" t="n">
        <v>0.89735</v>
      </c>
      <c r="G3" s="4" t="n">
        <v>0.9237</v>
      </c>
      <c r="H3" s="4" t="n">
        <v>0.92625</v>
      </c>
      <c r="I3" s="4" t="n">
        <v>0.92495</v>
      </c>
      <c r="J3" s="4" t="n">
        <v>0.92485</v>
      </c>
      <c r="K3" s="4" t="n">
        <v>0.9091</v>
      </c>
      <c r="M3" s="4" t="n">
        <f aca="false">AVERAGE(B3:K3)</f>
        <v>0.905805</v>
      </c>
      <c r="N3" s="4" t="n">
        <f aca="false">STDEV(B3:K3)</f>
        <v>0.0292771853724591</v>
      </c>
    </row>
    <row r="4" customFormat="false" ht="13.8" hidden="false" customHeight="true" outlineLevel="0" collapsed="false">
      <c r="A4" s="1" t="s">
        <v>15</v>
      </c>
      <c r="B4" s="4" t="n">
        <v>0.82165</v>
      </c>
      <c r="C4" s="4" t="n">
        <v>0.81955</v>
      </c>
      <c r="D4" s="4" t="n">
        <v>0.92405</v>
      </c>
      <c r="E4" s="4" t="n">
        <v>0.90275</v>
      </c>
      <c r="F4" s="4" t="n">
        <v>0.8049</v>
      </c>
      <c r="G4" s="4" t="n">
        <v>0.9146</v>
      </c>
      <c r="H4" s="4" t="n">
        <v>0.92155</v>
      </c>
      <c r="I4" s="4" t="n">
        <v>0.93335</v>
      </c>
      <c r="J4" s="4" t="n">
        <v>0.80355</v>
      </c>
      <c r="K4" s="4" t="n">
        <v>0.84795</v>
      </c>
      <c r="M4" s="4" t="n">
        <f aca="false">AVERAGE(B4:K4)</f>
        <v>0.86939</v>
      </c>
      <c r="N4" s="4" t="n">
        <f aca="false">STDEV(B4:K4)</f>
        <v>0.0544393332067909</v>
      </c>
    </row>
    <row r="5" customFormat="false" ht="13.8" hidden="false" customHeight="true" outlineLevel="0" collapsed="false">
      <c r="A5" s="1" t="s">
        <v>16</v>
      </c>
      <c r="B5" s="4" t="n">
        <v>0.93935</v>
      </c>
      <c r="C5" s="4" t="n">
        <v>0.8857</v>
      </c>
      <c r="D5" s="4" t="n">
        <v>0.9478</v>
      </c>
      <c r="E5" s="4" t="n">
        <v>0.93575</v>
      </c>
      <c r="F5" s="4" t="n">
        <v>0.77865</v>
      </c>
      <c r="G5" s="4" t="n">
        <v>0.9463</v>
      </c>
      <c r="H5" s="4" t="n">
        <v>0.9272</v>
      </c>
      <c r="I5" s="4" t="n">
        <v>0.84195</v>
      </c>
      <c r="J5" s="4" t="n">
        <v>0.86135</v>
      </c>
      <c r="K5" s="4" t="n">
        <v>0.9287</v>
      </c>
      <c r="M5" s="4" t="n">
        <f aca="false">AVERAGE(B5:K5)</f>
        <v>0.899275</v>
      </c>
      <c r="N5" s="4" t="n">
        <f aca="false">STDEV(B5:K5)</f>
        <v>0.0563789029198373</v>
      </c>
    </row>
    <row r="6" customFormat="false" ht="13.8" hidden="false" customHeight="true" outlineLevel="0" collapsed="false">
      <c r="A6" s="1" t="s">
        <v>17</v>
      </c>
      <c r="B6" s="4" t="n">
        <v>0.87195</v>
      </c>
      <c r="C6" s="4" t="n">
        <v>0.92705</v>
      </c>
      <c r="D6" s="4" t="n">
        <v>0.9954</v>
      </c>
      <c r="E6" s="4" t="n">
        <v>0.8282</v>
      </c>
      <c r="F6" s="4" t="n">
        <v>0.88785</v>
      </c>
      <c r="G6" s="4" t="n">
        <v>0.7887</v>
      </c>
      <c r="H6" s="4" t="n">
        <v>0.95645</v>
      </c>
      <c r="I6" s="4" t="n">
        <v>0.8353</v>
      </c>
      <c r="J6" s="4" t="n">
        <v>0.8552</v>
      </c>
      <c r="K6" s="4" t="n">
        <v>0.92385</v>
      </c>
      <c r="M6" s="4" t="n">
        <f aca="false">AVERAGE(B6:K6)</f>
        <v>0.886995</v>
      </c>
      <c r="N6" s="4" t="n">
        <f aca="false">STDEV(B6:K6)</f>
        <v>0.0637420777212527</v>
      </c>
    </row>
    <row r="7" customFormat="false" ht="13.8" hidden="false" customHeight="true" outlineLevel="0" collapsed="false">
      <c r="A7" s="1" t="s">
        <v>18</v>
      </c>
      <c r="B7" s="4" t="n">
        <v>0.9247</v>
      </c>
      <c r="C7" s="4" t="n">
        <v>0.77005</v>
      </c>
      <c r="D7" s="4" t="n">
        <v>0.959</v>
      </c>
      <c r="E7" s="4" t="n">
        <v>0.84475</v>
      </c>
      <c r="F7" s="4" t="n">
        <v>0.8454</v>
      </c>
      <c r="G7" s="4" t="n">
        <v>0.85865</v>
      </c>
      <c r="H7" s="4" t="n">
        <v>0.8384</v>
      </c>
      <c r="I7" s="4" t="n">
        <v>0.92305</v>
      </c>
      <c r="J7" s="4" t="n">
        <v>0.76435</v>
      </c>
      <c r="K7" s="4" t="n">
        <v>0.9459</v>
      </c>
      <c r="M7" s="4" t="n">
        <f aca="false">AVERAGE(B7:K7)</f>
        <v>0.867425</v>
      </c>
      <c r="N7" s="4" t="n">
        <f aca="false">STDEV(B7:K7)</f>
        <v>0.0690763878695978</v>
      </c>
    </row>
    <row r="8" customFormat="false" ht="13.8" hidden="false" customHeight="true" outlineLevel="0" collapsed="false">
      <c r="A8" s="1" t="s">
        <v>19</v>
      </c>
      <c r="B8" s="4" t="n">
        <v>0.91235</v>
      </c>
      <c r="C8" s="4" t="n">
        <v>0.91455</v>
      </c>
      <c r="D8" s="4" t="n">
        <v>0.9323</v>
      </c>
      <c r="E8" s="4" t="n">
        <v>0.85495</v>
      </c>
      <c r="F8" s="4" t="n">
        <v>0.7622</v>
      </c>
      <c r="G8" s="4" t="n">
        <v>0.95615</v>
      </c>
      <c r="H8" s="4" t="n">
        <v>0.8408</v>
      </c>
      <c r="I8" s="4" t="n">
        <v>0.9405</v>
      </c>
      <c r="J8" s="4" t="n">
        <v>0.852</v>
      </c>
      <c r="K8" s="4" t="n">
        <v>0.9628</v>
      </c>
      <c r="M8" s="4" t="n">
        <f aca="false">AVERAGE(B8:K8)</f>
        <v>0.89286</v>
      </c>
      <c r="N8" s="4" t="n">
        <f aca="false">STDEV(B8:K8)</f>
        <v>0.0636497481883821</v>
      </c>
    </row>
    <row r="9" customFormat="false" ht="13.8" hidden="false" customHeight="true" outlineLevel="0" collapsed="false">
      <c r="A9" s="1" t="s">
        <v>20</v>
      </c>
      <c r="B9" s="4" t="n">
        <v>0.8315</v>
      </c>
      <c r="C9" s="4" t="n">
        <v>0.8534</v>
      </c>
      <c r="D9" s="4" t="n">
        <v>0.8917</v>
      </c>
      <c r="E9" s="4" t="n">
        <v>0.87605</v>
      </c>
      <c r="F9" s="4" t="n">
        <v>0.90165</v>
      </c>
      <c r="G9" s="4" t="n">
        <v>0.86295</v>
      </c>
      <c r="H9" s="4" t="n">
        <v>0.9032</v>
      </c>
      <c r="I9" s="4" t="n">
        <v>0.87875</v>
      </c>
      <c r="J9" s="4" t="n">
        <v>0.83195</v>
      </c>
      <c r="K9" s="4" t="n">
        <v>0.7789</v>
      </c>
      <c r="M9" s="4" t="n">
        <f aca="false">AVERAGE(B9:K9)</f>
        <v>0.861005</v>
      </c>
      <c r="N9" s="4" t="n">
        <f aca="false">STDEV(B9:K9)</f>
        <v>0.0386342425115912</v>
      </c>
    </row>
    <row r="10" customFormat="false" ht="13.8" hidden="false" customHeight="true" outlineLevel="0" collapsed="false">
      <c r="A10" s="1" t="s">
        <v>21</v>
      </c>
      <c r="B10" s="4" t="n">
        <v>0.8898</v>
      </c>
      <c r="C10" s="4" t="n">
        <v>0.85705</v>
      </c>
      <c r="D10" s="4" t="n">
        <v>0.8389</v>
      </c>
      <c r="E10" s="4" t="n">
        <v>0.84795</v>
      </c>
      <c r="F10" s="4" t="n">
        <v>0.82675</v>
      </c>
      <c r="G10" s="4" t="n">
        <v>0.85235</v>
      </c>
      <c r="H10" s="4" t="n">
        <v>0.8518</v>
      </c>
      <c r="I10" s="4" t="n">
        <v>0.9382</v>
      </c>
      <c r="J10" s="4" t="n">
        <v>0.8452</v>
      </c>
      <c r="K10" s="4" t="n">
        <v>0.76075</v>
      </c>
      <c r="M10" s="4" t="n">
        <f aca="false">AVERAGE(B10:K10)</f>
        <v>0.850875</v>
      </c>
      <c r="N10" s="4" t="n">
        <f aca="false">STDEV(B10:K10)</f>
        <v>0.044809059413868</v>
      </c>
    </row>
    <row r="11" customFormat="false" ht="13.8" hidden="false" customHeight="true" outlineLevel="0" collapsed="false">
      <c r="A11" s="1" t="s">
        <v>22</v>
      </c>
      <c r="B11" s="4" t="n">
        <v>0.8558</v>
      </c>
      <c r="C11" s="4" t="n">
        <v>0.73735</v>
      </c>
      <c r="D11" s="4" t="n">
        <v>0.77435</v>
      </c>
      <c r="E11" s="4" t="n">
        <v>0.8713</v>
      </c>
      <c r="F11" s="4" t="n">
        <v>0.8259</v>
      </c>
      <c r="G11" s="4" t="n">
        <v>0.70365</v>
      </c>
      <c r="H11" s="4" t="n">
        <v>0.76355</v>
      </c>
      <c r="I11" s="4" t="n">
        <v>0</v>
      </c>
      <c r="J11" s="4" t="n">
        <v>0.84995</v>
      </c>
      <c r="K11" s="4" t="n">
        <v>0.6519</v>
      </c>
      <c r="M11" s="4" t="n">
        <f aca="false">AVERAGE(B11:K11)</f>
        <v>0.703375</v>
      </c>
      <c r="N11" s="4" t="n">
        <f aca="false">STDEV(B11:K11)</f>
        <v>0.257148404244622</v>
      </c>
    </row>
    <row r="12" customFormat="false" ht="13.8" hidden="false" customHeight="true" outlineLevel="0" collapsed="false">
      <c r="A12" s="1" t="s">
        <v>23</v>
      </c>
      <c r="B12" s="4" t="n">
        <v>0.7956</v>
      </c>
      <c r="C12" s="4" t="n">
        <v>0.82275</v>
      </c>
      <c r="D12" s="4" t="n">
        <v>0.87935</v>
      </c>
      <c r="E12" s="4" t="n">
        <v>0.853</v>
      </c>
      <c r="F12" s="4" t="n">
        <v>0.8177</v>
      </c>
      <c r="G12" s="4" t="n">
        <v>0.56915</v>
      </c>
      <c r="H12" s="4" t="n">
        <v>0.71075</v>
      </c>
      <c r="I12" s="4" t="n">
        <v>0.6799</v>
      </c>
      <c r="J12" s="4" t="n">
        <v>0.86695</v>
      </c>
      <c r="K12" s="4" t="n">
        <v>0.7557</v>
      </c>
      <c r="M12" s="4" t="n">
        <f aca="false">AVERAGE(B12:K12)</f>
        <v>0.775085</v>
      </c>
      <c r="N12" s="4" t="n">
        <f aca="false">STDEV(B12:K12)</f>
        <v>0.0976809717908253</v>
      </c>
    </row>
    <row r="13" customFormat="false" ht="15" hidden="false" customHeight="true" outlineLevel="0" collapsed="false"/>
    <row r="14" customFormat="false" ht="15" hidden="false" customHeight="true" outlineLevel="0" collapsed="false"/>
    <row r="15" customFormat="false" ht="13.8" hidden="false" customHeight="true" outlineLevel="0" collapsed="false">
      <c r="A15" s="2" t="s">
        <v>24</v>
      </c>
    </row>
    <row r="16" customFormat="false" ht="13.8" hidden="false" customHeight="true" outlineLevel="0" collapsed="false">
      <c r="A16" s="2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  <c r="K16" s="3" t="s">
        <v>11</v>
      </c>
      <c r="M16" s="3" t="s">
        <v>12</v>
      </c>
      <c r="N16" s="3" t="s">
        <v>13</v>
      </c>
    </row>
    <row r="17" customFormat="false" ht="13.8" hidden="false" customHeight="true" outlineLevel="0" collapsed="false">
      <c r="A17" s="1" t="s">
        <v>14</v>
      </c>
      <c r="B17" s="4" t="n">
        <v>0.79095</v>
      </c>
      <c r="C17" s="4" t="n">
        <v>0.884</v>
      </c>
      <c r="D17" s="4" t="n">
        <v>0.876</v>
      </c>
      <c r="E17" s="4" t="n">
        <v>0.88945</v>
      </c>
      <c r="F17" s="4" t="n">
        <v>0.7956</v>
      </c>
      <c r="G17" s="4" t="n">
        <v>0.8315</v>
      </c>
      <c r="H17" s="4" t="n">
        <v>0.7453</v>
      </c>
      <c r="I17" s="4" t="n">
        <v>0.80025</v>
      </c>
      <c r="J17" s="4" t="n">
        <v>0.7602</v>
      </c>
      <c r="K17" s="4" t="n">
        <v>0.5189</v>
      </c>
      <c r="M17" s="4" t="n">
        <f aca="false">AVERAGE(B17:K17)</f>
        <v>0.789215</v>
      </c>
      <c r="N17" s="4" t="n">
        <f aca="false">STDEV(B17:K17)</f>
        <v>0.10768114208677</v>
      </c>
    </row>
    <row r="18" customFormat="false" ht="13.8" hidden="false" customHeight="true" outlineLevel="0" collapsed="false">
      <c r="A18" s="1" t="s">
        <v>15</v>
      </c>
      <c r="B18" s="4" t="n">
        <v>0.7205</v>
      </c>
      <c r="C18" s="4" t="n">
        <v>0.8211</v>
      </c>
      <c r="D18" s="4" t="n">
        <v>0.7616</v>
      </c>
      <c r="E18" s="4" t="n">
        <v>0.774</v>
      </c>
      <c r="F18" s="4" t="n">
        <v>0.79075</v>
      </c>
      <c r="G18" s="4" t="n">
        <v>0.78695</v>
      </c>
      <c r="H18" s="4" t="n">
        <v>0.5341</v>
      </c>
      <c r="I18" s="4" t="n">
        <v>0.76555</v>
      </c>
      <c r="J18" s="4" t="n">
        <v>0.81125</v>
      </c>
      <c r="K18" s="4" t="n">
        <v>0.71775</v>
      </c>
      <c r="M18" s="4" t="n">
        <f aca="false">AVERAGE(B18:K18)</f>
        <v>0.748355</v>
      </c>
      <c r="N18" s="4" t="n">
        <f aca="false">STDEV(B18:K18)</f>
        <v>0.0825167068942203</v>
      </c>
    </row>
    <row r="19" customFormat="false" ht="13.8" hidden="false" customHeight="true" outlineLevel="0" collapsed="false">
      <c r="A19" s="1" t="s">
        <v>16</v>
      </c>
      <c r="B19" s="4" t="n">
        <v>0.8403</v>
      </c>
      <c r="C19" s="4" t="n">
        <v>0.8505</v>
      </c>
      <c r="D19" s="4" t="n">
        <v>0.61405</v>
      </c>
      <c r="E19" s="4" t="n">
        <v>0.87505</v>
      </c>
      <c r="F19" s="4" t="n">
        <v>0.7989</v>
      </c>
      <c r="G19" s="4" t="n">
        <v>0.80915</v>
      </c>
      <c r="H19" s="4" t="n">
        <v>0.6789</v>
      </c>
      <c r="I19" s="4" t="n">
        <v>0.8667</v>
      </c>
      <c r="J19" s="4" t="n">
        <v>0.8573</v>
      </c>
      <c r="K19" s="4" t="n">
        <v>0.61785</v>
      </c>
      <c r="M19" s="4" t="n">
        <f aca="false">AVERAGE(B19:K19)</f>
        <v>0.78087</v>
      </c>
      <c r="N19" s="4" t="n">
        <f aca="false">STDEV(B19:K19)</f>
        <v>0.103486779080443</v>
      </c>
    </row>
    <row r="20" customFormat="false" ht="13.8" hidden="false" customHeight="true" outlineLevel="0" collapsed="false">
      <c r="A20" s="1" t="s">
        <v>17</v>
      </c>
      <c r="B20" s="4" t="n">
        <v>0.861</v>
      </c>
      <c r="C20" s="4" t="n">
        <v>0.67865</v>
      </c>
      <c r="D20" s="4" t="n">
        <v>0.46845</v>
      </c>
      <c r="E20" s="4" t="n">
        <v>0.8109</v>
      </c>
      <c r="F20" s="4" t="n">
        <v>0.78805</v>
      </c>
      <c r="G20" s="4" t="n">
        <v>0.85055</v>
      </c>
      <c r="H20" s="4" t="n">
        <v>0.8376</v>
      </c>
      <c r="I20" s="4" t="n">
        <v>0.843</v>
      </c>
      <c r="J20" s="4" t="n">
        <v>0.86955</v>
      </c>
      <c r="K20" s="4" t="n">
        <v>0.7622</v>
      </c>
      <c r="M20" s="4" t="n">
        <f aca="false">AVERAGE(B20:K20)</f>
        <v>0.776995</v>
      </c>
      <c r="N20" s="4" t="n">
        <f aca="false">STDEV(B20:K20)</f>
        <v>0.122667410437057</v>
      </c>
    </row>
    <row r="21" customFormat="false" ht="13.8" hidden="false" customHeight="true" outlineLevel="0" collapsed="false">
      <c r="A21" s="1" t="s">
        <v>18</v>
      </c>
      <c r="B21" s="4" t="n">
        <v>0.84135</v>
      </c>
      <c r="C21" s="4" t="n">
        <v>0.74215</v>
      </c>
      <c r="D21" s="4" t="n">
        <v>0.86825</v>
      </c>
      <c r="E21" s="4" t="n">
        <v>0.8813</v>
      </c>
      <c r="F21" s="4" t="n">
        <v>0.86255</v>
      </c>
      <c r="G21" s="4" t="n">
        <v>0.8675</v>
      </c>
      <c r="H21" s="4" t="n">
        <v>0.85585</v>
      </c>
      <c r="I21" s="4" t="n">
        <v>0.89565</v>
      </c>
      <c r="J21" s="4" t="n">
        <v>0.8164</v>
      </c>
      <c r="K21" s="4" t="n">
        <v>0.80215</v>
      </c>
      <c r="M21" s="4" t="n">
        <f aca="false">AVERAGE(B21:K21)</f>
        <v>0.843315</v>
      </c>
      <c r="N21" s="4" t="n">
        <f aca="false">STDEV(B21:K21)</f>
        <v>0.0454273354441525</v>
      </c>
    </row>
    <row r="22" customFormat="false" ht="13.8" hidden="false" customHeight="true" outlineLevel="0" collapsed="false">
      <c r="A22" s="1" t="s">
        <v>19</v>
      </c>
      <c r="B22" s="4" t="n">
        <v>0.86015</v>
      </c>
      <c r="C22" s="4" t="n">
        <v>0.8488</v>
      </c>
      <c r="D22" s="4" t="n">
        <v>0.8206</v>
      </c>
      <c r="E22" s="4" t="n">
        <v>0.8645</v>
      </c>
      <c r="F22" s="4" t="n">
        <v>0.8333</v>
      </c>
      <c r="G22" s="4" t="n">
        <v>0.87</v>
      </c>
      <c r="H22" s="4" t="n">
        <v>0.86335</v>
      </c>
      <c r="I22" s="4" t="n">
        <v>0.89915</v>
      </c>
      <c r="J22" s="4" t="n">
        <v>0.86085</v>
      </c>
      <c r="K22" s="4" t="n">
        <v>0.79595</v>
      </c>
      <c r="M22" s="4" t="n">
        <f aca="false">AVERAGE(B22:K22)</f>
        <v>0.851665</v>
      </c>
      <c r="N22" s="4" t="n">
        <f aca="false">STDEV(B22:K22)</f>
        <v>0.028796817436037</v>
      </c>
    </row>
    <row r="23" customFormat="false" ht="13.8" hidden="false" customHeight="true" outlineLevel="0" collapsed="false">
      <c r="A23" s="1" t="s">
        <v>20</v>
      </c>
      <c r="B23" s="4" t="n">
        <v>0.79705</v>
      </c>
      <c r="C23" s="4" t="n">
        <v>0.73735</v>
      </c>
      <c r="D23" s="4" t="n">
        <v>0.84475</v>
      </c>
      <c r="E23" s="4" t="n">
        <v>0.84685</v>
      </c>
      <c r="F23" s="4" t="n">
        <v>0.8811</v>
      </c>
      <c r="G23" s="4" t="n">
        <v>0.8655</v>
      </c>
      <c r="H23" s="4" t="n">
        <v>0.8272</v>
      </c>
      <c r="I23" s="4" t="n">
        <v>0.66195</v>
      </c>
      <c r="J23" s="4" t="n">
        <v>0.83555</v>
      </c>
      <c r="K23" s="4" t="n">
        <v>0.56195</v>
      </c>
      <c r="M23" s="4" t="n">
        <f aca="false">AVERAGE(B23:K23)</f>
        <v>0.785925</v>
      </c>
      <c r="N23" s="4" t="n">
        <f aca="false">STDEV(B23:K23)</f>
        <v>0.102603260317486</v>
      </c>
    </row>
    <row r="24" customFormat="false" ht="13.8" hidden="false" customHeight="true" outlineLevel="0" collapsed="false">
      <c r="A24" s="1" t="s">
        <v>21</v>
      </c>
      <c r="B24" s="4" t="n">
        <v>0.8405</v>
      </c>
      <c r="C24" s="4" t="n">
        <v>0.7208</v>
      </c>
      <c r="D24" s="4" t="n">
        <v>0.8105</v>
      </c>
      <c r="E24" s="4" t="n">
        <v>0.82965</v>
      </c>
      <c r="F24" s="4" t="n">
        <v>0.8208</v>
      </c>
      <c r="G24" s="4" t="n">
        <v>0.77615</v>
      </c>
      <c r="H24" s="4" t="n">
        <v>0.7951</v>
      </c>
      <c r="I24" s="4" t="n">
        <v>0.44015</v>
      </c>
      <c r="J24" s="4" t="n">
        <v>0.83465</v>
      </c>
      <c r="K24" s="4" t="n">
        <v>0.75985</v>
      </c>
      <c r="M24" s="4" t="n">
        <f aca="false">AVERAGE(B24:K24)</f>
        <v>0.762815</v>
      </c>
      <c r="N24" s="4" t="n">
        <f aca="false">STDEV(B24:K24)</f>
        <v>0.119445552565919</v>
      </c>
    </row>
    <row r="25" customFormat="false" ht="13.8" hidden="false" customHeight="true" outlineLevel="0" collapsed="false">
      <c r="A25" s="1" t="s">
        <v>22</v>
      </c>
      <c r="B25" s="4" t="n">
        <v>0.7789</v>
      </c>
      <c r="C25" s="4" t="n">
        <v>0.6932</v>
      </c>
      <c r="D25" s="4" t="n">
        <v>0.51445</v>
      </c>
      <c r="E25" s="4" t="n">
        <v>0.71035</v>
      </c>
      <c r="F25" s="4" t="n">
        <v>0.81015</v>
      </c>
      <c r="G25" s="4" t="n">
        <v>0.71705</v>
      </c>
      <c r="H25" s="4" t="n">
        <v>0.7479</v>
      </c>
      <c r="I25" s="4" t="n">
        <v>0</v>
      </c>
      <c r="J25" s="4" t="n">
        <v>0.80505</v>
      </c>
      <c r="K25" s="4" t="n">
        <v>0.60335</v>
      </c>
      <c r="M25" s="4" t="n">
        <f aca="false">AVERAGE(B25:K25)</f>
        <v>0.63804</v>
      </c>
      <c r="N25" s="4" t="n">
        <f aca="false">STDEV(B25:K25)</f>
        <v>0.242100029602091</v>
      </c>
    </row>
    <row r="26" customFormat="false" ht="13.8" hidden="false" customHeight="true" outlineLevel="0" collapsed="false">
      <c r="A26" s="1" t="s">
        <v>23</v>
      </c>
      <c r="B26" s="4" t="n">
        <v>0.73015</v>
      </c>
      <c r="C26" s="4" t="n">
        <v>0.737</v>
      </c>
      <c r="D26" s="4" t="n">
        <v>0.4003</v>
      </c>
      <c r="E26" s="4" t="n">
        <v>0.73415</v>
      </c>
      <c r="F26" s="4" t="n">
        <v>0.80745</v>
      </c>
      <c r="G26" s="4" t="n">
        <v>0.65625</v>
      </c>
      <c r="H26" s="4" t="n">
        <v>0.6398</v>
      </c>
      <c r="I26" s="4" t="n">
        <v>0.1152</v>
      </c>
      <c r="J26" s="4" t="n">
        <v>0.83995</v>
      </c>
      <c r="K26" s="4" t="n">
        <v>0.6721</v>
      </c>
      <c r="M26" s="4" t="n">
        <f aca="false">AVERAGE(B26:K26)</f>
        <v>0.633235</v>
      </c>
      <c r="N26" s="4" t="n">
        <f aca="false">STDEV(B26:K26)</f>
        <v>0.218104903467727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2018-01-02T15:02:35Z</dcterms:created>
  <dc:creator>openpyxl</dc:creator>
  <dc:description/>
  <dc:language>en-US</dc:language>
  <cp:lastModifiedBy/>
  <dcterms:modified xsi:type="dcterms:W3CDTF">2018-01-02T15:21:25Z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