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cl\urbanSimulation\us\TubeCommuters_Practical\"/>
    </mc:Choice>
  </mc:AlternateContent>
  <bookViews>
    <workbookView xWindow="0" yWindow="0" windowWidth="19973" windowHeight="9233"/>
  </bookViews>
  <sheets>
    <sheet name="largest component" sheetId="1" r:id="rId1"/>
    <sheet name="efficienc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G4" i="1"/>
  <c r="F4" i="1"/>
  <c r="E4" i="1"/>
  <c r="D4" i="1"/>
  <c r="C4" i="1"/>
  <c r="B4" i="1"/>
  <c r="C3" i="1"/>
  <c r="D3" i="1"/>
  <c r="E3" i="1"/>
  <c r="F3" i="1"/>
  <c r="G3" i="1"/>
  <c r="B3" i="1"/>
  <c r="E12" i="1"/>
  <c r="F12" i="1"/>
</calcChain>
</file>

<file path=xl/sharedStrings.xml><?xml version="1.0" encoding="utf-8"?>
<sst xmlns="http://schemas.openxmlformats.org/spreadsheetml/2006/main" count="14" uniqueCount="7">
  <si>
    <t>Bet_non_seq</t>
    <phoneticPr fontId="1" type="noConversion"/>
  </si>
  <si>
    <t>clos_non_seq</t>
    <phoneticPr fontId="1" type="noConversion"/>
  </si>
  <si>
    <t>Bet_seq</t>
    <phoneticPr fontId="1" type="noConversion"/>
  </si>
  <si>
    <t>clos_seq</t>
    <phoneticPr fontId="1" type="noConversion"/>
  </si>
  <si>
    <t>degree_non_seq</t>
    <phoneticPr fontId="1" type="noConversion"/>
  </si>
  <si>
    <t>degree_seq</t>
    <phoneticPr fontId="1" type="noConversion"/>
  </si>
  <si>
    <t>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</si>
</sst>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'largest component'!$B$1</c:f>
              <c:strCache>
                <c:ptCount val="1"/>
                <c:pt idx="0">
                  <c:v>Bet_non_seq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'largest component'!$B$2:$B$12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0.99346405228758172</c:v>
                </c:pt>
                <c:pt idx="3">
                  <c:v>0.98692810457516345</c:v>
                </c:pt>
                <c:pt idx="4">
                  <c:v>0.92200000000000004</c:v>
                </c:pt>
                <c:pt idx="5">
                  <c:v>0.91800000000000004</c:v>
                </c:pt>
                <c:pt idx="6">
                  <c:v>0.91200000000000003</c:v>
                </c:pt>
                <c:pt idx="7">
                  <c:v>0.90800000000000003</c:v>
                </c:pt>
                <c:pt idx="8">
                  <c:v>0.876</c:v>
                </c:pt>
                <c:pt idx="9">
                  <c:v>0.85599999999999998</c:v>
                </c:pt>
                <c:pt idx="10">
                  <c:v>0.85199999999999998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'largest component'!$C$1</c:f>
              <c:strCache>
                <c:ptCount val="1"/>
                <c:pt idx="0">
                  <c:v>clos_non_seq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'largest component'!$C$2:$C$12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0.99346405228758172</c:v>
                </c:pt>
                <c:pt idx="3">
                  <c:v>0.99</c:v>
                </c:pt>
                <c:pt idx="4">
                  <c:v>0.98699999999999999</c:v>
                </c:pt>
                <c:pt idx="5">
                  <c:v>0.98</c:v>
                </c:pt>
                <c:pt idx="6">
                  <c:v>0.97699999999999998</c:v>
                </c:pt>
                <c:pt idx="7">
                  <c:v>0.97399999999999998</c:v>
                </c:pt>
                <c:pt idx="8">
                  <c:v>0.97</c:v>
                </c:pt>
                <c:pt idx="9">
                  <c:v>0.96699999999999997</c:v>
                </c:pt>
                <c:pt idx="10">
                  <c:v>0.96699999999999997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'largest component'!$D$1</c:f>
              <c:strCache>
                <c:ptCount val="1"/>
                <c:pt idx="0">
                  <c:v>degree_non_seq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'largest component'!$D$2:$D$12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0.93137254901960786</c:v>
                </c:pt>
                <c:pt idx="3">
                  <c:v>0.92800000000000005</c:v>
                </c:pt>
                <c:pt idx="4">
                  <c:v>0.92200000000000004</c:v>
                </c:pt>
                <c:pt idx="5">
                  <c:v>0.91800000000000004</c:v>
                </c:pt>
                <c:pt idx="6">
                  <c:v>0.88600000000000001</c:v>
                </c:pt>
                <c:pt idx="7">
                  <c:v>0.88200000000000001</c:v>
                </c:pt>
                <c:pt idx="8">
                  <c:v>0.82699999999999996</c:v>
                </c:pt>
                <c:pt idx="9">
                  <c:v>0.80700000000000005</c:v>
                </c:pt>
                <c:pt idx="10">
                  <c:v>0.75800000000000001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'largest component'!$E$1</c:f>
              <c:strCache>
                <c:ptCount val="1"/>
                <c:pt idx="0">
                  <c:v>Bet_seq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'largest component'!$E$2:$E$12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0.96405228758169936</c:v>
                </c:pt>
                <c:pt idx="3">
                  <c:v>0.627</c:v>
                </c:pt>
                <c:pt idx="4">
                  <c:v>0.56200000000000006</c:v>
                </c:pt>
                <c:pt idx="5">
                  <c:v>0.55900000000000005</c:v>
                </c:pt>
                <c:pt idx="6">
                  <c:v>0.55600000000000005</c:v>
                </c:pt>
                <c:pt idx="7">
                  <c:v>0.33300000000000002</c:v>
                </c:pt>
                <c:pt idx="8">
                  <c:v>0.307</c:v>
                </c:pt>
                <c:pt idx="9">
                  <c:v>0.23899999999999999</c:v>
                </c:pt>
                <c:pt idx="10">
                  <c:v>0.23856209150326799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'largest component'!$F$1</c:f>
              <c:strCache>
                <c:ptCount val="1"/>
                <c:pt idx="0">
                  <c:v>clos_seq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'largest component'!$F$2:$F$12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0.99346405228758172</c:v>
                </c:pt>
                <c:pt idx="3">
                  <c:v>0.99</c:v>
                </c:pt>
                <c:pt idx="4">
                  <c:v>0.93100000000000005</c:v>
                </c:pt>
                <c:pt idx="5">
                  <c:v>0.46400000000000002</c:v>
                </c:pt>
                <c:pt idx="6">
                  <c:v>0.45800000000000002</c:v>
                </c:pt>
                <c:pt idx="7">
                  <c:v>0.45400000000000001</c:v>
                </c:pt>
                <c:pt idx="8">
                  <c:v>0.48399999999999999</c:v>
                </c:pt>
                <c:pt idx="9">
                  <c:v>0.43099999999999999</c:v>
                </c:pt>
                <c:pt idx="10">
                  <c:v>0.43137254901960786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'largest component'!$G$1</c:f>
              <c:strCache>
                <c:ptCount val="1"/>
                <c:pt idx="0">
                  <c:v>degree_seq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'largest component'!$G$2:$G$12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0.93137254901960786</c:v>
                </c:pt>
                <c:pt idx="3">
                  <c:v>0.92800000000000005</c:v>
                </c:pt>
                <c:pt idx="4">
                  <c:v>0.92200000000000004</c:v>
                </c:pt>
                <c:pt idx="5">
                  <c:v>0.88900000000000001</c:v>
                </c:pt>
                <c:pt idx="6">
                  <c:v>0.83299999999999996</c:v>
                </c:pt>
                <c:pt idx="7">
                  <c:v>0.83</c:v>
                </c:pt>
                <c:pt idx="8">
                  <c:v>0.78100000000000003</c:v>
                </c:pt>
                <c:pt idx="9">
                  <c:v>0.77800000000000002</c:v>
                </c:pt>
                <c:pt idx="10">
                  <c:v>0.73499999999999999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2400464"/>
        <c:axId val="-1742399920"/>
      </c:lineChart>
      <c:catAx>
        <c:axId val="-174240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2399920"/>
        <c:crosses val="autoZero"/>
        <c:auto val="1"/>
        <c:lblAlgn val="ctr"/>
        <c:lblOffset val="100"/>
        <c:noMultiLvlLbl val="0"/>
      </c:catAx>
      <c:valAx>
        <c:axId val="-1742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24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impact on largest component</a:t>
            </a:r>
            <a:r>
              <a:rPr lang="en-US"/>
              <a:t> after removing</a:t>
            </a:r>
            <a:r>
              <a:rPr lang="en-US" baseline="0"/>
              <a:t> nodes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'largest component'!$B$1</c:f>
              <c:strCache>
                <c:ptCount val="1"/>
                <c:pt idx="0">
                  <c:v>Bet_non_seq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">
                <a:solidFill>
                  <a:schemeClr val="accent1"/>
                </a:solidFill>
              </a:ln>
              <a:effectLst/>
            </c:spPr>
          </c:marker>
          <c:val>
            <c:numRef>
              <c:f>'largest component'!$B$2:$B$12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0.99346405228758172</c:v>
                </c:pt>
                <c:pt idx="3">
                  <c:v>0.98692810457516345</c:v>
                </c:pt>
                <c:pt idx="4">
                  <c:v>0.92200000000000004</c:v>
                </c:pt>
                <c:pt idx="5">
                  <c:v>0.91800000000000004</c:v>
                </c:pt>
                <c:pt idx="6">
                  <c:v>0.91200000000000003</c:v>
                </c:pt>
                <c:pt idx="7">
                  <c:v>0.90800000000000003</c:v>
                </c:pt>
                <c:pt idx="8">
                  <c:v>0.876</c:v>
                </c:pt>
                <c:pt idx="9">
                  <c:v>0.85599999999999998</c:v>
                </c:pt>
                <c:pt idx="10">
                  <c:v>0.85199999999999998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'largest component'!$C$1</c:f>
              <c:strCache>
                <c:ptCount val="1"/>
                <c:pt idx="0">
                  <c:v>clos_non_seq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254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val>
            <c:numRef>
              <c:f>'largest component'!$C$2:$C$12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0.99346405228758172</c:v>
                </c:pt>
                <c:pt idx="3">
                  <c:v>0.99</c:v>
                </c:pt>
                <c:pt idx="4">
                  <c:v>0.98699999999999999</c:v>
                </c:pt>
                <c:pt idx="5">
                  <c:v>0.98</c:v>
                </c:pt>
                <c:pt idx="6">
                  <c:v>0.97699999999999998</c:v>
                </c:pt>
                <c:pt idx="7">
                  <c:v>0.97399999999999998</c:v>
                </c:pt>
                <c:pt idx="8">
                  <c:v>0.97</c:v>
                </c:pt>
                <c:pt idx="9">
                  <c:v>0.96699999999999997</c:v>
                </c:pt>
                <c:pt idx="10">
                  <c:v>0.96699999999999997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'largest component'!$D$1</c:f>
              <c:strCache>
                <c:ptCount val="1"/>
                <c:pt idx="0">
                  <c:v>degree_non_seq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">
                <a:solidFill>
                  <a:schemeClr val="accent6"/>
                </a:solidFill>
              </a:ln>
              <a:effectLst/>
            </c:spPr>
          </c:marker>
          <c:val>
            <c:numRef>
              <c:f>'largest component'!$D$2:$D$12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0.93137254901960786</c:v>
                </c:pt>
                <c:pt idx="3">
                  <c:v>0.92800000000000005</c:v>
                </c:pt>
                <c:pt idx="4">
                  <c:v>0.92200000000000004</c:v>
                </c:pt>
                <c:pt idx="5">
                  <c:v>0.91800000000000004</c:v>
                </c:pt>
                <c:pt idx="6">
                  <c:v>0.88600000000000001</c:v>
                </c:pt>
                <c:pt idx="7">
                  <c:v>0.88200000000000001</c:v>
                </c:pt>
                <c:pt idx="8">
                  <c:v>0.82699999999999996</c:v>
                </c:pt>
                <c:pt idx="9">
                  <c:v>0.80700000000000005</c:v>
                </c:pt>
                <c:pt idx="10">
                  <c:v>0.75800000000000001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'largest component'!$E$1</c:f>
              <c:strCache>
                <c:ptCount val="1"/>
                <c:pt idx="0">
                  <c:v>Bet_seq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54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'largest component'!$E$2:$E$12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0.96405228758169936</c:v>
                </c:pt>
                <c:pt idx="3">
                  <c:v>0.627</c:v>
                </c:pt>
                <c:pt idx="4">
                  <c:v>0.56200000000000006</c:v>
                </c:pt>
                <c:pt idx="5">
                  <c:v>0.55900000000000005</c:v>
                </c:pt>
                <c:pt idx="6">
                  <c:v>0.55600000000000005</c:v>
                </c:pt>
                <c:pt idx="7">
                  <c:v>0.33300000000000002</c:v>
                </c:pt>
                <c:pt idx="8">
                  <c:v>0.307</c:v>
                </c:pt>
                <c:pt idx="9">
                  <c:v>0.23899999999999999</c:v>
                </c:pt>
                <c:pt idx="10">
                  <c:v>0.23856209150326799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'largest component'!$F$1</c:f>
              <c:strCache>
                <c:ptCount val="1"/>
                <c:pt idx="0">
                  <c:v>clos_seq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254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'largest component'!$F$2:$F$12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0.99346405228758172</c:v>
                </c:pt>
                <c:pt idx="3">
                  <c:v>0.99</c:v>
                </c:pt>
                <c:pt idx="4">
                  <c:v>0.93100000000000005</c:v>
                </c:pt>
                <c:pt idx="5">
                  <c:v>0.46400000000000002</c:v>
                </c:pt>
                <c:pt idx="6">
                  <c:v>0.45800000000000002</c:v>
                </c:pt>
                <c:pt idx="7">
                  <c:v>0.45400000000000001</c:v>
                </c:pt>
                <c:pt idx="8">
                  <c:v>0.48399999999999999</c:v>
                </c:pt>
                <c:pt idx="9">
                  <c:v>0.43099999999999999</c:v>
                </c:pt>
                <c:pt idx="10">
                  <c:v>0.43137254901960786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'largest component'!$G$1</c:f>
              <c:strCache>
                <c:ptCount val="1"/>
                <c:pt idx="0">
                  <c:v>degree_seq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'largest component'!$G$2:$G$12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0.99673202614379086</c:v>
                </c:pt>
                <c:pt idx="2">
                  <c:v>0.93137254901960786</c:v>
                </c:pt>
                <c:pt idx="3">
                  <c:v>0.92800000000000005</c:v>
                </c:pt>
                <c:pt idx="4">
                  <c:v>0.92200000000000004</c:v>
                </c:pt>
                <c:pt idx="5">
                  <c:v>0.88900000000000001</c:v>
                </c:pt>
                <c:pt idx="6">
                  <c:v>0.83299999999999996</c:v>
                </c:pt>
                <c:pt idx="7">
                  <c:v>0.83</c:v>
                </c:pt>
                <c:pt idx="8">
                  <c:v>0.78100000000000003</c:v>
                </c:pt>
                <c:pt idx="9">
                  <c:v>0.77800000000000002</c:v>
                </c:pt>
                <c:pt idx="10">
                  <c:v>0.73499999999999999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7014944"/>
        <c:axId val="-1742402096"/>
      </c:lineChart>
      <c:catAx>
        <c:axId val="-191701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removed nodes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2402096"/>
        <c:crosses val="autoZero"/>
        <c:auto val="1"/>
        <c:lblAlgn val="ctr"/>
        <c:lblOffset val="100"/>
        <c:noMultiLvlLbl val="0"/>
      </c:catAx>
      <c:valAx>
        <c:axId val="-17424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Nodes</a:t>
                </a:r>
                <a:r>
                  <a:rPr lang="en-US" altLang="zh-CN" baseline="0"/>
                  <a:t> in largest component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70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impact on network e</a:t>
            </a:r>
            <a:r>
              <a:rPr lang="en-US"/>
              <a:t>fficiency after removing</a:t>
            </a:r>
            <a:r>
              <a:rPr lang="en-US" baseline="0"/>
              <a:t> nodes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efficiency!$B$1</c:f>
              <c:strCache>
                <c:ptCount val="1"/>
                <c:pt idx="0">
                  <c:v>Bet_non_seq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">
                <a:solidFill>
                  <a:schemeClr val="accent1"/>
                </a:solidFill>
              </a:ln>
              <a:effectLst/>
            </c:spPr>
          </c:marker>
          <c:val>
            <c:numRef>
              <c:f>efficiency!$B$2:$B$12</c:f>
              <c:numCache>
                <c:formatCode>General</c:formatCode>
                <c:ptCount val="11"/>
                <c:pt idx="0">
                  <c:v>0.10199999999999999</c:v>
                </c:pt>
                <c:pt idx="1">
                  <c:v>9.2999999999999999E-2</c:v>
                </c:pt>
                <c:pt idx="2">
                  <c:v>8.7999999999999995E-2</c:v>
                </c:pt>
                <c:pt idx="3">
                  <c:v>8.5000000000000006E-2</c:v>
                </c:pt>
                <c:pt idx="4">
                  <c:v>7.4999999999999997E-2</c:v>
                </c:pt>
                <c:pt idx="5">
                  <c:v>7.3999999999999996E-2</c:v>
                </c:pt>
                <c:pt idx="6">
                  <c:v>7.3099999999999998E-2</c:v>
                </c:pt>
                <c:pt idx="7">
                  <c:v>7.2999999999999995E-2</c:v>
                </c:pt>
                <c:pt idx="8">
                  <c:v>6.6000000000000003E-2</c:v>
                </c:pt>
                <c:pt idx="9">
                  <c:v>6.3700000000000007E-2</c:v>
                </c:pt>
                <c:pt idx="10">
                  <c:v>6.4000000000000001E-2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efficiency!$C$1</c:f>
              <c:strCache>
                <c:ptCount val="1"/>
                <c:pt idx="0">
                  <c:v>clos_non_seq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254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val>
            <c:numRef>
              <c:f>efficiency!$C$2:$C$12</c:f>
              <c:numCache>
                <c:formatCode>General</c:formatCode>
                <c:ptCount val="11"/>
                <c:pt idx="0">
                  <c:v>0.10199999999999999</c:v>
                </c:pt>
                <c:pt idx="1">
                  <c:v>0.10100000000000001</c:v>
                </c:pt>
                <c:pt idx="2">
                  <c:v>0.1</c:v>
                </c:pt>
                <c:pt idx="3">
                  <c:v>9.9900000000000003E-2</c:v>
                </c:pt>
                <c:pt idx="4">
                  <c:v>9.8500000000000004E-2</c:v>
                </c:pt>
                <c:pt idx="5">
                  <c:v>9.8699999999999996E-2</c:v>
                </c:pt>
                <c:pt idx="6">
                  <c:v>9.5600000000000004E-2</c:v>
                </c:pt>
                <c:pt idx="7">
                  <c:v>9.5200000000000007E-2</c:v>
                </c:pt>
                <c:pt idx="8">
                  <c:v>9.5100000000000004E-2</c:v>
                </c:pt>
                <c:pt idx="9">
                  <c:v>9.4399999999999998E-2</c:v>
                </c:pt>
                <c:pt idx="10">
                  <c:v>9.5000000000000001E-2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efficiency!$D$1</c:f>
              <c:strCache>
                <c:ptCount val="1"/>
                <c:pt idx="0">
                  <c:v>degree_non_seq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">
                <a:solidFill>
                  <a:schemeClr val="accent6"/>
                </a:solidFill>
              </a:ln>
              <a:effectLst/>
            </c:spPr>
          </c:marker>
          <c:val>
            <c:numRef>
              <c:f>efficiency!$D$2:$D$12</c:f>
              <c:numCache>
                <c:formatCode>General</c:formatCode>
                <c:ptCount val="11"/>
                <c:pt idx="0">
                  <c:v>0.10199999999999999</c:v>
                </c:pt>
                <c:pt idx="1">
                  <c:v>9.2999999999999999E-2</c:v>
                </c:pt>
                <c:pt idx="2">
                  <c:v>8.3000000000000004E-2</c:v>
                </c:pt>
                <c:pt idx="3">
                  <c:v>7.9000000000000001E-2</c:v>
                </c:pt>
                <c:pt idx="4">
                  <c:v>7.5999999999999998E-2</c:v>
                </c:pt>
                <c:pt idx="5">
                  <c:v>7.1999999999999995E-2</c:v>
                </c:pt>
                <c:pt idx="6">
                  <c:v>6.6000000000000003E-2</c:v>
                </c:pt>
                <c:pt idx="7">
                  <c:v>6.4000000000000001E-2</c:v>
                </c:pt>
                <c:pt idx="8">
                  <c:v>5.8999999999999997E-2</c:v>
                </c:pt>
                <c:pt idx="9">
                  <c:v>5.6000000000000001E-2</c:v>
                </c:pt>
                <c:pt idx="10">
                  <c:v>5.1999999999999998E-2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efficiency!$E$1</c:f>
              <c:strCache>
                <c:ptCount val="1"/>
                <c:pt idx="0">
                  <c:v>Bet_seq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54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efficiency!$E$2:$E$12</c:f>
              <c:numCache>
                <c:formatCode>General</c:formatCode>
                <c:ptCount val="11"/>
                <c:pt idx="0">
                  <c:v>0.10199999999999999</c:v>
                </c:pt>
                <c:pt idx="1">
                  <c:v>9.2499999999999999E-2</c:v>
                </c:pt>
                <c:pt idx="2">
                  <c:v>8.5000000000000006E-2</c:v>
                </c:pt>
                <c:pt idx="3">
                  <c:v>6.6000000000000003E-2</c:v>
                </c:pt>
                <c:pt idx="4">
                  <c:v>5.8000000000000003E-2</c:v>
                </c:pt>
                <c:pt idx="5">
                  <c:v>5.3999999999999999E-2</c:v>
                </c:pt>
                <c:pt idx="6">
                  <c:v>5.2999999999999999E-2</c:v>
                </c:pt>
                <c:pt idx="7">
                  <c:v>4.1000000000000002E-2</c:v>
                </c:pt>
                <c:pt idx="8">
                  <c:v>3.6999999999999998E-2</c:v>
                </c:pt>
                <c:pt idx="9">
                  <c:v>3.3000000000000002E-2</c:v>
                </c:pt>
                <c:pt idx="10">
                  <c:v>2.9000000000000001E-2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efficiency!$F$1</c:f>
              <c:strCache>
                <c:ptCount val="1"/>
                <c:pt idx="0">
                  <c:v>clos_seq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254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efficiency!$F$2:$F$12</c:f>
              <c:numCache>
                <c:formatCode>General</c:formatCode>
                <c:ptCount val="11"/>
                <c:pt idx="0">
                  <c:v>0.10199999999999999</c:v>
                </c:pt>
                <c:pt idx="1">
                  <c:v>0.1007</c:v>
                </c:pt>
                <c:pt idx="2">
                  <c:v>0.1002</c:v>
                </c:pt>
                <c:pt idx="3">
                  <c:v>9.6600000000000005E-2</c:v>
                </c:pt>
                <c:pt idx="4">
                  <c:v>8.2000000000000003E-2</c:v>
                </c:pt>
                <c:pt idx="5">
                  <c:v>5.7000000000000002E-2</c:v>
                </c:pt>
                <c:pt idx="6">
                  <c:v>5.6599999999999998E-2</c:v>
                </c:pt>
                <c:pt idx="7">
                  <c:v>5.3999999999999999E-2</c:v>
                </c:pt>
                <c:pt idx="8">
                  <c:v>5.2999999999999999E-2</c:v>
                </c:pt>
                <c:pt idx="9">
                  <c:v>4.9000000000000002E-2</c:v>
                </c:pt>
                <c:pt idx="10">
                  <c:v>4.3999999999999997E-2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efficiency!$G$1</c:f>
              <c:strCache>
                <c:ptCount val="1"/>
                <c:pt idx="0">
                  <c:v>degree_seq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efficiency!$G$2:$G$12</c:f>
              <c:numCache>
                <c:formatCode>General</c:formatCode>
                <c:ptCount val="11"/>
                <c:pt idx="0">
                  <c:v>0.10199999999999999</c:v>
                </c:pt>
                <c:pt idx="1">
                  <c:v>9.2499999999999999E-2</c:v>
                </c:pt>
                <c:pt idx="2">
                  <c:v>8.2500000000000004E-2</c:v>
                </c:pt>
                <c:pt idx="3">
                  <c:v>7.8600000000000003E-2</c:v>
                </c:pt>
                <c:pt idx="4">
                  <c:v>7.5800000000000006E-2</c:v>
                </c:pt>
                <c:pt idx="5">
                  <c:v>6.9000000000000006E-2</c:v>
                </c:pt>
                <c:pt idx="6">
                  <c:v>6.4000000000000001E-2</c:v>
                </c:pt>
                <c:pt idx="7">
                  <c:v>0.06</c:v>
                </c:pt>
                <c:pt idx="8">
                  <c:v>5.6000000000000001E-2</c:v>
                </c:pt>
                <c:pt idx="9">
                  <c:v>5.3999999999999999E-2</c:v>
                </c:pt>
                <c:pt idx="10">
                  <c:v>4.8000000000000001E-2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2387408"/>
        <c:axId val="-1742392848"/>
      </c:lineChart>
      <c:catAx>
        <c:axId val="-17423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removed nodes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2392848"/>
        <c:crosses val="autoZero"/>
        <c:auto val="1"/>
        <c:lblAlgn val="ctr"/>
        <c:lblOffset val="100"/>
        <c:noMultiLvlLbl val="0"/>
      </c:catAx>
      <c:valAx>
        <c:axId val="-17423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</a:t>
                </a:r>
                <a:r>
                  <a:rPr lang="en-US" altLang="zh-CN" baseline="0"/>
                  <a:t>  efficiency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23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6</xdr:row>
      <xdr:rowOff>97366</xdr:rowOff>
    </xdr:from>
    <xdr:to>
      <xdr:col>14</xdr:col>
      <xdr:colOff>416982</xdr:colOff>
      <xdr:row>21</xdr:row>
      <xdr:rowOff>110066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15</xdr:col>
      <xdr:colOff>208242</xdr:colOff>
      <xdr:row>39</xdr:row>
      <xdr:rowOff>147535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122767</xdr:colOff>
      <xdr:row>3</xdr:row>
      <xdr:rowOff>177800</xdr:rowOff>
    </xdr:from>
    <xdr:to>
      <xdr:col>13</xdr:col>
      <xdr:colOff>319616</xdr:colOff>
      <xdr:row>19</xdr:row>
      <xdr:rowOff>143935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F1" workbookViewId="0">
      <selection activeCell="P40" sqref="P40"/>
    </sheetView>
  </sheetViews>
  <sheetFormatPr defaultRowHeight="14.35" x14ac:dyDescent="0.4"/>
  <cols>
    <col min="2" max="2" width="13.234375" customWidth="1"/>
    <col min="3" max="3" width="14.29296875" customWidth="1"/>
    <col min="4" max="4" width="15.234375" customWidth="1"/>
    <col min="5" max="5" width="8.9375" customWidth="1"/>
    <col min="6" max="6" width="9.3515625" customWidth="1"/>
    <col min="7" max="7" width="10.52734375" customWidth="1"/>
  </cols>
  <sheetData>
    <row r="1" spans="1:7" x14ac:dyDescent="0.4">
      <c r="A1" t="s">
        <v>6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5</v>
      </c>
    </row>
    <row r="2" spans="1:7" x14ac:dyDescent="0.4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4">
      <c r="A3">
        <v>1</v>
      </c>
      <c r="B3">
        <f>305/306</f>
        <v>0.99673202614379086</v>
      </c>
      <c r="C3">
        <f t="shared" ref="C3:G3" si="0">305/306</f>
        <v>0.99673202614379086</v>
      </c>
      <c r="D3">
        <f t="shared" si="0"/>
        <v>0.99673202614379086</v>
      </c>
      <c r="E3">
        <f t="shared" si="0"/>
        <v>0.99673202614379086</v>
      </c>
      <c r="F3">
        <f t="shared" si="0"/>
        <v>0.99673202614379086</v>
      </c>
      <c r="G3">
        <f t="shared" si="0"/>
        <v>0.99673202614379086</v>
      </c>
    </row>
    <row r="4" spans="1:7" x14ac:dyDescent="0.4">
      <c r="A4">
        <v>2</v>
      </c>
      <c r="B4">
        <f>304/306</f>
        <v>0.99346405228758172</v>
      </c>
      <c r="C4">
        <f>304/306</f>
        <v>0.99346405228758172</v>
      </c>
      <c r="D4">
        <f>285/306</f>
        <v>0.93137254901960786</v>
      </c>
      <c r="E4">
        <f>295/306</f>
        <v>0.96405228758169936</v>
      </c>
      <c r="F4">
        <f>304/306</f>
        <v>0.99346405228758172</v>
      </c>
      <c r="G4">
        <f>285/306</f>
        <v>0.93137254901960786</v>
      </c>
    </row>
    <row r="5" spans="1:7" x14ac:dyDescent="0.4">
      <c r="A5">
        <v>3</v>
      </c>
      <c r="B5">
        <f>302/306</f>
        <v>0.98692810457516345</v>
      </c>
      <c r="C5">
        <v>0.99</v>
      </c>
      <c r="D5">
        <v>0.92800000000000005</v>
      </c>
      <c r="E5">
        <v>0.627</v>
      </c>
      <c r="F5">
        <v>0.99</v>
      </c>
      <c r="G5">
        <v>0.92800000000000005</v>
      </c>
    </row>
    <row r="6" spans="1:7" x14ac:dyDescent="0.4">
      <c r="A6">
        <v>4</v>
      </c>
      <c r="B6">
        <v>0.92200000000000004</v>
      </c>
      <c r="C6">
        <v>0.98699999999999999</v>
      </c>
      <c r="D6">
        <v>0.92200000000000004</v>
      </c>
      <c r="E6">
        <v>0.56200000000000006</v>
      </c>
      <c r="F6">
        <v>0.93100000000000005</v>
      </c>
      <c r="G6">
        <v>0.92200000000000004</v>
      </c>
    </row>
    <row r="7" spans="1:7" x14ac:dyDescent="0.4">
      <c r="A7">
        <v>5</v>
      </c>
      <c r="B7">
        <v>0.91800000000000004</v>
      </c>
      <c r="C7">
        <v>0.98</v>
      </c>
      <c r="D7">
        <v>0.91800000000000004</v>
      </c>
      <c r="E7">
        <v>0.55900000000000005</v>
      </c>
      <c r="F7">
        <v>0.46400000000000002</v>
      </c>
      <c r="G7">
        <v>0.88900000000000001</v>
      </c>
    </row>
    <row r="8" spans="1:7" x14ac:dyDescent="0.4">
      <c r="A8">
        <v>6</v>
      </c>
      <c r="B8">
        <v>0.91200000000000003</v>
      </c>
      <c r="C8">
        <v>0.97699999999999998</v>
      </c>
      <c r="D8">
        <v>0.88600000000000001</v>
      </c>
      <c r="E8">
        <v>0.55600000000000005</v>
      </c>
      <c r="F8">
        <v>0.45800000000000002</v>
      </c>
      <c r="G8">
        <v>0.83299999999999996</v>
      </c>
    </row>
    <row r="9" spans="1:7" x14ac:dyDescent="0.4">
      <c r="A9">
        <v>7</v>
      </c>
      <c r="B9">
        <v>0.90800000000000003</v>
      </c>
      <c r="C9">
        <v>0.97399999999999998</v>
      </c>
      <c r="D9">
        <v>0.88200000000000001</v>
      </c>
      <c r="E9">
        <v>0.33300000000000002</v>
      </c>
      <c r="F9">
        <v>0.45400000000000001</v>
      </c>
      <c r="G9">
        <v>0.83</v>
      </c>
    </row>
    <row r="10" spans="1:7" x14ac:dyDescent="0.4">
      <c r="A10">
        <v>8</v>
      </c>
      <c r="B10">
        <v>0.876</v>
      </c>
      <c r="C10">
        <v>0.97</v>
      </c>
      <c r="D10">
        <v>0.82699999999999996</v>
      </c>
      <c r="E10">
        <v>0.307</v>
      </c>
      <c r="F10">
        <v>0.48399999999999999</v>
      </c>
      <c r="G10">
        <v>0.78100000000000003</v>
      </c>
    </row>
    <row r="11" spans="1:7" x14ac:dyDescent="0.4">
      <c r="A11">
        <v>9</v>
      </c>
      <c r="B11">
        <v>0.85599999999999998</v>
      </c>
      <c r="C11">
        <v>0.96699999999999997</v>
      </c>
      <c r="D11">
        <v>0.80700000000000005</v>
      </c>
      <c r="E11">
        <v>0.23899999999999999</v>
      </c>
      <c r="F11">
        <v>0.43099999999999999</v>
      </c>
      <c r="G11">
        <v>0.77800000000000002</v>
      </c>
    </row>
    <row r="12" spans="1:7" x14ac:dyDescent="0.4">
      <c r="A12">
        <v>10</v>
      </c>
      <c r="B12">
        <v>0.85199999999999998</v>
      </c>
      <c r="C12">
        <v>0.96699999999999997</v>
      </c>
      <c r="D12">
        <v>0.75800000000000001</v>
      </c>
      <c r="E12">
        <f>73/306</f>
        <v>0.23856209150326799</v>
      </c>
      <c r="F12">
        <f>132/306</f>
        <v>0.43137254901960786</v>
      </c>
      <c r="G12">
        <v>0.73499999999999999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B1" zoomScale="107" workbookViewId="0">
      <selection activeCell="M27" sqref="M27"/>
    </sheetView>
  </sheetViews>
  <sheetFormatPr defaultRowHeight="14.35" x14ac:dyDescent="0.4"/>
  <sheetData>
    <row r="1" spans="1:7" x14ac:dyDescent="0.4">
      <c r="A1" t="s">
        <v>6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5</v>
      </c>
    </row>
    <row r="2" spans="1:7" x14ac:dyDescent="0.4">
      <c r="A2">
        <v>0</v>
      </c>
      <c r="B2">
        <v>0.10199999999999999</v>
      </c>
      <c r="C2">
        <v>0.10199999999999999</v>
      </c>
      <c r="D2">
        <v>0.10199999999999999</v>
      </c>
      <c r="E2">
        <v>0.10199999999999999</v>
      </c>
      <c r="F2">
        <v>0.10199999999999999</v>
      </c>
      <c r="G2">
        <v>0.10199999999999999</v>
      </c>
    </row>
    <row r="3" spans="1:7" x14ac:dyDescent="0.4">
      <c r="A3">
        <v>1</v>
      </c>
      <c r="B3">
        <v>9.2999999999999999E-2</v>
      </c>
      <c r="C3">
        <v>0.10100000000000001</v>
      </c>
      <c r="D3">
        <v>9.2999999999999999E-2</v>
      </c>
      <c r="E3">
        <v>9.2499999999999999E-2</v>
      </c>
      <c r="F3">
        <v>0.1007</v>
      </c>
      <c r="G3">
        <v>9.2499999999999999E-2</v>
      </c>
    </row>
    <row r="4" spans="1:7" x14ac:dyDescent="0.4">
      <c r="A4">
        <v>2</v>
      </c>
      <c r="B4">
        <v>8.7999999999999995E-2</v>
      </c>
      <c r="C4">
        <v>0.1</v>
      </c>
      <c r="D4">
        <v>8.3000000000000004E-2</v>
      </c>
      <c r="E4">
        <v>8.5000000000000006E-2</v>
      </c>
      <c r="F4">
        <v>0.1002</v>
      </c>
      <c r="G4">
        <v>8.2500000000000004E-2</v>
      </c>
    </row>
    <row r="5" spans="1:7" x14ac:dyDescent="0.4">
      <c r="A5">
        <v>3</v>
      </c>
      <c r="B5">
        <v>8.5000000000000006E-2</v>
      </c>
      <c r="C5">
        <v>9.9900000000000003E-2</v>
      </c>
      <c r="D5">
        <v>7.9000000000000001E-2</v>
      </c>
      <c r="E5">
        <v>6.6000000000000003E-2</v>
      </c>
      <c r="F5">
        <v>9.6600000000000005E-2</v>
      </c>
      <c r="G5">
        <v>7.8600000000000003E-2</v>
      </c>
    </row>
    <row r="6" spans="1:7" x14ac:dyDescent="0.4">
      <c r="A6">
        <v>4</v>
      </c>
      <c r="B6">
        <v>7.4999999999999997E-2</v>
      </c>
      <c r="C6">
        <v>9.8500000000000004E-2</v>
      </c>
      <c r="D6">
        <v>7.5999999999999998E-2</v>
      </c>
      <c r="E6">
        <v>5.8000000000000003E-2</v>
      </c>
      <c r="F6">
        <v>8.2000000000000003E-2</v>
      </c>
      <c r="G6">
        <v>7.5800000000000006E-2</v>
      </c>
    </row>
    <row r="7" spans="1:7" x14ac:dyDescent="0.4">
      <c r="A7">
        <v>5</v>
      </c>
      <c r="B7">
        <v>7.3999999999999996E-2</v>
      </c>
      <c r="C7">
        <v>9.8699999999999996E-2</v>
      </c>
      <c r="D7">
        <v>7.1999999999999995E-2</v>
      </c>
      <c r="E7">
        <v>5.3999999999999999E-2</v>
      </c>
      <c r="F7">
        <v>5.7000000000000002E-2</v>
      </c>
      <c r="G7">
        <v>6.9000000000000006E-2</v>
      </c>
    </row>
    <row r="8" spans="1:7" x14ac:dyDescent="0.4">
      <c r="A8">
        <v>6</v>
      </c>
      <c r="B8">
        <v>7.3099999999999998E-2</v>
      </c>
      <c r="C8">
        <v>9.5600000000000004E-2</v>
      </c>
      <c r="D8">
        <v>6.6000000000000003E-2</v>
      </c>
      <c r="E8">
        <v>5.2999999999999999E-2</v>
      </c>
      <c r="F8">
        <v>5.6599999999999998E-2</v>
      </c>
      <c r="G8">
        <v>6.4000000000000001E-2</v>
      </c>
    </row>
    <row r="9" spans="1:7" x14ac:dyDescent="0.4">
      <c r="A9">
        <v>7</v>
      </c>
      <c r="B9">
        <v>7.2999999999999995E-2</v>
      </c>
      <c r="C9">
        <v>9.5200000000000007E-2</v>
      </c>
      <c r="D9">
        <v>6.4000000000000001E-2</v>
      </c>
      <c r="E9">
        <v>4.1000000000000002E-2</v>
      </c>
      <c r="F9">
        <v>5.3999999999999999E-2</v>
      </c>
      <c r="G9">
        <v>0.06</v>
      </c>
    </row>
    <row r="10" spans="1:7" x14ac:dyDescent="0.4">
      <c r="A10">
        <v>8</v>
      </c>
      <c r="B10">
        <v>6.6000000000000003E-2</v>
      </c>
      <c r="C10">
        <v>9.5100000000000004E-2</v>
      </c>
      <c r="D10">
        <v>5.8999999999999997E-2</v>
      </c>
      <c r="E10">
        <v>3.6999999999999998E-2</v>
      </c>
      <c r="F10">
        <v>5.2999999999999999E-2</v>
      </c>
      <c r="G10">
        <v>5.6000000000000001E-2</v>
      </c>
    </row>
    <row r="11" spans="1:7" x14ac:dyDescent="0.4">
      <c r="A11">
        <v>9</v>
      </c>
      <c r="B11">
        <v>6.3700000000000007E-2</v>
      </c>
      <c r="C11">
        <v>9.4399999999999998E-2</v>
      </c>
      <c r="D11">
        <v>5.6000000000000001E-2</v>
      </c>
      <c r="E11">
        <v>3.3000000000000002E-2</v>
      </c>
      <c r="F11">
        <v>4.9000000000000002E-2</v>
      </c>
      <c r="G11">
        <v>5.3999999999999999E-2</v>
      </c>
    </row>
    <row r="12" spans="1:7" x14ac:dyDescent="0.4">
      <c r="A12">
        <v>10</v>
      </c>
      <c r="B12">
        <v>6.4000000000000001E-2</v>
      </c>
      <c r="C12">
        <v>9.5000000000000001E-2</v>
      </c>
      <c r="D12">
        <v>5.1999999999999998E-2</v>
      </c>
      <c r="E12">
        <v>2.9000000000000001E-2</v>
      </c>
      <c r="F12">
        <v>4.3999999999999997E-2</v>
      </c>
      <c r="G12">
        <v>4.8000000000000001E-2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largest component</vt:lpstr>
      <vt:lpstr>efficiency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Louriee</dc:creator>
  <cp:lastModifiedBy>Louriee</cp:lastModifiedBy>
  <dcterms:created xsi:type="dcterms:W3CDTF">2021-04-24T22:50:51Z</dcterms:created>
  <dcterms:modified xsi:type="dcterms:W3CDTF">2021-04-25T03:13:24Z</dcterms:modified>
</cp:coreProperties>
</file>