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hen\Desktop\matching\"/>
    </mc:Choice>
  </mc:AlternateContent>
  <bookViews>
    <workbookView xWindow="0" yWindow="0" windowWidth="14810" windowHeight="6590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8" i="1" l="1"/>
  <c r="R18" i="1"/>
  <c r="S18" i="1"/>
  <c r="P18" i="1"/>
  <c r="Q14" i="1"/>
  <c r="R14" i="1"/>
  <c r="S14" i="1"/>
  <c r="P14" i="1"/>
  <c r="Q10" i="1"/>
  <c r="R10" i="1"/>
  <c r="S10" i="1"/>
  <c r="P10" i="1"/>
  <c r="Q6" i="1"/>
  <c r="R6" i="1"/>
  <c r="S6" i="1"/>
  <c r="P6" i="1"/>
  <c r="G22" i="1"/>
  <c r="H22" i="1"/>
  <c r="I22" i="1"/>
  <c r="F22" i="1"/>
  <c r="G18" i="1"/>
  <c r="H18" i="1"/>
  <c r="I18" i="1"/>
  <c r="F18" i="1"/>
  <c r="G14" i="1"/>
  <c r="H14" i="1"/>
  <c r="I14" i="1"/>
  <c r="F14" i="1"/>
  <c r="G10" i="1"/>
  <c r="H10" i="1"/>
  <c r="I10" i="1"/>
  <c r="F10" i="1"/>
  <c r="F6" i="1"/>
  <c r="G6" i="1"/>
  <c r="H6" i="1"/>
  <c r="I6" i="1"/>
  <c r="E6" i="1"/>
</calcChain>
</file>

<file path=xl/sharedStrings.xml><?xml version="1.0" encoding="utf-8"?>
<sst xmlns="http://schemas.openxmlformats.org/spreadsheetml/2006/main" count="40" uniqueCount="11">
  <si>
    <t>map_num</t>
    <phoneticPr fontId="1" type="noConversion"/>
  </si>
  <si>
    <t>img_num</t>
    <phoneticPr fontId="1" type="noConversion"/>
  </si>
  <si>
    <t>kernel</t>
    <phoneticPr fontId="1" type="noConversion"/>
  </si>
  <si>
    <t>CPU</t>
    <phoneticPr fontId="1" type="noConversion"/>
  </si>
  <si>
    <t>transfer</t>
    <phoneticPr fontId="1" type="noConversion"/>
  </si>
  <si>
    <t>global</t>
    <phoneticPr fontId="1" type="noConversion"/>
  </si>
  <si>
    <t>thread</t>
    <phoneticPr fontId="1" type="noConversion"/>
  </si>
  <si>
    <t>total</t>
    <phoneticPr fontId="1" type="noConversion"/>
  </si>
  <si>
    <t>shared</t>
    <phoneticPr fontId="1" type="noConversion"/>
  </si>
  <si>
    <t>GPU(ms)</t>
    <phoneticPr fontId="1" type="noConversion"/>
  </si>
  <si>
    <t>CPU(ms)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</si>
</sst>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0" borderId="6" xfId="0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5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topLeftCell="B31" workbookViewId="0">
      <selection activeCell="M21" sqref="M21"/>
    </sheetView>
  </sheetViews>
  <sheetFormatPr defaultRowHeight="17" x14ac:dyDescent="0.4"/>
  <sheetData>
    <row r="1" spans="1:19" x14ac:dyDescent="0.4">
      <c r="A1" s="1"/>
      <c r="B1" s="10" t="s">
        <v>6</v>
      </c>
      <c r="C1" s="11" t="s">
        <v>0</v>
      </c>
      <c r="D1" s="12" t="s">
        <v>1</v>
      </c>
      <c r="E1" s="13" t="s">
        <v>10</v>
      </c>
      <c r="F1" s="14"/>
      <c r="G1" s="14" t="s">
        <v>9</v>
      </c>
      <c r="H1" s="14"/>
      <c r="I1" s="15"/>
      <c r="K1" s="1"/>
      <c r="L1" s="10" t="s">
        <v>6</v>
      </c>
      <c r="M1" s="11" t="s">
        <v>0</v>
      </c>
      <c r="N1" s="12" t="s">
        <v>1</v>
      </c>
      <c r="O1" s="13" t="s">
        <v>10</v>
      </c>
      <c r="P1" s="14"/>
      <c r="Q1" s="14" t="s">
        <v>9</v>
      </c>
      <c r="R1" s="14"/>
      <c r="S1" s="15"/>
    </row>
    <row r="2" spans="1:19" x14ac:dyDescent="0.4">
      <c r="A2" s="2"/>
      <c r="B2" s="16"/>
      <c r="C2" s="17"/>
      <c r="D2" s="18"/>
      <c r="E2" s="19"/>
      <c r="F2" s="20" t="s">
        <v>2</v>
      </c>
      <c r="G2" s="20" t="s">
        <v>3</v>
      </c>
      <c r="H2" s="20" t="s">
        <v>4</v>
      </c>
      <c r="I2" s="21" t="s">
        <v>7</v>
      </c>
      <c r="K2" s="2"/>
      <c r="L2" s="16"/>
      <c r="M2" s="17"/>
      <c r="N2" s="18"/>
      <c r="O2" s="19"/>
      <c r="P2" s="20" t="s">
        <v>2</v>
      </c>
      <c r="Q2" s="20" t="s">
        <v>3</v>
      </c>
      <c r="R2" s="20" t="s">
        <v>4</v>
      </c>
      <c r="S2" s="21" t="s">
        <v>7</v>
      </c>
    </row>
    <row r="3" spans="1:19" x14ac:dyDescent="0.4">
      <c r="A3" s="2" t="s">
        <v>5</v>
      </c>
      <c r="B3" s="3"/>
      <c r="C3" s="3"/>
      <c r="D3" s="3"/>
      <c r="E3" s="3">
        <v>384.47</v>
      </c>
      <c r="F3" s="3">
        <v>5.3417599999999998</v>
      </c>
      <c r="G3" s="3">
        <v>0.90812800000000005</v>
      </c>
      <c r="H3" s="3">
        <v>0.29699999999999999</v>
      </c>
      <c r="I3" s="4">
        <v>6.5468799999999998</v>
      </c>
      <c r="K3" s="2" t="s">
        <v>8</v>
      </c>
      <c r="L3" s="3"/>
      <c r="M3" s="3"/>
      <c r="N3" s="3"/>
      <c r="O3" s="3"/>
      <c r="P3" s="3">
        <v>4.7351999999999999</v>
      </c>
      <c r="Q3" s="3">
        <v>0.89827199999999996</v>
      </c>
      <c r="R3" s="3">
        <v>0.28499999999999998</v>
      </c>
      <c r="S3" s="4">
        <v>5.9184720000000004</v>
      </c>
    </row>
    <row r="4" spans="1:19" x14ac:dyDescent="0.4">
      <c r="A4" s="2"/>
      <c r="B4" s="3"/>
      <c r="C4" s="3"/>
      <c r="D4" s="3"/>
      <c r="E4" s="3">
        <v>384.38299999999998</v>
      </c>
      <c r="F4" s="3">
        <v>5.3886399999999997</v>
      </c>
      <c r="G4" s="3">
        <v>0.93437000000000003</v>
      </c>
      <c r="H4" s="3">
        <v>0.32200000000000001</v>
      </c>
      <c r="I4" s="4">
        <v>6.6450079999999998</v>
      </c>
      <c r="K4" s="2"/>
      <c r="L4" s="3"/>
      <c r="M4" s="3"/>
      <c r="N4" s="3"/>
      <c r="O4" s="3"/>
      <c r="P4" s="3">
        <v>4.7467519999999999</v>
      </c>
      <c r="Q4" s="3">
        <v>0.93267199999999995</v>
      </c>
      <c r="R4" s="3">
        <v>0.32400000000000001</v>
      </c>
      <c r="S4" s="4">
        <v>6.0034239999999999</v>
      </c>
    </row>
    <row r="5" spans="1:19" x14ac:dyDescent="0.4">
      <c r="A5" s="2"/>
      <c r="B5" s="3"/>
      <c r="C5" s="3"/>
      <c r="D5" s="3"/>
      <c r="E5" s="3">
        <v>384.79399999999998</v>
      </c>
      <c r="F5" s="3">
        <v>5.3716799999999996</v>
      </c>
      <c r="G5" s="3">
        <v>0.89577600000000002</v>
      </c>
      <c r="H5" s="3">
        <v>0.28899999999999998</v>
      </c>
      <c r="I5" s="4">
        <v>6.5564559999999998</v>
      </c>
      <c r="K5" s="2"/>
      <c r="L5" s="3"/>
      <c r="M5" s="3"/>
      <c r="N5" s="3"/>
      <c r="O5" s="3"/>
      <c r="P5" s="3">
        <v>4.7262079999999997</v>
      </c>
      <c r="Q5" s="3">
        <v>0.90793599999999997</v>
      </c>
      <c r="R5" s="3">
        <v>0.311</v>
      </c>
      <c r="S5" s="4">
        <v>5.945144</v>
      </c>
    </row>
    <row r="6" spans="1:19" x14ac:dyDescent="0.4">
      <c r="A6" s="2"/>
      <c r="B6" s="5">
        <v>4</v>
      </c>
      <c r="C6" s="5">
        <v>1057</v>
      </c>
      <c r="D6" s="5">
        <v>1079</v>
      </c>
      <c r="E6" s="5">
        <f>SUM(E3:E5)/3</f>
        <v>384.54899999999998</v>
      </c>
      <c r="F6" s="5">
        <f t="shared" ref="F6:I6" si="0">SUM(F3:F5)/3</f>
        <v>5.3673600000000006</v>
      </c>
      <c r="G6" s="5">
        <f t="shared" si="0"/>
        <v>0.91275800000000007</v>
      </c>
      <c r="H6" s="5">
        <f t="shared" si="0"/>
        <v>0.30266666666666664</v>
      </c>
      <c r="I6" s="6">
        <f t="shared" si="0"/>
        <v>6.5827813333333332</v>
      </c>
      <c r="K6" s="2"/>
      <c r="L6" s="5">
        <v>4</v>
      </c>
      <c r="M6" s="5">
        <v>1057</v>
      </c>
      <c r="N6" s="5">
        <v>1079</v>
      </c>
      <c r="O6" s="5">
        <v>384.54899999999998</v>
      </c>
      <c r="P6" s="5">
        <f>SUM(P3:P5)/3</f>
        <v>4.7360533333333334</v>
      </c>
      <c r="Q6" s="5">
        <f t="shared" ref="Q6:S6" si="1">SUM(Q3:Q5)/3</f>
        <v>0.91295999999999999</v>
      </c>
      <c r="R6" s="5">
        <f t="shared" si="1"/>
        <v>0.30666666666666664</v>
      </c>
      <c r="S6" s="6">
        <f t="shared" si="1"/>
        <v>5.9556800000000001</v>
      </c>
    </row>
    <row r="7" spans="1:19" x14ac:dyDescent="0.4">
      <c r="A7" s="2"/>
      <c r="B7" s="3"/>
      <c r="C7" s="22"/>
      <c r="D7" s="22"/>
      <c r="E7" s="3"/>
      <c r="F7" s="3">
        <v>3.9747520000000001</v>
      </c>
      <c r="G7" s="3">
        <v>0.49199999999999999</v>
      </c>
      <c r="H7" s="3">
        <v>0.151</v>
      </c>
      <c r="I7" s="4">
        <v>4.6177520000000003</v>
      </c>
      <c r="K7" s="2"/>
      <c r="L7" s="3"/>
      <c r="M7" s="3"/>
      <c r="N7" s="3"/>
      <c r="O7" s="3"/>
      <c r="P7" s="3">
        <v>3.4878399999999998</v>
      </c>
      <c r="Q7" s="3">
        <v>0.48227199999999998</v>
      </c>
      <c r="R7" s="3">
        <v>0.14099999999999999</v>
      </c>
      <c r="S7" s="4">
        <v>4.1111120000000003</v>
      </c>
    </row>
    <row r="8" spans="1:19" x14ac:dyDescent="0.4">
      <c r="A8" s="2"/>
      <c r="B8" s="3"/>
      <c r="C8" s="22"/>
      <c r="D8" s="22"/>
      <c r="E8" s="3"/>
      <c r="F8" s="3">
        <v>3.9708800000000002</v>
      </c>
      <c r="G8" s="3">
        <v>0.484352</v>
      </c>
      <c r="H8" s="3">
        <v>0.14299999999999999</v>
      </c>
      <c r="I8" s="4">
        <v>4.59823</v>
      </c>
      <c r="K8" s="2"/>
      <c r="L8" s="3"/>
      <c r="M8" s="3"/>
      <c r="N8" s="3"/>
      <c r="O8" s="3"/>
      <c r="P8" s="3">
        <v>3.4938880000000001</v>
      </c>
      <c r="Q8" s="3">
        <v>0.47244799999999998</v>
      </c>
      <c r="R8" s="3">
        <v>0.126</v>
      </c>
      <c r="S8" s="4">
        <v>4.0923360000000004</v>
      </c>
    </row>
    <row r="9" spans="1:19" x14ac:dyDescent="0.4">
      <c r="A9" s="2"/>
      <c r="B9" s="3"/>
      <c r="C9" s="22"/>
      <c r="D9" s="22"/>
      <c r="E9" s="3"/>
      <c r="F9" s="3">
        <v>3.9486080000000001</v>
      </c>
      <c r="G9" s="3">
        <v>0.47059200000000001</v>
      </c>
      <c r="H9" s="3">
        <v>0.123</v>
      </c>
      <c r="I9" s="4">
        <v>4.5422000000000002</v>
      </c>
      <c r="K9" s="2"/>
      <c r="L9" s="3"/>
      <c r="M9" s="3"/>
      <c r="N9" s="3"/>
      <c r="O9" s="3"/>
      <c r="P9" s="3">
        <v>3.4865599999999999</v>
      </c>
      <c r="Q9" s="3">
        <v>0.47350399999999998</v>
      </c>
      <c r="R9" s="3">
        <v>0.127</v>
      </c>
      <c r="S9" s="4">
        <v>4.0870639999999998</v>
      </c>
    </row>
    <row r="10" spans="1:19" x14ac:dyDescent="0.4">
      <c r="A10" s="2"/>
      <c r="B10" s="5">
        <v>8</v>
      </c>
      <c r="C10" s="5">
        <v>1057</v>
      </c>
      <c r="D10" s="5">
        <v>1079</v>
      </c>
      <c r="E10" s="5">
        <v>384.54899999999998</v>
      </c>
      <c r="F10" s="5">
        <f>SUM(F7:F9)/3</f>
        <v>3.9647466666666666</v>
      </c>
      <c r="G10" s="5">
        <f t="shared" ref="G10:I10" si="2">SUM(G7:G9)/3</f>
        <v>0.48231466666666667</v>
      </c>
      <c r="H10" s="5">
        <f t="shared" si="2"/>
        <v>0.13899999999999998</v>
      </c>
      <c r="I10" s="6">
        <f t="shared" si="2"/>
        <v>4.5860606666666675</v>
      </c>
      <c r="K10" s="2"/>
      <c r="L10" s="5">
        <v>8</v>
      </c>
      <c r="M10" s="5">
        <v>1057</v>
      </c>
      <c r="N10" s="5">
        <v>1079</v>
      </c>
      <c r="O10" s="5">
        <v>384.54899999999998</v>
      </c>
      <c r="P10" s="5">
        <f>SUM(P7:P9)/3</f>
        <v>3.4894293333333337</v>
      </c>
      <c r="Q10" s="5">
        <f t="shared" ref="Q10:S10" si="3">SUM(Q7:Q9)/3</f>
        <v>0.47607466666666665</v>
      </c>
      <c r="R10" s="5">
        <f t="shared" si="3"/>
        <v>0.13133333333333333</v>
      </c>
      <c r="S10" s="6">
        <f t="shared" si="3"/>
        <v>4.0968373333333341</v>
      </c>
    </row>
    <row r="11" spans="1:19" x14ac:dyDescent="0.4">
      <c r="A11" s="2"/>
      <c r="B11" s="3"/>
      <c r="C11" s="3"/>
      <c r="D11" s="3"/>
      <c r="E11" s="3"/>
      <c r="F11" s="3">
        <v>3.255328</v>
      </c>
      <c r="G11" s="3">
        <v>0.25196800000000003</v>
      </c>
      <c r="H11" s="3">
        <v>5.3999999999999999E-2</v>
      </c>
      <c r="I11" s="4">
        <v>3.561296</v>
      </c>
      <c r="K11" s="2"/>
      <c r="L11" s="3"/>
      <c r="M11" s="3"/>
      <c r="N11" s="3"/>
      <c r="O11" s="3"/>
      <c r="P11" s="3">
        <v>2.9050880000000001</v>
      </c>
      <c r="Q11" s="3">
        <v>0.2792</v>
      </c>
      <c r="R11" s="3">
        <v>0.10299999999999999</v>
      </c>
      <c r="S11" s="4">
        <v>3.2872880000000002</v>
      </c>
    </row>
    <row r="12" spans="1:19" x14ac:dyDescent="0.4">
      <c r="A12" s="2"/>
      <c r="B12" s="3"/>
      <c r="C12" s="3"/>
      <c r="D12" s="3"/>
      <c r="E12" s="3"/>
      <c r="F12" s="3">
        <v>3.2519680000000002</v>
      </c>
      <c r="G12" s="3">
        <v>0.27135999999999999</v>
      </c>
      <c r="H12" s="3">
        <v>8.3000000000000004E-2</v>
      </c>
      <c r="I12" s="4">
        <v>3.606328</v>
      </c>
      <c r="K12" s="2"/>
      <c r="L12" s="3"/>
      <c r="M12" s="3"/>
      <c r="N12" s="3"/>
      <c r="O12" s="3"/>
      <c r="P12" s="3">
        <v>2.8944960000000002</v>
      </c>
      <c r="Q12" s="3">
        <v>0.254272</v>
      </c>
      <c r="R12" s="3">
        <v>5.3999999999999999E-2</v>
      </c>
      <c r="S12" s="4">
        <v>3.2027679999999998</v>
      </c>
    </row>
    <row r="13" spans="1:19" x14ac:dyDescent="0.4">
      <c r="A13" s="2"/>
      <c r="B13" s="3"/>
      <c r="C13" s="3"/>
      <c r="D13" s="3"/>
      <c r="E13" s="3"/>
      <c r="F13" s="3">
        <v>3.2621440000000002</v>
      </c>
      <c r="G13" s="3">
        <v>0.26988000000000001</v>
      </c>
      <c r="H13" s="3">
        <v>7.2999999999999995E-2</v>
      </c>
      <c r="I13" s="4">
        <v>3.6053199999999999</v>
      </c>
      <c r="K13" s="2"/>
      <c r="L13" s="3"/>
      <c r="M13" s="3"/>
      <c r="N13" s="3"/>
      <c r="O13" s="3"/>
      <c r="P13" s="3">
        <v>2.9604159999999999</v>
      </c>
      <c r="Q13" s="3">
        <v>0.26003199999999999</v>
      </c>
      <c r="R13" s="3">
        <v>0.06</v>
      </c>
      <c r="S13" s="4">
        <v>3.2804479999999998</v>
      </c>
    </row>
    <row r="14" spans="1:19" x14ac:dyDescent="0.4">
      <c r="A14" s="2"/>
      <c r="B14" s="5">
        <v>16</v>
      </c>
      <c r="C14" s="5">
        <v>1057</v>
      </c>
      <c r="D14" s="5">
        <v>1079</v>
      </c>
      <c r="E14" s="5">
        <v>384.54899999999998</v>
      </c>
      <c r="F14" s="5">
        <f>SUM(F11:F13)/3</f>
        <v>3.2564799999999998</v>
      </c>
      <c r="G14" s="5">
        <f t="shared" ref="G14:I14" si="4">SUM(G11:G13)/3</f>
        <v>0.26440266666666667</v>
      </c>
      <c r="H14" s="5">
        <f t="shared" si="4"/>
        <v>7.0000000000000007E-2</v>
      </c>
      <c r="I14" s="6">
        <f t="shared" si="4"/>
        <v>3.5909813333333331</v>
      </c>
      <c r="K14" s="2"/>
      <c r="L14" s="5">
        <v>16</v>
      </c>
      <c r="M14" s="5">
        <v>1057</v>
      </c>
      <c r="N14" s="5">
        <v>1079</v>
      </c>
      <c r="O14" s="5">
        <v>384.54899999999998</v>
      </c>
      <c r="P14" s="5">
        <f>SUM(P11:P13)/3</f>
        <v>2.92</v>
      </c>
      <c r="Q14" s="5">
        <f t="shared" ref="Q14:S14" si="5">SUM(Q11:Q13)/3</f>
        <v>0.26450133333333331</v>
      </c>
      <c r="R14" s="5">
        <f t="shared" si="5"/>
        <v>7.2333333333333333E-2</v>
      </c>
      <c r="S14" s="6">
        <f t="shared" si="5"/>
        <v>3.2568346666666663</v>
      </c>
    </row>
    <row r="15" spans="1:19" x14ac:dyDescent="0.4">
      <c r="A15" s="2"/>
      <c r="B15" s="3"/>
      <c r="C15" s="3"/>
      <c r="D15" s="3"/>
      <c r="E15" s="3"/>
      <c r="F15" s="3">
        <v>3.4062399999999999</v>
      </c>
      <c r="G15" s="3">
        <v>0.17644799999999999</v>
      </c>
      <c r="H15" s="3">
        <v>4.9000000000000002E-2</v>
      </c>
      <c r="I15" s="4">
        <v>3.6316799999999998</v>
      </c>
      <c r="K15" s="2"/>
      <c r="L15" s="3"/>
      <c r="M15" s="3"/>
      <c r="N15" s="3"/>
      <c r="O15" s="3"/>
      <c r="P15" s="3">
        <v>3.165152</v>
      </c>
      <c r="Q15" s="3">
        <v>0.14441599999999999</v>
      </c>
      <c r="R15" s="3">
        <v>3.3000000000000002E-2</v>
      </c>
      <c r="S15" s="4">
        <v>3.342568</v>
      </c>
    </row>
    <row r="16" spans="1:19" x14ac:dyDescent="0.4">
      <c r="A16" s="2"/>
      <c r="B16" s="3"/>
      <c r="C16" s="3"/>
      <c r="D16" s="3"/>
      <c r="E16" s="3"/>
      <c r="F16" s="3">
        <v>3.4017200000000001</v>
      </c>
      <c r="G16" s="3">
        <v>0.15484000000000001</v>
      </c>
      <c r="H16" s="3">
        <v>5.3999999999999999E-2</v>
      </c>
      <c r="I16" s="4">
        <v>3.610576</v>
      </c>
      <c r="K16" s="2"/>
      <c r="L16" s="3"/>
      <c r="M16" s="3"/>
      <c r="N16" s="3"/>
      <c r="O16" s="3"/>
      <c r="P16" s="3">
        <v>3.1659199999999998</v>
      </c>
      <c r="Q16" s="3">
        <v>0.16086400000000001</v>
      </c>
      <c r="R16" s="3">
        <v>2.9000000000000001E-2</v>
      </c>
      <c r="S16" s="4">
        <v>3.3557839999999999</v>
      </c>
    </row>
    <row r="17" spans="1:19" x14ac:dyDescent="0.4">
      <c r="A17" s="2"/>
      <c r="B17" s="3"/>
      <c r="C17" s="3"/>
      <c r="D17" s="3"/>
      <c r="E17" s="3"/>
      <c r="F17" s="3">
        <v>3.4119679999999999</v>
      </c>
      <c r="G17" s="3">
        <v>0.14699999999999999</v>
      </c>
      <c r="H17" s="3">
        <v>3.5999999999999997E-2</v>
      </c>
      <c r="I17" s="4">
        <v>3.595008</v>
      </c>
      <c r="K17" s="2"/>
      <c r="L17" s="3"/>
      <c r="M17" s="3"/>
      <c r="N17" s="3"/>
      <c r="O17" s="3"/>
      <c r="P17" s="3">
        <v>3.167392</v>
      </c>
      <c r="Q17" s="3">
        <v>0.15903999999999999</v>
      </c>
      <c r="R17" s="3">
        <v>3.1E-2</v>
      </c>
      <c r="S17" s="4">
        <v>3.3574320000000002</v>
      </c>
    </row>
    <row r="18" spans="1:19" ht="17.5" thickBot="1" x14ac:dyDescent="0.45">
      <c r="A18" s="2"/>
      <c r="B18" s="5">
        <v>32</v>
      </c>
      <c r="C18" s="5">
        <v>1057</v>
      </c>
      <c r="D18" s="5">
        <v>1079</v>
      </c>
      <c r="E18" s="5">
        <v>384.54899999999998</v>
      </c>
      <c r="F18" s="5">
        <f>SUM(F15:F17)/3</f>
        <v>3.4066426666666665</v>
      </c>
      <c r="G18" s="5">
        <f t="shared" ref="G18:I18" si="6">SUM(G15:G17)/3</f>
        <v>0.15942933333333334</v>
      </c>
      <c r="H18" s="5">
        <f t="shared" si="6"/>
        <v>4.6333333333333337E-2</v>
      </c>
      <c r="I18" s="6">
        <f t="shared" si="6"/>
        <v>3.6124213333333333</v>
      </c>
      <c r="K18" s="7"/>
      <c r="L18" s="8">
        <v>32</v>
      </c>
      <c r="M18" s="8">
        <v>1057</v>
      </c>
      <c r="N18" s="8">
        <v>1079</v>
      </c>
      <c r="O18" s="8">
        <v>384.54899999999998</v>
      </c>
      <c r="P18" s="8">
        <f>SUM(P15:P17)/3</f>
        <v>3.1661546666666669</v>
      </c>
      <c r="Q18" s="8">
        <f t="shared" ref="Q18:S18" si="7">SUM(Q15:Q17)/3</f>
        <v>0.15477333333333332</v>
      </c>
      <c r="R18" s="8">
        <f t="shared" si="7"/>
        <v>3.1E-2</v>
      </c>
      <c r="S18" s="9">
        <f t="shared" si="7"/>
        <v>3.3519279999999996</v>
      </c>
    </row>
    <row r="19" spans="1:19" x14ac:dyDescent="0.4">
      <c r="A19" s="2"/>
      <c r="B19" s="3"/>
      <c r="C19" s="3"/>
      <c r="D19" s="3"/>
      <c r="E19" s="3"/>
      <c r="F19" s="3">
        <v>4.3995519999999999</v>
      </c>
      <c r="G19" s="3">
        <v>8.9216000000000004E-2</v>
      </c>
      <c r="H19" s="3">
        <v>2.1999999999999999E-2</v>
      </c>
      <c r="I19" s="4">
        <v>4.5107679999999997</v>
      </c>
    </row>
    <row r="20" spans="1:19" x14ac:dyDescent="0.4">
      <c r="A20" s="2"/>
      <c r="B20" s="3"/>
      <c r="C20" s="3"/>
      <c r="D20" s="3"/>
      <c r="E20" s="3"/>
      <c r="F20" s="3">
        <v>4.2233919999999996</v>
      </c>
      <c r="G20" s="3">
        <v>0.10768</v>
      </c>
      <c r="H20" s="3">
        <v>4.1000000000000002E-2</v>
      </c>
      <c r="I20" s="4">
        <v>4.3720720000000002</v>
      </c>
    </row>
    <row r="21" spans="1:19" x14ac:dyDescent="0.4">
      <c r="A21" s="2"/>
      <c r="B21" s="3"/>
      <c r="C21" s="3"/>
      <c r="D21" s="3"/>
      <c r="E21" s="3"/>
      <c r="F21" s="3">
        <v>4.4466559999999999</v>
      </c>
      <c r="G21" s="3">
        <v>0.122208</v>
      </c>
      <c r="H21" s="3">
        <v>3.4000000000000002E-2</v>
      </c>
      <c r="I21" s="4">
        <v>4.6028640000000003</v>
      </c>
    </row>
    <row r="22" spans="1:19" ht="17.5" thickBot="1" x14ac:dyDescent="0.45">
      <c r="A22" s="7"/>
      <c r="B22" s="8">
        <v>64</v>
      </c>
      <c r="C22" s="8">
        <v>1057</v>
      </c>
      <c r="D22" s="8">
        <v>1079</v>
      </c>
      <c r="E22" s="8">
        <v>384.54899999999998</v>
      </c>
      <c r="F22" s="8">
        <f>SUM(F19:F21)/3</f>
        <v>4.356533333333334</v>
      </c>
      <c r="G22" s="8">
        <f t="shared" ref="G22:I22" si="8">SUM(G19:G21)/3</f>
        <v>0.106368</v>
      </c>
      <c r="H22" s="8">
        <f t="shared" si="8"/>
        <v>3.2333333333333332E-2</v>
      </c>
      <c r="I22" s="9">
        <f t="shared" si="8"/>
        <v>4.4952346666666667</v>
      </c>
    </row>
    <row r="25" spans="1:19" ht="17.5" thickBot="1" x14ac:dyDescent="0.45"/>
    <row r="26" spans="1:19" x14ac:dyDescent="0.4">
      <c r="A26" s="1"/>
      <c r="B26" s="10" t="s">
        <v>6</v>
      </c>
      <c r="C26" s="11" t="s">
        <v>0</v>
      </c>
      <c r="D26" s="12" t="s">
        <v>1</v>
      </c>
      <c r="E26" s="13" t="s">
        <v>10</v>
      </c>
      <c r="F26" s="14"/>
      <c r="G26" s="14" t="s">
        <v>9</v>
      </c>
      <c r="H26" s="14"/>
      <c r="I26" s="15"/>
      <c r="K26" s="1"/>
      <c r="L26" s="10" t="s">
        <v>6</v>
      </c>
      <c r="M26" s="11" t="s">
        <v>0</v>
      </c>
      <c r="N26" s="12" t="s">
        <v>1</v>
      </c>
      <c r="O26" s="13" t="s">
        <v>10</v>
      </c>
      <c r="P26" s="14"/>
      <c r="Q26" s="14" t="s">
        <v>9</v>
      </c>
      <c r="R26" s="14"/>
      <c r="S26" s="15"/>
    </row>
    <row r="27" spans="1:19" x14ac:dyDescent="0.4">
      <c r="A27" s="2"/>
      <c r="B27" s="16"/>
      <c r="C27" s="17"/>
      <c r="D27" s="18"/>
      <c r="E27" s="19"/>
      <c r="F27" s="20" t="s">
        <v>2</v>
      </c>
      <c r="G27" s="20" t="s">
        <v>3</v>
      </c>
      <c r="H27" s="20" t="s">
        <v>4</v>
      </c>
      <c r="I27" s="21" t="s">
        <v>7</v>
      </c>
      <c r="K27" s="2"/>
      <c r="L27" s="16"/>
      <c r="M27" s="17"/>
      <c r="N27" s="18"/>
      <c r="O27" s="19"/>
      <c r="P27" s="20" t="s">
        <v>2</v>
      </c>
      <c r="Q27" s="20" t="s">
        <v>3</v>
      </c>
      <c r="R27" s="20" t="s">
        <v>4</v>
      </c>
      <c r="S27" s="21" t="s">
        <v>7</v>
      </c>
    </row>
    <row r="28" spans="1:19" x14ac:dyDescent="0.4">
      <c r="A28" s="2" t="s">
        <v>5</v>
      </c>
      <c r="B28" s="3"/>
      <c r="C28" s="3"/>
      <c r="D28" s="3"/>
      <c r="E28" s="3">
        <v>1075.9459999999999</v>
      </c>
      <c r="F28" s="3">
        <v>293.97109999999998</v>
      </c>
      <c r="G28" s="3">
        <v>3.9237760000000002</v>
      </c>
      <c r="H28" s="22">
        <v>0.80400000000000005</v>
      </c>
      <c r="I28" s="4">
        <v>298.69887599999998</v>
      </c>
      <c r="K28" s="2" t="s">
        <v>8</v>
      </c>
      <c r="L28" s="3"/>
      <c r="M28" s="3"/>
      <c r="N28" s="3"/>
      <c r="O28" s="3"/>
      <c r="P28" s="3">
        <v>271.05480999999997</v>
      </c>
      <c r="Q28" s="3">
        <v>2.8848319999999998</v>
      </c>
      <c r="R28" s="3">
        <v>0.83599999999999997</v>
      </c>
      <c r="S28" s="4">
        <v>274.77564100000001</v>
      </c>
    </row>
    <row r="29" spans="1:19" x14ac:dyDescent="0.4">
      <c r="A29" s="2"/>
      <c r="B29" s="3"/>
      <c r="C29" s="3"/>
      <c r="D29" s="3"/>
      <c r="E29" s="3">
        <v>1074.213</v>
      </c>
      <c r="F29" s="18">
        <v>89.431747000000001</v>
      </c>
      <c r="G29" s="18">
        <v>2.9199679999999999</v>
      </c>
      <c r="H29" s="18">
        <v>0.81200000000000006</v>
      </c>
      <c r="I29" s="23">
        <v>93.163714999999996</v>
      </c>
      <c r="K29" s="2"/>
      <c r="L29" s="3"/>
      <c r="M29" s="3"/>
      <c r="N29" s="3"/>
      <c r="O29" s="3"/>
      <c r="P29" s="3">
        <v>267.625</v>
      </c>
      <c r="Q29" s="3">
        <v>3.8809279999999999</v>
      </c>
      <c r="R29" s="3">
        <v>0.84699999999999998</v>
      </c>
      <c r="S29" s="4">
        <v>272.35292800000002</v>
      </c>
    </row>
    <row r="30" spans="1:19" x14ac:dyDescent="0.4">
      <c r="A30" s="2"/>
      <c r="B30" s="3"/>
      <c r="C30" s="3"/>
      <c r="D30" s="3"/>
      <c r="E30" s="3">
        <v>1076.2180000000001</v>
      </c>
      <c r="F30" s="3">
        <v>291.51898199999999</v>
      </c>
      <c r="G30" s="3">
        <v>3.8594560000000002</v>
      </c>
      <c r="H30" s="22">
        <v>0.89200000000000002</v>
      </c>
      <c r="I30" s="4">
        <v>296.27043800000001</v>
      </c>
      <c r="K30" s="2"/>
      <c r="L30" s="3"/>
      <c r="M30" s="3"/>
      <c r="N30" s="3"/>
      <c r="O30" s="3"/>
      <c r="P30" s="18">
        <v>81.273880000000005</v>
      </c>
      <c r="Q30" s="18">
        <v>2.9429439999999998</v>
      </c>
      <c r="R30" s="18">
        <v>0.82</v>
      </c>
      <c r="S30" s="23">
        <v>85.036832000000004</v>
      </c>
    </row>
    <row r="31" spans="1:19" x14ac:dyDescent="0.4">
      <c r="A31" s="2"/>
      <c r="B31" s="5">
        <v>4</v>
      </c>
      <c r="C31" s="5">
        <v>1057</v>
      </c>
      <c r="D31" s="5">
        <v>1079</v>
      </c>
      <c r="E31" s="5"/>
      <c r="F31" s="5"/>
      <c r="G31" s="5"/>
      <c r="H31" s="5"/>
      <c r="I31" s="6"/>
      <c r="K31" s="2"/>
      <c r="L31" s="5">
        <v>4</v>
      </c>
      <c r="M31" s="5">
        <v>1057</v>
      </c>
      <c r="N31" s="5">
        <v>1079</v>
      </c>
      <c r="O31" s="5"/>
      <c r="P31" s="5"/>
      <c r="Q31" s="5"/>
      <c r="R31" s="5"/>
      <c r="S31" s="6"/>
    </row>
    <row r="32" spans="1:19" x14ac:dyDescent="0.4">
      <c r="A32" s="2"/>
      <c r="B32" s="3"/>
      <c r="C32" s="22"/>
      <c r="D32" s="22"/>
      <c r="E32" s="3"/>
      <c r="F32" s="22">
        <v>230.24876399999999</v>
      </c>
      <c r="G32" s="22">
        <v>1.579232</v>
      </c>
      <c r="H32" s="22">
        <v>0.51</v>
      </c>
      <c r="I32" s="4">
        <v>232.337996</v>
      </c>
      <c r="K32" s="2"/>
      <c r="L32" s="3"/>
      <c r="M32" s="3"/>
      <c r="N32" s="3"/>
      <c r="O32" s="3"/>
      <c r="P32" s="22">
        <v>207.68447900000001</v>
      </c>
      <c r="Q32" s="22">
        <v>2.5469759999999999</v>
      </c>
      <c r="R32" s="22">
        <v>0.51700000000000002</v>
      </c>
      <c r="S32" s="4">
        <v>210.74845500000001</v>
      </c>
    </row>
    <row r="33" spans="1:19" x14ac:dyDescent="0.4">
      <c r="A33" s="2"/>
      <c r="B33" s="3"/>
      <c r="C33" s="22"/>
      <c r="D33" s="22"/>
      <c r="E33" s="3"/>
      <c r="F33" s="22">
        <v>226.89887999999999</v>
      </c>
      <c r="G33" s="22">
        <v>1.5367679999999999</v>
      </c>
      <c r="H33" s="22">
        <v>0.53800000000000003</v>
      </c>
      <c r="I33" s="4">
        <v>228.973648</v>
      </c>
      <c r="K33" s="2"/>
      <c r="L33" s="3"/>
      <c r="M33" s="3"/>
      <c r="N33" s="3"/>
      <c r="O33" s="3"/>
      <c r="P33" s="22">
        <v>205.952957</v>
      </c>
      <c r="Q33" s="22">
        <v>1.5409600000000001</v>
      </c>
      <c r="R33" s="22">
        <v>0.52200000000000002</v>
      </c>
      <c r="S33" s="4">
        <v>208.015917</v>
      </c>
    </row>
    <row r="34" spans="1:19" x14ac:dyDescent="0.4">
      <c r="A34" s="2"/>
      <c r="B34" s="3"/>
      <c r="C34" s="22"/>
      <c r="D34" s="22"/>
      <c r="E34" s="3"/>
      <c r="F34" s="22">
        <v>226.481415</v>
      </c>
      <c r="G34" s="22">
        <v>1.5358400000000001</v>
      </c>
      <c r="H34" s="22">
        <v>0.52300000000000002</v>
      </c>
      <c r="I34" s="4">
        <v>228.540255</v>
      </c>
      <c r="K34" s="2"/>
      <c r="L34" s="3"/>
      <c r="M34" s="3"/>
      <c r="N34" s="3"/>
      <c r="O34" s="3"/>
      <c r="P34" s="18">
        <v>126.902908</v>
      </c>
      <c r="Q34" s="18">
        <v>1.4086399999999999</v>
      </c>
      <c r="R34" s="18">
        <v>0.53</v>
      </c>
      <c r="S34" s="23">
        <v>128.84154799999999</v>
      </c>
    </row>
    <row r="35" spans="1:19" x14ac:dyDescent="0.4">
      <c r="A35" s="2"/>
      <c r="B35" s="5">
        <v>8</v>
      </c>
      <c r="C35" s="5">
        <v>1057</v>
      </c>
      <c r="D35" s="5">
        <v>1079</v>
      </c>
      <c r="E35" s="5"/>
      <c r="F35" s="5"/>
      <c r="G35" s="5"/>
      <c r="H35" s="5"/>
      <c r="I35" s="6"/>
      <c r="K35" s="2"/>
      <c r="L35" s="5">
        <v>8</v>
      </c>
      <c r="M35" s="5">
        <v>1057</v>
      </c>
      <c r="N35" s="5">
        <v>1079</v>
      </c>
      <c r="O35" s="5"/>
      <c r="P35" s="5"/>
      <c r="Q35" s="5"/>
      <c r="R35" s="5"/>
      <c r="S35" s="6"/>
    </row>
    <row r="36" spans="1:19" x14ac:dyDescent="0.4">
      <c r="A36" s="2"/>
      <c r="B36" s="3"/>
      <c r="C36" s="3"/>
      <c r="D36" s="3"/>
      <c r="E36" s="3"/>
      <c r="F36" s="18">
        <v>129.49449200000001</v>
      </c>
      <c r="G36" s="18">
        <v>1.5775680000000001</v>
      </c>
      <c r="H36" s="18">
        <v>0.183</v>
      </c>
      <c r="I36" s="23">
        <v>131.255</v>
      </c>
      <c r="K36" s="2"/>
      <c r="L36" s="3"/>
      <c r="M36" s="3"/>
      <c r="N36" s="3"/>
      <c r="O36" s="3"/>
      <c r="P36" s="18">
        <v>58.740192</v>
      </c>
      <c r="Q36" s="18">
        <v>1.216512</v>
      </c>
      <c r="R36" s="18">
        <v>0.18</v>
      </c>
      <c r="S36" s="23">
        <v>60.136704000000002</v>
      </c>
    </row>
    <row r="37" spans="1:19" x14ac:dyDescent="0.4">
      <c r="A37" s="2"/>
      <c r="B37" s="3"/>
      <c r="C37" s="3"/>
      <c r="D37" s="3"/>
      <c r="E37" s="3"/>
      <c r="F37" s="22">
        <v>196.28105199999999</v>
      </c>
      <c r="G37" s="22">
        <v>0.78851199999999999</v>
      </c>
      <c r="H37" s="22">
        <v>0.18099999999999999</v>
      </c>
      <c r="I37" s="4">
        <v>197.250564</v>
      </c>
      <c r="K37" s="2"/>
      <c r="L37" s="3"/>
      <c r="M37" s="3"/>
      <c r="N37" s="3"/>
      <c r="O37" s="3"/>
      <c r="P37" s="22">
        <v>178.39170799999999</v>
      </c>
      <c r="Q37" s="22">
        <v>1.984256</v>
      </c>
      <c r="R37" s="22">
        <v>0.184</v>
      </c>
      <c r="S37" s="4">
        <v>180.55996400000001</v>
      </c>
    </row>
    <row r="38" spans="1:19" x14ac:dyDescent="0.4">
      <c r="A38" s="2"/>
      <c r="B38" s="3"/>
      <c r="C38" s="3"/>
      <c r="D38" s="3"/>
      <c r="E38" s="3"/>
      <c r="F38" s="22">
        <v>195.96412699999999</v>
      </c>
      <c r="G38" s="22">
        <v>1.9885440000000001</v>
      </c>
      <c r="H38" s="22">
        <v>0.18099999999999999</v>
      </c>
      <c r="I38" s="4">
        <v>198.13367099999999</v>
      </c>
      <c r="K38" s="2"/>
      <c r="L38" s="3"/>
      <c r="M38" s="3"/>
      <c r="N38" s="3"/>
      <c r="O38" s="3"/>
      <c r="P38" s="22">
        <v>178.680679</v>
      </c>
      <c r="Q38" s="22">
        <v>1.9778880000000001</v>
      </c>
      <c r="R38" s="22">
        <v>0.182</v>
      </c>
      <c r="S38" s="4">
        <v>180.84056699999999</v>
      </c>
    </row>
    <row r="39" spans="1:19" x14ac:dyDescent="0.4">
      <c r="A39" s="2"/>
      <c r="B39" s="5">
        <v>16</v>
      </c>
      <c r="C39" s="5">
        <v>1057</v>
      </c>
      <c r="D39" s="5">
        <v>1079</v>
      </c>
      <c r="E39" s="5"/>
      <c r="F39" s="5"/>
      <c r="G39" s="5"/>
      <c r="H39" s="5"/>
      <c r="I39" s="6"/>
      <c r="K39" s="2"/>
      <c r="L39" s="5">
        <v>16</v>
      </c>
      <c r="M39" s="5">
        <v>1057</v>
      </c>
      <c r="N39" s="5">
        <v>1079</v>
      </c>
      <c r="O39" s="5"/>
      <c r="P39" s="5"/>
      <c r="Q39" s="5"/>
      <c r="R39" s="5"/>
      <c r="S39" s="6"/>
    </row>
    <row r="40" spans="1:19" x14ac:dyDescent="0.4">
      <c r="A40" s="2"/>
      <c r="B40" s="3"/>
      <c r="C40" s="3"/>
      <c r="D40" s="3"/>
      <c r="E40" s="3"/>
      <c r="F40" s="22">
        <v>192.49856600000001</v>
      </c>
      <c r="G40" s="22">
        <v>0.45107199999999997</v>
      </c>
      <c r="H40" s="22">
        <v>9.8000000000000004E-2</v>
      </c>
      <c r="I40" s="4">
        <v>193.04763800000001</v>
      </c>
      <c r="K40" s="2"/>
      <c r="L40" s="3"/>
      <c r="M40" s="3"/>
      <c r="N40" s="3"/>
      <c r="O40" s="3"/>
      <c r="P40" s="22">
        <v>181.09030200000001</v>
      </c>
      <c r="Q40" s="22">
        <v>0.44422400000000001</v>
      </c>
      <c r="R40" s="22">
        <v>0.1</v>
      </c>
      <c r="S40" s="4">
        <v>181.63452599999999</v>
      </c>
    </row>
    <row r="41" spans="1:19" x14ac:dyDescent="0.4">
      <c r="A41" s="2"/>
      <c r="B41" s="3"/>
      <c r="C41" s="3"/>
      <c r="D41" s="3"/>
      <c r="E41" s="3"/>
      <c r="F41" s="22">
        <v>189.16319300000001</v>
      </c>
      <c r="G41" s="22">
        <v>0.44816</v>
      </c>
      <c r="H41" s="22">
        <v>9.8000000000000004E-2</v>
      </c>
      <c r="I41" s="4">
        <v>189.70935299999999</v>
      </c>
      <c r="K41" s="2"/>
      <c r="L41" s="3"/>
      <c r="M41" s="3"/>
      <c r="N41" s="3"/>
      <c r="O41" s="3"/>
      <c r="P41" s="22">
        <v>177.64540099999999</v>
      </c>
      <c r="Q41" s="22">
        <v>0.44940799999999997</v>
      </c>
      <c r="R41" s="22">
        <v>9.6000000000000002E-2</v>
      </c>
      <c r="S41" s="4">
        <v>178.190809</v>
      </c>
    </row>
    <row r="42" spans="1:19" x14ac:dyDescent="0.4">
      <c r="A42" s="2"/>
      <c r="B42" s="3"/>
      <c r="C42" s="3"/>
      <c r="D42" s="3"/>
      <c r="E42" s="3"/>
      <c r="F42" s="22">
        <v>189.160416</v>
      </c>
      <c r="G42" s="22">
        <v>0.45104</v>
      </c>
      <c r="H42" s="22">
        <v>0.11799999999999999</v>
      </c>
      <c r="I42" s="4">
        <v>189.729456</v>
      </c>
      <c r="K42" s="2"/>
      <c r="L42" s="3"/>
      <c r="M42" s="3"/>
      <c r="N42" s="3"/>
      <c r="O42" s="3"/>
      <c r="P42" s="18">
        <v>134.819962</v>
      </c>
      <c r="Q42" s="18">
        <v>0.37040000000000001</v>
      </c>
      <c r="R42" s="18">
        <v>0.1</v>
      </c>
      <c r="S42" s="23">
        <v>135.29036199999999</v>
      </c>
    </row>
    <row r="43" spans="1:19" ht="17.5" thickBot="1" x14ac:dyDescent="0.45">
      <c r="A43" s="2"/>
      <c r="B43" s="5">
        <v>32</v>
      </c>
      <c r="C43" s="5">
        <v>1057</v>
      </c>
      <c r="D43" s="5">
        <v>1079</v>
      </c>
      <c r="E43" s="5"/>
      <c r="F43" s="5"/>
      <c r="G43" s="5"/>
      <c r="H43" s="5"/>
      <c r="I43" s="6"/>
      <c r="K43" s="7"/>
      <c r="L43" s="8">
        <v>32</v>
      </c>
      <c r="M43" s="8">
        <v>1057</v>
      </c>
      <c r="N43" s="8">
        <v>1079</v>
      </c>
      <c r="O43" s="8"/>
      <c r="P43" s="8"/>
      <c r="Q43" s="8"/>
      <c r="R43" s="8"/>
      <c r="S43" s="9"/>
    </row>
    <row r="44" spans="1:19" x14ac:dyDescent="0.4">
      <c r="A44" s="2"/>
      <c r="B44" s="3"/>
      <c r="C44" s="3"/>
      <c r="D44" s="3"/>
      <c r="E44" s="3"/>
      <c r="F44" s="22">
        <v>310.991556</v>
      </c>
      <c r="G44" s="22">
        <v>0.29126400000000002</v>
      </c>
      <c r="H44" s="22">
        <v>5.0999999999999997E-2</v>
      </c>
      <c r="I44" s="4">
        <v>310.991556</v>
      </c>
    </row>
    <row r="45" spans="1:19" x14ac:dyDescent="0.4">
      <c r="A45" s="2"/>
      <c r="B45" s="3"/>
      <c r="C45" s="3"/>
      <c r="D45" s="3"/>
      <c r="E45" s="3"/>
      <c r="F45" s="18">
        <v>88.150238000000002</v>
      </c>
      <c r="G45" s="18">
        <v>0.23593600000000001</v>
      </c>
      <c r="H45" s="18">
        <v>5.1999999999999998E-2</v>
      </c>
      <c r="I45" s="23">
        <v>88.438174000000004</v>
      </c>
    </row>
    <row r="46" spans="1:19" x14ac:dyDescent="0.4">
      <c r="A46" s="2"/>
      <c r="B46" s="3"/>
      <c r="C46" s="3"/>
      <c r="D46" s="3"/>
      <c r="E46" s="3"/>
      <c r="F46" s="22">
        <v>306.22882099999998</v>
      </c>
      <c r="G46" s="22">
        <v>0.297344</v>
      </c>
      <c r="H46" s="22">
        <v>5.1999999999999998E-2</v>
      </c>
      <c r="I46" s="4">
        <v>306.57816500000001</v>
      </c>
    </row>
    <row r="47" spans="1:19" ht="17.5" thickBot="1" x14ac:dyDescent="0.45">
      <c r="A47" s="7"/>
      <c r="B47" s="8">
        <v>64</v>
      </c>
      <c r="C47" s="8">
        <v>1057</v>
      </c>
      <c r="D47" s="8">
        <v>1079</v>
      </c>
      <c r="E47" s="8"/>
      <c r="F47" s="8"/>
      <c r="G47" s="8"/>
      <c r="H47" s="8"/>
      <c r="I47" s="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shen</cp:lastModifiedBy>
  <dcterms:created xsi:type="dcterms:W3CDTF">2018-01-29T14:01:40Z</dcterms:created>
  <dcterms:modified xsi:type="dcterms:W3CDTF">2018-01-30T06:13:43Z</dcterms:modified>
</cp:coreProperties>
</file>