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eva\Documents\website\web-repo\documentation\"/>
    </mc:Choice>
  </mc:AlternateContent>
  <xr:revisionPtr revIDLastSave="0" documentId="13_ncr:1_{174B0511-8692-4748-904D-4D5E8F5FABDD}" xr6:coauthVersionLast="41" xr6:coauthVersionMax="41" xr10:uidLastSave="{00000000-0000-0000-0000-000000000000}"/>
  <bookViews>
    <workbookView xWindow="21735" yWindow="5235" windowWidth="10230" windowHeight="4980" tabRatio="608" firstSheet="18" activeTab="19" xr2:uid="{BFE26BFC-EE8C-49EA-A710-45E3AC466924}"/>
  </bookViews>
  <sheets>
    <sheet name="Function Group" sheetId="1" r:id="rId1"/>
    <sheet name="HTTP Request Error" sheetId="2" r:id="rId2"/>
    <sheet name="Common Alert Message" sheetId="4" r:id="rId3"/>
    <sheet name="System (00)" sheetId="3" r:id="rId4"/>
    <sheet name="Live Location (01)" sheetId="15" r:id="rId5"/>
    <sheet name="Warning (02)" sheetId="17" r:id="rId6"/>
    <sheet name="Device Maintenance (03)" sheetId="5" r:id="rId7"/>
    <sheet name="Driver Group Maintenance (04)" sheetId="7" r:id="rId8"/>
    <sheet name="Driver Maintenance (05)" sheetId="6" r:id="rId9"/>
    <sheet name="Vehicle Detail Maintenance (06)" sheetId="13" r:id="rId10"/>
    <sheet name="Vehicle Group Maintenance (07)" sheetId="14" r:id="rId11"/>
    <sheet name="Vehicle Maintenance (08)" sheetId="12" r:id="rId12"/>
    <sheet name="User Maintenance (09)" sheetId="8" r:id="rId13"/>
    <sheet name="User Group Maintenance (10)" sheetId="9" r:id="rId14"/>
    <sheet name="Roster (11)" sheetId="28" r:id="rId15"/>
    <sheet name="Company Profile (12)" sheetId="16" r:id="rId16"/>
    <sheet name="Org Chart Maintenance (17)" sheetId="19" r:id="rId17"/>
    <sheet name="Veh Trip Maintenance (18)" sheetId="22" r:id="rId18"/>
    <sheet name="Email Noti Maintainence (19)" sheetId="23" r:id="rId19"/>
    <sheet name="Video Download Batch (20)" sheetId="24" r:id="rId20"/>
    <sheet name="Export Warning (21)" sheetId="25" r:id="rId21"/>
    <sheet name="Download (22)" sheetId="2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2" l="1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H8" i="2"/>
  <c r="I8" i="2"/>
  <c r="H9" i="2"/>
  <c r="I9" i="2"/>
  <c r="F8" i="2"/>
  <c r="F9" i="2"/>
  <c r="F54" i="2" l="1"/>
  <c r="H54" i="2"/>
  <c r="I54" i="2"/>
  <c r="F53" i="2"/>
  <c r="H53" i="2"/>
  <c r="I53" i="2"/>
  <c r="F52" i="2"/>
  <c r="H52" i="2"/>
  <c r="I52" i="2"/>
  <c r="F51" i="2"/>
  <c r="H51" i="2"/>
  <c r="I51" i="2"/>
  <c r="F50" i="2"/>
  <c r="H50" i="2"/>
  <c r="I50" i="2"/>
  <c r="F49" i="2"/>
  <c r="H49" i="2"/>
  <c r="I49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I11" i="2" l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0" i="2"/>
  <c r="H10" i="2"/>
  <c r="I10" i="2"/>
  <c r="F7" i="2"/>
  <c r="H7" i="2"/>
  <c r="I7" i="2"/>
  <c r="I5" i="2"/>
  <c r="I6" i="2"/>
  <c r="H5" i="2"/>
  <c r="H6" i="2"/>
  <c r="F5" i="2"/>
  <c r="F6" i="2"/>
  <c r="I4" i="2"/>
  <c r="H4" i="2"/>
  <c r="F4" i="2"/>
  <c r="F3" i="2"/>
  <c r="H3" i="2"/>
  <c r="I3" i="2"/>
  <c r="I2" i="2"/>
  <c r="H2" i="2"/>
  <c r="F2" i="2"/>
</calcChain>
</file>

<file path=xl/sharedStrings.xml><?xml version="1.0" encoding="utf-8"?>
<sst xmlns="http://schemas.openxmlformats.org/spreadsheetml/2006/main" count="2609" uniqueCount="440">
  <si>
    <t>Function Group</t>
  </si>
  <si>
    <t>General</t>
  </si>
  <si>
    <t>Live Location</t>
  </si>
  <si>
    <t>Warning</t>
  </si>
  <si>
    <t>Device Maintenance</t>
  </si>
  <si>
    <t>Driver Group Maintenance</t>
  </si>
  <si>
    <t>Driver Maintenance</t>
  </si>
  <si>
    <t>Vehicle Detail Maintenance</t>
  </si>
  <si>
    <t>Vehicle Group Maintenance</t>
  </si>
  <si>
    <t>Vehicle Maintenance</t>
  </si>
  <si>
    <t>User Maintenance</t>
  </si>
  <si>
    <t>User Group Maintenance</t>
  </si>
  <si>
    <t>Roster</t>
  </si>
  <si>
    <t>Company Profile</t>
  </si>
  <si>
    <t>Driver Group Profile</t>
  </si>
  <si>
    <t>Driver Profile</t>
  </si>
  <si>
    <t>Vehicle group Profile</t>
  </si>
  <si>
    <t>Vehicle Profile</t>
  </si>
  <si>
    <t>Org Chart Maintainance</t>
  </si>
  <si>
    <t>Veh Trip Maintainance</t>
  </si>
  <si>
    <t>Email Notification Maintainance</t>
  </si>
  <si>
    <t>Video Download Batch</t>
  </si>
  <si>
    <t>Export Warning</t>
  </si>
  <si>
    <t>Group Code</t>
  </si>
  <si>
    <t>Item</t>
  </si>
  <si>
    <t>Case</t>
  </si>
  <si>
    <t>Error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</si>
  <si>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</si>
  <si>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</si>
  <si>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</si>
  <si>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</si>
  <si>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</si>
  <si>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</si>
  <si>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</si>
  <si>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</si>
  <si>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</si>
  <si>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</si>
  <si>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Icon</t>
  </si>
  <si>
    <t>Message</t>
  </si>
  <si>
    <t>Code_01
(status code: 200, non-json)</t>
  </si>
  <si>
    <t>Code_02
(status code: non-200, non-json)</t>
  </si>
  <si>
    <t>Code_03
(connection timeout)</t>
  </si>
  <si>
    <t>Endpoint</t>
  </si>
  <si>
    <t>Code</t>
  </si>
  <si>
    <t>Request Method</t>
  </si>
  <si>
    <t>GET</t>
  </si>
  <si>
    <t>/hasSession/{company_code}/{path}</t>
  </si>
  <si>
    <t>Navigation</t>
  </si>
  <si>
    <t xml:space="preserve">Case: HTTP Request Error </t>
  </si>
  <si>
    <t>code_01</t>
  </si>
  <si>
    <t>broken PHP</t>
  </si>
  <si>
    <t>code_02</t>
  </si>
  <si>
    <t>code_03</t>
  </si>
  <si>
    <t>broken response</t>
  </si>
  <si>
    <t>Connection timeout</t>
  </si>
  <si>
    <t>Login</t>
  </si>
  <si>
    <t>/login</t>
  </si>
  <si>
    <t>POST</t>
  </si>
  <si>
    <t>/logout</t>
  </si>
  <si>
    <t>Logout</t>
  </si>
  <si>
    <t>/updatepw</t>
  </si>
  <si>
    <t>Change Password</t>
  </si>
  <si>
    <t>/updateLang</t>
  </si>
  <si>
    <t>Update Language</t>
  </si>
  <si>
    <t>Features</t>
  </si>
  <si>
    <t>User</t>
  </si>
  <si>
    <t xml:space="preserve">User </t>
  </si>
  <si>
    <t>Update Map</t>
  </si>
  <si>
    <t>/updateMap</t>
  </si>
  <si>
    <t>/liveLocation</t>
  </si>
  <si>
    <t>Refresh</t>
  </si>
  <si>
    <t>/warningFilter/{filter_type}</t>
  </si>
  <si>
    <t>Get Filtered Vehicle/ Driver group list</t>
  </si>
  <si>
    <t>Get Trip List</t>
  </si>
  <si>
    <t>/warnTrip/{filter_type}</t>
  </si>
  <si>
    <t>/warnTripData/{map}/{filter_type}</t>
  </si>
  <si>
    <t>Get Warning Data of a Trip</t>
  </si>
  <si>
    <t>Get Warning Trip Path</t>
  </si>
  <si>
    <t>/getWarningPath/{map}/{trip_id}</t>
  </si>
  <si>
    <t>Code_01 Message</t>
  </si>
  <si>
    <t>An error occurred while connecting to server.  Please try again.  If the problem still exists, please contact customer support for further instructions.</t>
  </si>
  <si>
    <t>Method</t>
  </si>
  <si>
    <t>get UserData /w pwd &amp; update time fail [password correct]</t>
  </si>
  <si>
    <t>get UserData &amp; update time success [wrong password]</t>
  </si>
  <si>
    <t>get UserData &amp; update time fail [wrong password]</t>
  </si>
  <si>
    <t>no user record [incorrect username/password/company]</t>
  </si>
  <si>
    <t>wrong version [required refresh]</t>
  </si>
  <si>
    <t>SQL error</t>
  </si>
  <si>
    <t>Error Message</t>
  </si>
  <si>
    <t>Internal Error</t>
  </si>
  <si>
    <t>Description</t>
  </si>
  <si>
    <t>If the problem still exists, please contact customer support for assistance.</t>
  </si>
  <si>
    <t>Login Failed</t>
  </si>
  <si>
    <t>Incorrect username or password.</t>
  </si>
  <si>
    <t>Application Error</t>
  </si>
  <si>
    <t>The application is not up-to-date. Please refresh the browser and log in again.</t>
  </si>
  <si>
    <t>An error occurred while connecting to server. Please try again. If the problem still exists, please contact customer support for further instructions.</t>
  </si>
  <si>
    <t>Your account has been blocked. Please contact administrator for assistance.</t>
  </si>
  <si>
    <t>Your account is inactive. Please contact administrator for assistance.</t>
  </si>
  <si>
    <t>Feature</t>
  </si>
  <si>
    <t>Action</t>
  </si>
  <si>
    <t>login for the first time</t>
  </si>
  <si>
    <t>Session</t>
  </si>
  <si>
    <t>unauthorized</t>
  </si>
  <si>
    <t>Invalid Session</t>
  </si>
  <si>
    <t>Your session is invalid or expired. Please log in again.</t>
  </si>
  <si>
    <t>Language</t>
  </si>
  <si>
    <t>Fail (no row affected)</t>
  </si>
  <si>
    <t>Update Failure</t>
  </si>
  <si>
    <t>Please contact customer support for further instructions.</t>
  </si>
  <si>
    <t>Map</t>
  </si>
  <si>
    <t>Password</t>
  </si>
  <si>
    <t>Session Validation</t>
  </si>
  <si>
    <t>Validation Error</t>
  </si>
  <si>
    <t>Incorrect current password.</t>
  </si>
  <si>
    <t>[no row affected] add password history fail</t>
  </si>
  <si>
    <t>The password has been used in recent changes.</t>
  </si>
  <si>
    <t>new password found in password history</t>
  </si>
  <si>
    <t>Exceeded the limit of password changes per day.</t>
  </si>
  <si>
    <t>Forget Password</t>
  </si>
  <si>
    <t>/requestPwdChange</t>
  </si>
  <si>
    <t>fail to encrypt request link</t>
  </si>
  <si>
    <t>account lockout after at most 5 unsuccessful consecutive login attempts</t>
  </si>
  <si>
    <t>inactive account</t>
  </si>
  <si>
    <t>password expired (90 days)</t>
  </si>
  <si>
    <t>wrong Company</t>
  </si>
  <si>
    <t>fail (no row affected)</t>
  </si>
  <si>
    <t>fail (Wrong old password)</t>
  </si>
  <si>
    <t>fail (No user data)</t>
  </si>
  <si>
    <t>restrict user to change password to only once per day</t>
  </si>
  <si>
    <t>send email fail</t>
  </si>
  <si>
    <t>email not registered</t>
  </si>
  <si>
    <t>Account or email not registered. Please verify and try again.</t>
  </si>
  <si>
    <t>Reset Password</t>
  </si>
  <si>
    <t>/preresetpwd/{comp}/{token}</t>
  </si>
  <si>
    <t>password already changed</t>
  </si>
  <si>
    <t>Request Error</t>
  </si>
  <si>
    <t>Password has been already reset.</t>
  </si>
  <si>
    <t>link has expired</t>
  </si>
  <si>
    <t>The request is invalid or expired.</t>
  </si>
  <si>
    <t>fail to decrypt request link</t>
  </si>
  <si>
    <t>retrieve params fail</t>
  </si>
  <si>
    <t>fail (no user data)</t>
  </si>
  <si>
    <t>company not match</t>
  </si>
  <si>
    <t>/deviceSet</t>
  </si>
  <si>
    <t>Get/ Refresh Device Details</t>
  </si>
  <si>
    <t>Edit Device</t>
  </si>
  <si>
    <t>PATCH</t>
  </si>
  <si>
    <t>/licenceAddL</t>
  </si>
  <si>
    <t>Get License Plate</t>
  </si>
  <si>
    <t>Delete Device</t>
  </si>
  <si>
    <t>DELETE</t>
  </si>
  <si>
    <t>get licence</t>
  </si>
  <si>
    <t xml:space="preserve">add device </t>
  </si>
  <si>
    <t>get device</t>
  </si>
  <si>
    <t>SQL error: duplicate key</t>
  </si>
  <si>
    <t>The record already exists (duplicate key).</t>
  </si>
  <si>
    <t>edit device</t>
  </si>
  <si>
    <t xml:space="preserve">SQL error </t>
  </si>
  <si>
    <t>delete device</t>
  </si>
  <si>
    <t>Add Device</t>
  </si>
  <si>
    <t>Get / Refresh Driver Group</t>
  </si>
  <si>
    <t>Add Driver Group</t>
  </si>
  <si>
    <t>Edit Driver Group</t>
  </si>
  <si>
    <t>Delete Driver Group</t>
  </si>
  <si>
    <t>/drivergrpSet</t>
  </si>
  <si>
    <t>/drivergrpAddL</t>
  </si>
  <si>
    <t>Get all drivers (in edit/add group)</t>
  </si>
  <si>
    <t>Get / Refresh Driver</t>
  </si>
  <si>
    <t>Add Driver</t>
  </si>
  <si>
    <t>Get Driver Photo</t>
  </si>
  <si>
    <t>Edit Driver</t>
  </si>
  <si>
    <t>Delete Driver</t>
  </si>
  <si>
    <t>Import Driver</t>
  </si>
  <si>
    <t>/driverSet</t>
  </si>
  <si>
    <t>/drvAvatar/{driver_id}</t>
  </si>
  <si>
    <t>/driverImport</t>
  </si>
  <si>
    <t>Get all vehicles (in edit/add group)</t>
  </si>
  <si>
    <t>/vehiclegrpSet</t>
  </si>
  <si>
    <t>/vehicledtlSet</t>
  </si>
  <si>
    <t>/vehiclegrpAddL</t>
  </si>
  <si>
    <t>/getVehicleAddL</t>
  </si>
  <si>
    <t>/vehicleSet</t>
  </si>
  <si>
    <t>Get user groups</t>
  </si>
  <si>
    <t>/userSet</t>
  </si>
  <si>
    <t>/userAddL</t>
  </si>
  <si>
    <t>/userroleSet</t>
  </si>
  <si>
    <t>/roster</t>
  </si>
  <si>
    <t xml:space="preserve">Device Maintenance </t>
  </si>
  <si>
    <t>Get avatar</t>
  </si>
  <si>
    <t>Get driver</t>
  </si>
  <si>
    <t>Add driver</t>
  </si>
  <si>
    <t>Fail (no insert ID)</t>
  </si>
  <si>
    <t>Edit driver</t>
  </si>
  <si>
    <t>The record could not be deleted while it is in use.</t>
  </si>
  <si>
    <t>Fail (has linked record)</t>
  </si>
  <si>
    <t>Delete driver</t>
  </si>
  <si>
    <t>Wrong input pattern</t>
  </si>
  <si>
    <t>Upload file error</t>
  </si>
  <si>
    <t>Department not exist</t>
  </si>
  <si>
    <t>Invalid data format in row [1, 2, 3].</t>
  </si>
  <si>
    <t>Import Failure</t>
  </si>
  <si>
    <t>An error occurred while uploading data.  Please try again.</t>
  </si>
  <si>
    <t>The file is empty.</t>
  </si>
  <si>
    <t>The file is not in ASCII or UTF-8 format.</t>
  </si>
  <si>
    <t>Department(s) not existed. Invalid Record(s) #: [1,2,3]</t>
  </si>
  <si>
    <t>Driver(s) already existed. Invalid Record(s) #: [1,2,3]</t>
  </si>
  <si>
    <t>Driver already exist</t>
  </si>
  <si>
    <t>Get driver group</t>
  </si>
  <si>
    <t>Add driver group</t>
  </si>
  <si>
    <t>Edit driver group</t>
  </si>
  <si>
    <t xml:space="preserve">PATCH </t>
  </si>
  <si>
    <t>Delete driver group</t>
  </si>
  <si>
    <t>Fail (SQL execute return false - delete dtl)</t>
  </si>
  <si>
    <t>User Maintainence</t>
  </si>
  <si>
    <t>Get group</t>
  </si>
  <si>
    <t>Get user</t>
  </si>
  <si>
    <t xml:space="preserve">Add user </t>
  </si>
  <si>
    <t>Username already exist</t>
  </si>
  <si>
    <t>User account already exists.</t>
  </si>
  <si>
    <t>The record already exists.</t>
  </si>
  <si>
    <t>Add password history fail</t>
  </si>
  <si>
    <t>Edit user</t>
  </si>
  <si>
    <t>Delete user</t>
  </si>
  <si>
    <t>Get user role</t>
  </si>
  <si>
    <t>Get / Refresh vehicle details</t>
  </si>
  <si>
    <t>Add vehicle details</t>
  </si>
  <si>
    <t>Edit vehicle details</t>
  </si>
  <si>
    <t>Delete vehicle details</t>
  </si>
  <si>
    <t>Get / Refresh vehicle group</t>
  </si>
  <si>
    <t>Add vehicle group</t>
  </si>
  <si>
    <t>Edit vehicle group</t>
  </si>
  <si>
    <t>Delete vehicle group</t>
  </si>
  <si>
    <t>Get / Refresh vehicle</t>
  </si>
  <si>
    <t>Add vehicle</t>
  </si>
  <si>
    <t>Edit vehicle</t>
  </si>
  <si>
    <t>Delete vehicle</t>
  </si>
  <si>
    <t>Get / Refresh user</t>
  </si>
  <si>
    <t>Add user</t>
  </si>
  <si>
    <t>Get / Refresh user group</t>
  </si>
  <si>
    <t>Add user group</t>
  </si>
  <si>
    <t>Edit user group</t>
  </si>
  <si>
    <t>Delete user group</t>
  </si>
  <si>
    <t>Import roster</t>
  </si>
  <si>
    <t>Add user role</t>
  </si>
  <si>
    <t>Edit user role</t>
  </si>
  <si>
    <t>delete user role</t>
  </si>
  <si>
    <t>Fail (SQL execute return false - delete func)</t>
  </si>
  <si>
    <t>Get vehicle dtl</t>
  </si>
  <si>
    <t>/vehicleAddL</t>
  </si>
  <si>
    <t xml:space="preserve">Get vehicle </t>
  </si>
  <si>
    <t>Add vehicle dtl</t>
  </si>
  <si>
    <t>Edit vehicle dtl</t>
  </si>
  <si>
    <t>delete vehicle dtl</t>
  </si>
  <si>
    <t>Get vehicle</t>
  </si>
  <si>
    <t>Map Call</t>
  </si>
  <si>
    <t>/liveLocation/{map}</t>
  </si>
  <si>
    <t>Baidu Call error</t>
  </si>
  <si>
    <t>An error occurred while connecting to external map server.  Please try again.  If the problem still exists, please contact customer support for further instructions.</t>
  </si>
  <si>
    <t>Get Company Score</t>
  </si>
  <si>
    <t>/companyScore/{type}/{start_date}/{end_date}</t>
  </si>
  <si>
    <t>SQL Error</t>
  </si>
  <si>
    <t>/driverScore/{type}/{start_date}/{end_date}/{mode}</t>
  </si>
  <si>
    <t>/driverScore/{type}/{start_date}/{end_date}/{mode}/{id}</t>
  </si>
  <si>
    <t>Fail - wrong parameter</t>
  </si>
  <si>
    <t>/drvgrpScore/{type}/{start_date}/{end_date}/{mode}</t>
  </si>
  <si>
    <t>Get Driver Score by Company/ Group</t>
  </si>
  <si>
    <t>Get Driver Group Score by Company/ Group</t>
  </si>
  <si>
    <t>Parameter Error</t>
  </si>
  <si>
    <t>Incorrect parameters.  Please contact customer support.</t>
  </si>
  <si>
    <t>/vehicleScore/{type}/{start_date}/{end_date}/{mode}</t>
  </si>
  <si>
    <t>Get Vehicle Score by Company/ Group</t>
  </si>
  <si>
    <t>/vehicleScore/{type}/{start_date}/{end_date}/{mode}/{id}</t>
  </si>
  <si>
    <t>/vehgrpScore/{type}/{start_date}/{end_date}/{mode}</t>
  </si>
  <si>
    <t>Get Vehicle Group Score by Company/ Group</t>
  </si>
  <si>
    <t>/warningRank/{type}/{start_date}/{end_date}/{profile}</t>
  </si>
  <si>
    <t>Get Warning Rank</t>
  </si>
  <si>
    <t>/profileList/{profile}</t>
  </si>
  <si>
    <t>Get Profile List</t>
  </si>
  <si>
    <t>/profileBase/{profile}/{id}</t>
  </si>
  <si>
    <t>Get Profile Info</t>
  </si>
  <si>
    <t>/profileVideo/{profile}/{start_date}/{end_date}</t>
  </si>
  <si>
    <t>Get Video Table</t>
  </si>
  <si>
    <t>Get Driver Score by Company (sub-query)</t>
  </si>
  <si>
    <t>Get Driver Score by Group (sub-query)</t>
  </si>
  <si>
    <t>Get Driver Group Score by Company (sub-query)</t>
  </si>
  <si>
    <t>Get Vehicle Score by Company (sub-query)</t>
  </si>
  <si>
    <t>Get Vehicle Score by Group (sub-query)</t>
  </si>
  <si>
    <t>Get Vehicle Group Score by Company (sub-query)</t>
  </si>
  <si>
    <t>Get Video Table (sub-query + query)</t>
  </si>
  <si>
    <t>/warnFilter/{filter_type}</t>
  </si>
  <si>
    <t>Get Filtered List by Driver/ Driver Group/ Vehicle/ Vehicle Group</t>
  </si>
  <si>
    <t>Get Warn Trip by Driver/ Driver Group/ Vehicle/ Vehicle Group</t>
  </si>
  <si>
    <t>Get Trip Data by Driver/ Driver Group/ Vehicle/ Vehicle Group</t>
  </si>
  <si>
    <t>Fail - Baidu Call Error</t>
  </si>
  <si>
    <t>Get Warn Trip Path</t>
  </si>
  <si>
    <t>Fail - Baidu/ Google Call Error</t>
  </si>
  <si>
    <t>Get Department List</t>
  </si>
  <si>
    <t>/orgchartAddL</t>
  </si>
  <si>
    <t>/orgchartSet</t>
  </si>
  <si>
    <t>Get Org Chart</t>
  </si>
  <si>
    <t>Add Org Chart</t>
  </si>
  <si>
    <t>Fail (No Insert ID)</t>
  </si>
  <si>
    <t>Edit Org Chart</t>
  </si>
  <si>
    <t>Delete Org Chart</t>
  </si>
  <si>
    <t>Veh Trip Maintenance</t>
  </si>
  <si>
    <t>/vehtripFilterList</t>
  </si>
  <si>
    <t>Get Vehicle Trip Filter List</t>
  </si>
  <si>
    <t>/queryVehTrip</t>
  </si>
  <si>
    <t>Query Vehicle Trip</t>
  </si>
  <si>
    <t>/tripDrvUpdate</t>
  </si>
  <si>
    <t>Update Driver</t>
  </si>
  <si>
    <t>Fail (No Row Affected)</t>
  </si>
  <si>
    <t xml:space="preserve">Trip Driver Import </t>
  </si>
  <si>
    <t>/tripDrvImport</t>
  </si>
  <si>
    <t>Some record not updated</t>
  </si>
  <si>
    <t>Please verify Trip ID and try again. If the problem still exists, please contact customer support for further instructions. Invalid Record(s) #: [1,2,3]</t>
  </si>
  <si>
    <t>Driver(s) not existed. Invalid Record(s) #: [1,2,3]</t>
  </si>
  <si>
    <t>No driver under company or department. Please verify and try again.</t>
  </si>
  <si>
    <t>Some driver not exist in company or department</t>
  </si>
  <si>
    <t>No driver exist in company or department</t>
  </si>
  <si>
    <t>/profileQuerySpecWarn/{profile}/{start_time}/{end_time}/{warn}</t>
  </si>
  <si>
    <t>Query Specific Warning Detail</t>
  </si>
  <si>
    <t>Query Specific Warning Detail (sub-query + query)</t>
  </si>
  <si>
    <t>Email Noti Maintainence</t>
  </si>
  <si>
    <t>Get Mail Noti List</t>
  </si>
  <si>
    <t>/mailNotifySet</t>
  </si>
  <si>
    <t>Edit Mail Noti List</t>
  </si>
  <si>
    <t>/mailNotifyStatus</t>
  </si>
  <si>
    <t>Set Mail Noti Status</t>
  </si>
  <si>
    <t>Download</t>
  </si>
  <si>
    <t>/getVideoArchive</t>
  </si>
  <si>
    <t>Empty Result or Out of Range</t>
  </si>
  <si>
    <t>cannot create zip file</t>
  </si>
  <si>
    <t>incorrect video id</t>
  </si>
  <si>
    <t>MongoDB error</t>
  </si>
  <si>
    <t xml:space="preserve">Internal Error </t>
  </si>
  <si>
    <t xml:space="preserve">Request Error </t>
  </si>
  <si>
    <t>All video ID(s) are invalid. Please verify and try again.</t>
  </si>
  <si>
    <t>Export Warning Data</t>
  </si>
  <si>
    <t>/filterListData</t>
  </si>
  <si>
    <t>Get Filter List</t>
  </si>
  <si>
    <t>/warningRawData</t>
  </si>
  <si>
    <t>Cannot create File</t>
  </si>
  <si>
    <t>Get Driver Group Score Table</t>
  </si>
  <si>
    <t>Get Driver Score Table</t>
  </si>
  <si>
    <t>Get Vehicle Group Score table</t>
  </si>
  <si>
    <t>Get Vehicle Score table</t>
  </si>
  <si>
    <t>Get Specific Warning</t>
  </si>
  <si>
    <t>Request Link for Forget Password</t>
  </si>
  <si>
    <t>Login Banner</t>
  </si>
  <si>
    <t>Add</t>
  </si>
  <si>
    <t>Edit</t>
  </si>
  <si>
    <t>Delete</t>
  </si>
  <si>
    <t>/loginbanner/{comp}/{lang}</t>
  </si>
  <si>
    <t>Get Avatar</t>
  </si>
  <si>
    <t>Get Profile Base Info</t>
  </si>
  <si>
    <t>/drivergrpImport</t>
  </si>
  <si>
    <t>Import driver group</t>
  </si>
  <si>
    <t>Empty CSV file</t>
  </si>
  <si>
    <t>Not ASCI or UTF-8</t>
  </si>
  <si>
    <t>Wrong pattern</t>
  </si>
  <si>
    <t>Read CSV fail</t>
  </si>
  <si>
    <t>Driver group not exist</t>
  </si>
  <si>
    <t>Driver not exisit</t>
  </si>
  <si>
    <t>Nothing added</t>
  </si>
  <si>
    <t>Duplicate Key</t>
  </si>
  <si>
    <t>Duplicate group name</t>
  </si>
  <si>
    <t>Duplicate driver in one group</t>
  </si>
  <si>
    <t>file not sorted</t>
  </si>
  <si>
    <t>something not add grp</t>
  </si>
  <si>
    <t>Invalid data format in row(s) #</t>
  </si>
  <si>
    <t>The file is not sorted.</t>
  </si>
  <si>
    <t>An error occurred while uploading data. Please try again.</t>
  </si>
  <si>
    <t>Some record(s) already exists (duplicate key).</t>
  </si>
  <si>
    <r>
      <t xml:space="preserve">Department(s) not existed. </t>
    </r>
    <r>
      <rPr>
        <sz val="11"/>
        <color theme="1"/>
        <rFont val="Calibri"/>
        <family val="3"/>
        <scheme val="minor"/>
      </rPr>
      <t>Invalid Record(s) #:</t>
    </r>
  </si>
  <si>
    <r>
      <t>Driver group(s) not exist.</t>
    </r>
    <r>
      <rPr>
        <sz val="11"/>
        <color rgb="FFD7BA7D"/>
        <rFont val="Calibri"/>
        <family val="3"/>
        <scheme val="minor"/>
      </rPr>
      <t xml:space="preserve"> </t>
    </r>
    <r>
      <rPr>
        <sz val="11"/>
        <color theme="1"/>
        <rFont val="Calibri"/>
        <family val="3"/>
        <scheme val="minor"/>
      </rPr>
      <t>Invalid Record(s) #:</t>
    </r>
  </si>
  <si>
    <r>
      <t>Driver(s) not exist.</t>
    </r>
    <r>
      <rPr>
        <sz val="11"/>
        <color rgb="FFD7BA7D"/>
        <rFont val="Calibri"/>
        <family val="3"/>
        <scheme val="minor"/>
      </rPr>
      <t xml:space="preserve"> </t>
    </r>
    <r>
      <rPr>
        <sz val="11"/>
        <color theme="1"/>
        <rFont val="Calibri"/>
        <family val="3"/>
        <scheme val="minor"/>
      </rPr>
      <t>Invalid Record(s) #:</t>
    </r>
  </si>
  <si>
    <r>
      <t xml:space="preserve">Driver group(s) already existed. </t>
    </r>
    <r>
      <rPr>
        <sz val="11"/>
        <color theme="1"/>
        <rFont val="Calibri"/>
        <family val="3"/>
        <scheme val="minor"/>
      </rPr>
      <t>Invalid Record(s) #:</t>
    </r>
  </si>
  <si>
    <r>
      <t xml:space="preserve">Driver(s) already existed in group. </t>
    </r>
    <r>
      <rPr>
        <sz val="11"/>
        <color theme="1"/>
        <rFont val="Calibri"/>
        <family val="3"/>
        <scheme val="minor"/>
      </rPr>
      <t>Invalid Record(s) #:</t>
    </r>
  </si>
  <si>
    <t>Import</t>
  </si>
  <si>
    <t>Vehicle group not exist</t>
  </si>
  <si>
    <t>License not exist</t>
  </si>
  <si>
    <t>something not add veh</t>
  </si>
  <si>
    <t>/vehiclegrpImport</t>
  </si>
  <si>
    <t>Vehicle groups(s) not existed. Invalid Record(s) #:</t>
  </si>
  <si>
    <t>Vehicle(s) not existed. Invalid Record(s) #:</t>
  </si>
  <si>
    <t>Vehicle group(s) already existed. Invalid Record(s) #:</t>
  </si>
  <si>
    <t>Vehicle(s) already existed in group. Invalid Record(s) #:</t>
  </si>
  <si>
    <t>vehicle already exist</t>
  </si>
  <si>
    <t>Import vehicle dtl</t>
  </si>
  <si>
    <t>/vehicledtlImport</t>
  </si>
  <si>
    <r>
      <t>Vehicle(s) already existed.</t>
    </r>
    <r>
      <rPr>
        <sz val="11"/>
        <color rgb="FFD7BA7D"/>
        <rFont val="Calibri"/>
        <family val="3"/>
        <scheme val="minor"/>
      </rPr>
      <t xml:space="preserve"> </t>
    </r>
    <r>
      <rPr>
        <sz val="11"/>
        <color theme="1"/>
        <rFont val="Calibri"/>
        <family val="3"/>
        <scheme val="minor"/>
      </rPr>
      <t>Invalid Record(s) #:</t>
    </r>
  </si>
  <si>
    <t>Vehicle not exist</t>
  </si>
  <si>
    <t>Import vehicle</t>
  </si>
  <si>
    <t>/vehicleImport</t>
  </si>
  <si>
    <r>
      <t>Vehicle(s) not existed.</t>
    </r>
    <r>
      <rPr>
        <sz val="11"/>
        <color rgb="FFD7BA7D"/>
        <rFont val="Calibri"/>
        <family val="3"/>
        <scheme val="minor"/>
      </rPr>
      <t xml:space="preserve"> </t>
    </r>
    <r>
      <rPr>
        <sz val="11"/>
        <color theme="1"/>
        <rFont val="Calibri"/>
        <family val="3"/>
        <scheme val="minor"/>
      </rPr>
      <t>Invalid Record(s) #:</t>
    </r>
  </si>
  <si>
    <t>No video matched or number of matched videos is more than 50. Please verify and try again.</t>
  </si>
  <si>
    <t>Delete user role</t>
  </si>
  <si>
    <t>Import driver</t>
  </si>
  <si>
    <t>Select more than 4 trips</t>
  </si>
  <si>
    <t>Maximum number of trips [4] was selected. 
最多只能選取[4]筆行程。</t>
  </si>
  <si>
    <t>Setting</t>
  </si>
  <si>
    <t>Success</t>
  </si>
  <si>
    <t>Record was created successfully.</t>
  </si>
  <si>
    <t>System</t>
  </si>
  <si>
    <t>Idle</t>
  </si>
  <si>
    <t>Inactive Timeout 
閒置逾時</t>
  </si>
  <si>
    <t>You have been inactive for a while, and will be automatically logged out.</t>
  </si>
  <si>
    <t>Timeout</t>
  </si>
  <si>
    <t>Info</t>
  </si>
  <si>
    <t>Session Expired</t>
  </si>
  <si>
    <t>You are being timed out due to a long time of inactivity. Please re-login to continue.</t>
  </si>
  <si>
    <t>No permission</t>
  </si>
  <si>
    <t>Access Denied</t>
  </si>
  <si>
    <t xml:space="preserve">System </t>
  </si>
  <si>
    <t>Reset password</t>
  </si>
  <si>
    <t>Forget password</t>
  </si>
  <si>
    <t>Update password</t>
  </si>
  <si>
    <t>Password has been reset successfully.</t>
  </si>
  <si>
    <t>Request Success</t>
  </si>
  <si>
    <t>Password has been updated successfully.</t>
  </si>
  <si>
    <t>The request has been sent to you by email.  Please follow the instructions to reset the password.</t>
  </si>
  <si>
    <t>[n] record(s) have been imported successfully.</t>
  </si>
  <si>
    <t>Confirm</t>
  </si>
  <si>
    <t>Delete this item?</t>
  </si>
  <si>
    <t>Download a file</t>
  </si>
  <si>
    <t>/download/{filename}/{type}/{data}</t>
  </si>
  <si>
    <t>Download file not exist</t>
  </si>
  <si>
    <t>File not exist.</t>
  </si>
  <si>
    <t>Wrong parameter</t>
  </si>
  <si>
    <t>Download Failure</t>
  </si>
  <si>
    <t>Fail (no row affected on some group)</t>
  </si>
  <si>
    <t>Fail (no row affected on some driver)</t>
  </si>
  <si>
    <t>Not ANSI or UTF-8</t>
  </si>
  <si>
    <t>Linked record exist</t>
  </si>
  <si>
    <t xml:space="preserve">Fail call error </t>
  </si>
  <si>
    <t>Get vehicle type</t>
  </si>
  <si>
    <t>/vehicledtlAddL</t>
  </si>
  <si>
    <t>Licence already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</si>
</sst>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rgb="FFD7BA7D"/>
      <name val="Calibri"/>
      <family val="3"/>
      <scheme val="minor"/>
    </font>
    <font>
      <sz val="11"/>
      <color theme="1"/>
      <name val="Calibri"/>
      <family val="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3" fillId="3" borderId="0"/>
  </cellStyleXfs>
  <cellXfs count="11">
    <xf numFmtId="0" fontId="0" fillId="0" borderId="0" xfId="0"/>
    <xf numFmtId="0" fontId="1" fillId="2" borderId="0" xfId="1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2"/>
    <xf numFmtId="0" fontId="3" fillId="3" borderId="0" xfId="5"/>
    <xf numFmtId="0" fontId="4" fillId="0" borderId="0" xfId="4"/>
    <xf numFmtId="0" fontId="3" fillId="0" borderId="0" xfId="0" applyFont="1"/>
    <xf numFmtId="0" fontId="1" fillId="2" borderId="0" xfId="1" applyAlignment="1">
      <alignment wrapText="1"/>
    </xf>
    <xf numFmtId="0" fontId="2" fillId="0" borderId="0" xfId="2"/>
    <xf numFmtId="0" fontId="1" fillId="2" borderId="0" xfId="1"/>
  </cellXfs>
  <cellStyles count="6">
    <cellStyle name="Accent1" xfId="1" builtinId="29"/>
    <cellStyle name="Explanatory Text" xfId="2" builtinId="53"/>
    <cellStyle name="Normal" xfId="0" builtinId="0"/>
    <cellStyle name="Style 1" xfId="3" xr:uid="{367F3771-721C-4073-8DB3-160796347AD7}"/>
    <cellStyle name="Style 2" xfId="4" xr:uid="{2840C787-9EB9-4868-9C38-D00B8AFEA714}"/>
    <cellStyle name="Style 3" xfId="5" xr:uid="{17549D4A-4A1E-4354-8B17-5F69C6EF4B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67D9-9F73-4C19-8CEA-0D1719611DBF}">
  <dimension ref="A1:B24"/>
  <sheetViews>
    <sheetView workbookViewId="0">
      <selection activeCell="A23" sqref="A23"/>
    </sheetView>
  </sheetViews>
  <sheetFormatPr defaultRowHeight="15" x14ac:dyDescent="0.25"/>
  <cols>
    <col min="1" max="1" width="30" bestFit="1" customWidth="1"/>
    <col min="2" max="2" width="11.42578125" bestFit="1" customWidth="1"/>
  </cols>
  <sheetData>
    <row r="1" spans="1:2" s="1" customFormat="1" x14ac:dyDescent="0.25">
      <c r="A1" s="1" t="s">
        <v>0</v>
      </c>
      <c r="B1" s="1" t="s">
        <v>23</v>
      </c>
    </row>
    <row r="2" spans="1:2" x14ac:dyDescent="0.25">
      <c r="A2" t="s">
        <v>1</v>
      </c>
      <c r="B2" s="2" t="s">
        <v>27</v>
      </c>
    </row>
    <row r="3" spans="1:2" x14ac:dyDescent="0.25">
      <c r="A3" t="s">
        <v>2</v>
      </c>
      <c r="B3" s="2" t="s">
        <v>28</v>
      </c>
    </row>
    <row r="4" spans="1:2" x14ac:dyDescent="0.25">
      <c r="A4" t="s">
        <v>3</v>
      </c>
      <c r="B4" s="2" t="s">
        <v>29</v>
      </c>
    </row>
    <row r="5" spans="1:2" x14ac:dyDescent="0.25">
      <c r="A5" t="s">
        <v>4</v>
      </c>
      <c r="B5" s="2" t="s">
        <v>30</v>
      </c>
    </row>
    <row r="6" spans="1:2" x14ac:dyDescent="0.25">
      <c r="A6" t="s">
        <v>5</v>
      </c>
      <c r="B6" s="2" t="s">
        <v>31</v>
      </c>
    </row>
    <row r="7" spans="1:2" x14ac:dyDescent="0.25">
      <c r="A7" t="s">
        <v>6</v>
      </c>
      <c r="B7" s="2" t="s">
        <v>32</v>
      </c>
    </row>
    <row r="8" spans="1:2" x14ac:dyDescent="0.25">
      <c r="A8" t="s">
        <v>7</v>
      </c>
      <c r="B8" s="2" t="s">
        <v>33</v>
      </c>
    </row>
    <row r="9" spans="1:2" x14ac:dyDescent="0.25">
      <c r="A9" t="s">
        <v>8</v>
      </c>
      <c r="B9" s="2" t="s">
        <v>34</v>
      </c>
    </row>
    <row r="10" spans="1:2" x14ac:dyDescent="0.25">
      <c r="A10" t="s">
        <v>9</v>
      </c>
      <c r="B10" s="2" t="s">
        <v>35</v>
      </c>
    </row>
    <row r="11" spans="1:2" x14ac:dyDescent="0.25">
      <c r="A11" t="s">
        <v>10</v>
      </c>
      <c r="B11" s="2" t="s">
        <v>36</v>
      </c>
    </row>
    <row r="12" spans="1:2" x14ac:dyDescent="0.25">
      <c r="A12" t="s">
        <v>11</v>
      </c>
      <c r="B12" s="2">
        <v>10</v>
      </c>
    </row>
    <row r="13" spans="1:2" x14ac:dyDescent="0.25">
      <c r="A13" t="s">
        <v>12</v>
      </c>
      <c r="B13" s="2">
        <v>11</v>
      </c>
    </row>
    <row r="14" spans="1:2" x14ac:dyDescent="0.25">
      <c r="A14" t="s">
        <v>13</v>
      </c>
      <c r="B14" s="2">
        <v>12</v>
      </c>
    </row>
    <row r="15" spans="1:2" x14ac:dyDescent="0.25">
      <c r="A15" t="s">
        <v>14</v>
      </c>
      <c r="B15" s="2">
        <v>13</v>
      </c>
    </row>
    <row r="16" spans="1:2" x14ac:dyDescent="0.25">
      <c r="A16" t="s">
        <v>15</v>
      </c>
      <c r="B16" s="2">
        <v>14</v>
      </c>
    </row>
    <row r="17" spans="1:2" x14ac:dyDescent="0.25">
      <c r="A17" t="s">
        <v>16</v>
      </c>
      <c r="B17" s="2">
        <v>15</v>
      </c>
    </row>
    <row r="18" spans="1:2" x14ac:dyDescent="0.25">
      <c r="A18" t="s">
        <v>17</v>
      </c>
      <c r="B18" s="2">
        <v>16</v>
      </c>
    </row>
    <row r="19" spans="1:2" x14ac:dyDescent="0.25">
      <c r="A19" t="s">
        <v>18</v>
      </c>
      <c r="B19" s="2">
        <v>17</v>
      </c>
    </row>
    <row r="20" spans="1:2" x14ac:dyDescent="0.25">
      <c r="A20" t="s">
        <v>19</v>
      </c>
      <c r="B20" s="2">
        <v>18</v>
      </c>
    </row>
    <row r="21" spans="1:2" x14ac:dyDescent="0.25">
      <c r="A21" t="s">
        <v>20</v>
      </c>
      <c r="B21" s="2">
        <v>19</v>
      </c>
    </row>
    <row r="22" spans="1:2" x14ac:dyDescent="0.25">
      <c r="A22" t="s">
        <v>21</v>
      </c>
      <c r="B22" s="2">
        <v>20</v>
      </c>
    </row>
    <row r="23" spans="1:2" x14ac:dyDescent="0.25">
      <c r="A23" t="s">
        <v>22</v>
      </c>
      <c r="B23" s="2">
        <v>21</v>
      </c>
    </row>
    <row r="24" spans="1:2" x14ac:dyDescent="0.25">
      <c r="A24" t="s">
        <v>330</v>
      </c>
      <c r="B24" s="2">
        <v>22</v>
      </c>
    </row>
  </sheetData>
  <pageMargins left="0.7" right="0.7" top="0.75" bottom="0.75" header="0.3" footer="0.3"/>
  <pageSetup paperSize="9" orientation="portrait" r:id="rId1"/>
  <ignoredErrors>
    <ignoredError sqref="B2:B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7761-8FEC-4548-BDE6-537CBE78BDBD}">
  <dimension ref="A1:H22"/>
  <sheetViews>
    <sheetView topLeftCell="A7" workbookViewId="0">
      <selection activeCell="D13" sqref="D13"/>
    </sheetView>
  </sheetViews>
  <sheetFormatPr defaultRowHeight="15" x14ac:dyDescent="0.25"/>
  <cols>
    <col min="1" max="1" width="26" bestFit="1" customWidth="1"/>
    <col min="2" max="2" width="16.7109375" bestFit="1" customWidth="1"/>
    <col min="4" max="4" width="16.85546875" bestFit="1" customWidth="1"/>
    <col min="5" max="5" width="40.28515625" bestFit="1" customWidth="1"/>
    <col min="7" max="7" width="13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7</v>
      </c>
      <c r="B2" t="s">
        <v>248</v>
      </c>
      <c r="C2" t="s">
        <v>45</v>
      </c>
      <c r="D2" t="s">
        <v>179</v>
      </c>
      <c r="E2" t="s">
        <v>87</v>
      </c>
      <c r="F2">
        <v>10601</v>
      </c>
      <c r="G2" t="s">
        <v>89</v>
      </c>
      <c r="H2" t="s">
        <v>96</v>
      </c>
    </row>
    <row r="3" spans="1:8" x14ac:dyDescent="0.25">
      <c r="A3" t="s">
        <v>7</v>
      </c>
      <c r="B3" t="s">
        <v>251</v>
      </c>
      <c r="C3" t="s">
        <v>57</v>
      </c>
      <c r="D3" t="s">
        <v>179</v>
      </c>
      <c r="E3" t="s">
        <v>107</v>
      </c>
      <c r="F3">
        <v>10602</v>
      </c>
      <c r="G3" t="s">
        <v>108</v>
      </c>
      <c r="H3" t="s">
        <v>109</v>
      </c>
    </row>
    <row r="4" spans="1:8" x14ac:dyDescent="0.25">
      <c r="A4" t="s">
        <v>7</v>
      </c>
      <c r="B4" t="s">
        <v>251</v>
      </c>
      <c r="C4" t="s">
        <v>57</v>
      </c>
      <c r="D4" t="s">
        <v>179</v>
      </c>
      <c r="E4" t="s">
        <v>87</v>
      </c>
      <c r="F4">
        <v>10603</v>
      </c>
      <c r="G4" t="s">
        <v>89</v>
      </c>
      <c r="H4" t="s">
        <v>96</v>
      </c>
    </row>
    <row r="5" spans="1:8" x14ac:dyDescent="0.25">
      <c r="A5" t="s">
        <v>7</v>
      </c>
      <c r="B5" t="s">
        <v>251</v>
      </c>
      <c r="C5" t="s">
        <v>57</v>
      </c>
      <c r="D5" t="s">
        <v>179</v>
      </c>
      <c r="E5" t="s">
        <v>155</v>
      </c>
      <c r="F5">
        <v>10609</v>
      </c>
      <c r="G5" t="s">
        <v>108</v>
      </c>
      <c r="H5" t="s">
        <v>156</v>
      </c>
    </row>
    <row r="6" spans="1:8" x14ac:dyDescent="0.25">
      <c r="A6" t="s">
        <v>7</v>
      </c>
      <c r="B6" t="s">
        <v>252</v>
      </c>
      <c r="C6" t="s">
        <v>147</v>
      </c>
      <c r="D6" t="s">
        <v>179</v>
      </c>
      <c r="E6" t="s">
        <v>107</v>
      </c>
      <c r="F6">
        <v>10604</v>
      </c>
      <c r="G6" t="s">
        <v>108</v>
      </c>
      <c r="H6" t="s">
        <v>109</v>
      </c>
    </row>
    <row r="7" spans="1:8" x14ac:dyDescent="0.25">
      <c r="A7" t="s">
        <v>7</v>
      </c>
      <c r="B7" t="s">
        <v>252</v>
      </c>
      <c r="C7" t="s">
        <v>147</v>
      </c>
      <c r="D7" t="s">
        <v>179</v>
      </c>
      <c r="E7" t="s">
        <v>87</v>
      </c>
      <c r="F7">
        <v>10605</v>
      </c>
      <c r="G7" t="s">
        <v>89</v>
      </c>
      <c r="H7" t="s">
        <v>96</v>
      </c>
    </row>
    <row r="8" spans="1:8" x14ac:dyDescent="0.25">
      <c r="A8" t="s">
        <v>7</v>
      </c>
      <c r="B8" t="s">
        <v>252</v>
      </c>
      <c r="C8" t="s">
        <v>147</v>
      </c>
      <c r="D8" t="s">
        <v>179</v>
      </c>
      <c r="E8" t="s">
        <v>155</v>
      </c>
      <c r="F8">
        <v>10610</v>
      </c>
      <c r="G8" t="s">
        <v>108</v>
      </c>
      <c r="H8" t="s">
        <v>220</v>
      </c>
    </row>
    <row r="9" spans="1:8" x14ac:dyDescent="0.25">
      <c r="A9" t="s">
        <v>7</v>
      </c>
      <c r="B9" t="s">
        <v>253</v>
      </c>
      <c r="C9" t="s">
        <v>151</v>
      </c>
      <c r="D9" t="s">
        <v>179</v>
      </c>
      <c r="E9" t="s">
        <v>107</v>
      </c>
      <c r="F9">
        <v>10606</v>
      </c>
      <c r="G9" t="s">
        <v>108</v>
      </c>
      <c r="H9" t="s">
        <v>109</v>
      </c>
    </row>
    <row r="10" spans="1:8" x14ac:dyDescent="0.25">
      <c r="A10" t="s">
        <v>7</v>
      </c>
      <c r="B10" t="s">
        <v>253</v>
      </c>
      <c r="C10" t="s">
        <v>151</v>
      </c>
      <c r="D10" t="s">
        <v>179</v>
      </c>
      <c r="E10" t="s">
        <v>195</v>
      </c>
      <c r="F10">
        <v>10607</v>
      </c>
      <c r="G10" t="s">
        <v>108</v>
      </c>
      <c r="H10" t="s">
        <v>109</v>
      </c>
    </row>
    <row r="11" spans="1:8" x14ac:dyDescent="0.25">
      <c r="A11" t="s">
        <v>7</v>
      </c>
      <c r="B11" t="s">
        <v>253</v>
      </c>
      <c r="C11" t="s">
        <v>151</v>
      </c>
      <c r="D11" t="s">
        <v>179</v>
      </c>
      <c r="E11" t="s">
        <v>87</v>
      </c>
      <c r="F11">
        <v>10608</v>
      </c>
      <c r="G11" t="s">
        <v>89</v>
      </c>
      <c r="H11" t="s">
        <v>96</v>
      </c>
    </row>
    <row r="12" spans="1:8" x14ac:dyDescent="0.25">
      <c r="A12" t="s">
        <v>7</v>
      </c>
      <c r="B12" t="s">
        <v>390</v>
      </c>
      <c r="C12" t="s">
        <v>57</v>
      </c>
      <c r="D12" t="s">
        <v>391</v>
      </c>
      <c r="E12" t="s">
        <v>359</v>
      </c>
      <c r="F12">
        <v>10611</v>
      </c>
      <c r="G12" t="s">
        <v>201</v>
      </c>
      <c r="H12" t="s">
        <v>203</v>
      </c>
    </row>
    <row r="13" spans="1:8" x14ac:dyDescent="0.25">
      <c r="A13" t="s">
        <v>7</v>
      </c>
      <c r="B13" t="s">
        <v>390</v>
      </c>
      <c r="C13" t="s">
        <v>57</v>
      </c>
      <c r="D13" t="s">
        <v>391</v>
      </c>
      <c r="E13" t="s">
        <v>360</v>
      </c>
      <c r="F13">
        <v>10612</v>
      </c>
      <c r="G13" t="s">
        <v>201</v>
      </c>
      <c r="H13" t="s">
        <v>204</v>
      </c>
    </row>
    <row r="14" spans="1:8" x14ac:dyDescent="0.25">
      <c r="A14" t="s">
        <v>7</v>
      </c>
      <c r="B14" t="s">
        <v>390</v>
      </c>
      <c r="C14" t="s">
        <v>57</v>
      </c>
      <c r="D14" t="s">
        <v>391</v>
      </c>
      <c r="E14" t="s">
        <v>361</v>
      </c>
      <c r="F14">
        <v>10613</v>
      </c>
      <c r="G14" t="s">
        <v>201</v>
      </c>
      <c r="H14" t="s">
        <v>371</v>
      </c>
    </row>
    <row r="15" spans="1:8" x14ac:dyDescent="0.25">
      <c r="A15" t="s">
        <v>7</v>
      </c>
      <c r="B15" t="s">
        <v>390</v>
      </c>
      <c r="C15" t="s">
        <v>57</v>
      </c>
      <c r="D15" t="s">
        <v>391</v>
      </c>
      <c r="E15" t="s">
        <v>199</v>
      </c>
      <c r="F15">
        <v>10614</v>
      </c>
      <c r="G15" t="s">
        <v>201</v>
      </c>
      <c r="H15" t="s">
        <v>375</v>
      </c>
    </row>
    <row r="16" spans="1:8" x14ac:dyDescent="0.25">
      <c r="A16" t="s">
        <v>7</v>
      </c>
      <c r="B16" t="s">
        <v>390</v>
      </c>
      <c r="C16" t="s">
        <v>57</v>
      </c>
      <c r="D16" t="s">
        <v>391</v>
      </c>
      <c r="E16" t="s">
        <v>365</v>
      </c>
      <c r="F16">
        <v>10615</v>
      </c>
      <c r="G16" t="s">
        <v>89</v>
      </c>
      <c r="H16" t="s">
        <v>96</v>
      </c>
    </row>
    <row r="17" spans="1:8" x14ac:dyDescent="0.25">
      <c r="A17" t="s">
        <v>7</v>
      </c>
      <c r="B17" t="s">
        <v>390</v>
      </c>
      <c r="C17" t="s">
        <v>57</v>
      </c>
      <c r="D17" t="s">
        <v>391</v>
      </c>
      <c r="E17" t="s">
        <v>366</v>
      </c>
      <c r="F17">
        <v>10616</v>
      </c>
      <c r="G17" t="s">
        <v>201</v>
      </c>
      <c r="H17" t="s">
        <v>374</v>
      </c>
    </row>
    <row r="18" spans="1:8" x14ac:dyDescent="0.25">
      <c r="A18" t="s">
        <v>7</v>
      </c>
      <c r="B18" t="s">
        <v>390</v>
      </c>
      <c r="C18" t="s">
        <v>57</v>
      </c>
      <c r="D18" t="s">
        <v>391</v>
      </c>
      <c r="E18" t="s">
        <v>87</v>
      </c>
      <c r="F18">
        <v>10617</v>
      </c>
      <c r="G18" t="s">
        <v>89</v>
      </c>
      <c r="H18" t="s">
        <v>96</v>
      </c>
    </row>
    <row r="19" spans="1:8" x14ac:dyDescent="0.25">
      <c r="A19" t="s">
        <v>7</v>
      </c>
      <c r="B19" t="s">
        <v>390</v>
      </c>
      <c r="C19" t="s">
        <v>57</v>
      </c>
      <c r="D19" t="s">
        <v>391</v>
      </c>
      <c r="E19" t="s">
        <v>362</v>
      </c>
      <c r="F19">
        <v>10618</v>
      </c>
      <c r="G19" t="s">
        <v>201</v>
      </c>
      <c r="H19" t="s">
        <v>373</v>
      </c>
    </row>
    <row r="20" spans="1:8" x14ac:dyDescent="0.25">
      <c r="A20" t="s">
        <v>7</v>
      </c>
      <c r="B20" t="s">
        <v>390</v>
      </c>
      <c r="C20" t="s">
        <v>57</v>
      </c>
      <c r="D20" t="s">
        <v>391</v>
      </c>
      <c r="E20" t="s">
        <v>198</v>
      </c>
      <c r="F20">
        <v>10619</v>
      </c>
      <c r="G20" t="s">
        <v>201</v>
      </c>
      <c r="H20" t="s">
        <v>373</v>
      </c>
    </row>
    <row r="21" spans="1:8" x14ac:dyDescent="0.25">
      <c r="A21" t="s">
        <v>7</v>
      </c>
      <c r="B21" t="s">
        <v>390</v>
      </c>
      <c r="C21" t="s">
        <v>57</v>
      </c>
      <c r="D21" t="s">
        <v>391</v>
      </c>
      <c r="E21" t="s">
        <v>389</v>
      </c>
      <c r="F21">
        <v>10620</v>
      </c>
      <c r="G21" t="s">
        <v>201</v>
      </c>
      <c r="H21" t="s">
        <v>392</v>
      </c>
    </row>
    <row r="22" spans="1:8" x14ac:dyDescent="0.25">
      <c r="A22" t="s">
        <v>7</v>
      </c>
      <c r="B22" t="s">
        <v>437</v>
      </c>
      <c r="C22" t="s">
        <v>45</v>
      </c>
      <c r="D22" t="s">
        <v>438</v>
      </c>
      <c r="E22" t="s">
        <v>87</v>
      </c>
      <c r="F22">
        <v>10621</v>
      </c>
      <c r="G22" t="s">
        <v>89</v>
      </c>
      <c r="H22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8C9B-C23F-4E65-8EA3-31986FBFDA3C}">
  <dimension ref="A1:H29"/>
  <sheetViews>
    <sheetView workbookViewId="0">
      <selection activeCell="E11" sqref="E11"/>
    </sheetView>
  </sheetViews>
  <sheetFormatPr defaultRowHeight="15" x14ac:dyDescent="0.25"/>
  <cols>
    <col min="1" max="1" width="26.140625" bestFit="1" customWidth="1"/>
    <col min="2" max="2" width="18.5703125" bestFit="1" customWidth="1"/>
    <col min="4" max="4" width="17.42578125" bestFit="1" customWidth="1"/>
    <col min="5" max="5" width="38.85546875" bestFit="1" customWidth="1"/>
    <col min="7" max="7" width="13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8</v>
      </c>
      <c r="B2" t="s">
        <v>254</v>
      </c>
      <c r="C2" t="s">
        <v>45</v>
      </c>
      <c r="D2" t="s">
        <v>180</v>
      </c>
      <c r="E2" t="s">
        <v>87</v>
      </c>
      <c r="F2">
        <v>10701</v>
      </c>
      <c r="G2" t="s">
        <v>89</v>
      </c>
      <c r="H2" t="s">
        <v>96</v>
      </c>
    </row>
    <row r="3" spans="1:8" x14ac:dyDescent="0.25">
      <c r="A3" t="s">
        <v>8</v>
      </c>
      <c r="B3" t="s">
        <v>208</v>
      </c>
      <c r="C3" t="s">
        <v>45</v>
      </c>
      <c r="D3" t="s">
        <v>178</v>
      </c>
      <c r="E3" t="s">
        <v>87</v>
      </c>
      <c r="F3">
        <v>10702</v>
      </c>
      <c r="G3" t="s">
        <v>89</v>
      </c>
      <c r="H3" t="s">
        <v>96</v>
      </c>
    </row>
    <row r="4" spans="1:8" x14ac:dyDescent="0.25">
      <c r="A4" t="s">
        <v>8</v>
      </c>
      <c r="B4" t="s">
        <v>209</v>
      </c>
      <c r="C4" t="s">
        <v>57</v>
      </c>
      <c r="D4" t="s">
        <v>178</v>
      </c>
      <c r="E4" t="s">
        <v>192</v>
      </c>
      <c r="F4">
        <v>10703</v>
      </c>
      <c r="G4" t="s">
        <v>108</v>
      </c>
      <c r="H4" t="s">
        <v>109</v>
      </c>
    </row>
    <row r="5" spans="1:8" x14ac:dyDescent="0.25">
      <c r="A5" t="s">
        <v>8</v>
      </c>
      <c r="B5" t="s">
        <v>209</v>
      </c>
      <c r="C5" t="s">
        <v>57</v>
      </c>
      <c r="D5" t="s">
        <v>178</v>
      </c>
      <c r="E5" t="s">
        <v>87</v>
      </c>
      <c r="F5">
        <v>10704</v>
      </c>
      <c r="G5" t="s">
        <v>89</v>
      </c>
      <c r="H5" t="s">
        <v>96</v>
      </c>
    </row>
    <row r="6" spans="1:8" x14ac:dyDescent="0.25">
      <c r="A6" t="s">
        <v>8</v>
      </c>
      <c r="B6" t="s">
        <v>209</v>
      </c>
      <c r="C6" t="s">
        <v>57</v>
      </c>
      <c r="D6" t="s">
        <v>178</v>
      </c>
      <c r="E6" t="s">
        <v>155</v>
      </c>
      <c r="F6">
        <v>10711</v>
      </c>
      <c r="G6" t="s">
        <v>108</v>
      </c>
      <c r="H6" t="s">
        <v>156</v>
      </c>
    </row>
    <row r="7" spans="1:8" x14ac:dyDescent="0.25">
      <c r="A7" t="s">
        <v>8</v>
      </c>
      <c r="B7" t="s">
        <v>210</v>
      </c>
      <c r="C7" t="s">
        <v>211</v>
      </c>
      <c r="D7" t="s">
        <v>178</v>
      </c>
      <c r="E7" t="s">
        <v>107</v>
      </c>
      <c r="F7">
        <v>10705</v>
      </c>
      <c r="G7" t="s">
        <v>108</v>
      </c>
      <c r="H7" t="s">
        <v>109</v>
      </c>
    </row>
    <row r="8" spans="1:8" x14ac:dyDescent="0.25">
      <c r="A8" t="s">
        <v>8</v>
      </c>
      <c r="B8" t="s">
        <v>210</v>
      </c>
      <c r="C8" t="s">
        <v>211</v>
      </c>
      <c r="D8" t="s">
        <v>178</v>
      </c>
      <c r="E8" t="s">
        <v>87</v>
      </c>
      <c r="F8">
        <v>10706</v>
      </c>
      <c r="G8" t="s">
        <v>89</v>
      </c>
      <c r="H8" t="s">
        <v>96</v>
      </c>
    </row>
    <row r="9" spans="1:8" x14ac:dyDescent="0.25">
      <c r="A9" t="s">
        <v>8</v>
      </c>
      <c r="B9" t="s">
        <v>210</v>
      </c>
      <c r="C9" t="s">
        <v>211</v>
      </c>
      <c r="D9" t="s">
        <v>178</v>
      </c>
      <c r="E9" t="s">
        <v>155</v>
      </c>
      <c r="F9">
        <v>10712</v>
      </c>
      <c r="G9" t="s">
        <v>108</v>
      </c>
      <c r="H9" t="s">
        <v>156</v>
      </c>
    </row>
    <row r="10" spans="1:8" x14ac:dyDescent="0.25">
      <c r="A10" t="s">
        <v>8</v>
      </c>
      <c r="B10" t="s">
        <v>212</v>
      </c>
      <c r="C10" t="s">
        <v>151</v>
      </c>
      <c r="D10" t="s">
        <v>178</v>
      </c>
      <c r="E10" t="s">
        <v>107</v>
      </c>
      <c r="F10">
        <v>10707</v>
      </c>
      <c r="G10" t="s">
        <v>108</v>
      </c>
      <c r="H10" t="s">
        <v>109</v>
      </c>
    </row>
    <row r="11" spans="1:8" x14ac:dyDescent="0.25">
      <c r="A11" t="s">
        <v>8</v>
      </c>
      <c r="B11" t="s">
        <v>212</v>
      </c>
      <c r="C11" t="s">
        <v>151</v>
      </c>
      <c r="D11" t="s">
        <v>178</v>
      </c>
      <c r="E11" t="s">
        <v>195</v>
      </c>
      <c r="F11">
        <v>10708</v>
      </c>
      <c r="G11" t="s">
        <v>108</v>
      </c>
      <c r="H11" t="s">
        <v>194</v>
      </c>
    </row>
    <row r="12" spans="1:8" x14ac:dyDescent="0.25">
      <c r="A12" t="s">
        <v>8</v>
      </c>
      <c r="B12" t="s">
        <v>212</v>
      </c>
      <c r="C12" t="s">
        <v>151</v>
      </c>
      <c r="D12" t="s">
        <v>178</v>
      </c>
      <c r="E12" t="s">
        <v>213</v>
      </c>
      <c r="F12">
        <v>10709</v>
      </c>
      <c r="G12" t="s">
        <v>108</v>
      </c>
      <c r="H12" t="s">
        <v>109</v>
      </c>
    </row>
    <row r="13" spans="1:8" x14ac:dyDescent="0.25">
      <c r="A13" t="s">
        <v>8</v>
      </c>
      <c r="B13" t="s">
        <v>212</v>
      </c>
      <c r="C13" t="s">
        <v>151</v>
      </c>
      <c r="D13" t="s">
        <v>178</v>
      </c>
      <c r="E13" t="s">
        <v>87</v>
      </c>
      <c r="F13">
        <v>10710</v>
      </c>
      <c r="G13" t="s">
        <v>89</v>
      </c>
      <c r="H13" t="s">
        <v>96</v>
      </c>
    </row>
    <row r="14" spans="1:8" x14ac:dyDescent="0.25">
      <c r="A14" t="s">
        <v>8</v>
      </c>
      <c r="B14" t="s">
        <v>358</v>
      </c>
      <c r="C14" t="s">
        <v>57</v>
      </c>
      <c r="D14" t="s">
        <v>384</v>
      </c>
      <c r="E14" t="s">
        <v>359</v>
      </c>
      <c r="F14">
        <v>10713</v>
      </c>
      <c r="G14" t="s">
        <v>201</v>
      </c>
      <c r="H14" t="s">
        <v>203</v>
      </c>
    </row>
    <row r="15" spans="1:8" x14ac:dyDescent="0.25">
      <c r="A15" t="s">
        <v>8</v>
      </c>
      <c r="B15" t="s">
        <v>358</v>
      </c>
      <c r="C15" t="s">
        <v>57</v>
      </c>
      <c r="D15" t="s">
        <v>384</v>
      </c>
      <c r="E15" t="s">
        <v>360</v>
      </c>
      <c r="F15">
        <v>10714</v>
      </c>
      <c r="G15" t="s">
        <v>201</v>
      </c>
      <c r="H15" t="s">
        <v>204</v>
      </c>
    </row>
    <row r="16" spans="1:8" x14ac:dyDescent="0.25">
      <c r="A16" t="s">
        <v>8</v>
      </c>
      <c r="B16" t="s">
        <v>358</v>
      </c>
      <c r="C16" t="s">
        <v>57</v>
      </c>
      <c r="D16" t="s">
        <v>384</v>
      </c>
      <c r="E16" t="s">
        <v>361</v>
      </c>
      <c r="F16">
        <v>10715</v>
      </c>
      <c r="G16" t="s">
        <v>201</v>
      </c>
      <c r="H16" t="s">
        <v>371</v>
      </c>
    </row>
    <row r="17" spans="1:8" x14ac:dyDescent="0.25">
      <c r="A17" t="s">
        <v>8</v>
      </c>
      <c r="B17" t="s">
        <v>358</v>
      </c>
      <c r="C17" t="s">
        <v>57</v>
      </c>
      <c r="D17" t="s">
        <v>384</v>
      </c>
      <c r="E17" t="s">
        <v>199</v>
      </c>
      <c r="F17">
        <v>10716</v>
      </c>
      <c r="G17" t="s">
        <v>201</v>
      </c>
      <c r="H17" t="s">
        <v>375</v>
      </c>
    </row>
    <row r="18" spans="1:8" x14ac:dyDescent="0.25">
      <c r="A18" t="s">
        <v>8</v>
      </c>
      <c r="B18" t="s">
        <v>358</v>
      </c>
      <c r="C18" t="s">
        <v>57</v>
      </c>
      <c r="D18" t="s">
        <v>384</v>
      </c>
      <c r="E18" t="s">
        <v>362</v>
      </c>
      <c r="F18">
        <v>10717</v>
      </c>
      <c r="G18" t="s">
        <v>201</v>
      </c>
      <c r="H18" t="s">
        <v>373</v>
      </c>
    </row>
    <row r="19" spans="1:8" x14ac:dyDescent="0.25">
      <c r="A19" t="s">
        <v>8</v>
      </c>
      <c r="B19" t="s">
        <v>358</v>
      </c>
      <c r="C19" t="s">
        <v>57</v>
      </c>
      <c r="D19" t="s">
        <v>384</v>
      </c>
      <c r="E19" t="s">
        <v>198</v>
      </c>
      <c r="F19">
        <v>10718</v>
      </c>
      <c r="G19" t="s">
        <v>201</v>
      </c>
      <c r="H19" t="s">
        <v>373</v>
      </c>
    </row>
    <row r="20" spans="1:8" x14ac:dyDescent="0.25">
      <c r="A20" t="s">
        <v>8</v>
      </c>
      <c r="B20" t="s">
        <v>358</v>
      </c>
      <c r="C20" t="s">
        <v>57</v>
      </c>
      <c r="D20" t="s">
        <v>384</v>
      </c>
      <c r="E20" t="s">
        <v>381</v>
      </c>
      <c r="F20">
        <v>10719</v>
      </c>
      <c r="G20" t="s">
        <v>201</v>
      </c>
      <c r="H20" t="s">
        <v>385</v>
      </c>
    </row>
    <row r="21" spans="1:8" x14ac:dyDescent="0.25">
      <c r="A21" t="s">
        <v>8</v>
      </c>
      <c r="B21" t="s">
        <v>358</v>
      </c>
      <c r="C21" t="s">
        <v>57</v>
      </c>
      <c r="D21" t="s">
        <v>384</v>
      </c>
      <c r="E21" t="s">
        <v>382</v>
      </c>
      <c r="F21">
        <v>10720</v>
      </c>
      <c r="G21" t="s">
        <v>201</v>
      </c>
      <c r="H21" t="s">
        <v>386</v>
      </c>
    </row>
    <row r="22" spans="1:8" x14ac:dyDescent="0.25">
      <c r="A22" t="s">
        <v>8</v>
      </c>
      <c r="B22" t="s">
        <v>358</v>
      </c>
      <c r="C22" t="s">
        <v>57</v>
      </c>
      <c r="D22" t="s">
        <v>384</v>
      </c>
      <c r="E22" t="s">
        <v>365</v>
      </c>
      <c r="F22">
        <v>10721</v>
      </c>
      <c r="G22" t="s">
        <v>89</v>
      </c>
      <c r="H22" t="s">
        <v>96</v>
      </c>
    </row>
    <row r="23" spans="1:8" x14ac:dyDescent="0.25">
      <c r="A23" t="s">
        <v>8</v>
      </c>
      <c r="B23" t="s">
        <v>358</v>
      </c>
      <c r="C23" t="s">
        <v>57</v>
      </c>
      <c r="D23" t="s">
        <v>384</v>
      </c>
      <c r="E23" t="s">
        <v>366</v>
      </c>
      <c r="F23">
        <v>10722</v>
      </c>
      <c r="G23" t="s">
        <v>201</v>
      </c>
      <c r="H23" t="s">
        <v>374</v>
      </c>
    </row>
    <row r="24" spans="1:8" x14ac:dyDescent="0.25">
      <c r="A24" t="s">
        <v>8</v>
      </c>
      <c r="B24" t="s">
        <v>358</v>
      </c>
      <c r="C24" t="s">
        <v>57</v>
      </c>
      <c r="D24" t="s">
        <v>384</v>
      </c>
      <c r="E24" t="s">
        <v>87</v>
      </c>
      <c r="F24">
        <v>10723</v>
      </c>
      <c r="G24" t="s">
        <v>89</v>
      </c>
      <c r="H24" t="s">
        <v>96</v>
      </c>
    </row>
    <row r="25" spans="1:8" x14ac:dyDescent="0.25">
      <c r="A25" t="s">
        <v>8</v>
      </c>
      <c r="B25" t="s">
        <v>358</v>
      </c>
      <c r="C25" t="s">
        <v>57</v>
      </c>
      <c r="D25" t="s">
        <v>384</v>
      </c>
      <c r="E25" t="s">
        <v>367</v>
      </c>
      <c r="F25">
        <v>10724</v>
      </c>
      <c r="G25" t="s">
        <v>201</v>
      </c>
      <c r="H25" t="s">
        <v>387</v>
      </c>
    </row>
    <row r="26" spans="1:8" x14ac:dyDescent="0.25">
      <c r="A26" t="s">
        <v>8</v>
      </c>
      <c r="B26" t="s">
        <v>358</v>
      </c>
      <c r="C26" t="s">
        <v>57</v>
      </c>
      <c r="D26" t="s">
        <v>384</v>
      </c>
      <c r="E26" t="s">
        <v>368</v>
      </c>
      <c r="F26">
        <v>10725</v>
      </c>
      <c r="G26" t="s">
        <v>201</v>
      </c>
      <c r="H26" t="s">
        <v>388</v>
      </c>
    </row>
    <row r="27" spans="1:8" x14ac:dyDescent="0.25">
      <c r="A27" t="s">
        <v>8</v>
      </c>
      <c r="B27" t="s">
        <v>358</v>
      </c>
      <c r="C27" t="s">
        <v>57</v>
      </c>
      <c r="D27" t="s">
        <v>384</v>
      </c>
      <c r="E27" t="s">
        <v>369</v>
      </c>
      <c r="F27">
        <v>10726</v>
      </c>
      <c r="G27" t="s">
        <v>201</v>
      </c>
      <c r="H27" t="s">
        <v>372</v>
      </c>
    </row>
    <row r="28" spans="1:8" x14ac:dyDescent="0.25">
      <c r="A28" t="s">
        <v>8</v>
      </c>
      <c r="B28" t="s">
        <v>358</v>
      </c>
      <c r="C28" t="s">
        <v>57</v>
      </c>
      <c r="D28" t="s">
        <v>384</v>
      </c>
      <c r="E28" t="s">
        <v>370</v>
      </c>
      <c r="F28">
        <v>10727</v>
      </c>
      <c r="G28" t="s">
        <v>89</v>
      </c>
      <c r="H28" t="s">
        <v>96</v>
      </c>
    </row>
    <row r="29" spans="1:8" x14ac:dyDescent="0.25">
      <c r="A29" t="s">
        <v>8</v>
      </c>
      <c r="B29" t="s">
        <v>358</v>
      </c>
      <c r="C29" t="s">
        <v>57</v>
      </c>
      <c r="D29" t="s">
        <v>384</v>
      </c>
      <c r="E29" t="s">
        <v>383</v>
      </c>
      <c r="F29">
        <v>10728</v>
      </c>
      <c r="G29" t="s">
        <v>89</v>
      </c>
      <c r="H29" t="s">
        <v>96</v>
      </c>
    </row>
  </sheetData>
  <dataValidations count="1">
    <dataValidation type="textLength" operator="lessThan" allowBlank="1" showInputMessage="1" showErrorMessage="1" sqref="G10:G12" xr:uid="{3E68ED32-A241-4D58-9304-430341F22375}">
      <formula1>27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8F18-F42A-43D3-A4C3-6C14E3DC0CC8}">
  <dimension ref="A1:H23"/>
  <sheetViews>
    <sheetView topLeftCell="C1" workbookViewId="0">
      <selection activeCell="G22" sqref="G22:H22"/>
    </sheetView>
  </sheetViews>
  <sheetFormatPr defaultRowHeight="15" x14ac:dyDescent="0.25"/>
  <cols>
    <col min="1" max="1" width="23.28515625" bestFit="1" customWidth="1"/>
    <col min="2" max="2" width="15.28515625" bestFit="1" customWidth="1"/>
    <col min="4" max="4" width="12.140625" bestFit="1" customWidth="1"/>
    <col min="5" max="5" width="40.28515625" bestFit="1" customWidth="1"/>
    <col min="7" max="7" width="13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9</v>
      </c>
      <c r="B2" t="s">
        <v>248</v>
      </c>
      <c r="C2" t="s">
        <v>45</v>
      </c>
      <c r="D2" t="s">
        <v>249</v>
      </c>
      <c r="E2" t="s">
        <v>87</v>
      </c>
      <c r="F2">
        <v>10801</v>
      </c>
      <c r="G2" t="s">
        <v>89</v>
      </c>
      <c r="H2" t="s">
        <v>96</v>
      </c>
    </row>
    <row r="3" spans="1:8" x14ac:dyDescent="0.25">
      <c r="A3" t="s">
        <v>9</v>
      </c>
      <c r="B3" t="s">
        <v>250</v>
      </c>
      <c r="C3" t="s">
        <v>45</v>
      </c>
      <c r="D3" t="s">
        <v>182</v>
      </c>
      <c r="E3" t="s">
        <v>87</v>
      </c>
      <c r="F3">
        <v>10802</v>
      </c>
      <c r="G3" t="s">
        <v>89</v>
      </c>
      <c r="H3" t="s">
        <v>96</v>
      </c>
    </row>
    <row r="4" spans="1:8" x14ac:dyDescent="0.25">
      <c r="A4" t="s">
        <v>9</v>
      </c>
      <c r="B4" t="s">
        <v>234</v>
      </c>
      <c r="C4" t="s">
        <v>57</v>
      </c>
      <c r="D4" t="s">
        <v>182</v>
      </c>
      <c r="E4" t="s">
        <v>192</v>
      </c>
      <c r="F4">
        <v>10803</v>
      </c>
      <c r="G4" t="s">
        <v>108</v>
      </c>
      <c r="H4" t="s">
        <v>109</v>
      </c>
    </row>
    <row r="5" spans="1:8" x14ac:dyDescent="0.25">
      <c r="A5" t="s">
        <v>9</v>
      </c>
      <c r="B5" t="s">
        <v>234</v>
      </c>
      <c r="C5" t="s">
        <v>57</v>
      </c>
      <c r="D5" t="s">
        <v>182</v>
      </c>
      <c r="E5" t="s">
        <v>87</v>
      </c>
      <c r="F5">
        <v>10804</v>
      </c>
      <c r="G5" t="s">
        <v>89</v>
      </c>
      <c r="H5" t="s">
        <v>96</v>
      </c>
    </row>
    <row r="6" spans="1:8" x14ac:dyDescent="0.25">
      <c r="A6" t="s">
        <v>9</v>
      </c>
      <c r="B6" t="s">
        <v>234</v>
      </c>
      <c r="C6" t="s">
        <v>57</v>
      </c>
      <c r="D6" t="s">
        <v>182</v>
      </c>
      <c r="E6" t="s">
        <v>155</v>
      </c>
      <c r="F6">
        <v>10810</v>
      </c>
      <c r="G6" t="s">
        <v>108</v>
      </c>
      <c r="H6" t="s">
        <v>156</v>
      </c>
    </row>
    <row r="7" spans="1:8" x14ac:dyDescent="0.25">
      <c r="A7" t="s">
        <v>9</v>
      </c>
      <c r="B7" t="s">
        <v>235</v>
      </c>
      <c r="C7" t="s">
        <v>147</v>
      </c>
      <c r="D7" t="s">
        <v>182</v>
      </c>
      <c r="E7" t="s">
        <v>107</v>
      </c>
      <c r="F7">
        <v>10805</v>
      </c>
      <c r="G7" t="s">
        <v>108</v>
      </c>
      <c r="H7" t="s">
        <v>109</v>
      </c>
    </row>
    <row r="8" spans="1:8" x14ac:dyDescent="0.25">
      <c r="A8" t="s">
        <v>9</v>
      </c>
      <c r="B8" t="s">
        <v>235</v>
      </c>
      <c r="C8" t="s">
        <v>147</v>
      </c>
      <c r="D8" t="s">
        <v>182</v>
      </c>
      <c r="E8" t="s">
        <v>87</v>
      </c>
      <c r="F8">
        <v>10806</v>
      </c>
      <c r="G8" t="s">
        <v>89</v>
      </c>
      <c r="H8" t="s">
        <v>96</v>
      </c>
    </row>
    <row r="9" spans="1:8" x14ac:dyDescent="0.25">
      <c r="A9" t="s">
        <v>9</v>
      </c>
      <c r="B9" t="s">
        <v>235</v>
      </c>
      <c r="C9" t="s">
        <v>147</v>
      </c>
      <c r="D9" t="s">
        <v>182</v>
      </c>
      <c r="E9" t="s">
        <v>155</v>
      </c>
      <c r="F9">
        <v>10811</v>
      </c>
      <c r="G9" t="s">
        <v>108</v>
      </c>
      <c r="H9" t="s">
        <v>220</v>
      </c>
    </row>
    <row r="10" spans="1:8" x14ac:dyDescent="0.25">
      <c r="A10" t="s">
        <v>9</v>
      </c>
      <c r="B10" t="s">
        <v>246</v>
      </c>
      <c r="C10" t="s">
        <v>151</v>
      </c>
      <c r="D10" t="s">
        <v>182</v>
      </c>
      <c r="E10" t="s">
        <v>107</v>
      </c>
      <c r="F10">
        <v>10807</v>
      </c>
      <c r="G10" t="s">
        <v>108</v>
      </c>
      <c r="H10" t="s">
        <v>109</v>
      </c>
    </row>
    <row r="11" spans="1:8" x14ac:dyDescent="0.25">
      <c r="A11" t="s">
        <v>9</v>
      </c>
      <c r="B11" t="s">
        <v>246</v>
      </c>
      <c r="C11" t="s">
        <v>151</v>
      </c>
      <c r="D11" t="s">
        <v>182</v>
      </c>
      <c r="E11" t="s">
        <v>195</v>
      </c>
      <c r="F11">
        <v>10808</v>
      </c>
      <c r="G11" t="s">
        <v>108</v>
      </c>
      <c r="H11" t="s">
        <v>109</v>
      </c>
    </row>
    <row r="12" spans="1:8" x14ac:dyDescent="0.25">
      <c r="A12" t="s">
        <v>9</v>
      </c>
      <c r="B12" t="s">
        <v>246</v>
      </c>
      <c r="C12" t="s">
        <v>151</v>
      </c>
      <c r="D12" t="s">
        <v>182</v>
      </c>
      <c r="E12" t="s">
        <v>87</v>
      </c>
      <c r="F12">
        <v>10809</v>
      </c>
      <c r="G12" t="s">
        <v>89</v>
      </c>
      <c r="H12" t="s">
        <v>96</v>
      </c>
    </row>
    <row r="13" spans="1:8" x14ac:dyDescent="0.25">
      <c r="A13" t="s">
        <v>9</v>
      </c>
      <c r="B13" t="s">
        <v>394</v>
      </c>
      <c r="C13" t="s">
        <v>57</v>
      </c>
      <c r="D13" t="s">
        <v>395</v>
      </c>
      <c r="E13" t="s">
        <v>359</v>
      </c>
      <c r="F13">
        <v>10812</v>
      </c>
      <c r="G13" t="s">
        <v>201</v>
      </c>
      <c r="H13" t="s">
        <v>203</v>
      </c>
    </row>
    <row r="14" spans="1:8" x14ac:dyDescent="0.25">
      <c r="A14" t="s">
        <v>9</v>
      </c>
      <c r="B14" t="s">
        <v>394</v>
      </c>
      <c r="C14" t="s">
        <v>57</v>
      </c>
      <c r="D14" t="s">
        <v>395</v>
      </c>
      <c r="E14" t="s">
        <v>360</v>
      </c>
      <c r="F14">
        <v>10813</v>
      </c>
      <c r="G14" t="s">
        <v>201</v>
      </c>
      <c r="H14" t="s">
        <v>204</v>
      </c>
    </row>
    <row r="15" spans="1:8" x14ac:dyDescent="0.25">
      <c r="A15" t="s">
        <v>9</v>
      </c>
      <c r="B15" t="s">
        <v>394</v>
      </c>
      <c r="C15" t="s">
        <v>57</v>
      </c>
      <c r="D15" t="s">
        <v>395</v>
      </c>
      <c r="E15" t="s">
        <v>361</v>
      </c>
      <c r="F15">
        <v>10814</v>
      </c>
      <c r="G15" t="s">
        <v>201</v>
      </c>
      <c r="H15" t="s">
        <v>371</v>
      </c>
    </row>
    <row r="16" spans="1:8" x14ac:dyDescent="0.25">
      <c r="A16" t="s">
        <v>9</v>
      </c>
      <c r="B16" t="s">
        <v>394</v>
      </c>
      <c r="C16" t="s">
        <v>57</v>
      </c>
      <c r="D16" t="s">
        <v>395</v>
      </c>
      <c r="E16" t="s">
        <v>199</v>
      </c>
      <c r="F16">
        <v>10815</v>
      </c>
      <c r="G16" t="s">
        <v>201</v>
      </c>
      <c r="H16" t="s">
        <v>375</v>
      </c>
    </row>
    <row r="17" spans="1:8" x14ac:dyDescent="0.25">
      <c r="A17" t="s">
        <v>9</v>
      </c>
      <c r="B17" t="s">
        <v>394</v>
      </c>
      <c r="C17" t="s">
        <v>57</v>
      </c>
      <c r="D17" t="s">
        <v>395</v>
      </c>
      <c r="E17" t="s">
        <v>393</v>
      </c>
      <c r="F17">
        <v>10816</v>
      </c>
      <c r="G17" t="s">
        <v>201</v>
      </c>
      <c r="H17" t="s">
        <v>396</v>
      </c>
    </row>
    <row r="18" spans="1:8" x14ac:dyDescent="0.25">
      <c r="A18" t="s">
        <v>9</v>
      </c>
      <c r="B18" t="s">
        <v>394</v>
      </c>
      <c r="C18" t="s">
        <v>57</v>
      </c>
      <c r="D18" t="s">
        <v>395</v>
      </c>
      <c r="E18" t="s">
        <v>365</v>
      </c>
      <c r="F18">
        <v>10817</v>
      </c>
      <c r="G18" t="s">
        <v>89</v>
      </c>
      <c r="H18" t="s">
        <v>96</v>
      </c>
    </row>
    <row r="19" spans="1:8" x14ac:dyDescent="0.25">
      <c r="A19" t="s">
        <v>9</v>
      </c>
      <c r="B19" t="s">
        <v>394</v>
      </c>
      <c r="C19" t="s">
        <v>57</v>
      </c>
      <c r="D19" t="s">
        <v>395</v>
      </c>
      <c r="E19" t="s">
        <v>366</v>
      </c>
      <c r="F19">
        <v>10818</v>
      </c>
      <c r="G19" t="s">
        <v>201</v>
      </c>
      <c r="H19" t="s">
        <v>374</v>
      </c>
    </row>
    <row r="20" spans="1:8" x14ac:dyDescent="0.25">
      <c r="A20" t="s">
        <v>9</v>
      </c>
      <c r="B20" t="s">
        <v>394</v>
      </c>
      <c r="C20" t="s">
        <v>57</v>
      </c>
      <c r="D20" t="s">
        <v>395</v>
      </c>
      <c r="E20" t="s">
        <v>87</v>
      </c>
      <c r="F20">
        <v>10819</v>
      </c>
      <c r="G20" t="s">
        <v>89</v>
      </c>
      <c r="H20" t="s">
        <v>96</v>
      </c>
    </row>
    <row r="21" spans="1:8" x14ac:dyDescent="0.25">
      <c r="A21" t="s">
        <v>9</v>
      </c>
      <c r="B21" t="s">
        <v>394</v>
      </c>
      <c r="C21" t="s">
        <v>57</v>
      </c>
      <c r="D21" t="s">
        <v>395</v>
      </c>
      <c r="E21" t="s">
        <v>362</v>
      </c>
      <c r="F21">
        <v>10820</v>
      </c>
      <c r="G21" t="s">
        <v>201</v>
      </c>
      <c r="H21" t="s">
        <v>373</v>
      </c>
    </row>
    <row r="22" spans="1:8" x14ac:dyDescent="0.25">
      <c r="A22" t="s">
        <v>9</v>
      </c>
      <c r="B22" t="s">
        <v>394</v>
      </c>
      <c r="C22" t="s">
        <v>57</v>
      </c>
      <c r="D22" t="s">
        <v>395</v>
      </c>
      <c r="E22" t="s">
        <v>198</v>
      </c>
      <c r="F22">
        <v>10821</v>
      </c>
      <c r="G22" t="s">
        <v>201</v>
      </c>
      <c r="H22" t="s">
        <v>373</v>
      </c>
    </row>
    <row r="23" spans="1:8" x14ac:dyDescent="0.25">
      <c r="A23" t="s">
        <v>9</v>
      </c>
      <c r="B23" t="s">
        <v>394</v>
      </c>
      <c r="C23" t="s">
        <v>57</v>
      </c>
      <c r="D23" t="s">
        <v>395</v>
      </c>
      <c r="E23" t="s">
        <v>439</v>
      </c>
      <c r="F23">
        <v>10822</v>
      </c>
      <c r="G23" t="s">
        <v>201</v>
      </c>
      <c r="H23" t="s">
        <v>373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F579-4D7C-4003-A8A5-19667607A5F4}">
  <dimension ref="A1:H13"/>
  <sheetViews>
    <sheetView workbookViewId="0">
      <selection activeCell="E6" sqref="E6"/>
    </sheetView>
  </sheetViews>
  <sheetFormatPr defaultRowHeight="15" x14ac:dyDescent="0.25"/>
  <cols>
    <col min="1" max="1" width="17.85546875" bestFit="1" customWidth="1"/>
    <col min="2" max="2" width="11.28515625" bestFit="1" customWidth="1"/>
    <col min="4" max="4" width="10.140625" bestFit="1" customWidth="1"/>
    <col min="5" max="5" width="23.7109375" bestFit="1" customWidth="1"/>
    <col min="7" max="7" width="13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214</v>
      </c>
      <c r="B2" t="s">
        <v>215</v>
      </c>
      <c r="C2" t="s">
        <v>45</v>
      </c>
      <c r="D2" t="s">
        <v>185</v>
      </c>
      <c r="E2" t="s">
        <v>87</v>
      </c>
      <c r="F2">
        <v>10901</v>
      </c>
      <c r="G2" t="s">
        <v>89</v>
      </c>
      <c r="H2" t="s">
        <v>96</v>
      </c>
    </row>
    <row r="3" spans="1:8" x14ac:dyDescent="0.25">
      <c r="A3" t="s">
        <v>214</v>
      </c>
      <c r="B3" t="s">
        <v>216</v>
      </c>
      <c r="C3" t="s">
        <v>45</v>
      </c>
      <c r="D3" t="s">
        <v>184</v>
      </c>
      <c r="E3" t="s">
        <v>87</v>
      </c>
      <c r="F3">
        <v>10902</v>
      </c>
      <c r="G3" t="s">
        <v>89</v>
      </c>
      <c r="H3" t="s">
        <v>96</v>
      </c>
    </row>
    <row r="4" spans="1:8" x14ac:dyDescent="0.25">
      <c r="A4" t="s">
        <v>214</v>
      </c>
      <c r="B4" t="s">
        <v>217</v>
      </c>
      <c r="C4" t="s">
        <v>57</v>
      </c>
      <c r="D4" t="s">
        <v>184</v>
      </c>
      <c r="E4" t="s">
        <v>107</v>
      </c>
      <c r="F4">
        <v>10903</v>
      </c>
      <c r="G4" t="s">
        <v>108</v>
      </c>
      <c r="H4" t="s">
        <v>109</v>
      </c>
    </row>
    <row r="5" spans="1:8" x14ac:dyDescent="0.25">
      <c r="A5" t="s">
        <v>214</v>
      </c>
      <c r="B5" t="s">
        <v>217</v>
      </c>
      <c r="C5" t="s">
        <v>57</v>
      </c>
      <c r="D5" t="s">
        <v>184</v>
      </c>
      <c r="E5" t="s">
        <v>87</v>
      </c>
      <c r="F5">
        <v>10904</v>
      </c>
      <c r="G5" t="s">
        <v>89</v>
      </c>
      <c r="H5" t="s">
        <v>96</v>
      </c>
    </row>
    <row r="6" spans="1:8" x14ac:dyDescent="0.25">
      <c r="A6" t="s">
        <v>214</v>
      </c>
      <c r="B6" t="s">
        <v>217</v>
      </c>
      <c r="C6" t="s">
        <v>57</v>
      </c>
      <c r="D6" t="s">
        <v>184</v>
      </c>
      <c r="E6" t="s">
        <v>218</v>
      </c>
      <c r="F6">
        <v>10909</v>
      </c>
      <c r="G6" t="s">
        <v>108</v>
      </c>
      <c r="H6" t="s">
        <v>219</v>
      </c>
    </row>
    <row r="7" spans="1:8" x14ac:dyDescent="0.25">
      <c r="A7" t="s">
        <v>214</v>
      </c>
      <c r="B7" t="s">
        <v>217</v>
      </c>
      <c r="C7" t="s">
        <v>57</v>
      </c>
      <c r="D7" t="s">
        <v>184</v>
      </c>
      <c r="E7" t="s">
        <v>221</v>
      </c>
      <c r="F7">
        <v>10910</v>
      </c>
      <c r="G7" t="s">
        <v>108</v>
      </c>
      <c r="H7" t="s">
        <v>109</v>
      </c>
    </row>
    <row r="8" spans="1:8" x14ac:dyDescent="0.25">
      <c r="A8" t="s">
        <v>214</v>
      </c>
      <c r="B8" t="s">
        <v>217</v>
      </c>
      <c r="C8" t="s">
        <v>57</v>
      </c>
      <c r="D8" t="s">
        <v>184</v>
      </c>
      <c r="E8" t="s">
        <v>155</v>
      </c>
      <c r="F8">
        <v>10911</v>
      </c>
      <c r="G8" t="s">
        <v>108</v>
      </c>
      <c r="H8" t="s">
        <v>156</v>
      </c>
    </row>
    <row r="9" spans="1:8" x14ac:dyDescent="0.25">
      <c r="A9" t="s">
        <v>214</v>
      </c>
      <c r="B9" t="s">
        <v>222</v>
      </c>
      <c r="C9" t="s">
        <v>211</v>
      </c>
      <c r="D9" t="s">
        <v>184</v>
      </c>
      <c r="E9" t="s">
        <v>107</v>
      </c>
      <c r="F9">
        <v>10905</v>
      </c>
      <c r="G9" t="s">
        <v>108</v>
      </c>
      <c r="H9" t="s">
        <v>109</v>
      </c>
    </row>
    <row r="10" spans="1:8" x14ac:dyDescent="0.25">
      <c r="A10" t="s">
        <v>214</v>
      </c>
      <c r="B10" t="s">
        <v>222</v>
      </c>
      <c r="C10" t="s">
        <v>211</v>
      </c>
      <c r="D10" t="s">
        <v>184</v>
      </c>
      <c r="E10" t="s">
        <v>87</v>
      </c>
      <c r="F10">
        <v>10906</v>
      </c>
      <c r="G10" t="s">
        <v>89</v>
      </c>
      <c r="H10" t="s">
        <v>96</v>
      </c>
    </row>
    <row r="11" spans="1:8" x14ac:dyDescent="0.25">
      <c r="A11" t="s">
        <v>214</v>
      </c>
      <c r="B11" t="s">
        <v>222</v>
      </c>
      <c r="C11" t="s">
        <v>211</v>
      </c>
      <c r="D11" t="s">
        <v>184</v>
      </c>
      <c r="E11" t="s">
        <v>155</v>
      </c>
      <c r="F11">
        <v>10912</v>
      </c>
      <c r="G11" t="s">
        <v>108</v>
      </c>
      <c r="H11" t="s">
        <v>156</v>
      </c>
    </row>
    <row r="12" spans="1:8" x14ac:dyDescent="0.25">
      <c r="A12" t="s">
        <v>214</v>
      </c>
      <c r="B12" t="s">
        <v>223</v>
      </c>
      <c r="C12" t="s">
        <v>151</v>
      </c>
      <c r="D12" t="s">
        <v>184</v>
      </c>
      <c r="E12" t="s">
        <v>107</v>
      </c>
      <c r="F12">
        <v>10907</v>
      </c>
      <c r="G12" t="s">
        <v>108</v>
      </c>
      <c r="H12" t="s">
        <v>109</v>
      </c>
    </row>
    <row r="13" spans="1:8" x14ac:dyDescent="0.25">
      <c r="A13" t="s">
        <v>214</v>
      </c>
      <c r="B13" t="s">
        <v>223</v>
      </c>
      <c r="C13" t="s">
        <v>151</v>
      </c>
      <c r="D13" t="s">
        <v>184</v>
      </c>
      <c r="E13" t="s">
        <v>87</v>
      </c>
      <c r="F13">
        <v>10908</v>
      </c>
      <c r="G13" t="s">
        <v>89</v>
      </c>
      <c r="H13" t="s">
        <v>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46C0-4B3D-45A4-8E11-9D4726EE7A84}">
  <dimension ref="A1:H12"/>
  <sheetViews>
    <sheetView workbookViewId="0">
      <selection activeCell="E3" sqref="E3"/>
    </sheetView>
  </sheetViews>
  <sheetFormatPr defaultRowHeight="15" x14ac:dyDescent="0.25"/>
  <cols>
    <col min="1" max="1" width="23.28515625" bestFit="1" customWidth="1"/>
    <col min="2" max="2" width="15.28515625" bestFit="1" customWidth="1"/>
    <col min="4" max="4" width="12.140625" bestFit="1" customWidth="1"/>
    <col min="5" max="5" width="40.28515625" bestFit="1" customWidth="1"/>
    <col min="7" max="7" width="13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11</v>
      </c>
      <c r="B2" t="s">
        <v>224</v>
      </c>
      <c r="C2" t="s">
        <v>45</v>
      </c>
      <c r="D2" t="s">
        <v>186</v>
      </c>
      <c r="E2" t="s">
        <v>87</v>
      </c>
      <c r="F2">
        <v>11001</v>
      </c>
      <c r="G2" t="s">
        <v>89</v>
      </c>
      <c r="H2" t="s">
        <v>96</v>
      </c>
    </row>
    <row r="3" spans="1:8" x14ac:dyDescent="0.25">
      <c r="A3" t="s">
        <v>11</v>
      </c>
      <c r="B3" t="s">
        <v>244</v>
      </c>
      <c r="C3" t="s">
        <v>57</v>
      </c>
      <c r="D3" t="s">
        <v>186</v>
      </c>
      <c r="E3" t="s">
        <v>192</v>
      </c>
      <c r="F3">
        <v>11002</v>
      </c>
      <c r="G3" t="s">
        <v>108</v>
      </c>
      <c r="H3" t="s">
        <v>109</v>
      </c>
    </row>
    <row r="4" spans="1:8" x14ac:dyDescent="0.25">
      <c r="A4" t="s">
        <v>11</v>
      </c>
      <c r="B4" t="s">
        <v>244</v>
      </c>
      <c r="C4" t="s">
        <v>57</v>
      </c>
      <c r="D4" t="s">
        <v>186</v>
      </c>
      <c r="E4" t="s">
        <v>87</v>
      </c>
      <c r="F4">
        <v>11003</v>
      </c>
      <c r="G4" t="s">
        <v>89</v>
      </c>
      <c r="H4" t="s">
        <v>96</v>
      </c>
    </row>
    <row r="5" spans="1:8" x14ac:dyDescent="0.25">
      <c r="A5" t="s">
        <v>11</v>
      </c>
      <c r="B5" t="s">
        <v>244</v>
      </c>
      <c r="C5" t="s">
        <v>57</v>
      </c>
      <c r="D5" t="s">
        <v>186</v>
      </c>
      <c r="E5" t="s">
        <v>155</v>
      </c>
      <c r="F5">
        <v>11010</v>
      </c>
      <c r="G5" t="s">
        <v>108</v>
      </c>
      <c r="H5" t="s">
        <v>156</v>
      </c>
    </row>
    <row r="6" spans="1:8" x14ac:dyDescent="0.25">
      <c r="A6" t="s">
        <v>11</v>
      </c>
      <c r="B6" t="s">
        <v>245</v>
      </c>
      <c r="C6" t="s">
        <v>147</v>
      </c>
      <c r="D6" t="s">
        <v>186</v>
      </c>
      <c r="E6" t="s">
        <v>107</v>
      </c>
      <c r="F6">
        <v>11004</v>
      </c>
      <c r="G6" t="s">
        <v>108</v>
      </c>
      <c r="H6" t="s">
        <v>109</v>
      </c>
    </row>
    <row r="7" spans="1:8" x14ac:dyDescent="0.25">
      <c r="A7" t="s">
        <v>11</v>
      </c>
      <c r="B7" t="s">
        <v>245</v>
      </c>
      <c r="C7" t="s">
        <v>147</v>
      </c>
      <c r="D7" t="s">
        <v>186</v>
      </c>
      <c r="E7" t="s">
        <v>87</v>
      </c>
      <c r="F7">
        <v>11005</v>
      </c>
      <c r="G7" t="s">
        <v>89</v>
      </c>
      <c r="H7" t="s">
        <v>96</v>
      </c>
    </row>
    <row r="8" spans="1:8" x14ac:dyDescent="0.25">
      <c r="A8" t="s">
        <v>11</v>
      </c>
      <c r="B8" t="s">
        <v>245</v>
      </c>
      <c r="C8" t="s">
        <v>147</v>
      </c>
      <c r="D8" t="s">
        <v>186</v>
      </c>
      <c r="E8" t="s">
        <v>155</v>
      </c>
      <c r="F8">
        <v>11011</v>
      </c>
      <c r="G8" t="s">
        <v>108</v>
      </c>
      <c r="H8" t="s">
        <v>156</v>
      </c>
    </row>
    <row r="9" spans="1:8" x14ac:dyDescent="0.25">
      <c r="A9" t="s">
        <v>11</v>
      </c>
      <c r="B9" t="s">
        <v>398</v>
      </c>
      <c r="C9" t="s">
        <v>151</v>
      </c>
      <c r="D9" t="s">
        <v>186</v>
      </c>
      <c r="E9" t="s">
        <v>107</v>
      </c>
      <c r="F9">
        <v>11006</v>
      </c>
      <c r="G9" t="s">
        <v>108</v>
      </c>
      <c r="H9" t="s">
        <v>109</v>
      </c>
    </row>
    <row r="10" spans="1:8" x14ac:dyDescent="0.25">
      <c r="A10" t="s">
        <v>11</v>
      </c>
      <c r="B10" t="s">
        <v>398</v>
      </c>
      <c r="C10" t="s">
        <v>151</v>
      </c>
      <c r="D10" t="s">
        <v>186</v>
      </c>
      <c r="E10" t="s">
        <v>195</v>
      </c>
      <c r="F10">
        <v>11007</v>
      </c>
      <c r="G10" t="s">
        <v>108</v>
      </c>
      <c r="H10" t="s">
        <v>109</v>
      </c>
    </row>
    <row r="11" spans="1:8" x14ac:dyDescent="0.25">
      <c r="A11" t="s">
        <v>11</v>
      </c>
      <c r="B11" t="s">
        <v>398</v>
      </c>
      <c r="C11" t="s">
        <v>151</v>
      </c>
      <c r="D11" t="s">
        <v>186</v>
      </c>
      <c r="E11" t="s">
        <v>247</v>
      </c>
      <c r="F11">
        <v>11008</v>
      </c>
      <c r="G11" t="s">
        <v>108</v>
      </c>
      <c r="H11" t="s">
        <v>109</v>
      </c>
    </row>
    <row r="12" spans="1:8" x14ac:dyDescent="0.25">
      <c r="A12" t="s">
        <v>11</v>
      </c>
      <c r="B12" t="s">
        <v>398</v>
      </c>
      <c r="C12" t="s">
        <v>151</v>
      </c>
      <c r="D12" t="s">
        <v>186</v>
      </c>
      <c r="E12" t="s">
        <v>87</v>
      </c>
      <c r="F12">
        <v>11009</v>
      </c>
      <c r="G12" t="s">
        <v>89</v>
      </c>
      <c r="H12" t="s">
        <v>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2203-EFF3-4C98-B581-C590FEBE5783}">
  <dimension ref="A1:H2"/>
  <sheetViews>
    <sheetView workbookViewId="0">
      <selection activeCell="G26" sqref="G26"/>
    </sheetView>
  </sheetViews>
  <sheetFormatPr defaultRowHeight="15" x14ac:dyDescent="0.25"/>
  <cols>
    <col min="2" max="2" width="12.7109375" bestFit="1" customWidth="1"/>
    <col min="5" max="5" width="12.85546875" bestFit="1" customWidth="1"/>
    <col min="7" max="7" width="13.5703125" bestFit="1" customWidth="1"/>
    <col min="8" max="8" width="134.140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12</v>
      </c>
      <c r="B2" t="s">
        <v>243</v>
      </c>
      <c r="C2" t="s">
        <v>57</v>
      </c>
      <c r="D2" t="s">
        <v>187</v>
      </c>
      <c r="E2" t="s">
        <v>436</v>
      </c>
      <c r="F2">
        <v>11101</v>
      </c>
      <c r="G2" t="s">
        <v>89</v>
      </c>
      <c r="H2" t="s">
        <v>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C0C1-BD3A-4801-BBF8-F3C4088819DD}">
  <dimension ref="A1:H26"/>
  <sheetViews>
    <sheetView topLeftCell="D1" zoomScaleNormal="100" workbookViewId="0">
      <selection activeCell="H26" sqref="H26"/>
    </sheetView>
  </sheetViews>
  <sheetFormatPr defaultRowHeight="15" x14ac:dyDescent="0.25"/>
  <cols>
    <col min="1" max="1" width="15.85546875" bestFit="1" customWidth="1"/>
    <col min="2" max="2" width="46.42578125" bestFit="1" customWidth="1"/>
    <col min="4" max="4" width="61.140625" bestFit="1" customWidth="1"/>
    <col min="5" max="5" width="21.42578125" bestFit="1" customWidth="1"/>
    <col min="7" max="7" width="15.14062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13</v>
      </c>
      <c r="B2" t="s">
        <v>259</v>
      </c>
      <c r="C2" t="s">
        <v>45</v>
      </c>
      <c r="D2" t="s">
        <v>260</v>
      </c>
      <c r="E2" t="s">
        <v>87</v>
      </c>
      <c r="F2">
        <v>11201</v>
      </c>
      <c r="G2" t="s">
        <v>89</v>
      </c>
      <c r="H2" t="s">
        <v>96</v>
      </c>
    </row>
    <row r="3" spans="1:8" x14ac:dyDescent="0.25">
      <c r="A3" t="s">
        <v>13</v>
      </c>
      <c r="B3" t="s">
        <v>283</v>
      </c>
      <c r="C3" t="s">
        <v>45</v>
      </c>
      <c r="D3" t="s">
        <v>262</v>
      </c>
      <c r="E3" t="s">
        <v>87</v>
      </c>
      <c r="F3">
        <v>11202</v>
      </c>
      <c r="G3" t="s">
        <v>89</v>
      </c>
      <c r="H3" t="s">
        <v>96</v>
      </c>
    </row>
    <row r="4" spans="1:8" x14ac:dyDescent="0.25">
      <c r="A4" t="s">
        <v>13</v>
      </c>
      <c r="B4" t="s">
        <v>284</v>
      </c>
      <c r="C4" t="s">
        <v>45</v>
      </c>
      <c r="D4" t="s">
        <v>263</v>
      </c>
      <c r="E4" t="s">
        <v>87</v>
      </c>
      <c r="F4">
        <v>11203</v>
      </c>
      <c r="G4" t="s">
        <v>89</v>
      </c>
      <c r="H4" t="s">
        <v>96</v>
      </c>
    </row>
    <row r="5" spans="1:8" x14ac:dyDescent="0.25">
      <c r="A5" t="s">
        <v>13</v>
      </c>
      <c r="B5" t="s">
        <v>266</v>
      </c>
      <c r="C5" t="s">
        <v>45</v>
      </c>
      <c r="D5" t="s">
        <v>262</v>
      </c>
      <c r="E5" t="s">
        <v>87</v>
      </c>
      <c r="F5">
        <v>11204</v>
      </c>
      <c r="G5" t="s">
        <v>89</v>
      </c>
      <c r="H5" t="s">
        <v>96</v>
      </c>
    </row>
    <row r="6" spans="1:8" x14ac:dyDescent="0.25">
      <c r="A6" t="s">
        <v>13</v>
      </c>
      <c r="B6" t="s">
        <v>266</v>
      </c>
      <c r="C6" t="s">
        <v>45</v>
      </c>
      <c r="D6" t="s">
        <v>262</v>
      </c>
      <c r="E6" t="s">
        <v>264</v>
      </c>
      <c r="F6">
        <v>11206</v>
      </c>
      <c r="G6" t="s">
        <v>268</v>
      </c>
      <c r="H6" t="s">
        <v>269</v>
      </c>
    </row>
    <row r="7" spans="1:8" x14ac:dyDescent="0.25">
      <c r="A7" t="s">
        <v>13</v>
      </c>
      <c r="B7" t="s">
        <v>285</v>
      </c>
      <c r="C7" t="s">
        <v>45</v>
      </c>
      <c r="D7" t="s">
        <v>265</v>
      </c>
      <c r="E7" t="s">
        <v>87</v>
      </c>
      <c r="F7">
        <v>11207</v>
      </c>
      <c r="G7" t="s">
        <v>89</v>
      </c>
      <c r="H7" t="s">
        <v>96</v>
      </c>
    </row>
    <row r="8" spans="1:8" x14ac:dyDescent="0.25">
      <c r="A8" t="s">
        <v>13</v>
      </c>
      <c r="B8" t="s">
        <v>267</v>
      </c>
      <c r="C8" t="s">
        <v>45</v>
      </c>
      <c r="D8" t="s">
        <v>265</v>
      </c>
      <c r="E8" t="s">
        <v>87</v>
      </c>
      <c r="F8">
        <v>11208</v>
      </c>
      <c r="G8" t="s">
        <v>89</v>
      </c>
      <c r="H8" t="s">
        <v>96</v>
      </c>
    </row>
    <row r="9" spans="1:8" x14ac:dyDescent="0.25">
      <c r="A9" t="s">
        <v>13</v>
      </c>
      <c r="B9" t="s">
        <v>267</v>
      </c>
      <c r="C9" t="s">
        <v>45</v>
      </c>
      <c r="D9" t="s">
        <v>265</v>
      </c>
      <c r="E9" t="s">
        <v>264</v>
      </c>
      <c r="F9">
        <v>11210</v>
      </c>
      <c r="G9" t="s">
        <v>268</v>
      </c>
      <c r="H9" t="s">
        <v>269</v>
      </c>
    </row>
    <row r="10" spans="1:8" x14ac:dyDescent="0.25">
      <c r="A10" t="s">
        <v>13</v>
      </c>
      <c r="B10" t="s">
        <v>286</v>
      </c>
      <c r="C10" t="s">
        <v>45</v>
      </c>
      <c r="D10" t="s">
        <v>270</v>
      </c>
      <c r="E10" t="s">
        <v>87</v>
      </c>
      <c r="F10">
        <v>11211</v>
      </c>
      <c r="G10" t="s">
        <v>89</v>
      </c>
      <c r="H10" t="s">
        <v>96</v>
      </c>
    </row>
    <row r="11" spans="1:8" x14ac:dyDescent="0.25">
      <c r="A11" t="s">
        <v>13</v>
      </c>
      <c r="B11" t="s">
        <v>287</v>
      </c>
      <c r="C11" t="s">
        <v>45</v>
      </c>
      <c r="D11" t="s">
        <v>272</v>
      </c>
      <c r="E11" t="s">
        <v>87</v>
      </c>
      <c r="F11">
        <v>11212</v>
      </c>
      <c r="G11" t="s">
        <v>89</v>
      </c>
      <c r="H11" t="s">
        <v>96</v>
      </c>
    </row>
    <row r="12" spans="1:8" x14ac:dyDescent="0.25">
      <c r="A12" t="s">
        <v>13</v>
      </c>
      <c r="B12" t="s">
        <v>271</v>
      </c>
      <c r="C12" t="s">
        <v>45</v>
      </c>
      <c r="D12" t="s">
        <v>270</v>
      </c>
      <c r="E12" t="s">
        <v>87</v>
      </c>
      <c r="F12">
        <v>11213</v>
      </c>
      <c r="G12" t="s">
        <v>89</v>
      </c>
      <c r="H12" t="s">
        <v>96</v>
      </c>
    </row>
    <row r="13" spans="1:8" x14ac:dyDescent="0.25">
      <c r="A13" t="s">
        <v>13</v>
      </c>
      <c r="B13" t="s">
        <v>271</v>
      </c>
      <c r="C13" t="s">
        <v>45</v>
      </c>
      <c r="D13" t="s">
        <v>270</v>
      </c>
      <c r="E13" t="s">
        <v>264</v>
      </c>
      <c r="F13">
        <v>11215</v>
      </c>
      <c r="G13" t="s">
        <v>268</v>
      </c>
      <c r="H13" t="s">
        <v>269</v>
      </c>
    </row>
    <row r="14" spans="1:8" x14ac:dyDescent="0.25">
      <c r="A14" t="s">
        <v>13</v>
      </c>
      <c r="B14" t="s">
        <v>288</v>
      </c>
      <c r="C14" t="s">
        <v>45</v>
      </c>
      <c r="D14" t="s">
        <v>273</v>
      </c>
      <c r="E14" t="s">
        <v>87</v>
      </c>
      <c r="F14">
        <v>11216</v>
      </c>
      <c r="G14" t="s">
        <v>89</v>
      </c>
      <c r="H14" t="s">
        <v>96</v>
      </c>
    </row>
    <row r="15" spans="1:8" x14ac:dyDescent="0.25">
      <c r="A15" t="s">
        <v>13</v>
      </c>
      <c r="B15" t="s">
        <v>274</v>
      </c>
      <c r="C15" t="s">
        <v>45</v>
      </c>
      <c r="D15" t="s">
        <v>273</v>
      </c>
      <c r="E15" t="s">
        <v>87</v>
      </c>
      <c r="F15">
        <v>11217</v>
      </c>
      <c r="G15" t="s">
        <v>89</v>
      </c>
      <c r="H15" t="s">
        <v>96</v>
      </c>
    </row>
    <row r="16" spans="1:8" x14ac:dyDescent="0.25">
      <c r="A16" t="s">
        <v>13</v>
      </c>
      <c r="B16" t="s">
        <v>274</v>
      </c>
      <c r="C16" t="s">
        <v>45</v>
      </c>
      <c r="D16" t="s">
        <v>273</v>
      </c>
      <c r="E16" t="s">
        <v>264</v>
      </c>
      <c r="F16">
        <v>11219</v>
      </c>
      <c r="G16" t="s">
        <v>268</v>
      </c>
      <c r="H16" t="s">
        <v>269</v>
      </c>
    </row>
    <row r="17" spans="1:8" x14ac:dyDescent="0.25">
      <c r="A17" t="s">
        <v>13</v>
      </c>
      <c r="B17" t="s">
        <v>276</v>
      </c>
      <c r="C17" t="s">
        <v>45</v>
      </c>
      <c r="D17" t="s">
        <v>275</v>
      </c>
      <c r="E17" t="s">
        <v>87</v>
      </c>
      <c r="F17">
        <v>11220</v>
      </c>
      <c r="G17" t="s">
        <v>89</v>
      </c>
      <c r="H17" t="s">
        <v>96</v>
      </c>
    </row>
    <row r="18" spans="1:8" x14ac:dyDescent="0.25">
      <c r="A18" t="s">
        <v>13</v>
      </c>
      <c r="B18" t="s">
        <v>276</v>
      </c>
      <c r="C18" t="s">
        <v>45</v>
      </c>
      <c r="D18" t="s">
        <v>275</v>
      </c>
      <c r="E18" t="s">
        <v>264</v>
      </c>
      <c r="F18">
        <v>11221</v>
      </c>
      <c r="G18" t="s">
        <v>268</v>
      </c>
      <c r="H18" t="s">
        <v>269</v>
      </c>
    </row>
    <row r="19" spans="1:8" x14ac:dyDescent="0.25">
      <c r="A19" t="s">
        <v>13</v>
      </c>
      <c r="B19" t="s">
        <v>278</v>
      </c>
      <c r="C19" t="s">
        <v>45</v>
      </c>
      <c r="D19" t="s">
        <v>277</v>
      </c>
      <c r="E19" t="s">
        <v>87</v>
      </c>
      <c r="F19">
        <v>11223</v>
      </c>
      <c r="G19" t="s">
        <v>89</v>
      </c>
      <c r="H19" t="s">
        <v>96</v>
      </c>
    </row>
    <row r="20" spans="1:8" x14ac:dyDescent="0.25">
      <c r="A20" t="s">
        <v>13</v>
      </c>
      <c r="B20" t="s">
        <v>278</v>
      </c>
      <c r="C20" t="s">
        <v>45</v>
      </c>
      <c r="D20" t="s">
        <v>277</v>
      </c>
      <c r="E20" t="s">
        <v>264</v>
      </c>
      <c r="F20">
        <v>11224</v>
      </c>
      <c r="G20" t="s">
        <v>268</v>
      </c>
      <c r="H20" t="s">
        <v>269</v>
      </c>
    </row>
    <row r="21" spans="1:8" x14ac:dyDescent="0.25">
      <c r="A21" t="s">
        <v>13</v>
      </c>
      <c r="B21" t="s">
        <v>280</v>
      </c>
      <c r="C21" t="s">
        <v>45</v>
      </c>
      <c r="D21" t="s">
        <v>279</v>
      </c>
      <c r="E21" t="s">
        <v>87</v>
      </c>
      <c r="F21">
        <v>11226</v>
      </c>
      <c r="G21" t="s">
        <v>89</v>
      </c>
      <c r="H21" t="s">
        <v>96</v>
      </c>
    </row>
    <row r="22" spans="1:8" x14ac:dyDescent="0.25">
      <c r="A22" t="s">
        <v>13</v>
      </c>
      <c r="B22" t="s">
        <v>280</v>
      </c>
      <c r="C22" t="s">
        <v>45</v>
      </c>
      <c r="D22" t="s">
        <v>279</v>
      </c>
      <c r="E22" t="s">
        <v>264</v>
      </c>
      <c r="F22">
        <v>11227</v>
      </c>
      <c r="G22" t="s">
        <v>268</v>
      </c>
      <c r="H22" t="s">
        <v>269</v>
      </c>
    </row>
    <row r="23" spans="1:8" x14ac:dyDescent="0.25">
      <c r="A23" t="s">
        <v>13</v>
      </c>
      <c r="B23" t="s">
        <v>289</v>
      </c>
      <c r="C23" t="s">
        <v>45</v>
      </c>
      <c r="D23" t="s">
        <v>281</v>
      </c>
      <c r="E23" t="s">
        <v>87</v>
      </c>
      <c r="F23">
        <v>11228</v>
      </c>
      <c r="G23" t="s">
        <v>89</v>
      </c>
      <c r="H23" t="s">
        <v>96</v>
      </c>
    </row>
    <row r="24" spans="1:8" x14ac:dyDescent="0.25">
      <c r="A24" t="s">
        <v>13</v>
      </c>
      <c r="B24" t="s">
        <v>282</v>
      </c>
      <c r="C24" t="s">
        <v>45</v>
      </c>
      <c r="D24" t="s">
        <v>281</v>
      </c>
      <c r="E24" t="s">
        <v>264</v>
      </c>
      <c r="F24">
        <v>11229</v>
      </c>
      <c r="G24" t="s">
        <v>268</v>
      </c>
      <c r="H24" t="s">
        <v>269</v>
      </c>
    </row>
    <row r="25" spans="1:8" x14ac:dyDescent="0.25">
      <c r="A25" t="s">
        <v>13</v>
      </c>
      <c r="B25" t="s">
        <v>323</v>
      </c>
      <c r="C25" t="s">
        <v>45</v>
      </c>
      <c r="D25" t="s">
        <v>321</v>
      </c>
      <c r="E25" t="s">
        <v>87</v>
      </c>
      <c r="F25">
        <v>11231</v>
      </c>
      <c r="G25" t="s">
        <v>89</v>
      </c>
      <c r="H25" t="s">
        <v>96</v>
      </c>
    </row>
    <row r="26" spans="1:8" x14ac:dyDescent="0.25">
      <c r="A26" t="s">
        <v>13</v>
      </c>
      <c r="B26" t="s">
        <v>322</v>
      </c>
      <c r="C26" t="s">
        <v>45</v>
      </c>
      <c r="D26" t="s">
        <v>321</v>
      </c>
      <c r="E26" t="s">
        <v>264</v>
      </c>
      <c r="F26">
        <v>11232</v>
      </c>
      <c r="G26" t="s">
        <v>268</v>
      </c>
      <c r="H26" t="s">
        <v>269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380F-BEBD-49F2-B586-7BC8B8E0B882}">
  <dimension ref="A1:I12"/>
  <sheetViews>
    <sheetView workbookViewId="0">
      <selection activeCell="H36" sqref="H36"/>
    </sheetView>
  </sheetViews>
  <sheetFormatPr defaultRowHeight="15" x14ac:dyDescent="0.25"/>
  <cols>
    <col min="1" max="1" width="22.140625" bestFit="1" customWidth="1"/>
    <col min="2" max="2" width="19" bestFit="1" customWidth="1"/>
    <col min="4" max="4" width="13.7109375" bestFit="1" customWidth="1"/>
    <col min="5" max="5" width="22.42578125" bestFit="1" customWidth="1"/>
    <col min="7" max="7" width="13.7109375" bestFit="1" customWidth="1"/>
    <col min="8" max="8" width="133.28515625" bestFit="1" customWidth="1"/>
  </cols>
  <sheetData>
    <row r="1" spans="1:9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9" x14ac:dyDescent="0.25">
      <c r="A2" t="s">
        <v>18</v>
      </c>
      <c r="B2" t="s">
        <v>297</v>
      </c>
      <c r="C2" t="s">
        <v>45</v>
      </c>
      <c r="D2" t="s">
        <v>298</v>
      </c>
      <c r="E2" t="s">
        <v>261</v>
      </c>
      <c r="F2">
        <v>11701</v>
      </c>
      <c r="G2" t="s">
        <v>89</v>
      </c>
      <c r="H2" t="s">
        <v>96</v>
      </c>
      <c r="I2" t="s">
        <v>96</v>
      </c>
    </row>
    <row r="3" spans="1:9" x14ac:dyDescent="0.25">
      <c r="A3" t="s">
        <v>18</v>
      </c>
      <c r="B3" t="s">
        <v>300</v>
      </c>
      <c r="C3" t="s">
        <v>45</v>
      </c>
      <c r="D3" t="s">
        <v>299</v>
      </c>
      <c r="E3" t="s">
        <v>261</v>
      </c>
      <c r="F3">
        <v>11702</v>
      </c>
      <c r="G3" t="s">
        <v>89</v>
      </c>
      <c r="H3" t="s">
        <v>96</v>
      </c>
    </row>
    <row r="4" spans="1:9" x14ac:dyDescent="0.25">
      <c r="A4" t="s">
        <v>18</v>
      </c>
      <c r="B4" t="s">
        <v>301</v>
      </c>
      <c r="C4" t="s">
        <v>57</v>
      </c>
      <c r="D4" t="s">
        <v>299</v>
      </c>
      <c r="E4" t="s">
        <v>302</v>
      </c>
      <c r="F4">
        <v>11703</v>
      </c>
      <c r="G4" t="s">
        <v>108</v>
      </c>
      <c r="H4" t="s">
        <v>109</v>
      </c>
    </row>
    <row r="5" spans="1:9" x14ac:dyDescent="0.25">
      <c r="A5" t="s">
        <v>18</v>
      </c>
      <c r="B5" t="s">
        <v>301</v>
      </c>
      <c r="C5" t="s">
        <v>57</v>
      </c>
      <c r="D5" t="s">
        <v>299</v>
      </c>
      <c r="E5" t="s">
        <v>155</v>
      </c>
      <c r="F5">
        <v>11704</v>
      </c>
      <c r="G5" t="s">
        <v>108</v>
      </c>
      <c r="H5" t="s">
        <v>156</v>
      </c>
    </row>
    <row r="6" spans="1:9" x14ac:dyDescent="0.25">
      <c r="A6" t="s">
        <v>18</v>
      </c>
      <c r="B6" t="s">
        <v>301</v>
      </c>
      <c r="C6" t="s">
        <v>57</v>
      </c>
      <c r="D6" t="s">
        <v>299</v>
      </c>
      <c r="E6" t="s">
        <v>261</v>
      </c>
      <c r="F6">
        <v>11705</v>
      </c>
      <c r="G6" t="s">
        <v>89</v>
      </c>
      <c r="H6" t="s">
        <v>96</v>
      </c>
    </row>
    <row r="7" spans="1:9" x14ac:dyDescent="0.25">
      <c r="A7" t="s">
        <v>18</v>
      </c>
      <c r="B7" t="s">
        <v>303</v>
      </c>
      <c r="C7" t="s">
        <v>147</v>
      </c>
      <c r="D7" t="s">
        <v>299</v>
      </c>
      <c r="E7" t="s">
        <v>302</v>
      </c>
      <c r="F7">
        <v>11706</v>
      </c>
      <c r="G7" t="s">
        <v>108</v>
      </c>
      <c r="H7" t="s">
        <v>109</v>
      </c>
    </row>
    <row r="8" spans="1:9" x14ac:dyDescent="0.25">
      <c r="A8" t="s">
        <v>18</v>
      </c>
      <c r="B8" t="s">
        <v>303</v>
      </c>
      <c r="C8" t="s">
        <v>147</v>
      </c>
      <c r="D8" t="s">
        <v>299</v>
      </c>
      <c r="E8" t="s">
        <v>155</v>
      </c>
      <c r="F8">
        <v>11707</v>
      </c>
      <c r="G8" t="s">
        <v>108</v>
      </c>
      <c r="H8" t="s">
        <v>156</v>
      </c>
    </row>
    <row r="9" spans="1:9" x14ac:dyDescent="0.25">
      <c r="A9" t="s">
        <v>18</v>
      </c>
      <c r="B9" t="s">
        <v>303</v>
      </c>
      <c r="C9" t="s">
        <v>147</v>
      </c>
      <c r="D9" t="s">
        <v>299</v>
      </c>
      <c r="E9" t="s">
        <v>261</v>
      </c>
      <c r="F9">
        <v>11708</v>
      </c>
      <c r="G9" t="s">
        <v>89</v>
      </c>
      <c r="H9" t="s">
        <v>96</v>
      </c>
    </row>
    <row r="10" spans="1:9" x14ac:dyDescent="0.25">
      <c r="A10" t="s">
        <v>18</v>
      </c>
      <c r="B10" t="s">
        <v>304</v>
      </c>
      <c r="C10" t="s">
        <v>151</v>
      </c>
      <c r="D10" t="s">
        <v>299</v>
      </c>
      <c r="E10" t="s">
        <v>107</v>
      </c>
      <c r="F10">
        <v>11709</v>
      </c>
      <c r="G10" t="s">
        <v>108</v>
      </c>
      <c r="H10" t="s">
        <v>109</v>
      </c>
    </row>
    <row r="11" spans="1:9" x14ac:dyDescent="0.25">
      <c r="A11" t="s">
        <v>18</v>
      </c>
      <c r="B11" t="s">
        <v>304</v>
      </c>
      <c r="C11" t="s">
        <v>151</v>
      </c>
      <c r="D11" t="s">
        <v>299</v>
      </c>
      <c r="E11" t="s">
        <v>435</v>
      </c>
      <c r="F11">
        <v>11710</v>
      </c>
      <c r="G11" t="s">
        <v>108</v>
      </c>
      <c r="H11" t="s">
        <v>109</v>
      </c>
    </row>
    <row r="12" spans="1:9" x14ac:dyDescent="0.25">
      <c r="A12" t="s">
        <v>18</v>
      </c>
      <c r="B12" t="s">
        <v>304</v>
      </c>
      <c r="C12" t="s">
        <v>151</v>
      </c>
      <c r="D12" t="s">
        <v>299</v>
      </c>
      <c r="E12" t="s">
        <v>87</v>
      </c>
      <c r="F12">
        <v>11711</v>
      </c>
      <c r="G12" t="s">
        <v>89</v>
      </c>
      <c r="H12" t="s">
        <v>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E004-DC2E-492A-8890-F5C33FE49DE6}">
  <dimension ref="A1:H10"/>
  <sheetViews>
    <sheetView workbookViewId="0">
      <selection activeCell="D34" sqref="D34"/>
    </sheetView>
  </sheetViews>
  <sheetFormatPr defaultRowHeight="15" x14ac:dyDescent="0.25"/>
  <cols>
    <col min="1" max="1" width="20.7109375" bestFit="1" customWidth="1"/>
    <col min="2" max="2" width="24.140625" bestFit="1" customWidth="1"/>
    <col min="4" max="4" width="16.140625" bestFit="1" customWidth="1"/>
    <col min="5" max="5" width="44.85546875" bestFit="1" customWidth="1"/>
    <col min="7" max="7" width="14.14062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305</v>
      </c>
      <c r="B2" t="s">
        <v>307</v>
      </c>
      <c r="C2" t="s">
        <v>45</v>
      </c>
      <c r="D2" t="s">
        <v>306</v>
      </c>
      <c r="E2" t="s">
        <v>261</v>
      </c>
      <c r="F2">
        <v>11801</v>
      </c>
      <c r="G2" t="s">
        <v>89</v>
      </c>
      <c r="H2" t="s">
        <v>96</v>
      </c>
    </row>
    <row r="3" spans="1:8" x14ac:dyDescent="0.25">
      <c r="A3" t="s">
        <v>305</v>
      </c>
      <c r="B3" t="s">
        <v>309</v>
      </c>
      <c r="C3" t="s">
        <v>57</v>
      </c>
      <c r="D3" t="s">
        <v>308</v>
      </c>
      <c r="E3" t="s">
        <v>261</v>
      </c>
      <c r="F3">
        <v>11802</v>
      </c>
      <c r="G3" t="s">
        <v>89</v>
      </c>
      <c r="H3" t="s">
        <v>96</v>
      </c>
    </row>
    <row r="4" spans="1:8" x14ac:dyDescent="0.25">
      <c r="A4" t="s">
        <v>305</v>
      </c>
      <c r="B4" t="s">
        <v>311</v>
      </c>
      <c r="C4" t="s">
        <v>147</v>
      </c>
      <c r="D4" t="s">
        <v>310</v>
      </c>
      <c r="E4" t="s">
        <v>312</v>
      </c>
      <c r="F4">
        <v>11803</v>
      </c>
      <c r="G4" t="s">
        <v>108</v>
      </c>
      <c r="H4" t="s">
        <v>109</v>
      </c>
    </row>
    <row r="5" spans="1:8" x14ac:dyDescent="0.25">
      <c r="A5" t="s">
        <v>305</v>
      </c>
      <c r="B5" t="s">
        <v>311</v>
      </c>
      <c r="C5" t="s">
        <v>147</v>
      </c>
      <c r="D5" t="s">
        <v>310</v>
      </c>
      <c r="E5" t="s">
        <v>155</v>
      </c>
      <c r="F5">
        <v>11804</v>
      </c>
      <c r="G5" t="s">
        <v>108</v>
      </c>
      <c r="H5" t="s">
        <v>156</v>
      </c>
    </row>
    <row r="6" spans="1:8" x14ac:dyDescent="0.25">
      <c r="A6" t="s">
        <v>305</v>
      </c>
      <c r="B6" t="s">
        <v>311</v>
      </c>
      <c r="C6" t="s">
        <v>147</v>
      </c>
      <c r="D6" t="s">
        <v>310</v>
      </c>
      <c r="E6" t="s">
        <v>261</v>
      </c>
      <c r="F6">
        <v>11805</v>
      </c>
      <c r="G6" t="s">
        <v>89</v>
      </c>
      <c r="H6" t="s">
        <v>96</v>
      </c>
    </row>
    <row r="7" spans="1:8" x14ac:dyDescent="0.25">
      <c r="A7" t="s">
        <v>305</v>
      </c>
      <c r="B7" t="s">
        <v>313</v>
      </c>
      <c r="C7" t="s">
        <v>57</v>
      </c>
      <c r="D7" t="s">
        <v>314</v>
      </c>
      <c r="E7" t="s">
        <v>315</v>
      </c>
      <c r="F7">
        <v>11806</v>
      </c>
      <c r="G7" t="s">
        <v>201</v>
      </c>
      <c r="H7" t="s">
        <v>316</v>
      </c>
    </row>
    <row r="8" spans="1:8" x14ac:dyDescent="0.25">
      <c r="A8" t="s">
        <v>305</v>
      </c>
      <c r="B8" t="s">
        <v>313</v>
      </c>
      <c r="C8" t="s">
        <v>57</v>
      </c>
      <c r="D8" t="s">
        <v>314</v>
      </c>
      <c r="E8" t="s">
        <v>319</v>
      </c>
      <c r="F8">
        <v>11807</v>
      </c>
      <c r="G8" t="s">
        <v>201</v>
      </c>
      <c r="H8" t="s">
        <v>317</v>
      </c>
    </row>
    <row r="9" spans="1:8" x14ac:dyDescent="0.25">
      <c r="A9" t="s">
        <v>305</v>
      </c>
      <c r="B9" t="s">
        <v>313</v>
      </c>
      <c r="C9" t="s">
        <v>57</v>
      </c>
      <c r="D9" t="s">
        <v>314</v>
      </c>
      <c r="E9" t="s">
        <v>320</v>
      </c>
      <c r="F9">
        <v>11808</v>
      </c>
      <c r="G9" t="s">
        <v>201</v>
      </c>
      <c r="H9" t="s">
        <v>318</v>
      </c>
    </row>
    <row r="10" spans="1:8" x14ac:dyDescent="0.25">
      <c r="A10" t="s">
        <v>305</v>
      </c>
      <c r="B10" t="s">
        <v>313</v>
      </c>
      <c r="C10" t="s">
        <v>57</v>
      </c>
      <c r="D10" t="s">
        <v>314</v>
      </c>
      <c r="E10" t="s">
        <v>261</v>
      </c>
      <c r="F10">
        <v>11809</v>
      </c>
      <c r="G10" t="s">
        <v>89</v>
      </c>
      <c r="H10" t="s">
        <v>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10C1-C32E-4849-B499-0468048B4818}">
  <dimension ref="A1:H8"/>
  <sheetViews>
    <sheetView workbookViewId="0">
      <selection activeCell="E5" sqref="E5"/>
    </sheetView>
  </sheetViews>
  <sheetFormatPr defaultRowHeight="15" x14ac:dyDescent="0.25"/>
  <cols>
    <col min="1" max="1" width="23.140625" bestFit="1" customWidth="1"/>
    <col min="2" max="2" width="18.5703125" bestFit="1" customWidth="1"/>
    <col min="4" max="4" width="16.85546875" bestFit="1" customWidth="1"/>
    <col min="5" max="5" width="22.42578125" bestFit="1" customWidth="1"/>
    <col min="7" max="7" width="13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324</v>
      </c>
      <c r="B2" t="s">
        <v>325</v>
      </c>
      <c r="C2" t="s">
        <v>45</v>
      </c>
      <c r="D2" t="s">
        <v>326</v>
      </c>
      <c r="E2" t="s">
        <v>261</v>
      </c>
      <c r="F2">
        <v>11901</v>
      </c>
      <c r="G2" t="s">
        <v>89</v>
      </c>
      <c r="H2" t="s">
        <v>96</v>
      </c>
    </row>
    <row r="3" spans="1:8" x14ac:dyDescent="0.25">
      <c r="A3" t="s">
        <v>324</v>
      </c>
      <c r="B3" t="s">
        <v>327</v>
      </c>
      <c r="C3" t="s">
        <v>147</v>
      </c>
      <c r="D3" t="s">
        <v>326</v>
      </c>
      <c r="E3" t="s">
        <v>312</v>
      </c>
      <c r="F3">
        <v>11902</v>
      </c>
      <c r="G3" t="s">
        <v>108</v>
      </c>
      <c r="H3" t="s">
        <v>109</v>
      </c>
    </row>
    <row r="4" spans="1:8" x14ac:dyDescent="0.25">
      <c r="A4" t="s">
        <v>324</v>
      </c>
      <c r="B4" t="s">
        <v>327</v>
      </c>
      <c r="C4" t="s">
        <v>147</v>
      </c>
      <c r="D4" t="s">
        <v>326</v>
      </c>
      <c r="E4" t="s">
        <v>155</v>
      </c>
      <c r="F4">
        <v>11903</v>
      </c>
      <c r="G4" t="s">
        <v>108</v>
      </c>
      <c r="H4" t="s">
        <v>156</v>
      </c>
    </row>
    <row r="5" spans="1:8" x14ac:dyDescent="0.25">
      <c r="A5" t="s">
        <v>324</v>
      </c>
      <c r="B5" t="s">
        <v>327</v>
      </c>
      <c r="C5" t="s">
        <v>147</v>
      </c>
      <c r="D5" t="s">
        <v>326</v>
      </c>
      <c r="E5" t="s">
        <v>261</v>
      </c>
      <c r="F5">
        <v>11904</v>
      </c>
      <c r="G5" t="s">
        <v>89</v>
      </c>
      <c r="H5" t="s">
        <v>96</v>
      </c>
    </row>
    <row r="6" spans="1:8" x14ac:dyDescent="0.25">
      <c r="A6" t="s">
        <v>324</v>
      </c>
      <c r="B6" t="s">
        <v>329</v>
      </c>
      <c r="C6" t="s">
        <v>147</v>
      </c>
      <c r="D6" t="s">
        <v>328</v>
      </c>
      <c r="E6" t="s">
        <v>312</v>
      </c>
      <c r="F6">
        <v>11905</v>
      </c>
      <c r="G6" t="s">
        <v>108</v>
      </c>
      <c r="H6" t="s">
        <v>109</v>
      </c>
    </row>
    <row r="7" spans="1:8" x14ac:dyDescent="0.25">
      <c r="A7" t="s">
        <v>324</v>
      </c>
      <c r="B7" t="s">
        <v>329</v>
      </c>
      <c r="C7" t="s">
        <v>147</v>
      </c>
      <c r="D7" t="s">
        <v>328</v>
      </c>
      <c r="E7" t="s">
        <v>155</v>
      </c>
      <c r="F7">
        <v>11906</v>
      </c>
      <c r="G7" t="s">
        <v>108</v>
      </c>
      <c r="H7" t="s">
        <v>156</v>
      </c>
    </row>
    <row r="8" spans="1:8" x14ac:dyDescent="0.25">
      <c r="A8" t="s">
        <v>324</v>
      </c>
      <c r="B8" t="s">
        <v>329</v>
      </c>
      <c r="C8" t="s">
        <v>147</v>
      </c>
      <c r="D8" t="s">
        <v>328</v>
      </c>
      <c r="E8" t="s">
        <v>261</v>
      </c>
      <c r="F8">
        <v>11907</v>
      </c>
      <c r="G8" t="s">
        <v>89</v>
      </c>
      <c r="H8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3345-F38F-41BB-8FBB-3B2528485B68}">
  <dimension ref="A1:M108"/>
  <sheetViews>
    <sheetView topLeftCell="A37" workbookViewId="0">
      <selection activeCell="D54" sqref="D54"/>
    </sheetView>
  </sheetViews>
  <sheetFormatPr defaultRowHeight="15" x14ac:dyDescent="0.25"/>
  <cols>
    <col min="1" max="1" width="26.140625" bestFit="1" customWidth="1"/>
    <col min="2" max="2" width="35" bestFit="1" customWidth="1"/>
    <col min="3" max="3" width="15.85546875" bestFit="1" customWidth="1"/>
    <col min="4" max="4" width="34.28515625" bestFit="1" customWidth="1"/>
    <col min="5" max="5" width="9.5703125" customWidth="1"/>
    <col min="6" max="6" width="25.85546875" bestFit="1" customWidth="1"/>
    <col min="7" max="7" width="30.85546875" customWidth="1"/>
    <col min="8" max="8" width="30.140625" bestFit="1" customWidth="1"/>
    <col min="9" max="9" width="20.140625" bestFit="1" customWidth="1"/>
  </cols>
  <sheetData>
    <row r="1" spans="1:13" s="1" customFormat="1" ht="30" x14ac:dyDescent="0.25">
      <c r="A1" s="1" t="s">
        <v>64</v>
      </c>
      <c r="B1" s="1" t="s">
        <v>24</v>
      </c>
      <c r="C1" s="1" t="s">
        <v>44</v>
      </c>
      <c r="D1" s="1" t="s">
        <v>42</v>
      </c>
      <c r="E1" s="1" t="s">
        <v>43</v>
      </c>
      <c r="F1" s="8" t="s">
        <v>39</v>
      </c>
      <c r="G1" s="8" t="s">
        <v>79</v>
      </c>
      <c r="H1" s="8" t="s">
        <v>40</v>
      </c>
      <c r="I1" s="8" t="s">
        <v>41</v>
      </c>
      <c r="K1" s="10" t="s">
        <v>48</v>
      </c>
      <c r="L1" s="10"/>
      <c r="M1" s="10"/>
    </row>
    <row r="2" spans="1:13" x14ac:dyDescent="0.25">
      <c r="A2" t="s">
        <v>47</v>
      </c>
      <c r="B2" t="s">
        <v>47</v>
      </c>
      <c r="C2" t="s">
        <v>45</v>
      </c>
      <c r="D2" t="s">
        <v>46</v>
      </c>
      <c r="E2">
        <v>90001</v>
      </c>
      <c r="F2" t="str">
        <f>_xlfn.CONCAT(E2,"_01")</f>
        <v>90001_01</v>
      </c>
      <c r="G2" t="s">
        <v>80</v>
      </c>
      <c r="H2" t="str">
        <f>_xlfn.CONCAT(E2,"_02")</f>
        <v>90001_02</v>
      </c>
      <c r="I2" t="str">
        <f>_xlfn.CONCAT(E2,"_03")</f>
        <v>90001_03</v>
      </c>
      <c r="K2" s="4" t="s">
        <v>49</v>
      </c>
      <c r="L2" s="9" t="s">
        <v>50</v>
      </c>
      <c r="M2" s="9"/>
    </row>
    <row r="3" spans="1:13" x14ac:dyDescent="0.25">
      <c r="A3" t="s">
        <v>65</v>
      </c>
      <c r="B3" t="s">
        <v>55</v>
      </c>
      <c r="C3" t="s">
        <v>57</v>
      </c>
      <c r="D3" t="s">
        <v>56</v>
      </c>
      <c r="E3">
        <v>90002</v>
      </c>
      <c r="F3" t="str">
        <f>_xlfn.CONCAT(E3,"_01")</f>
        <v>90002_01</v>
      </c>
      <c r="G3" t="s">
        <v>80</v>
      </c>
      <c r="H3" t="str">
        <f>_xlfn.CONCAT(E3,"_02")</f>
        <v>90002_02</v>
      </c>
      <c r="I3" t="str">
        <f>_xlfn.CONCAT(E3,"_03")</f>
        <v>90002_03</v>
      </c>
      <c r="K3" s="4" t="s">
        <v>51</v>
      </c>
      <c r="L3" s="9" t="s">
        <v>53</v>
      </c>
      <c r="M3" s="9"/>
    </row>
    <row r="4" spans="1:13" x14ac:dyDescent="0.25">
      <c r="A4" t="s">
        <v>66</v>
      </c>
      <c r="B4" t="s">
        <v>59</v>
      </c>
      <c r="C4" t="s">
        <v>45</v>
      </c>
      <c r="D4" t="s">
        <v>58</v>
      </c>
      <c r="E4">
        <v>90003</v>
      </c>
      <c r="F4" t="str">
        <f>_xlfn.CONCAT(E4,"_01")</f>
        <v>90003_01</v>
      </c>
      <c r="G4" t="s">
        <v>80</v>
      </c>
      <c r="H4" t="str">
        <f>_xlfn.CONCAT(E4,"_02")</f>
        <v>90003_02</v>
      </c>
      <c r="I4" t="str">
        <f>_xlfn.CONCAT(E4,"_03")</f>
        <v>90003_03</v>
      </c>
      <c r="K4" s="4" t="s">
        <v>52</v>
      </c>
      <c r="L4" s="9" t="s">
        <v>54</v>
      </c>
      <c r="M4" s="9"/>
    </row>
    <row r="5" spans="1:13" x14ac:dyDescent="0.25">
      <c r="A5" t="s">
        <v>66</v>
      </c>
      <c r="B5" t="s">
        <v>61</v>
      </c>
      <c r="C5" t="s">
        <v>57</v>
      </c>
      <c r="D5" t="s">
        <v>60</v>
      </c>
      <c r="E5">
        <v>90005</v>
      </c>
      <c r="F5" t="str">
        <f t="shared" ref="F5:F68" si="0">_xlfn.CONCAT(E5,"_01")</f>
        <v>90005_01</v>
      </c>
      <c r="G5" t="s">
        <v>80</v>
      </c>
      <c r="H5" t="str">
        <f t="shared" ref="H5:H54" si="1">_xlfn.CONCAT(E5,"_02")</f>
        <v>90005_02</v>
      </c>
      <c r="I5" t="str">
        <f t="shared" ref="I5:I54" si="2">_xlfn.CONCAT(E5,"_03")</f>
        <v>90005_03</v>
      </c>
    </row>
    <row r="6" spans="1:13" x14ac:dyDescent="0.25">
      <c r="A6" t="s">
        <v>65</v>
      </c>
      <c r="B6" t="s">
        <v>63</v>
      </c>
      <c r="C6" t="s">
        <v>57</v>
      </c>
      <c r="D6" t="s">
        <v>62</v>
      </c>
      <c r="E6">
        <v>90006</v>
      </c>
      <c r="F6" t="str">
        <f t="shared" si="0"/>
        <v>90006_01</v>
      </c>
      <c r="G6" t="s">
        <v>80</v>
      </c>
      <c r="H6" t="str">
        <f t="shared" si="1"/>
        <v>90006_02</v>
      </c>
      <c r="I6" t="str">
        <f t="shared" si="2"/>
        <v>90006_03</v>
      </c>
    </row>
    <row r="7" spans="1:13" x14ac:dyDescent="0.25">
      <c r="A7" t="s">
        <v>65</v>
      </c>
      <c r="B7" t="s">
        <v>67</v>
      </c>
      <c r="C7" t="s">
        <v>57</v>
      </c>
      <c r="D7" t="s">
        <v>68</v>
      </c>
      <c r="E7">
        <v>90007</v>
      </c>
      <c r="F7" t="str">
        <f t="shared" si="0"/>
        <v>90007_01</v>
      </c>
      <c r="G7" t="s">
        <v>80</v>
      </c>
      <c r="H7" t="str">
        <f t="shared" si="1"/>
        <v>90007_02</v>
      </c>
      <c r="I7" t="str">
        <f t="shared" si="2"/>
        <v>90007_03</v>
      </c>
    </row>
    <row r="8" spans="1:13" x14ac:dyDescent="0.25">
      <c r="A8" t="s">
        <v>65</v>
      </c>
      <c r="B8" t="s">
        <v>349</v>
      </c>
      <c r="C8" t="s">
        <v>57</v>
      </c>
      <c r="D8" t="s">
        <v>120</v>
      </c>
      <c r="E8">
        <v>90008</v>
      </c>
      <c r="F8" t="str">
        <f t="shared" si="0"/>
        <v>90008_01</v>
      </c>
      <c r="G8" t="s">
        <v>80</v>
      </c>
      <c r="H8" t="str">
        <f t="shared" ref="H8:H9" si="3">_xlfn.CONCAT(E8,"_02")</f>
        <v>90008_02</v>
      </c>
      <c r="I8" t="str">
        <f t="shared" ref="I8:I9" si="4">_xlfn.CONCAT(E8,"_03")</f>
        <v>90008_03</v>
      </c>
    </row>
    <row r="9" spans="1:13" x14ac:dyDescent="0.25">
      <c r="A9" t="s">
        <v>65</v>
      </c>
      <c r="B9" t="s">
        <v>350</v>
      </c>
      <c r="C9" t="s">
        <v>45</v>
      </c>
      <c r="D9" t="s">
        <v>354</v>
      </c>
      <c r="E9">
        <v>90009</v>
      </c>
      <c r="F9" t="str">
        <f t="shared" si="0"/>
        <v>90009_01</v>
      </c>
      <c r="G9" t="s">
        <v>80</v>
      </c>
      <c r="H9" t="str">
        <f t="shared" si="3"/>
        <v>90009_02</v>
      </c>
      <c r="I9" t="str">
        <f t="shared" si="4"/>
        <v>90009_03</v>
      </c>
      <c r="J9" s="6"/>
    </row>
    <row r="10" spans="1:13" x14ac:dyDescent="0.25">
      <c r="A10" t="s">
        <v>2</v>
      </c>
      <c r="B10" t="s">
        <v>70</v>
      </c>
      <c r="C10" t="s">
        <v>45</v>
      </c>
      <c r="D10" t="s">
        <v>69</v>
      </c>
      <c r="E10">
        <v>90101</v>
      </c>
      <c r="F10" t="str">
        <f t="shared" si="0"/>
        <v>90101_01</v>
      </c>
      <c r="G10" t="s">
        <v>80</v>
      </c>
      <c r="H10" t="str">
        <f t="shared" si="1"/>
        <v>90101_02</v>
      </c>
      <c r="I10" t="str">
        <f t="shared" si="2"/>
        <v>90101_03</v>
      </c>
    </row>
    <row r="11" spans="1:13" x14ac:dyDescent="0.25">
      <c r="A11" t="s">
        <v>3</v>
      </c>
      <c r="B11" t="s">
        <v>72</v>
      </c>
      <c r="C11" t="s">
        <v>45</v>
      </c>
      <c r="D11" t="s">
        <v>71</v>
      </c>
      <c r="E11">
        <v>90201</v>
      </c>
      <c r="F11" t="str">
        <f t="shared" si="0"/>
        <v>90201_01</v>
      </c>
      <c r="G11" t="s">
        <v>80</v>
      </c>
      <c r="H11" t="str">
        <f t="shared" si="1"/>
        <v>90201_02</v>
      </c>
      <c r="I11" t="str">
        <f t="shared" si="2"/>
        <v>90201_03</v>
      </c>
    </row>
    <row r="12" spans="1:13" x14ac:dyDescent="0.25">
      <c r="A12" t="s">
        <v>3</v>
      </c>
      <c r="B12" t="s">
        <v>73</v>
      </c>
      <c r="C12" t="s">
        <v>57</v>
      </c>
      <c r="D12" t="s">
        <v>74</v>
      </c>
      <c r="E12">
        <v>90202</v>
      </c>
      <c r="F12" t="str">
        <f t="shared" si="0"/>
        <v>90202_01</v>
      </c>
      <c r="G12" t="s">
        <v>80</v>
      </c>
      <c r="H12" t="str">
        <f t="shared" si="1"/>
        <v>90202_02</v>
      </c>
      <c r="I12" t="str">
        <f t="shared" si="2"/>
        <v>90202_03</v>
      </c>
    </row>
    <row r="13" spans="1:13" x14ac:dyDescent="0.25">
      <c r="A13" t="s">
        <v>3</v>
      </c>
      <c r="B13" t="s">
        <v>76</v>
      </c>
      <c r="C13" t="s">
        <v>57</v>
      </c>
      <c r="D13" t="s">
        <v>75</v>
      </c>
      <c r="E13">
        <v>90203</v>
      </c>
      <c r="F13" t="str">
        <f t="shared" si="0"/>
        <v>90203_01</v>
      </c>
      <c r="G13" t="s">
        <v>80</v>
      </c>
      <c r="H13" t="str">
        <f t="shared" si="1"/>
        <v>90203_02</v>
      </c>
      <c r="I13" t="str">
        <f t="shared" si="2"/>
        <v>90203_03</v>
      </c>
    </row>
    <row r="14" spans="1:13" x14ac:dyDescent="0.25">
      <c r="A14" t="s">
        <v>3</v>
      </c>
      <c r="B14" t="s">
        <v>77</v>
      </c>
      <c r="C14" t="s">
        <v>45</v>
      </c>
      <c r="D14" t="s">
        <v>78</v>
      </c>
      <c r="E14">
        <v>90204</v>
      </c>
      <c r="F14" t="str">
        <f t="shared" si="0"/>
        <v>90204_01</v>
      </c>
      <c r="G14" t="s">
        <v>80</v>
      </c>
      <c r="H14" t="str">
        <f t="shared" si="1"/>
        <v>90204_02</v>
      </c>
      <c r="I14" t="str">
        <f t="shared" si="2"/>
        <v>90204_03</v>
      </c>
    </row>
    <row r="15" spans="1:13" x14ac:dyDescent="0.25">
      <c r="A15" t="s">
        <v>4</v>
      </c>
      <c r="B15" t="s">
        <v>145</v>
      </c>
      <c r="C15" t="s">
        <v>45</v>
      </c>
      <c r="D15" t="s">
        <v>144</v>
      </c>
      <c r="E15">
        <v>90301</v>
      </c>
      <c r="F15" t="str">
        <f t="shared" si="0"/>
        <v>90301_01</v>
      </c>
      <c r="G15" t="s">
        <v>80</v>
      </c>
      <c r="H15" t="str">
        <f t="shared" si="1"/>
        <v>90301_02</v>
      </c>
      <c r="I15" t="str">
        <f t="shared" si="2"/>
        <v>90301_03</v>
      </c>
    </row>
    <row r="16" spans="1:13" x14ac:dyDescent="0.25">
      <c r="A16" t="s">
        <v>4</v>
      </c>
      <c r="B16" t="s">
        <v>160</v>
      </c>
      <c r="C16" t="s">
        <v>57</v>
      </c>
      <c r="D16" t="s">
        <v>144</v>
      </c>
      <c r="E16">
        <v>90302</v>
      </c>
      <c r="F16" t="str">
        <f t="shared" si="0"/>
        <v>90302_01</v>
      </c>
      <c r="G16" t="s">
        <v>80</v>
      </c>
      <c r="H16" t="str">
        <f t="shared" si="1"/>
        <v>90302_02</v>
      </c>
      <c r="I16" t="str">
        <f t="shared" si="2"/>
        <v>90302_03</v>
      </c>
    </row>
    <row r="17" spans="1:9" x14ac:dyDescent="0.25">
      <c r="A17" t="s">
        <v>4</v>
      </c>
      <c r="B17" t="s">
        <v>146</v>
      </c>
      <c r="C17" t="s">
        <v>147</v>
      </c>
      <c r="D17" t="s">
        <v>144</v>
      </c>
      <c r="E17">
        <v>90303</v>
      </c>
      <c r="F17" t="str">
        <f t="shared" si="0"/>
        <v>90303_01</v>
      </c>
      <c r="G17" t="s">
        <v>80</v>
      </c>
      <c r="H17" t="str">
        <f t="shared" si="1"/>
        <v>90303_02</v>
      </c>
      <c r="I17" t="str">
        <f t="shared" si="2"/>
        <v>90303_03</v>
      </c>
    </row>
    <row r="18" spans="1:9" x14ac:dyDescent="0.25">
      <c r="A18" t="s">
        <v>4</v>
      </c>
      <c r="B18" t="s">
        <v>149</v>
      </c>
      <c r="C18" t="s">
        <v>45</v>
      </c>
      <c r="D18" t="s">
        <v>148</v>
      </c>
      <c r="E18">
        <v>90304</v>
      </c>
      <c r="F18" t="str">
        <f t="shared" si="0"/>
        <v>90304_01</v>
      </c>
      <c r="G18" t="s">
        <v>80</v>
      </c>
      <c r="H18" t="str">
        <f t="shared" si="1"/>
        <v>90304_02</v>
      </c>
      <c r="I18" t="str">
        <f t="shared" si="2"/>
        <v>90304_03</v>
      </c>
    </row>
    <row r="19" spans="1:9" x14ac:dyDescent="0.25">
      <c r="A19" t="s">
        <v>4</v>
      </c>
      <c r="B19" t="s">
        <v>150</v>
      </c>
      <c r="C19" t="s">
        <v>151</v>
      </c>
      <c r="D19" t="s">
        <v>144</v>
      </c>
      <c r="E19">
        <v>90305</v>
      </c>
      <c r="F19" t="str">
        <f t="shared" si="0"/>
        <v>90305_01</v>
      </c>
      <c r="G19" t="s">
        <v>80</v>
      </c>
      <c r="H19" t="str">
        <f t="shared" si="1"/>
        <v>90305_02</v>
      </c>
      <c r="I19" t="str">
        <f t="shared" si="2"/>
        <v>90305_03</v>
      </c>
    </row>
    <row r="20" spans="1:9" x14ac:dyDescent="0.25">
      <c r="A20" t="s">
        <v>5</v>
      </c>
      <c r="B20" t="s">
        <v>161</v>
      </c>
      <c r="C20" t="s">
        <v>45</v>
      </c>
      <c r="D20" t="s">
        <v>165</v>
      </c>
      <c r="E20">
        <v>90401</v>
      </c>
      <c r="F20" t="str">
        <f t="shared" si="0"/>
        <v>90401_01</v>
      </c>
      <c r="G20" t="s">
        <v>80</v>
      </c>
      <c r="H20" t="str">
        <f t="shared" si="1"/>
        <v>90401_02</v>
      </c>
      <c r="I20" t="str">
        <f t="shared" si="2"/>
        <v>90401_03</v>
      </c>
    </row>
    <row r="21" spans="1:9" x14ac:dyDescent="0.25">
      <c r="A21" t="s">
        <v>5</v>
      </c>
      <c r="B21" t="s">
        <v>162</v>
      </c>
      <c r="C21" t="s">
        <v>57</v>
      </c>
      <c r="D21" t="s">
        <v>165</v>
      </c>
      <c r="E21">
        <v>90402</v>
      </c>
      <c r="F21" t="str">
        <f t="shared" si="0"/>
        <v>90402_01</v>
      </c>
      <c r="G21" t="s">
        <v>80</v>
      </c>
      <c r="H21" t="str">
        <f t="shared" si="1"/>
        <v>90402_02</v>
      </c>
      <c r="I21" t="str">
        <f t="shared" si="2"/>
        <v>90402_03</v>
      </c>
    </row>
    <row r="22" spans="1:9" x14ac:dyDescent="0.25">
      <c r="A22" t="s">
        <v>5</v>
      </c>
      <c r="B22" t="s">
        <v>163</v>
      </c>
      <c r="C22" t="s">
        <v>147</v>
      </c>
      <c r="D22" t="s">
        <v>165</v>
      </c>
      <c r="E22">
        <v>90403</v>
      </c>
      <c r="F22" t="str">
        <f t="shared" si="0"/>
        <v>90403_01</v>
      </c>
      <c r="G22" t="s">
        <v>80</v>
      </c>
      <c r="H22" t="str">
        <f t="shared" si="1"/>
        <v>90403_02</v>
      </c>
      <c r="I22" t="str">
        <f t="shared" si="2"/>
        <v>90403_03</v>
      </c>
    </row>
    <row r="23" spans="1:9" x14ac:dyDescent="0.25">
      <c r="A23" t="s">
        <v>5</v>
      </c>
      <c r="B23" t="s">
        <v>167</v>
      </c>
      <c r="C23" t="s">
        <v>45</v>
      </c>
      <c r="D23" t="s">
        <v>166</v>
      </c>
      <c r="E23">
        <v>90404</v>
      </c>
      <c r="F23" t="str">
        <f t="shared" si="0"/>
        <v>90404_01</v>
      </c>
      <c r="G23" t="s">
        <v>80</v>
      </c>
      <c r="H23" t="str">
        <f t="shared" si="1"/>
        <v>90404_02</v>
      </c>
      <c r="I23" t="str">
        <f t="shared" si="2"/>
        <v>90404_03</v>
      </c>
    </row>
    <row r="24" spans="1:9" x14ac:dyDescent="0.25">
      <c r="A24" t="s">
        <v>5</v>
      </c>
      <c r="B24" t="s">
        <v>164</v>
      </c>
      <c r="C24" t="s">
        <v>151</v>
      </c>
      <c r="D24" t="s">
        <v>165</v>
      </c>
      <c r="E24">
        <v>90405</v>
      </c>
      <c r="F24" t="str">
        <f t="shared" si="0"/>
        <v>90405_01</v>
      </c>
      <c r="G24" t="s">
        <v>80</v>
      </c>
      <c r="H24" t="str">
        <f t="shared" si="1"/>
        <v>90405_02</v>
      </c>
      <c r="I24" t="str">
        <f t="shared" si="2"/>
        <v>90405_03</v>
      </c>
    </row>
    <row r="25" spans="1:9" x14ac:dyDescent="0.25">
      <c r="A25" t="s">
        <v>6</v>
      </c>
      <c r="B25" t="s">
        <v>168</v>
      </c>
      <c r="C25" t="s">
        <v>45</v>
      </c>
      <c r="D25" t="s">
        <v>174</v>
      </c>
      <c r="E25">
        <v>90501</v>
      </c>
      <c r="F25" t="str">
        <f t="shared" si="0"/>
        <v>90501_01</v>
      </c>
      <c r="G25" t="s">
        <v>80</v>
      </c>
      <c r="H25" t="str">
        <f t="shared" si="1"/>
        <v>90501_02</v>
      </c>
      <c r="I25" t="str">
        <f t="shared" si="2"/>
        <v>90501_03</v>
      </c>
    </row>
    <row r="26" spans="1:9" x14ac:dyDescent="0.25">
      <c r="A26" t="s">
        <v>6</v>
      </c>
      <c r="B26" t="s">
        <v>169</v>
      </c>
      <c r="C26" t="s">
        <v>57</v>
      </c>
      <c r="D26" t="s">
        <v>174</v>
      </c>
      <c r="E26">
        <v>90502</v>
      </c>
      <c r="F26" t="str">
        <f t="shared" si="0"/>
        <v>90502_01</v>
      </c>
      <c r="G26" t="s">
        <v>80</v>
      </c>
      <c r="H26" t="str">
        <f t="shared" si="1"/>
        <v>90502_02</v>
      </c>
      <c r="I26" t="str">
        <f t="shared" si="2"/>
        <v>90502_03</v>
      </c>
    </row>
    <row r="27" spans="1:9" x14ac:dyDescent="0.25">
      <c r="A27" t="s">
        <v>6</v>
      </c>
      <c r="B27" t="s">
        <v>171</v>
      </c>
      <c r="C27" t="s">
        <v>147</v>
      </c>
      <c r="D27" t="s">
        <v>174</v>
      </c>
      <c r="E27">
        <v>90503</v>
      </c>
      <c r="F27" t="str">
        <f t="shared" si="0"/>
        <v>90503_01</v>
      </c>
      <c r="G27" t="s">
        <v>80</v>
      </c>
      <c r="H27" t="str">
        <f t="shared" si="1"/>
        <v>90503_02</v>
      </c>
      <c r="I27" t="str">
        <f t="shared" si="2"/>
        <v>90503_03</v>
      </c>
    </row>
    <row r="28" spans="1:9" x14ac:dyDescent="0.25">
      <c r="A28" t="s">
        <v>6</v>
      </c>
      <c r="B28" t="s">
        <v>170</v>
      </c>
      <c r="C28" t="s">
        <v>45</v>
      </c>
      <c r="D28" t="s">
        <v>175</v>
      </c>
      <c r="E28">
        <v>90504</v>
      </c>
      <c r="F28" t="str">
        <f t="shared" si="0"/>
        <v>90504_01</v>
      </c>
      <c r="G28" t="s">
        <v>80</v>
      </c>
      <c r="H28" t="str">
        <f t="shared" si="1"/>
        <v>90504_02</v>
      </c>
      <c r="I28" t="str">
        <f t="shared" si="2"/>
        <v>90504_03</v>
      </c>
    </row>
    <row r="29" spans="1:9" x14ac:dyDescent="0.25">
      <c r="A29" t="s">
        <v>6</v>
      </c>
      <c r="B29" t="s">
        <v>172</v>
      </c>
      <c r="C29" t="s">
        <v>151</v>
      </c>
      <c r="D29" t="s">
        <v>174</v>
      </c>
      <c r="E29">
        <v>90505</v>
      </c>
      <c r="F29" t="str">
        <f t="shared" si="0"/>
        <v>90505_01</v>
      </c>
      <c r="G29" t="s">
        <v>80</v>
      </c>
      <c r="H29" t="str">
        <f t="shared" si="1"/>
        <v>90505_02</v>
      </c>
      <c r="I29" t="str">
        <f t="shared" si="2"/>
        <v>90505_03</v>
      </c>
    </row>
    <row r="30" spans="1:9" x14ac:dyDescent="0.25">
      <c r="A30" t="s">
        <v>6</v>
      </c>
      <c r="B30" t="s">
        <v>173</v>
      </c>
      <c r="C30" t="s">
        <v>57</v>
      </c>
      <c r="D30" t="s">
        <v>176</v>
      </c>
      <c r="E30">
        <v>90506</v>
      </c>
      <c r="F30" t="str">
        <f t="shared" si="0"/>
        <v>90506_01</v>
      </c>
      <c r="G30" t="s">
        <v>80</v>
      </c>
      <c r="H30" t="str">
        <f t="shared" si="1"/>
        <v>90506_02</v>
      </c>
      <c r="I30" t="str">
        <f t="shared" si="2"/>
        <v>90506_03</v>
      </c>
    </row>
    <row r="31" spans="1:9" x14ac:dyDescent="0.25">
      <c r="A31" t="s">
        <v>7</v>
      </c>
      <c r="B31" t="s">
        <v>225</v>
      </c>
      <c r="C31" t="s">
        <v>45</v>
      </c>
      <c r="D31" t="s">
        <v>179</v>
      </c>
      <c r="E31">
        <v>90601</v>
      </c>
      <c r="F31" t="str">
        <f t="shared" si="0"/>
        <v>90601_01</v>
      </c>
      <c r="G31" t="s">
        <v>80</v>
      </c>
      <c r="H31" t="str">
        <f t="shared" si="1"/>
        <v>90601_02</v>
      </c>
      <c r="I31" t="str">
        <f t="shared" si="2"/>
        <v>90601_03</v>
      </c>
    </row>
    <row r="32" spans="1:9" x14ac:dyDescent="0.25">
      <c r="A32" t="s">
        <v>7</v>
      </c>
      <c r="B32" t="s">
        <v>226</v>
      </c>
      <c r="C32" t="s">
        <v>57</v>
      </c>
      <c r="D32" t="s">
        <v>179</v>
      </c>
      <c r="E32">
        <v>90602</v>
      </c>
      <c r="F32" t="str">
        <f t="shared" si="0"/>
        <v>90602_01</v>
      </c>
      <c r="G32" t="s">
        <v>80</v>
      </c>
      <c r="H32" t="str">
        <f t="shared" si="1"/>
        <v>90602_02</v>
      </c>
      <c r="I32" t="str">
        <f t="shared" si="2"/>
        <v>90602_03</v>
      </c>
    </row>
    <row r="33" spans="1:9" x14ac:dyDescent="0.25">
      <c r="A33" t="s">
        <v>7</v>
      </c>
      <c r="B33" t="s">
        <v>227</v>
      </c>
      <c r="C33" t="s">
        <v>147</v>
      </c>
      <c r="D33" t="s">
        <v>179</v>
      </c>
      <c r="E33">
        <v>90603</v>
      </c>
      <c r="F33" t="str">
        <f t="shared" si="0"/>
        <v>90603_01</v>
      </c>
      <c r="G33" t="s">
        <v>80</v>
      </c>
      <c r="H33" t="str">
        <f t="shared" si="1"/>
        <v>90603_02</v>
      </c>
      <c r="I33" t="str">
        <f t="shared" si="2"/>
        <v>90603_03</v>
      </c>
    </row>
    <row r="34" spans="1:9" x14ac:dyDescent="0.25">
      <c r="A34" t="s">
        <v>7</v>
      </c>
      <c r="B34" t="s">
        <v>228</v>
      </c>
      <c r="C34" t="s">
        <v>151</v>
      </c>
      <c r="D34" t="s">
        <v>179</v>
      </c>
      <c r="E34">
        <v>90604</v>
      </c>
      <c r="F34" t="str">
        <f t="shared" si="0"/>
        <v>90604_01</v>
      </c>
      <c r="G34" t="s">
        <v>80</v>
      </c>
      <c r="H34" t="str">
        <f t="shared" si="1"/>
        <v>90604_02</v>
      </c>
      <c r="I34" t="str">
        <f t="shared" si="2"/>
        <v>90604_03</v>
      </c>
    </row>
    <row r="35" spans="1:9" x14ac:dyDescent="0.25">
      <c r="A35" t="s">
        <v>8</v>
      </c>
      <c r="B35" t="s">
        <v>229</v>
      </c>
      <c r="C35" t="s">
        <v>45</v>
      </c>
      <c r="D35" t="s">
        <v>178</v>
      </c>
      <c r="E35">
        <v>90701</v>
      </c>
      <c r="F35" t="str">
        <f t="shared" si="0"/>
        <v>90701_01</v>
      </c>
      <c r="G35" t="s">
        <v>80</v>
      </c>
      <c r="H35" t="str">
        <f t="shared" si="1"/>
        <v>90701_02</v>
      </c>
      <c r="I35" t="str">
        <f t="shared" si="2"/>
        <v>90701_03</v>
      </c>
    </row>
    <row r="36" spans="1:9" x14ac:dyDescent="0.25">
      <c r="A36" t="s">
        <v>8</v>
      </c>
      <c r="B36" t="s">
        <v>230</v>
      </c>
      <c r="C36" t="s">
        <v>57</v>
      </c>
      <c r="D36" t="s">
        <v>178</v>
      </c>
      <c r="E36">
        <v>90702</v>
      </c>
      <c r="F36" t="str">
        <f t="shared" si="0"/>
        <v>90702_01</v>
      </c>
      <c r="G36" t="s">
        <v>80</v>
      </c>
      <c r="H36" t="str">
        <f t="shared" si="1"/>
        <v>90702_02</v>
      </c>
      <c r="I36" t="str">
        <f t="shared" si="2"/>
        <v>90702_03</v>
      </c>
    </row>
    <row r="37" spans="1:9" x14ac:dyDescent="0.25">
      <c r="A37" t="s">
        <v>8</v>
      </c>
      <c r="B37" t="s">
        <v>231</v>
      </c>
      <c r="C37" t="s">
        <v>147</v>
      </c>
      <c r="D37" t="s">
        <v>178</v>
      </c>
      <c r="E37">
        <v>90703</v>
      </c>
      <c r="F37" t="str">
        <f t="shared" si="0"/>
        <v>90703_01</v>
      </c>
      <c r="G37" t="s">
        <v>80</v>
      </c>
      <c r="H37" t="str">
        <f t="shared" si="1"/>
        <v>90703_02</v>
      </c>
      <c r="I37" t="str">
        <f t="shared" si="2"/>
        <v>90703_03</v>
      </c>
    </row>
    <row r="38" spans="1:9" x14ac:dyDescent="0.25">
      <c r="A38" t="s">
        <v>8</v>
      </c>
      <c r="B38" t="s">
        <v>177</v>
      </c>
      <c r="C38" t="s">
        <v>45</v>
      </c>
      <c r="D38" t="s">
        <v>180</v>
      </c>
      <c r="E38">
        <v>90704</v>
      </c>
      <c r="F38" t="str">
        <f t="shared" si="0"/>
        <v>90704_01</v>
      </c>
      <c r="G38" t="s">
        <v>80</v>
      </c>
      <c r="H38" t="str">
        <f t="shared" si="1"/>
        <v>90704_02</v>
      </c>
      <c r="I38" t="str">
        <f t="shared" si="2"/>
        <v>90704_03</v>
      </c>
    </row>
    <row r="39" spans="1:9" x14ac:dyDescent="0.25">
      <c r="A39" t="s">
        <v>8</v>
      </c>
      <c r="B39" t="s">
        <v>232</v>
      </c>
      <c r="C39" t="s">
        <v>151</v>
      </c>
      <c r="D39" t="s">
        <v>178</v>
      </c>
      <c r="E39">
        <v>90705</v>
      </c>
      <c r="F39" t="str">
        <f t="shared" si="0"/>
        <v>90705_01</v>
      </c>
      <c r="G39" t="s">
        <v>80</v>
      </c>
      <c r="H39" t="str">
        <f t="shared" si="1"/>
        <v>90705_02</v>
      </c>
      <c r="I39" t="str">
        <f t="shared" si="2"/>
        <v>90705_03</v>
      </c>
    </row>
    <row r="40" spans="1:9" x14ac:dyDescent="0.25">
      <c r="A40" t="s">
        <v>9</v>
      </c>
      <c r="B40" t="s">
        <v>233</v>
      </c>
      <c r="C40" t="s">
        <v>45</v>
      </c>
      <c r="D40" t="s">
        <v>182</v>
      </c>
      <c r="E40">
        <v>90801</v>
      </c>
      <c r="F40" t="str">
        <f t="shared" si="0"/>
        <v>90801_01</v>
      </c>
      <c r="G40" t="s">
        <v>80</v>
      </c>
      <c r="H40" t="str">
        <f t="shared" si="1"/>
        <v>90801_02</v>
      </c>
      <c r="I40" t="str">
        <f t="shared" si="2"/>
        <v>90801_03</v>
      </c>
    </row>
    <row r="41" spans="1:9" x14ac:dyDescent="0.25">
      <c r="A41" t="s">
        <v>9</v>
      </c>
      <c r="B41" t="s">
        <v>234</v>
      </c>
      <c r="C41" t="s">
        <v>57</v>
      </c>
      <c r="D41" t="s">
        <v>182</v>
      </c>
      <c r="E41">
        <v>90802</v>
      </c>
      <c r="F41" t="str">
        <f t="shared" si="0"/>
        <v>90802_01</v>
      </c>
      <c r="G41" t="s">
        <v>80</v>
      </c>
      <c r="H41" t="str">
        <f t="shared" si="1"/>
        <v>90802_02</v>
      </c>
      <c r="I41" t="str">
        <f t="shared" si="2"/>
        <v>90802_03</v>
      </c>
    </row>
    <row r="42" spans="1:9" x14ac:dyDescent="0.25">
      <c r="A42" t="s">
        <v>9</v>
      </c>
      <c r="B42" t="s">
        <v>235</v>
      </c>
      <c r="C42" t="s">
        <v>147</v>
      </c>
      <c r="D42" t="s">
        <v>182</v>
      </c>
      <c r="E42">
        <v>90803</v>
      </c>
      <c r="F42" t="str">
        <f t="shared" si="0"/>
        <v>90803_01</v>
      </c>
      <c r="G42" t="s">
        <v>80</v>
      </c>
      <c r="H42" t="str">
        <f t="shared" si="1"/>
        <v>90803_02</v>
      </c>
      <c r="I42" t="str">
        <f t="shared" si="2"/>
        <v>90803_03</v>
      </c>
    </row>
    <row r="43" spans="1:9" x14ac:dyDescent="0.25">
      <c r="A43" t="s">
        <v>9</v>
      </c>
      <c r="B43" t="s">
        <v>177</v>
      </c>
      <c r="C43" t="s">
        <v>45</v>
      </c>
      <c r="D43" t="s">
        <v>181</v>
      </c>
      <c r="E43">
        <v>90804</v>
      </c>
      <c r="F43" t="str">
        <f t="shared" si="0"/>
        <v>90804_01</v>
      </c>
      <c r="G43" t="s">
        <v>80</v>
      </c>
      <c r="H43" t="str">
        <f t="shared" si="1"/>
        <v>90804_02</v>
      </c>
      <c r="I43" t="str">
        <f t="shared" si="2"/>
        <v>90804_03</v>
      </c>
    </row>
    <row r="44" spans="1:9" x14ac:dyDescent="0.25">
      <c r="A44" t="s">
        <v>9</v>
      </c>
      <c r="B44" t="s">
        <v>236</v>
      </c>
      <c r="C44" t="s">
        <v>151</v>
      </c>
      <c r="D44" t="s">
        <v>182</v>
      </c>
      <c r="E44">
        <v>90805</v>
      </c>
      <c r="F44" t="str">
        <f t="shared" si="0"/>
        <v>90805_01</v>
      </c>
      <c r="G44" t="s">
        <v>80</v>
      </c>
      <c r="H44" t="str">
        <f t="shared" si="1"/>
        <v>90805_02</v>
      </c>
      <c r="I44" t="str">
        <f t="shared" si="2"/>
        <v>90805_03</v>
      </c>
    </row>
    <row r="45" spans="1:9" x14ac:dyDescent="0.25">
      <c r="A45" t="s">
        <v>10</v>
      </c>
      <c r="B45" t="s">
        <v>237</v>
      </c>
      <c r="C45" t="s">
        <v>45</v>
      </c>
      <c r="D45" t="s">
        <v>184</v>
      </c>
      <c r="E45">
        <v>90901</v>
      </c>
      <c r="F45" t="str">
        <f t="shared" si="0"/>
        <v>90901_01</v>
      </c>
      <c r="G45" t="s">
        <v>80</v>
      </c>
      <c r="H45" t="str">
        <f t="shared" si="1"/>
        <v>90901_02</v>
      </c>
      <c r="I45" t="str">
        <f t="shared" si="2"/>
        <v>90901_03</v>
      </c>
    </row>
    <row r="46" spans="1:9" x14ac:dyDescent="0.25">
      <c r="A46" t="s">
        <v>10</v>
      </c>
      <c r="B46" t="s">
        <v>238</v>
      </c>
      <c r="C46" t="s">
        <v>57</v>
      </c>
      <c r="D46" t="s">
        <v>184</v>
      </c>
      <c r="E46">
        <v>90902</v>
      </c>
      <c r="F46" t="str">
        <f t="shared" si="0"/>
        <v>90902_01</v>
      </c>
      <c r="G46" t="s">
        <v>80</v>
      </c>
      <c r="H46" t="str">
        <f t="shared" si="1"/>
        <v>90902_02</v>
      </c>
      <c r="I46" t="str">
        <f t="shared" si="2"/>
        <v>90902_03</v>
      </c>
    </row>
    <row r="47" spans="1:9" x14ac:dyDescent="0.25">
      <c r="A47" t="s">
        <v>10</v>
      </c>
      <c r="B47" t="s">
        <v>222</v>
      </c>
      <c r="C47" t="s">
        <v>147</v>
      </c>
      <c r="D47" t="s">
        <v>184</v>
      </c>
      <c r="E47">
        <v>90903</v>
      </c>
      <c r="F47" t="str">
        <f t="shared" si="0"/>
        <v>90903_01</v>
      </c>
      <c r="G47" t="s">
        <v>80</v>
      </c>
      <c r="H47" t="str">
        <f t="shared" si="1"/>
        <v>90903_02</v>
      </c>
      <c r="I47" t="str">
        <f t="shared" si="2"/>
        <v>90903_03</v>
      </c>
    </row>
    <row r="48" spans="1:9" x14ac:dyDescent="0.25">
      <c r="A48" t="s">
        <v>10</v>
      </c>
      <c r="B48" t="s">
        <v>183</v>
      </c>
      <c r="C48" t="s">
        <v>45</v>
      </c>
      <c r="D48" t="s">
        <v>185</v>
      </c>
      <c r="E48">
        <v>90904</v>
      </c>
      <c r="F48" t="str">
        <f t="shared" si="0"/>
        <v>90904_01</v>
      </c>
      <c r="G48" t="s">
        <v>80</v>
      </c>
      <c r="H48" t="str">
        <f t="shared" si="1"/>
        <v>90904_02</v>
      </c>
      <c r="I48" t="str">
        <f t="shared" si="2"/>
        <v>90904_03</v>
      </c>
    </row>
    <row r="49" spans="1:9" x14ac:dyDescent="0.25">
      <c r="A49" t="s">
        <v>10</v>
      </c>
      <c r="B49" t="s">
        <v>223</v>
      </c>
      <c r="C49" t="s">
        <v>151</v>
      </c>
      <c r="D49" t="s">
        <v>184</v>
      </c>
      <c r="E49">
        <v>90905</v>
      </c>
      <c r="F49" t="str">
        <f t="shared" si="0"/>
        <v>90905_01</v>
      </c>
      <c r="G49" t="s">
        <v>80</v>
      </c>
      <c r="H49" t="str">
        <f t="shared" si="1"/>
        <v>90905_02</v>
      </c>
      <c r="I49" t="str">
        <f t="shared" si="2"/>
        <v>90905_03</v>
      </c>
    </row>
    <row r="50" spans="1:9" x14ac:dyDescent="0.25">
      <c r="A50" t="s">
        <v>11</v>
      </c>
      <c r="B50" t="s">
        <v>239</v>
      </c>
      <c r="C50" t="s">
        <v>45</v>
      </c>
      <c r="D50" t="s">
        <v>186</v>
      </c>
      <c r="E50">
        <v>91001</v>
      </c>
      <c r="F50" t="str">
        <f t="shared" si="0"/>
        <v>91001_01</v>
      </c>
      <c r="G50" t="s">
        <v>80</v>
      </c>
      <c r="H50" t="str">
        <f t="shared" si="1"/>
        <v>91001_02</v>
      </c>
      <c r="I50" t="str">
        <f t="shared" si="2"/>
        <v>91001_03</v>
      </c>
    </row>
    <row r="51" spans="1:9" x14ac:dyDescent="0.25">
      <c r="A51" t="s">
        <v>11</v>
      </c>
      <c r="B51" t="s">
        <v>240</v>
      </c>
      <c r="C51" t="s">
        <v>57</v>
      </c>
      <c r="D51" t="s">
        <v>186</v>
      </c>
      <c r="E51">
        <v>91002</v>
      </c>
      <c r="F51" t="str">
        <f t="shared" si="0"/>
        <v>91002_01</v>
      </c>
      <c r="G51" t="s">
        <v>80</v>
      </c>
      <c r="H51" t="str">
        <f t="shared" si="1"/>
        <v>91002_02</v>
      </c>
      <c r="I51" t="str">
        <f t="shared" si="2"/>
        <v>91002_03</v>
      </c>
    </row>
    <row r="52" spans="1:9" x14ac:dyDescent="0.25">
      <c r="A52" t="s">
        <v>11</v>
      </c>
      <c r="B52" t="s">
        <v>241</v>
      </c>
      <c r="C52" t="s">
        <v>147</v>
      </c>
      <c r="D52" t="s">
        <v>186</v>
      </c>
      <c r="E52">
        <v>91003</v>
      </c>
      <c r="F52" t="str">
        <f t="shared" si="0"/>
        <v>91003_01</v>
      </c>
      <c r="G52" t="s">
        <v>80</v>
      </c>
      <c r="H52" t="str">
        <f t="shared" si="1"/>
        <v>91003_02</v>
      </c>
      <c r="I52" t="str">
        <f t="shared" si="2"/>
        <v>91003_03</v>
      </c>
    </row>
    <row r="53" spans="1:9" x14ac:dyDescent="0.25">
      <c r="A53" t="s">
        <v>11</v>
      </c>
      <c r="B53" t="s">
        <v>242</v>
      </c>
      <c r="C53" t="s">
        <v>151</v>
      </c>
      <c r="D53" t="s">
        <v>186</v>
      </c>
      <c r="E53">
        <v>91004</v>
      </c>
      <c r="F53" t="str">
        <f t="shared" si="0"/>
        <v>91004_01</v>
      </c>
      <c r="G53" t="s">
        <v>80</v>
      </c>
      <c r="H53" t="str">
        <f t="shared" si="1"/>
        <v>91004_02</v>
      </c>
      <c r="I53" t="str">
        <f t="shared" si="2"/>
        <v>91004_03</v>
      </c>
    </row>
    <row r="54" spans="1:9" x14ac:dyDescent="0.25">
      <c r="A54" t="s">
        <v>12</v>
      </c>
      <c r="B54" t="s">
        <v>243</v>
      </c>
      <c r="C54" t="s">
        <v>57</v>
      </c>
      <c r="D54" t="s">
        <v>187</v>
      </c>
      <c r="E54">
        <v>91101</v>
      </c>
      <c r="F54" t="str">
        <f t="shared" si="0"/>
        <v>91101_01</v>
      </c>
      <c r="G54" t="s">
        <v>80</v>
      </c>
      <c r="H54" t="str">
        <f t="shared" si="1"/>
        <v>91101_02</v>
      </c>
      <c r="I54" t="str">
        <f t="shared" si="2"/>
        <v>91101_03</v>
      </c>
    </row>
    <row r="55" spans="1:9" x14ac:dyDescent="0.25">
      <c r="A55" t="s">
        <v>13</v>
      </c>
      <c r="B55" t="s">
        <v>259</v>
      </c>
      <c r="C55" t="s">
        <v>45</v>
      </c>
      <c r="D55" t="s">
        <v>260</v>
      </c>
      <c r="E55">
        <v>91201</v>
      </c>
      <c r="F55" t="str">
        <f t="shared" si="0"/>
        <v>91201_01</v>
      </c>
      <c r="G55" t="s">
        <v>80</v>
      </c>
      <c r="H55" t="str">
        <f t="shared" ref="H55:H108" si="5">_xlfn.CONCAT(E55,"_02")</f>
        <v>91201_02</v>
      </c>
      <c r="I55" t="str">
        <f t="shared" ref="I55:I108" si="6">_xlfn.CONCAT(E55,"_03")</f>
        <v>91201_03</v>
      </c>
    </row>
    <row r="56" spans="1:9" x14ac:dyDescent="0.25">
      <c r="A56" t="s">
        <v>13</v>
      </c>
      <c r="B56" t="s">
        <v>344</v>
      </c>
      <c r="C56" t="s">
        <v>45</v>
      </c>
      <c r="D56" t="s">
        <v>265</v>
      </c>
      <c r="E56">
        <v>91202</v>
      </c>
      <c r="F56" t="str">
        <f t="shared" si="0"/>
        <v>91202_01</v>
      </c>
      <c r="G56" t="s">
        <v>80</v>
      </c>
      <c r="H56" t="str">
        <f t="shared" si="5"/>
        <v>91202_02</v>
      </c>
      <c r="I56" t="str">
        <f t="shared" si="6"/>
        <v>91202_03</v>
      </c>
    </row>
    <row r="57" spans="1:9" x14ac:dyDescent="0.25">
      <c r="A57" t="s">
        <v>13</v>
      </c>
      <c r="B57" t="s">
        <v>345</v>
      </c>
      <c r="C57" t="s">
        <v>45</v>
      </c>
      <c r="D57" t="s">
        <v>262</v>
      </c>
      <c r="E57">
        <v>91203</v>
      </c>
      <c r="F57" t="str">
        <f t="shared" si="0"/>
        <v>91203_01</v>
      </c>
      <c r="G57" t="s">
        <v>80</v>
      </c>
      <c r="H57" t="str">
        <f t="shared" si="5"/>
        <v>91203_02</v>
      </c>
      <c r="I57" t="str">
        <f t="shared" si="6"/>
        <v>91203_03</v>
      </c>
    </row>
    <row r="58" spans="1:9" x14ac:dyDescent="0.25">
      <c r="A58" t="s">
        <v>13</v>
      </c>
      <c r="B58" t="s">
        <v>346</v>
      </c>
      <c r="C58" t="s">
        <v>45</v>
      </c>
      <c r="D58" t="s">
        <v>273</v>
      </c>
      <c r="E58">
        <v>91204</v>
      </c>
      <c r="F58" t="str">
        <f t="shared" si="0"/>
        <v>91204_01</v>
      </c>
      <c r="G58" t="s">
        <v>80</v>
      </c>
      <c r="H58" t="str">
        <f t="shared" si="5"/>
        <v>91204_02</v>
      </c>
      <c r="I58" t="str">
        <f t="shared" si="6"/>
        <v>91204_03</v>
      </c>
    </row>
    <row r="59" spans="1:9" x14ac:dyDescent="0.25">
      <c r="A59" t="s">
        <v>13</v>
      </c>
      <c r="B59" t="s">
        <v>347</v>
      </c>
      <c r="C59" t="s">
        <v>45</v>
      </c>
      <c r="D59" t="s">
        <v>270</v>
      </c>
      <c r="E59">
        <v>91205</v>
      </c>
      <c r="F59" t="str">
        <f t="shared" si="0"/>
        <v>91205_01</v>
      </c>
      <c r="G59" t="s">
        <v>80</v>
      </c>
      <c r="H59" t="str">
        <f t="shared" si="5"/>
        <v>91205_02</v>
      </c>
      <c r="I59" t="str">
        <f t="shared" si="6"/>
        <v>91205_03</v>
      </c>
    </row>
    <row r="60" spans="1:9" x14ac:dyDescent="0.25">
      <c r="A60" t="s">
        <v>13</v>
      </c>
      <c r="B60" t="s">
        <v>276</v>
      </c>
      <c r="C60" t="s">
        <v>45</v>
      </c>
      <c r="D60" t="s">
        <v>275</v>
      </c>
      <c r="E60">
        <v>91206</v>
      </c>
      <c r="F60" t="str">
        <f t="shared" si="0"/>
        <v>91206_01</v>
      </c>
      <c r="G60" t="s">
        <v>80</v>
      </c>
      <c r="H60" t="str">
        <f t="shared" si="5"/>
        <v>91206_02</v>
      </c>
      <c r="I60" t="str">
        <f t="shared" si="6"/>
        <v>91206_03</v>
      </c>
    </row>
    <row r="61" spans="1:9" x14ac:dyDescent="0.25">
      <c r="A61" t="s">
        <v>13</v>
      </c>
      <c r="B61" t="s">
        <v>348</v>
      </c>
      <c r="C61" t="s">
        <v>45</v>
      </c>
      <c r="D61" t="s">
        <v>321</v>
      </c>
      <c r="E61">
        <v>91207</v>
      </c>
      <c r="F61" t="str">
        <f t="shared" si="0"/>
        <v>91207_01</v>
      </c>
      <c r="G61" t="s">
        <v>80</v>
      </c>
      <c r="H61" t="str">
        <f t="shared" si="5"/>
        <v>91207_02</v>
      </c>
      <c r="I61" t="str">
        <f t="shared" si="6"/>
        <v>91207_03</v>
      </c>
    </row>
    <row r="62" spans="1:9" x14ac:dyDescent="0.25">
      <c r="A62" t="s">
        <v>13</v>
      </c>
      <c r="B62" t="s">
        <v>282</v>
      </c>
      <c r="C62" t="s">
        <v>45</v>
      </c>
      <c r="D62" t="s">
        <v>281</v>
      </c>
      <c r="E62">
        <v>91208</v>
      </c>
      <c r="F62" t="str">
        <f t="shared" si="0"/>
        <v>91208_01</v>
      </c>
      <c r="G62" t="s">
        <v>80</v>
      </c>
      <c r="H62" t="str">
        <f t="shared" si="5"/>
        <v>91208_02</v>
      </c>
      <c r="I62" t="str">
        <f t="shared" si="6"/>
        <v>91208_03</v>
      </c>
    </row>
    <row r="63" spans="1:9" x14ac:dyDescent="0.25">
      <c r="A63" t="s">
        <v>14</v>
      </c>
      <c r="B63" t="s">
        <v>259</v>
      </c>
      <c r="C63" t="s">
        <v>45</v>
      </c>
      <c r="D63" t="s">
        <v>260</v>
      </c>
      <c r="E63">
        <v>91301</v>
      </c>
      <c r="F63" t="str">
        <f t="shared" si="0"/>
        <v>91301_01</v>
      </c>
      <c r="G63" t="s">
        <v>80</v>
      </c>
      <c r="H63" t="str">
        <f t="shared" si="5"/>
        <v>91301_02</v>
      </c>
      <c r="I63" t="str">
        <f t="shared" si="6"/>
        <v>91301_03</v>
      </c>
    </row>
    <row r="64" spans="1:9" x14ac:dyDescent="0.25">
      <c r="A64" t="s">
        <v>14</v>
      </c>
      <c r="B64" t="s">
        <v>344</v>
      </c>
      <c r="C64" t="s">
        <v>45</v>
      </c>
      <c r="D64" t="s">
        <v>265</v>
      </c>
      <c r="E64">
        <v>91302</v>
      </c>
      <c r="F64" t="str">
        <f t="shared" si="0"/>
        <v>91302_01</v>
      </c>
      <c r="G64" t="s">
        <v>80</v>
      </c>
      <c r="H64" t="str">
        <f t="shared" si="5"/>
        <v>91302_02</v>
      </c>
      <c r="I64" t="str">
        <f t="shared" si="6"/>
        <v>91302_03</v>
      </c>
    </row>
    <row r="65" spans="1:9" x14ac:dyDescent="0.25">
      <c r="A65" t="s">
        <v>14</v>
      </c>
      <c r="B65" t="s">
        <v>345</v>
      </c>
      <c r="C65" t="s">
        <v>45</v>
      </c>
      <c r="D65" t="s">
        <v>262</v>
      </c>
      <c r="E65">
        <v>91303</v>
      </c>
      <c r="F65" t="str">
        <f t="shared" si="0"/>
        <v>91303_01</v>
      </c>
      <c r="G65" t="s">
        <v>80</v>
      </c>
      <c r="H65" t="str">
        <f t="shared" si="5"/>
        <v>91303_02</v>
      </c>
      <c r="I65" t="str">
        <f t="shared" si="6"/>
        <v>91303_03</v>
      </c>
    </row>
    <row r="66" spans="1:9" x14ac:dyDescent="0.25">
      <c r="A66" t="s">
        <v>14</v>
      </c>
      <c r="B66" t="s">
        <v>276</v>
      </c>
      <c r="C66" t="s">
        <v>45</v>
      </c>
      <c r="D66" t="s">
        <v>275</v>
      </c>
      <c r="E66">
        <v>91304</v>
      </c>
      <c r="F66" t="str">
        <f t="shared" si="0"/>
        <v>91304_01</v>
      </c>
      <c r="G66" t="s">
        <v>80</v>
      </c>
      <c r="H66" t="str">
        <f t="shared" si="5"/>
        <v>91304_02</v>
      </c>
      <c r="I66" t="str">
        <f t="shared" si="6"/>
        <v>91304_03</v>
      </c>
    </row>
    <row r="67" spans="1:9" x14ac:dyDescent="0.25">
      <c r="A67" t="s">
        <v>14</v>
      </c>
      <c r="B67" t="s">
        <v>356</v>
      </c>
      <c r="C67" t="s">
        <v>45</v>
      </c>
      <c r="D67" t="s">
        <v>279</v>
      </c>
      <c r="E67">
        <v>91305</v>
      </c>
      <c r="F67" t="str">
        <f t="shared" si="0"/>
        <v>91305_01</v>
      </c>
      <c r="G67" t="s">
        <v>80</v>
      </c>
      <c r="H67" t="str">
        <f t="shared" si="5"/>
        <v>91305_02</v>
      </c>
      <c r="I67" t="str">
        <f t="shared" si="6"/>
        <v>91305_03</v>
      </c>
    </row>
    <row r="68" spans="1:9" x14ac:dyDescent="0.25">
      <c r="A68" t="s">
        <v>14</v>
      </c>
      <c r="B68" t="s">
        <v>278</v>
      </c>
      <c r="C68" t="s">
        <v>45</v>
      </c>
      <c r="D68" t="s">
        <v>277</v>
      </c>
      <c r="E68">
        <v>91306</v>
      </c>
      <c r="F68" t="str">
        <f t="shared" si="0"/>
        <v>91306_01</v>
      </c>
      <c r="G68" t="s">
        <v>80</v>
      </c>
      <c r="H68" t="str">
        <f t="shared" si="5"/>
        <v>91306_02</v>
      </c>
      <c r="I68" t="str">
        <f t="shared" si="6"/>
        <v>91306_03</v>
      </c>
    </row>
    <row r="69" spans="1:9" x14ac:dyDescent="0.25">
      <c r="A69" t="s">
        <v>14</v>
      </c>
      <c r="B69" t="s">
        <v>348</v>
      </c>
      <c r="C69" t="s">
        <v>45</v>
      </c>
      <c r="D69" t="s">
        <v>321</v>
      </c>
      <c r="E69">
        <v>91307</v>
      </c>
      <c r="F69" t="str">
        <f t="shared" ref="F69:F108" si="7">_xlfn.CONCAT(E69,"_01")</f>
        <v>91307_01</v>
      </c>
      <c r="G69" t="s">
        <v>80</v>
      </c>
      <c r="H69" t="str">
        <f t="shared" si="5"/>
        <v>91307_02</v>
      </c>
      <c r="I69" t="str">
        <f t="shared" si="6"/>
        <v>91307_03</v>
      </c>
    </row>
    <row r="70" spans="1:9" x14ac:dyDescent="0.25">
      <c r="A70" t="s">
        <v>14</v>
      </c>
      <c r="B70" t="s">
        <v>282</v>
      </c>
      <c r="C70" t="s">
        <v>45</v>
      </c>
      <c r="D70" t="s">
        <v>281</v>
      </c>
      <c r="E70">
        <v>91308</v>
      </c>
      <c r="F70" t="str">
        <f t="shared" si="7"/>
        <v>91308_01</v>
      </c>
      <c r="G70" t="s">
        <v>80</v>
      </c>
      <c r="H70" t="str">
        <f t="shared" si="5"/>
        <v>91308_02</v>
      </c>
      <c r="I70" t="str">
        <f t="shared" si="6"/>
        <v>91308_03</v>
      </c>
    </row>
    <row r="71" spans="1:9" x14ac:dyDescent="0.25">
      <c r="A71" t="s">
        <v>15</v>
      </c>
      <c r="B71" t="s">
        <v>282</v>
      </c>
      <c r="C71" t="s">
        <v>45</v>
      </c>
      <c r="D71" t="s">
        <v>281</v>
      </c>
      <c r="E71">
        <v>91401</v>
      </c>
      <c r="F71" t="str">
        <f t="shared" si="7"/>
        <v>91401_01</v>
      </c>
      <c r="G71" t="s">
        <v>80</v>
      </c>
      <c r="H71" t="str">
        <f t="shared" si="5"/>
        <v>91401_02</v>
      </c>
      <c r="I71" t="str">
        <f t="shared" si="6"/>
        <v>91401_03</v>
      </c>
    </row>
    <row r="72" spans="1:9" x14ac:dyDescent="0.25">
      <c r="A72" t="s">
        <v>15</v>
      </c>
      <c r="B72" t="s">
        <v>355</v>
      </c>
      <c r="C72" t="s">
        <v>45</v>
      </c>
      <c r="D72" t="s">
        <v>175</v>
      </c>
      <c r="E72">
        <v>91402</v>
      </c>
      <c r="F72" t="str">
        <f t="shared" si="7"/>
        <v>91402_01</v>
      </c>
      <c r="G72" t="s">
        <v>80</v>
      </c>
      <c r="H72" t="str">
        <f t="shared" si="5"/>
        <v>91402_02</v>
      </c>
      <c r="I72" t="str">
        <f t="shared" si="6"/>
        <v>91402_03</v>
      </c>
    </row>
    <row r="73" spans="1:9" x14ac:dyDescent="0.25">
      <c r="A73" t="s">
        <v>15</v>
      </c>
      <c r="B73" t="s">
        <v>259</v>
      </c>
      <c r="C73" t="s">
        <v>45</v>
      </c>
      <c r="D73" t="s">
        <v>260</v>
      </c>
      <c r="E73">
        <v>91403</v>
      </c>
      <c r="F73" t="str">
        <f t="shared" si="7"/>
        <v>91403_01</v>
      </c>
      <c r="G73" t="s">
        <v>80</v>
      </c>
      <c r="H73" t="str">
        <f t="shared" si="5"/>
        <v>91403_02</v>
      </c>
      <c r="I73" t="str">
        <f t="shared" si="6"/>
        <v>91403_03</v>
      </c>
    </row>
    <row r="74" spans="1:9" x14ac:dyDescent="0.25">
      <c r="A74" t="s">
        <v>15</v>
      </c>
      <c r="B74" t="s">
        <v>345</v>
      </c>
      <c r="C74" t="s">
        <v>45</v>
      </c>
      <c r="D74" t="s">
        <v>262</v>
      </c>
      <c r="E74">
        <v>91404</v>
      </c>
      <c r="F74" t="str">
        <f t="shared" si="7"/>
        <v>91404_01</v>
      </c>
      <c r="G74" t="s">
        <v>80</v>
      </c>
      <c r="H74" t="str">
        <f t="shared" si="5"/>
        <v>91404_02</v>
      </c>
      <c r="I74" t="str">
        <f t="shared" si="6"/>
        <v>91404_03</v>
      </c>
    </row>
    <row r="75" spans="1:9" x14ac:dyDescent="0.25">
      <c r="A75" t="s">
        <v>15</v>
      </c>
      <c r="B75" t="s">
        <v>276</v>
      </c>
      <c r="C75" t="s">
        <v>45</v>
      </c>
      <c r="D75" t="s">
        <v>275</v>
      </c>
      <c r="E75">
        <v>91405</v>
      </c>
      <c r="F75" t="str">
        <f t="shared" si="7"/>
        <v>91405_01</v>
      </c>
      <c r="G75" t="s">
        <v>80</v>
      </c>
      <c r="H75" t="str">
        <f t="shared" si="5"/>
        <v>91405_02</v>
      </c>
      <c r="I75" t="str">
        <f t="shared" si="6"/>
        <v>91405_03</v>
      </c>
    </row>
    <row r="76" spans="1:9" x14ac:dyDescent="0.25">
      <c r="A76" t="s">
        <v>15</v>
      </c>
      <c r="B76" t="s">
        <v>356</v>
      </c>
      <c r="C76" t="s">
        <v>45</v>
      </c>
      <c r="D76" t="s">
        <v>279</v>
      </c>
      <c r="E76">
        <v>91406</v>
      </c>
      <c r="F76" t="str">
        <f t="shared" si="7"/>
        <v>91406_01</v>
      </c>
      <c r="G76" t="s">
        <v>80</v>
      </c>
      <c r="H76" t="str">
        <f t="shared" si="5"/>
        <v>91406_02</v>
      </c>
      <c r="I76" t="str">
        <f t="shared" si="6"/>
        <v>91406_03</v>
      </c>
    </row>
    <row r="77" spans="1:9" x14ac:dyDescent="0.25">
      <c r="A77" t="s">
        <v>15</v>
      </c>
      <c r="B77" t="s">
        <v>278</v>
      </c>
      <c r="C77" t="s">
        <v>45</v>
      </c>
      <c r="D77" t="s">
        <v>277</v>
      </c>
      <c r="E77">
        <v>91407</v>
      </c>
      <c r="F77" t="str">
        <f t="shared" si="7"/>
        <v>91407_01</v>
      </c>
      <c r="G77" t="s">
        <v>80</v>
      </c>
      <c r="H77" t="str">
        <f t="shared" si="5"/>
        <v>91407_02</v>
      </c>
      <c r="I77" t="str">
        <f t="shared" si="6"/>
        <v>91407_03</v>
      </c>
    </row>
    <row r="78" spans="1:9" x14ac:dyDescent="0.25">
      <c r="A78" t="s">
        <v>15</v>
      </c>
      <c r="B78" t="s">
        <v>348</v>
      </c>
      <c r="C78" t="s">
        <v>45</v>
      </c>
      <c r="D78" t="s">
        <v>321</v>
      </c>
      <c r="E78">
        <v>91408</v>
      </c>
      <c r="F78" t="str">
        <f t="shared" si="7"/>
        <v>91408_01</v>
      </c>
      <c r="G78" t="s">
        <v>80</v>
      </c>
      <c r="H78" t="str">
        <f t="shared" si="5"/>
        <v>91408_02</v>
      </c>
      <c r="I78" t="str">
        <f t="shared" si="6"/>
        <v>91408_03</v>
      </c>
    </row>
    <row r="79" spans="1:9" x14ac:dyDescent="0.25">
      <c r="A79" t="s">
        <v>16</v>
      </c>
      <c r="B79" t="s">
        <v>259</v>
      </c>
      <c r="C79" t="s">
        <v>45</v>
      </c>
      <c r="D79" t="s">
        <v>260</v>
      </c>
      <c r="E79">
        <v>91501</v>
      </c>
      <c r="F79" t="str">
        <f t="shared" si="7"/>
        <v>91501_01</v>
      </c>
      <c r="G79" t="s">
        <v>80</v>
      </c>
      <c r="H79" t="str">
        <f t="shared" si="5"/>
        <v>91501_02</v>
      </c>
      <c r="I79" t="str">
        <f t="shared" si="6"/>
        <v>91501_03</v>
      </c>
    </row>
    <row r="80" spans="1:9" x14ac:dyDescent="0.25">
      <c r="A80" t="s">
        <v>16</v>
      </c>
      <c r="B80" t="s">
        <v>346</v>
      </c>
      <c r="C80" t="s">
        <v>45</v>
      </c>
      <c r="D80" t="s">
        <v>273</v>
      </c>
      <c r="E80">
        <v>91502</v>
      </c>
      <c r="F80" t="str">
        <f t="shared" si="7"/>
        <v>91502_01</v>
      </c>
      <c r="G80" t="s">
        <v>80</v>
      </c>
      <c r="H80" t="str">
        <f t="shared" si="5"/>
        <v>91502_02</v>
      </c>
      <c r="I80" t="str">
        <f t="shared" si="6"/>
        <v>91502_03</v>
      </c>
    </row>
    <row r="81" spans="1:9" x14ac:dyDescent="0.25">
      <c r="A81" t="s">
        <v>16</v>
      </c>
      <c r="B81" t="s">
        <v>347</v>
      </c>
      <c r="C81" t="s">
        <v>45</v>
      </c>
      <c r="D81" t="s">
        <v>270</v>
      </c>
      <c r="E81">
        <v>91503</v>
      </c>
      <c r="F81" t="str">
        <f t="shared" si="7"/>
        <v>91503_01</v>
      </c>
      <c r="G81" t="s">
        <v>80</v>
      </c>
      <c r="H81" t="str">
        <f t="shared" si="5"/>
        <v>91503_02</v>
      </c>
      <c r="I81" t="str">
        <f t="shared" si="6"/>
        <v>91503_03</v>
      </c>
    </row>
    <row r="82" spans="1:9" x14ac:dyDescent="0.25">
      <c r="A82" t="s">
        <v>16</v>
      </c>
      <c r="B82" t="s">
        <v>276</v>
      </c>
      <c r="C82" t="s">
        <v>45</v>
      </c>
      <c r="D82" t="s">
        <v>275</v>
      </c>
      <c r="E82">
        <v>91504</v>
      </c>
      <c r="F82" t="str">
        <f t="shared" si="7"/>
        <v>91504_01</v>
      </c>
      <c r="G82" t="s">
        <v>80</v>
      </c>
      <c r="H82" t="str">
        <f t="shared" si="5"/>
        <v>91504_02</v>
      </c>
      <c r="I82" t="str">
        <f t="shared" si="6"/>
        <v>91504_03</v>
      </c>
    </row>
    <row r="83" spans="1:9" x14ac:dyDescent="0.25">
      <c r="A83" t="s">
        <v>16</v>
      </c>
      <c r="B83" t="s">
        <v>356</v>
      </c>
      <c r="C83" t="s">
        <v>45</v>
      </c>
      <c r="D83" t="s">
        <v>279</v>
      </c>
      <c r="E83">
        <v>91505</v>
      </c>
      <c r="F83" t="str">
        <f t="shared" si="7"/>
        <v>91505_01</v>
      </c>
      <c r="G83" t="s">
        <v>80</v>
      </c>
      <c r="H83" t="str">
        <f t="shared" si="5"/>
        <v>91505_02</v>
      </c>
      <c r="I83" t="str">
        <f t="shared" si="6"/>
        <v>91505_03</v>
      </c>
    </row>
    <row r="84" spans="1:9" x14ac:dyDescent="0.25">
      <c r="A84" t="s">
        <v>16</v>
      </c>
      <c r="B84" t="s">
        <v>278</v>
      </c>
      <c r="C84" t="s">
        <v>45</v>
      </c>
      <c r="D84" t="s">
        <v>277</v>
      </c>
      <c r="E84">
        <v>91506</v>
      </c>
      <c r="F84" t="str">
        <f t="shared" si="7"/>
        <v>91506_01</v>
      </c>
      <c r="G84" t="s">
        <v>80</v>
      </c>
      <c r="H84" t="str">
        <f t="shared" si="5"/>
        <v>91506_02</v>
      </c>
      <c r="I84" t="str">
        <f t="shared" si="6"/>
        <v>91506_03</v>
      </c>
    </row>
    <row r="85" spans="1:9" x14ac:dyDescent="0.25">
      <c r="A85" t="s">
        <v>16</v>
      </c>
      <c r="B85" t="s">
        <v>348</v>
      </c>
      <c r="C85" t="s">
        <v>45</v>
      </c>
      <c r="D85" t="s">
        <v>321</v>
      </c>
      <c r="E85">
        <v>91507</v>
      </c>
      <c r="F85" t="str">
        <f t="shared" si="7"/>
        <v>91507_01</v>
      </c>
      <c r="G85" t="s">
        <v>80</v>
      </c>
      <c r="H85" t="str">
        <f t="shared" si="5"/>
        <v>91507_02</v>
      </c>
      <c r="I85" t="str">
        <f t="shared" si="6"/>
        <v>91507_03</v>
      </c>
    </row>
    <row r="86" spans="1:9" x14ac:dyDescent="0.25">
      <c r="A86" t="s">
        <v>16</v>
      </c>
      <c r="B86" t="s">
        <v>282</v>
      </c>
      <c r="C86" t="s">
        <v>45</v>
      </c>
      <c r="D86" t="s">
        <v>281</v>
      </c>
      <c r="E86">
        <v>91508</v>
      </c>
      <c r="F86" t="str">
        <f t="shared" si="7"/>
        <v>91508_01</v>
      </c>
      <c r="G86" t="s">
        <v>80</v>
      </c>
      <c r="H86" t="str">
        <f t="shared" si="5"/>
        <v>91508_02</v>
      </c>
      <c r="I86" t="str">
        <f t="shared" si="6"/>
        <v>91508_03</v>
      </c>
    </row>
    <row r="87" spans="1:9" x14ac:dyDescent="0.25">
      <c r="A87" t="s">
        <v>17</v>
      </c>
      <c r="B87" t="s">
        <v>282</v>
      </c>
      <c r="C87" t="s">
        <v>45</v>
      </c>
      <c r="D87" t="s">
        <v>281</v>
      </c>
      <c r="E87">
        <v>91601</v>
      </c>
      <c r="F87" t="str">
        <f t="shared" si="7"/>
        <v>91601_01</v>
      </c>
      <c r="G87" t="s">
        <v>80</v>
      </c>
      <c r="H87" t="str">
        <f t="shared" si="5"/>
        <v>91601_02</v>
      </c>
      <c r="I87" t="str">
        <f t="shared" si="6"/>
        <v>91601_03</v>
      </c>
    </row>
    <row r="88" spans="1:9" x14ac:dyDescent="0.25">
      <c r="A88" t="s">
        <v>17</v>
      </c>
      <c r="B88" t="s">
        <v>259</v>
      </c>
      <c r="C88" t="s">
        <v>45</v>
      </c>
      <c r="D88" t="s">
        <v>260</v>
      </c>
      <c r="E88">
        <v>91602</v>
      </c>
      <c r="F88" t="str">
        <f t="shared" si="7"/>
        <v>91602_01</v>
      </c>
      <c r="G88" t="s">
        <v>80</v>
      </c>
      <c r="H88" t="str">
        <f t="shared" si="5"/>
        <v>91602_02</v>
      </c>
      <c r="I88" t="str">
        <f t="shared" si="6"/>
        <v>91602_03</v>
      </c>
    </row>
    <row r="89" spans="1:9" x14ac:dyDescent="0.25">
      <c r="A89" t="s">
        <v>17</v>
      </c>
      <c r="B89" t="s">
        <v>347</v>
      </c>
      <c r="C89" t="s">
        <v>45</v>
      </c>
      <c r="D89" t="s">
        <v>270</v>
      </c>
      <c r="E89">
        <v>91603</v>
      </c>
      <c r="F89" t="str">
        <f t="shared" si="7"/>
        <v>91603_01</v>
      </c>
      <c r="G89" t="s">
        <v>80</v>
      </c>
      <c r="H89" t="str">
        <f t="shared" si="5"/>
        <v>91603_02</v>
      </c>
      <c r="I89" t="str">
        <f t="shared" si="6"/>
        <v>91603_03</v>
      </c>
    </row>
    <row r="90" spans="1:9" x14ac:dyDescent="0.25">
      <c r="A90" t="s">
        <v>17</v>
      </c>
      <c r="B90" t="s">
        <v>276</v>
      </c>
      <c r="C90" t="s">
        <v>45</v>
      </c>
      <c r="D90" t="s">
        <v>275</v>
      </c>
      <c r="E90">
        <v>91604</v>
      </c>
      <c r="F90" t="str">
        <f t="shared" si="7"/>
        <v>91604_01</v>
      </c>
      <c r="G90" t="s">
        <v>80</v>
      </c>
      <c r="H90" t="str">
        <f t="shared" si="5"/>
        <v>91604_02</v>
      </c>
      <c r="I90" t="str">
        <f t="shared" si="6"/>
        <v>91604_03</v>
      </c>
    </row>
    <row r="91" spans="1:9" x14ac:dyDescent="0.25">
      <c r="A91" t="s">
        <v>17</v>
      </c>
      <c r="B91" t="s">
        <v>356</v>
      </c>
      <c r="C91" t="s">
        <v>45</v>
      </c>
      <c r="D91" t="s">
        <v>279</v>
      </c>
      <c r="E91">
        <v>91605</v>
      </c>
      <c r="F91" t="str">
        <f t="shared" si="7"/>
        <v>91605_01</v>
      </c>
      <c r="G91" t="s">
        <v>80</v>
      </c>
      <c r="H91" t="str">
        <f t="shared" si="5"/>
        <v>91605_02</v>
      </c>
      <c r="I91" t="str">
        <f t="shared" si="6"/>
        <v>91605_03</v>
      </c>
    </row>
    <row r="92" spans="1:9" x14ac:dyDescent="0.25">
      <c r="A92" t="s">
        <v>17</v>
      </c>
      <c r="B92" t="s">
        <v>356</v>
      </c>
      <c r="C92" t="s">
        <v>45</v>
      </c>
      <c r="D92" t="s">
        <v>279</v>
      </c>
      <c r="E92">
        <v>91606</v>
      </c>
      <c r="F92" t="str">
        <f t="shared" si="7"/>
        <v>91606_01</v>
      </c>
      <c r="G92" t="s">
        <v>80</v>
      </c>
      <c r="H92" t="str">
        <f t="shared" si="5"/>
        <v>91606_02</v>
      </c>
      <c r="I92" t="str">
        <f t="shared" si="6"/>
        <v>91606_03</v>
      </c>
    </row>
    <row r="93" spans="1:9" x14ac:dyDescent="0.25">
      <c r="A93" t="s">
        <v>17</v>
      </c>
      <c r="B93" t="s">
        <v>348</v>
      </c>
      <c r="C93" t="s">
        <v>45</v>
      </c>
      <c r="D93" t="s">
        <v>321</v>
      </c>
      <c r="E93">
        <v>91607</v>
      </c>
      <c r="F93" t="str">
        <f t="shared" si="7"/>
        <v>91607_01</v>
      </c>
      <c r="G93" t="s">
        <v>80</v>
      </c>
      <c r="H93" t="str">
        <f t="shared" si="5"/>
        <v>91607_02</v>
      </c>
      <c r="I93" t="str">
        <f t="shared" si="6"/>
        <v>91607_03</v>
      </c>
    </row>
    <row r="94" spans="1:9" hidden="1" x14ac:dyDescent="0.25">
      <c r="A94" t="s">
        <v>18</v>
      </c>
      <c r="B94" t="s">
        <v>297</v>
      </c>
      <c r="C94" t="s">
        <v>45</v>
      </c>
      <c r="D94" t="s">
        <v>298</v>
      </c>
      <c r="E94">
        <v>91701</v>
      </c>
      <c r="F94" t="str">
        <f t="shared" si="7"/>
        <v>91701_01</v>
      </c>
      <c r="G94" t="s">
        <v>80</v>
      </c>
      <c r="H94" t="str">
        <f t="shared" si="5"/>
        <v>91701_02</v>
      </c>
      <c r="I94" t="str">
        <f t="shared" si="6"/>
        <v>91701_03</v>
      </c>
    </row>
    <row r="95" spans="1:9" hidden="1" x14ac:dyDescent="0.25">
      <c r="A95" t="s">
        <v>18</v>
      </c>
      <c r="B95" t="s">
        <v>300</v>
      </c>
      <c r="C95" t="s">
        <v>45</v>
      </c>
      <c r="D95" t="s">
        <v>299</v>
      </c>
      <c r="E95">
        <v>91702</v>
      </c>
      <c r="F95" t="str">
        <f t="shared" si="7"/>
        <v>91702_01</v>
      </c>
      <c r="G95" t="s">
        <v>80</v>
      </c>
      <c r="H95" t="str">
        <f t="shared" si="5"/>
        <v>91702_02</v>
      </c>
      <c r="I95" t="str">
        <f t="shared" si="6"/>
        <v>91702_03</v>
      </c>
    </row>
    <row r="96" spans="1:9" hidden="1" x14ac:dyDescent="0.25">
      <c r="A96" t="s">
        <v>18</v>
      </c>
      <c r="B96" t="s">
        <v>301</v>
      </c>
      <c r="C96" t="s">
        <v>57</v>
      </c>
      <c r="D96" t="s">
        <v>299</v>
      </c>
      <c r="E96">
        <v>91703</v>
      </c>
      <c r="F96" t="str">
        <f t="shared" si="7"/>
        <v>91703_01</v>
      </c>
      <c r="G96" t="s">
        <v>80</v>
      </c>
      <c r="H96" t="str">
        <f t="shared" si="5"/>
        <v>91703_02</v>
      </c>
      <c r="I96" t="str">
        <f t="shared" si="6"/>
        <v>91703_03</v>
      </c>
    </row>
    <row r="97" spans="1:9" hidden="1" x14ac:dyDescent="0.25">
      <c r="A97" t="s">
        <v>18</v>
      </c>
      <c r="B97" t="s">
        <v>303</v>
      </c>
      <c r="C97" t="s">
        <v>147</v>
      </c>
      <c r="D97" t="s">
        <v>299</v>
      </c>
      <c r="E97">
        <v>91704</v>
      </c>
      <c r="F97" t="str">
        <f t="shared" si="7"/>
        <v>91704_01</v>
      </c>
      <c r="G97" t="s">
        <v>80</v>
      </c>
      <c r="H97" t="str">
        <f t="shared" si="5"/>
        <v>91704_02</v>
      </c>
      <c r="I97" t="str">
        <f t="shared" si="6"/>
        <v>91704_03</v>
      </c>
    </row>
    <row r="98" spans="1:9" hidden="1" x14ac:dyDescent="0.25">
      <c r="A98" t="s">
        <v>18</v>
      </c>
      <c r="B98" t="s">
        <v>304</v>
      </c>
      <c r="C98" t="s">
        <v>151</v>
      </c>
      <c r="D98" t="s">
        <v>299</v>
      </c>
      <c r="E98">
        <v>91705</v>
      </c>
      <c r="F98" t="str">
        <f t="shared" si="7"/>
        <v>91705_01</v>
      </c>
      <c r="G98" t="s">
        <v>80</v>
      </c>
      <c r="H98" t="str">
        <f t="shared" si="5"/>
        <v>91705_02</v>
      </c>
      <c r="I98" t="str">
        <f t="shared" si="6"/>
        <v>91705_03</v>
      </c>
    </row>
    <row r="99" spans="1:9" hidden="1" x14ac:dyDescent="0.25">
      <c r="A99" t="s">
        <v>19</v>
      </c>
      <c r="B99" t="s">
        <v>307</v>
      </c>
      <c r="C99" t="s">
        <v>45</v>
      </c>
      <c r="D99" t="s">
        <v>306</v>
      </c>
      <c r="E99">
        <v>91801</v>
      </c>
      <c r="F99" t="str">
        <f t="shared" si="7"/>
        <v>91801_01</v>
      </c>
      <c r="G99" t="s">
        <v>80</v>
      </c>
      <c r="H99" t="str">
        <f t="shared" si="5"/>
        <v>91801_02</v>
      </c>
      <c r="I99" t="str">
        <f t="shared" si="6"/>
        <v>91801_03</v>
      </c>
    </row>
    <row r="100" spans="1:9" hidden="1" x14ac:dyDescent="0.25">
      <c r="A100" t="s">
        <v>19</v>
      </c>
      <c r="B100" t="s">
        <v>309</v>
      </c>
      <c r="C100" t="s">
        <v>57</v>
      </c>
      <c r="D100" t="s">
        <v>308</v>
      </c>
      <c r="E100">
        <v>91802</v>
      </c>
      <c r="F100" t="str">
        <f t="shared" si="7"/>
        <v>91802_01</v>
      </c>
      <c r="G100" t="s">
        <v>80</v>
      </c>
      <c r="H100" t="str">
        <f t="shared" si="5"/>
        <v>91802_02</v>
      </c>
      <c r="I100" t="str">
        <f t="shared" si="6"/>
        <v>91802_03</v>
      </c>
    </row>
    <row r="101" spans="1:9" hidden="1" x14ac:dyDescent="0.25">
      <c r="A101" t="s">
        <v>19</v>
      </c>
      <c r="B101" t="s">
        <v>311</v>
      </c>
      <c r="C101" t="s">
        <v>147</v>
      </c>
      <c r="D101" t="s">
        <v>310</v>
      </c>
      <c r="E101">
        <v>91803</v>
      </c>
      <c r="F101" t="str">
        <f t="shared" si="7"/>
        <v>91803_01</v>
      </c>
      <c r="G101" t="s">
        <v>80</v>
      </c>
      <c r="H101" t="str">
        <f t="shared" si="5"/>
        <v>91803_02</v>
      </c>
      <c r="I101" t="str">
        <f t="shared" si="6"/>
        <v>91803_03</v>
      </c>
    </row>
    <row r="102" spans="1:9" hidden="1" x14ac:dyDescent="0.25">
      <c r="A102" t="s">
        <v>19</v>
      </c>
      <c r="B102" t="s">
        <v>313</v>
      </c>
      <c r="C102" t="s">
        <v>57</v>
      </c>
      <c r="D102" t="s">
        <v>314</v>
      </c>
      <c r="E102">
        <v>91804</v>
      </c>
      <c r="F102" t="str">
        <f t="shared" si="7"/>
        <v>91804_01</v>
      </c>
      <c r="G102" t="s">
        <v>80</v>
      </c>
      <c r="H102" t="str">
        <f t="shared" si="5"/>
        <v>91804_02</v>
      </c>
      <c r="I102" t="str">
        <f t="shared" si="6"/>
        <v>91804_03</v>
      </c>
    </row>
    <row r="103" spans="1:9" hidden="1" x14ac:dyDescent="0.25">
      <c r="A103" t="s">
        <v>20</v>
      </c>
      <c r="B103" t="s">
        <v>325</v>
      </c>
      <c r="C103" t="s">
        <v>45</v>
      </c>
      <c r="D103" t="s">
        <v>326</v>
      </c>
      <c r="E103">
        <v>91901</v>
      </c>
      <c r="F103" t="str">
        <f t="shared" si="7"/>
        <v>91901_01</v>
      </c>
      <c r="G103" t="s">
        <v>80</v>
      </c>
      <c r="H103" t="str">
        <f t="shared" si="5"/>
        <v>91901_02</v>
      </c>
      <c r="I103" t="str">
        <f t="shared" si="6"/>
        <v>91901_03</v>
      </c>
    </row>
    <row r="104" spans="1:9" hidden="1" x14ac:dyDescent="0.25">
      <c r="A104" t="s">
        <v>20</v>
      </c>
      <c r="B104" t="s">
        <v>327</v>
      </c>
      <c r="C104" t="s">
        <v>147</v>
      </c>
      <c r="D104" t="s">
        <v>326</v>
      </c>
      <c r="E104">
        <v>91902</v>
      </c>
      <c r="F104" t="str">
        <f t="shared" si="7"/>
        <v>91902_01</v>
      </c>
      <c r="G104" t="s">
        <v>80</v>
      </c>
      <c r="H104" t="str">
        <f t="shared" si="5"/>
        <v>91902_02</v>
      </c>
      <c r="I104" t="str">
        <f t="shared" si="6"/>
        <v>91902_03</v>
      </c>
    </row>
    <row r="105" spans="1:9" hidden="1" x14ac:dyDescent="0.25">
      <c r="A105" t="s">
        <v>20</v>
      </c>
      <c r="B105" t="s">
        <v>329</v>
      </c>
      <c r="C105" t="s">
        <v>147</v>
      </c>
      <c r="D105" t="s">
        <v>328</v>
      </c>
      <c r="E105">
        <v>91903</v>
      </c>
      <c r="F105" t="str">
        <f t="shared" si="7"/>
        <v>91903_01</v>
      </c>
      <c r="G105" t="s">
        <v>80</v>
      </c>
      <c r="H105" t="str">
        <f t="shared" si="5"/>
        <v>91903_02</v>
      </c>
      <c r="I105" t="str">
        <f t="shared" si="6"/>
        <v>91903_03</v>
      </c>
    </row>
    <row r="106" spans="1:9" hidden="1" x14ac:dyDescent="0.25">
      <c r="A106" t="s">
        <v>21</v>
      </c>
      <c r="B106" t="s">
        <v>330</v>
      </c>
      <c r="C106" t="s">
        <v>57</v>
      </c>
      <c r="D106" t="s">
        <v>331</v>
      </c>
      <c r="E106">
        <v>92001</v>
      </c>
      <c r="F106" t="str">
        <f t="shared" si="7"/>
        <v>92001_01</v>
      </c>
      <c r="G106" t="s">
        <v>80</v>
      </c>
      <c r="H106" t="str">
        <f t="shared" si="5"/>
        <v>92001_02</v>
      </c>
      <c r="I106" t="str">
        <f t="shared" si="6"/>
        <v>92001_03</v>
      </c>
    </row>
    <row r="107" spans="1:9" hidden="1" x14ac:dyDescent="0.25">
      <c r="A107" t="s">
        <v>339</v>
      </c>
      <c r="B107" t="s">
        <v>341</v>
      </c>
      <c r="C107" t="s">
        <v>45</v>
      </c>
      <c r="D107" t="s">
        <v>340</v>
      </c>
      <c r="E107">
        <v>92101</v>
      </c>
      <c r="F107" t="str">
        <f t="shared" si="7"/>
        <v>92101_01</v>
      </c>
      <c r="G107" t="s">
        <v>80</v>
      </c>
      <c r="H107" t="str">
        <f t="shared" si="5"/>
        <v>92101_02</v>
      </c>
      <c r="I107" t="str">
        <f t="shared" si="6"/>
        <v>92101_03</v>
      </c>
    </row>
    <row r="108" spans="1:9" hidden="1" x14ac:dyDescent="0.25">
      <c r="A108" t="s">
        <v>339</v>
      </c>
      <c r="B108" t="s">
        <v>330</v>
      </c>
      <c r="C108" t="s">
        <v>57</v>
      </c>
      <c r="D108" t="s">
        <v>342</v>
      </c>
      <c r="E108">
        <v>92102</v>
      </c>
      <c r="F108" t="str">
        <f t="shared" si="7"/>
        <v>92102_01</v>
      </c>
      <c r="G108" t="s">
        <v>80</v>
      </c>
      <c r="H108" t="str">
        <f t="shared" si="5"/>
        <v>92102_02</v>
      </c>
      <c r="I108" t="str">
        <f t="shared" si="6"/>
        <v>92102_03</v>
      </c>
    </row>
  </sheetData>
  <mergeCells count="4">
    <mergeCell ref="L2:M2"/>
    <mergeCell ref="L3:M3"/>
    <mergeCell ref="L4:M4"/>
    <mergeCell ref="K1:M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F0CC-68E8-40A2-AD2D-1111234A14FD}">
  <dimension ref="A1:H5"/>
  <sheetViews>
    <sheetView tabSelected="1" workbookViewId="0">
      <selection activeCell="E9" sqref="E9"/>
    </sheetView>
  </sheetViews>
  <sheetFormatPr defaultRowHeight="15" x14ac:dyDescent="0.25"/>
  <cols>
    <col min="1" max="1" width="21.42578125" bestFit="1" customWidth="1"/>
    <col min="2" max="2" width="10" bestFit="1" customWidth="1"/>
    <col min="4" max="4" width="16.85546875" bestFit="1" customWidth="1"/>
    <col min="5" max="5" width="27.28515625" bestFit="1" customWidth="1"/>
    <col min="7" max="7" width="19.85546875" bestFit="1" customWidth="1"/>
    <col min="8" max="8" width="134.140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21</v>
      </c>
      <c r="B2" t="s">
        <v>330</v>
      </c>
      <c r="C2" t="s">
        <v>57</v>
      </c>
      <c r="D2" t="s">
        <v>331</v>
      </c>
      <c r="E2" t="s">
        <v>333</v>
      </c>
      <c r="F2">
        <v>12001</v>
      </c>
      <c r="G2" t="s">
        <v>336</v>
      </c>
      <c r="H2" t="s">
        <v>80</v>
      </c>
    </row>
    <row r="3" spans="1:8" x14ac:dyDescent="0.25">
      <c r="A3" t="s">
        <v>21</v>
      </c>
      <c r="B3" t="s">
        <v>330</v>
      </c>
      <c r="C3" t="s">
        <v>57</v>
      </c>
      <c r="D3" t="s">
        <v>331</v>
      </c>
      <c r="E3" t="s">
        <v>334</v>
      </c>
      <c r="F3">
        <v>12002</v>
      </c>
      <c r="G3" t="s">
        <v>337</v>
      </c>
      <c r="H3" t="s">
        <v>338</v>
      </c>
    </row>
    <row r="4" spans="1:8" x14ac:dyDescent="0.25">
      <c r="A4" t="s">
        <v>21</v>
      </c>
      <c r="B4" t="s">
        <v>330</v>
      </c>
      <c r="C4" t="s">
        <v>57</v>
      </c>
      <c r="D4" t="s">
        <v>331</v>
      </c>
      <c r="E4" t="s">
        <v>335</v>
      </c>
      <c r="F4">
        <v>12003</v>
      </c>
      <c r="G4" t="s">
        <v>89</v>
      </c>
      <c r="H4" t="s">
        <v>80</v>
      </c>
    </row>
    <row r="5" spans="1:8" x14ac:dyDescent="0.25">
      <c r="A5" t="s">
        <v>21</v>
      </c>
      <c r="B5" t="s">
        <v>330</v>
      </c>
      <c r="C5" t="s">
        <v>57</v>
      </c>
      <c r="D5" t="s">
        <v>331</v>
      </c>
      <c r="E5" t="s">
        <v>332</v>
      </c>
      <c r="F5">
        <v>12004</v>
      </c>
      <c r="G5" t="s">
        <v>136</v>
      </c>
      <c r="H5" t="s">
        <v>397</v>
      </c>
    </row>
  </sheetData>
  <dataValidations count="1">
    <dataValidation type="textLength" operator="lessThan" allowBlank="1" showInputMessage="1" showErrorMessage="1" sqref="G2:G4" xr:uid="{FD4A3925-3D4D-46CA-9CED-1C95A09E9D74}">
      <formula1>27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E75B-7504-42B4-815A-C572B46D3665}">
  <dimension ref="A1:H4"/>
  <sheetViews>
    <sheetView topLeftCell="C1" workbookViewId="0">
      <selection activeCell="H20" sqref="H20"/>
    </sheetView>
  </sheetViews>
  <sheetFormatPr defaultRowHeight="15" x14ac:dyDescent="0.25"/>
  <cols>
    <col min="1" max="1" width="19.28515625" bestFit="1" customWidth="1"/>
    <col min="2" max="2" width="12.7109375" bestFit="1" customWidth="1"/>
    <col min="4" max="4" width="16.85546875" bestFit="1" customWidth="1"/>
    <col min="5" max="5" width="17.28515625" bestFit="1" customWidth="1"/>
    <col min="7" max="7" width="13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339</v>
      </c>
      <c r="B2" t="s">
        <v>341</v>
      </c>
      <c r="C2" t="s">
        <v>45</v>
      </c>
      <c r="D2" t="s">
        <v>340</v>
      </c>
      <c r="E2" t="s">
        <v>261</v>
      </c>
      <c r="F2">
        <v>12101</v>
      </c>
      <c r="G2" t="s">
        <v>89</v>
      </c>
      <c r="H2" t="s">
        <v>96</v>
      </c>
    </row>
    <row r="3" spans="1:8" x14ac:dyDescent="0.25">
      <c r="A3" t="s">
        <v>339</v>
      </c>
      <c r="B3" t="s">
        <v>330</v>
      </c>
      <c r="C3" t="s">
        <v>57</v>
      </c>
      <c r="D3" t="s">
        <v>342</v>
      </c>
      <c r="E3" t="s">
        <v>343</v>
      </c>
      <c r="F3">
        <v>12102</v>
      </c>
      <c r="G3" t="s">
        <v>89</v>
      </c>
      <c r="H3" t="s">
        <v>96</v>
      </c>
    </row>
    <row r="4" spans="1:8" x14ac:dyDescent="0.25">
      <c r="A4" t="s">
        <v>339</v>
      </c>
      <c r="B4" t="s">
        <v>330</v>
      </c>
      <c r="C4" t="s">
        <v>57</v>
      </c>
      <c r="D4" t="s">
        <v>342</v>
      </c>
      <c r="E4" t="s">
        <v>261</v>
      </c>
      <c r="F4">
        <v>12103</v>
      </c>
      <c r="G4" t="s">
        <v>89</v>
      </c>
      <c r="H4" t="s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D5BD-8BF0-47D5-AD83-B78D89690905}">
  <dimension ref="A1:H3"/>
  <sheetViews>
    <sheetView topLeftCell="C1" workbookViewId="0">
      <selection activeCell="F22" sqref="F22"/>
    </sheetView>
  </sheetViews>
  <sheetFormatPr defaultRowHeight="15" x14ac:dyDescent="0.25"/>
  <cols>
    <col min="1" max="1" width="10" bestFit="1" customWidth="1"/>
    <col min="2" max="2" width="15" bestFit="1" customWidth="1"/>
    <col min="4" max="4" width="34.28515625" bestFit="1" customWidth="1"/>
    <col min="5" max="5" width="22" bestFit="1" customWidth="1"/>
    <col min="7" max="7" width="16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330</v>
      </c>
      <c r="B2" t="s">
        <v>426</v>
      </c>
      <c r="C2" t="s">
        <v>45</v>
      </c>
      <c r="D2" t="s">
        <v>427</v>
      </c>
      <c r="E2" t="s">
        <v>428</v>
      </c>
      <c r="F2">
        <v>12201</v>
      </c>
      <c r="G2" t="s">
        <v>431</v>
      </c>
      <c r="H2" t="s">
        <v>429</v>
      </c>
    </row>
    <row r="3" spans="1:8" x14ac:dyDescent="0.25">
      <c r="A3" t="s">
        <v>330</v>
      </c>
      <c r="B3" t="s">
        <v>426</v>
      </c>
      <c r="C3" t="s">
        <v>45</v>
      </c>
      <c r="D3" t="s">
        <v>427</v>
      </c>
      <c r="E3" t="s">
        <v>430</v>
      </c>
      <c r="F3">
        <v>12202</v>
      </c>
      <c r="G3" t="s">
        <v>268</v>
      </c>
      <c r="H3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45CC-2420-4D35-8CBF-5903C5790888}">
  <dimension ref="A1:E13"/>
  <sheetViews>
    <sheetView workbookViewId="0">
      <selection sqref="A1:XFD1"/>
    </sheetView>
  </sheetViews>
  <sheetFormatPr defaultRowHeight="15" x14ac:dyDescent="0.25"/>
  <cols>
    <col min="1" max="1" width="18.7109375" bestFit="1" customWidth="1"/>
    <col min="2" max="2" width="22.28515625" bestFit="1" customWidth="1"/>
    <col min="4" max="4" width="40.28515625" bestFit="1" customWidth="1"/>
    <col min="5" max="5" width="66.7109375" bestFit="1" customWidth="1"/>
  </cols>
  <sheetData>
    <row r="1" spans="1:5" s="1" customFormat="1" x14ac:dyDescent="0.25">
      <c r="A1" s="1" t="s">
        <v>24</v>
      </c>
      <c r="B1" s="1" t="s">
        <v>25</v>
      </c>
      <c r="C1" s="1" t="s">
        <v>37</v>
      </c>
      <c r="D1" s="1" t="s">
        <v>38</v>
      </c>
      <c r="E1" s="1" t="s">
        <v>90</v>
      </c>
    </row>
    <row r="2" spans="1:5" ht="30" x14ac:dyDescent="0.25">
      <c r="A2" t="s">
        <v>3</v>
      </c>
      <c r="B2" t="s">
        <v>400</v>
      </c>
      <c r="C2" t="s">
        <v>3</v>
      </c>
      <c r="D2" s="3" t="s">
        <v>401</v>
      </c>
    </row>
    <row r="3" spans="1:5" x14ac:dyDescent="0.25">
      <c r="A3" t="s">
        <v>402</v>
      </c>
      <c r="B3" t="s">
        <v>351</v>
      </c>
      <c r="C3" t="s">
        <v>403</v>
      </c>
      <c r="D3" t="s">
        <v>404</v>
      </c>
    </row>
    <row r="4" spans="1:5" x14ac:dyDescent="0.25">
      <c r="A4" t="s">
        <v>402</v>
      </c>
      <c r="B4" t="s">
        <v>352</v>
      </c>
      <c r="C4" t="s">
        <v>403</v>
      </c>
      <c r="D4" t="s">
        <v>404</v>
      </c>
    </row>
    <row r="5" spans="1:5" x14ac:dyDescent="0.25">
      <c r="A5" t="s">
        <v>402</v>
      </c>
      <c r="B5" t="s">
        <v>353</v>
      </c>
      <c r="C5" t="s">
        <v>403</v>
      </c>
      <c r="D5" t="s">
        <v>404</v>
      </c>
    </row>
    <row r="6" spans="1:5" x14ac:dyDescent="0.25">
      <c r="A6" t="s">
        <v>402</v>
      </c>
      <c r="B6" t="s">
        <v>353</v>
      </c>
      <c r="D6" t="s">
        <v>424</v>
      </c>
      <c r="E6" t="s">
        <v>425</v>
      </c>
    </row>
    <row r="7" spans="1:5" ht="30" x14ac:dyDescent="0.25">
      <c r="A7" t="s">
        <v>405</v>
      </c>
      <c r="B7" t="s">
        <v>406</v>
      </c>
      <c r="C7" t="s">
        <v>3</v>
      </c>
      <c r="D7" s="3" t="s">
        <v>407</v>
      </c>
      <c r="E7" t="s">
        <v>408</v>
      </c>
    </row>
    <row r="8" spans="1:5" x14ac:dyDescent="0.25">
      <c r="A8" t="s">
        <v>405</v>
      </c>
      <c r="B8" t="s">
        <v>409</v>
      </c>
      <c r="C8" t="s">
        <v>410</v>
      </c>
      <c r="D8" t="s">
        <v>411</v>
      </c>
      <c r="E8" t="s">
        <v>412</v>
      </c>
    </row>
    <row r="9" spans="1:5" x14ac:dyDescent="0.25">
      <c r="A9" t="s">
        <v>405</v>
      </c>
      <c r="B9" t="s">
        <v>413</v>
      </c>
      <c r="C9" t="s">
        <v>3</v>
      </c>
      <c r="D9" t="s">
        <v>414</v>
      </c>
    </row>
    <row r="10" spans="1:5" x14ac:dyDescent="0.25">
      <c r="A10" t="s">
        <v>415</v>
      </c>
      <c r="B10" t="s">
        <v>416</v>
      </c>
      <c r="C10" t="s">
        <v>403</v>
      </c>
      <c r="D10" t="s">
        <v>419</v>
      </c>
    </row>
    <row r="11" spans="1:5" x14ac:dyDescent="0.25">
      <c r="A11" t="s">
        <v>405</v>
      </c>
      <c r="B11" t="s">
        <v>417</v>
      </c>
      <c r="C11" t="s">
        <v>403</v>
      </c>
      <c r="D11" t="s">
        <v>420</v>
      </c>
      <c r="E11" t="s">
        <v>422</v>
      </c>
    </row>
    <row r="12" spans="1:5" x14ac:dyDescent="0.25">
      <c r="A12" t="s">
        <v>405</v>
      </c>
      <c r="B12" t="s">
        <v>418</v>
      </c>
      <c r="C12" t="s">
        <v>403</v>
      </c>
      <c r="D12" t="s">
        <v>421</v>
      </c>
    </row>
    <row r="13" spans="1:5" x14ac:dyDescent="0.25">
      <c r="A13" t="s">
        <v>6</v>
      </c>
      <c r="B13" t="s">
        <v>380</v>
      </c>
      <c r="C13" t="s">
        <v>403</v>
      </c>
      <c r="D13" t="s">
        <v>423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DE07-B367-4395-BACE-5AE1FEAD2480}">
  <dimension ref="A1:H35"/>
  <sheetViews>
    <sheetView topLeftCell="D7" zoomScaleNormal="100" workbookViewId="0">
      <selection activeCell="G29" sqref="G29"/>
    </sheetView>
  </sheetViews>
  <sheetFormatPr defaultRowHeight="15" x14ac:dyDescent="0.25"/>
  <cols>
    <col min="1" max="1" width="9.7109375" bestFit="1" customWidth="1"/>
    <col min="2" max="2" width="17" bestFit="1" customWidth="1"/>
    <col min="4" max="4" width="34.28515625" bestFit="1" customWidth="1"/>
    <col min="5" max="5" width="50.7109375" customWidth="1"/>
    <col min="7" max="7" width="16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55</v>
      </c>
      <c r="B2" t="s">
        <v>55</v>
      </c>
      <c r="C2" t="s">
        <v>57</v>
      </c>
      <c r="D2" t="s">
        <v>56</v>
      </c>
      <c r="E2" t="s">
        <v>82</v>
      </c>
      <c r="F2">
        <v>10013</v>
      </c>
      <c r="G2" t="s">
        <v>89</v>
      </c>
      <c r="H2" t="s">
        <v>91</v>
      </c>
    </row>
    <row r="3" spans="1:8" x14ac:dyDescent="0.25">
      <c r="A3" t="s">
        <v>55</v>
      </c>
      <c r="B3" t="s">
        <v>55</v>
      </c>
      <c r="C3" t="s">
        <v>57</v>
      </c>
      <c r="D3" t="s">
        <v>56</v>
      </c>
      <c r="E3" t="s">
        <v>83</v>
      </c>
      <c r="F3">
        <v>10001</v>
      </c>
      <c r="G3" t="s">
        <v>92</v>
      </c>
      <c r="H3" t="s">
        <v>93</v>
      </c>
    </row>
    <row r="4" spans="1:8" x14ac:dyDescent="0.25">
      <c r="A4" t="s">
        <v>55</v>
      </c>
      <c r="B4" t="s">
        <v>55</v>
      </c>
      <c r="C4" t="s">
        <v>57</v>
      </c>
      <c r="D4" t="s">
        <v>56</v>
      </c>
      <c r="E4" t="s">
        <v>84</v>
      </c>
      <c r="F4">
        <v>10001</v>
      </c>
      <c r="G4" t="s">
        <v>92</v>
      </c>
      <c r="H4" t="s">
        <v>93</v>
      </c>
    </row>
    <row r="5" spans="1:8" x14ac:dyDescent="0.25">
      <c r="A5" t="s">
        <v>55</v>
      </c>
      <c r="B5" t="s">
        <v>55</v>
      </c>
      <c r="C5" t="s">
        <v>57</v>
      </c>
      <c r="D5" t="s">
        <v>56</v>
      </c>
      <c r="E5" t="s">
        <v>85</v>
      </c>
      <c r="F5">
        <v>10001</v>
      </c>
      <c r="G5" t="s">
        <v>92</v>
      </c>
      <c r="H5" t="s">
        <v>93</v>
      </c>
    </row>
    <row r="6" spans="1:8" x14ac:dyDescent="0.25">
      <c r="A6" t="s">
        <v>55</v>
      </c>
      <c r="B6" t="s">
        <v>55</v>
      </c>
      <c r="C6" t="s">
        <v>57</v>
      </c>
      <c r="D6" t="s">
        <v>56</v>
      </c>
      <c r="E6" t="s">
        <v>86</v>
      </c>
      <c r="F6">
        <v>10002</v>
      </c>
      <c r="G6" t="s">
        <v>94</v>
      </c>
      <c r="H6" t="s">
        <v>95</v>
      </c>
    </row>
    <row r="7" spans="1:8" x14ac:dyDescent="0.25">
      <c r="A7" t="s">
        <v>55</v>
      </c>
      <c r="B7" t="s">
        <v>55</v>
      </c>
      <c r="C7" t="s">
        <v>57</v>
      </c>
      <c r="D7" t="s">
        <v>56</v>
      </c>
      <c r="E7" t="s">
        <v>87</v>
      </c>
      <c r="F7">
        <v>10003</v>
      </c>
      <c r="G7" t="s">
        <v>89</v>
      </c>
      <c r="H7" t="s">
        <v>96</v>
      </c>
    </row>
    <row r="8" spans="1:8" x14ac:dyDescent="0.25">
      <c r="A8" t="s">
        <v>55</v>
      </c>
      <c r="B8" t="s">
        <v>55</v>
      </c>
      <c r="C8" t="s">
        <v>57</v>
      </c>
      <c r="D8" t="s">
        <v>56</v>
      </c>
      <c r="E8" t="s">
        <v>122</v>
      </c>
      <c r="F8">
        <v>10014</v>
      </c>
      <c r="G8" t="s">
        <v>92</v>
      </c>
      <c r="H8" t="s">
        <v>97</v>
      </c>
    </row>
    <row r="9" spans="1:8" x14ac:dyDescent="0.25">
      <c r="A9" t="s">
        <v>55</v>
      </c>
      <c r="B9" t="s">
        <v>55</v>
      </c>
      <c r="C9" t="s">
        <v>57</v>
      </c>
      <c r="D9" t="s">
        <v>56</v>
      </c>
      <c r="E9" t="s">
        <v>123</v>
      </c>
      <c r="F9">
        <v>10031</v>
      </c>
      <c r="G9" t="s">
        <v>92</v>
      </c>
      <c r="H9" t="s">
        <v>98</v>
      </c>
    </row>
    <row r="10" spans="1:8" x14ac:dyDescent="0.25">
      <c r="A10" t="s">
        <v>55</v>
      </c>
      <c r="B10" t="s">
        <v>55</v>
      </c>
      <c r="C10" t="s">
        <v>57</v>
      </c>
      <c r="D10" t="s">
        <v>56</v>
      </c>
      <c r="E10" t="s">
        <v>124</v>
      </c>
      <c r="F10">
        <v>10028</v>
      </c>
      <c r="G10" s="5"/>
      <c r="H10" s="5"/>
    </row>
    <row r="11" spans="1:8" x14ac:dyDescent="0.25">
      <c r="A11" t="s">
        <v>55</v>
      </c>
      <c r="B11" t="s">
        <v>55</v>
      </c>
      <c r="C11" t="s">
        <v>57</v>
      </c>
      <c r="D11" t="s">
        <v>56</v>
      </c>
      <c r="E11" t="s">
        <v>101</v>
      </c>
      <c r="F11">
        <v>10029</v>
      </c>
      <c r="G11" s="5"/>
      <c r="H11" s="5"/>
    </row>
    <row r="12" spans="1:8" x14ac:dyDescent="0.25">
      <c r="A12" t="s">
        <v>102</v>
      </c>
      <c r="B12" t="s">
        <v>112</v>
      </c>
      <c r="C12" s="5"/>
      <c r="D12" s="5"/>
      <c r="E12" t="s">
        <v>103</v>
      </c>
      <c r="F12">
        <v>10004</v>
      </c>
      <c r="G12" t="s">
        <v>104</v>
      </c>
      <c r="H12" t="s">
        <v>105</v>
      </c>
    </row>
    <row r="13" spans="1:8" x14ac:dyDescent="0.25">
      <c r="A13" t="s">
        <v>102</v>
      </c>
      <c r="B13" t="s">
        <v>47</v>
      </c>
      <c r="C13" t="s">
        <v>45</v>
      </c>
      <c r="D13" t="s">
        <v>46</v>
      </c>
      <c r="E13" t="s">
        <v>125</v>
      </c>
      <c r="F13">
        <v>10005</v>
      </c>
      <c r="G13" t="s">
        <v>104</v>
      </c>
      <c r="H13" t="s">
        <v>105</v>
      </c>
    </row>
    <row r="14" spans="1:8" x14ac:dyDescent="0.25">
      <c r="A14" t="s">
        <v>106</v>
      </c>
      <c r="B14" t="s">
        <v>63</v>
      </c>
      <c r="C14" t="s">
        <v>57</v>
      </c>
      <c r="D14" t="s">
        <v>62</v>
      </c>
      <c r="E14" t="s">
        <v>126</v>
      </c>
      <c r="F14">
        <v>10006</v>
      </c>
      <c r="G14" t="s">
        <v>108</v>
      </c>
      <c r="H14" t="s">
        <v>109</v>
      </c>
    </row>
    <row r="15" spans="1:8" x14ac:dyDescent="0.25">
      <c r="A15" t="s">
        <v>106</v>
      </c>
      <c r="B15" t="s">
        <v>63</v>
      </c>
      <c r="C15" t="s">
        <v>57</v>
      </c>
      <c r="D15" t="s">
        <v>62</v>
      </c>
      <c r="E15" t="s">
        <v>87</v>
      </c>
      <c r="F15">
        <v>10007</v>
      </c>
      <c r="G15" t="s">
        <v>89</v>
      </c>
      <c r="H15" t="s">
        <v>96</v>
      </c>
    </row>
    <row r="16" spans="1:8" x14ac:dyDescent="0.25">
      <c r="A16" t="s">
        <v>110</v>
      </c>
      <c r="B16" t="s">
        <v>67</v>
      </c>
      <c r="C16" t="s">
        <v>57</v>
      </c>
      <c r="D16" t="s">
        <v>68</v>
      </c>
      <c r="E16" t="s">
        <v>126</v>
      </c>
      <c r="F16">
        <v>10008</v>
      </c>
      <c r="G16" t="s">
        <v>108</v>
      </c>
      <c r="H16" t="s">
        <v>109</v>
      </c>
    </row>
    <row r="17" spans="1:8" x14ac:dyDescent="0.25">
      <c r="A17" t="s">
        <v>110</v>
      </c>
      <c r="B17" t="s">
        <v>67</v>
      </c>
      <c r="C17" t="s">
        <v>57</v>
      </c>
      <c r="D17" t="s">
        <v>68</v>
      </c>
      <c r="E17" t="s">
        <v>87</v>
      </c>
      <c r="F17">
        <v>10009</v>
      </c>
      <c r="G17" t="s">
        <v>89</v>
      </c>
      <c r="H17" t="s">
        <v>96</v>
      </c>
    </row>
    <row r="18" spans="1:8" x14ac:dyDescent="0.25">
      <c r="A18" t="s">
        <v>111</v>
      </c>
      <c r="B18" t="s">
        <v>61</v>
      </c>
      <c r="C18" t="s">
        <v>57</v>
      </c>
      <c r="D18" t="s">
        <v>60</v>
      </c>
      <c r="E18" t="s">
        <v>126</v>
      </c>
      <c r="F18">
        <v>10010</v>
      </c>
      <c r="G18" t="s">
        <v>108</v>
      </c>
      <c r="H18" t="s">
        <v>109</v>
      </c>
    </row>
    <row r="19" spans="1:8" x14ac:dyDescent="0.25">
      <c r="A19" t="s">
        <v>111</v>
      </c>
      <c r="B19" t="s">
        <v>61</v>
      </c>
      <c r="C19" t="s">
        <v>57</v>
      </c>
      <c r="D19" t="s">
        <v>60</v>
      </c>
      <c r="E19" t="s">
        <v>127</v>
      </c>
      <c r="F19">
        <v>10011</v>
      </c>
      <c r="G19" t="s">
        <v>113</v>
      </c>
      <c r="H19" t="s">
        <v>114</v>
      </c>
    </row>
    <row r="20" spans="1:8" x14ac:dyDescent="0.25">
      <c r="A20" t="s">
        <v>111</v>
      </c>
      <c r="B20" t="s">
        <v>61</v>
      </c>
      <c r="C20" t="s">
        <v>57</v>
      </c>
      <c r="D20" t="s">
        <v>60</v>
      </c>
      <c r="E20" t="s">
        <v>128</v>
      </c>
      <c r="F20">
        <v>10030</v>
      </c>
      <c r="G20" t="s">
        <v>108</v>
      </c>
      <c r="H20" t="s">
        <v>109</v>
      </c>
    </row>
    <row r="21" spans="1:8" x14ac:dyDescent="0.25">
      <c r="A21" t="s">
        <v>111</v>
      </c>
      <c r="B21" t="s">
        <v>61</v>
      </c>
      <c r="C21" t="s">
        <v>57</v>
      </c>
      <c r="D21" t="s">
        <v>60</v>
      </c>
      <c r="E21" t="s">
        <v>87</v>
      </c>
      <c r="F21">
        <v>10012</v>
      </c>
      <c r="G21" t="s">
        <v>89</v>
      </c>
      <c r="H21" t="s">
        <v>96</v>
      </c>
    </row>
    <row r="22" spans="1:8" x14ac:dyDescent="0.25">
      <c r="A22" t="s">
        <v>111</v>
      </c>
      <c r="B22" t="s">
        <v>61</v>
      </c>
      <c r="C22" t="s">
        <v>57</v>
      </c>
      <c r="D22" t="s">
        <v>60</v>
      </c>
      <c r="E22" t="s">
        <v>115</v>
      </c>
      <c r="F22">
        <v>10015</v>
      </c>
      <c r="G22" t="s">
        <v>108</v>
      </c>
      <c r="H22" t="s">
        <v>109</v>
      </c>
    </row>
    <row r="23" spans="1:8" x14ac:dyDescent="0.25">
      <c r="A23" t="s">
        <v>111</v>
      </c>
      <c r="B23" t="s">
        <v>61</v>
      </c>
      <c r="C23" t="s">
        <v>57</v>
      </c>
      <c r="D23" t="s">
        <v>60</v>
      </c>
      <c r="E23" t="s">
        <v>117</v>
      </c>
      <c r="F23">
        <v>10016</v>
      </c>
      <c r="G23" t="s">
        <v>108</v>
      </c>
      <c r="H23" t="s">
        <v>116</v>
      </c>
    </row>
    <row r="24" spans="1:8" x14ac:dyDescent="0.25">
      <c r="A24" t="s">
        <v>111</v>
      </c>
      <c r="B24" t="s">
        <v>61</v>
      </c>
      <c r="C24" t="s">
        <v>57</v>
      </c>
      <c r="D24" t="s">
        <v>60</v>
      </c>
      <c r="E24" t="s">
        <v>129</v>
      </c>
      <c r="F24">
        <v>10017</v>
      </c>
      <c r="G24" t="s">
        <v>108</v>
      </c>
      <c r="H24" t="s">
        <v>118</v>
      </c>
    </row>
    <row r="25" spans="1:8" x14ac:dyDescent="0.25">
      <c r="A25" t="s">
        <v>111</v>
      </c>
      <c r="B25" t="s">
        <v>119</v>
      </c>
      <c r="C25" t="s">
        <v>57</v>
      </c>
      <c r="D25" t="s">
        <v>120</v>
      </c>
      <c r="E25" t="s">
        <v>121</v>
      </c>
      <c r="F25">
        <v>10018</v>
      </c>
      <c r="G25" t="s">
        <v>89</v>
      </c>
      <c r="H25" t="s">
        <v>96</v>
      </c>
    </row>
    <row r="26" spans="1:8" x14ac:dyDescent="0.25">
      <c r="A26" t="s">
        <v>111</v>
      </c>
      <c r="B26" t="s">
        <v>119</v>
      </c>
      <c r="C26" t="s">
        <v>57</v>
      </c>
      <c r="D26" t="s">
        <v>120</v>
      </c>
      <c r="E26" t="s">
        <v>87</v>
      </c>
      <c r="F26">
        <v>10019</v>
      </c>
      <c r="G26" t="s">
        <v>89</v>
      </c>
      <c r="H26" t="s">
        <v>96</v>
      </c>
    </row>
    <row r="27" spans="1:8" x14ac:dyDescent="0.25">
      <c r="A27" t="s">
        <v>111</v>
      </c>
      <c r="B27" t="s">
        <v>119</v>
      </c>
      <c r="C27" t="s">
        <v>57</v>
      </c>
      <c r="D27" t="s">
        <v>120</v>
      </c>
      <c r="E27" t="s">
        <v>130</v>
      </c>
      <c r="F27">
        <v>10020</v>
      </c>
      <c r="G27" t="s">
        <v>89</v>
      </c>
      <c r="H27" t="s">
        <v>96</v>
      </c>
    </row>
    <row r="28" spans="1:8" x14ac:dyDescent="0.25">
      <c r="A28" t="s">
        <v>111</v>
      </c>
      <c r="B28" t="s">
        <v>119</v>
      </c>
      <c r="C28" t="s">
        <v>57</v>
      </c>
      <c r="D28" t="s">
        <v>120</v>
      </c>
      <c r="E28" t="s">
        <v>131</v>
      </c>
      <c r="F28">
        <v>10032</v>
      </c>
      <c r="G28" t="s">
        <v>113</v>
      </c>
      <c r="H28" t="s">
        <v>132</v>
      </c>
    </row>
    <row r="29" spans="1:8" x14ac:dyDescent="0.25">
      <c r="A29" t="s">
        <v>111</v>
      </c>
      <c r="B29" t="s">
        <v>133</v>
      </c>
      <c r="C29" t="s">
        <v>45</v>
      </c>
      <c r="D29" t="s">
        <v>134</v>
      </c>
      <c r="E29" t="s">
        <v>135</v>
      </c>
      <c r="F29">
        <v>10021</v>
      </c>
      <c r="G29" t="s">
        <v>136</v>
      </c>
      <c r="H29" t="s">
        <v>137</v>
      </c>
    </row>
    <row r="30" spans="1:8" x14ac:dyDescent="0.25">
      <c r="A30" t="s">
        <v>111</v>
      </c>
      <c r="B30" t="s">
        <v>133</v>
      </c>
      <c r="C30" t="s">
        <v>45</v>
      </c>
      <c r="D30" t="s">
        <v>134</v>
      </c>
      <c r="E30" t="s">
        <v>138</v>
      </c>
      <c r="F30">
        <v>10022</v>
      </c>
      <c r="G30" t="s">
        <v>136</v>
      </c>
      <c r="H30" t="s">
        <v>139</v>
      </c>
    </row>
    <row r="31" spans="1:8" x14ac:dyDescent="0.25">
      <c r="A31" t="s">
        <v>111</v>
      </c>
      <c r="B31" t="s">
        <v>133</v>
      </c>
      <c r="C31" t="s">
        <v>45</v>
      </c>
      <c r="D31" t="s">
        <v>134</v>
      </c>
      <c r="E31" t="s">
        <v>140</v>
      </c>
      <c r="F31">
        <v>10023</v>
      </c>
      <c r="G31" t="s">
        <v>136</v>
      </c>
      <c r="H31" t="s">
        <v>139</v>
      </c>
    </row>
    <row r="32" spans="1:8" x14ac:dyDescent="0.25">
      <c r="A32" t="s">
        <v>111</v>
      </c>
      <c r="B32" t="s">
        <v>133</v>
      </c>
      <c r="C32" t="s">
        <v>45</v>
      </c>
      <c r="D32" t="s">
        <v>134</v>
      </c>
      <c r="E32" t="s">
        <v>87</v>
      </c>
      <c r="F32">
        <v>10024</v>
      </c>
      <c r="G32" t="s">
        <v>136</v>
      </c>
      <c r="H32" t="s">
        <v>139</v>
      </c>
    </row>
    <row r="33" spans="1:8" x14ac:dyDescent="0.25">
      <c r="A33" t="s">
        <v>111</v>
      </c>
      <c r="B33" t="s">
        <v>133</v>
      </c>
      <c r="C33" t="s">
        <v>45</v>
      </c>
      <c r="D33" t="s">
        <v>134</v>
      </c>
      <c r="E33" t="s">
        <v>141</v>
      </c>
      <c r="F33">
        <v>10025</v>
      </c>
      <c r="G33" t="s">
        <v>136</v>
      </c>
      <c r="H33" t="s">
        <v>139</v>
      </c>
    </row>
    <row r="34" spans="1:8" x14ac:dyDescent="0.25">
      <c r="A34" t="s">
        <v>111</v>
      </c>
      <c r="B34" t="s">
        <v>133</v>
      </c>
      <c r="C34" t="s">
        <v>45</v>
      </c>
      <c r="D34" t="s">
        <v>134</v>
      </c>
      <c r="E34" t="s">
        <v>142</v>
      </c>
      <c r="F34">
        <v>10026</v>
      </c>
      <c r="G34" t="s">
        <v>136</v>
      </c>
      <c r="H34" t="s">
        <v>139</v>
      </c>
    </row>
    <row r="35" spans="1:8" x14ac:dyDescent="0.25">
      <c r="A35" t="s">
        <v>111</v>
      </c>
      <c r="B35" t="s">
        <v>133</v>
      </c>
      <c r="C35" t="s">
        <v>45</v>
      </c>
      <c r="D35" t="s">
        <v>134</v>
      </c>
      <c r="E35" t="s">
        <v>143</v>
      </c>
      <c r="F35">
        <v>10027</v>
      </c>
      <c r="G35" t="s">
        <v>136</v>
      </c>
      <c r="H35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60A7-BEB1-4709-B11E-0EB3A700B61C}">
  <dimension ref="A1:H3"/>
  <sheetViews>
    <sheetView workbookViewId="0">
      <selection sqref="A1:XFD1"/>
    </sheetView>
  </sheetViews>
  <sheetFormatPr defaultRowHeight="15" x14ac:dyDescent="0.25"/>
  <cols>
    <col min="1" max="1" width="12.42578125" bestFit="1" customWidth="1"/>
    <col min="4" max="4" width="19" bestFit="1" customWidth="1"/>
    <col min="5" max="5" width="14.7109375" bestFit="1" customWidth="1"/>
    <col min="7" max="7" width="13.7109375" bestFit="1" customWidth="1"/>
    <col min="8" max="8" width="146.710937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2</v>
      </c>
      <c r="B2" t="s">
        <v>255</v>
      </c>
      <c r="C2" t="s">
        <v>45</v>
      </c>
      <c r="D2" t="s">
        <v>256</v>
      </c>
      <c r="E2" t="s">
        <v>257</v>
      </c>
      <c r="F2">
        <v>10101</v>
      </c>
      <c r="G2" t="s">
        <v>136</v>
      </c>
      <c r="H2" t="s">
        <v>258</v>
      </c>
    </row>
    <row r="3" spans="1:8" x14ac:dyDescent="0.25">
      <c r="A3" t="s">
        <v>2</v>
      </c>
      <c r="B3" t="s">
        <v>255</v>
      </c>
      <c r="C3" t="s">
        <v>45</v>
      </c>
      <c r="D3" t="s">
        <v>256</v>
      </c>
      <c r="E3" t="s">
        <v>87</v>
      </c>
      <c r="F3">
        <v>10102</v>
      </c>
      <c r="G3" t="s">
        <v>89</v>
      </c>
      <c r="H3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38A9-A4B3-4AEE-8DBE-1C52D824F89B}">
  <dimension ref="A1:H27"/>
  <sheetViews>
    <sheetView topLeftCell="C1" workbookViewId="0">
      <selection activeCell="F11" sqref="F11"/>
    </sheetView>
  </sheetViews>
  <sheetFormatPr defaultRowHeight="15" x14ac:dyDescent="0.25"/>
  <cols>
    <col min="1" max="1" width="8.42578125" bestFit="1" customWidth="1"/>
    <col min="2" max="2" width="59.5703125" bestFit="1" customWidth="1"/>
    <col min="4" max="4" width="32.28515625" bestFit="1" customWidth="1"/>
    <col min="5" max="5" width="21.42578125" bestFit="1" customWidth="1"/>
    <col min="7" max="7" width="15.140625" bestFit="1" customWidth="1"/>
    <col min="8" max="8" width="134.140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3</v>
      </c>
      <c r="B2" t="s">
        <v>291</v>
      </c>
      <c r="C2" t="s">
        <v>45</v>
      </c>
      <c r="D2" t="s">
        <v>290</v>
      </c>
      <c r="E2" t="s">
        <v>87</v>
      </c>
      <c r="F2">
        <v>10202</v>
      </c>
      <c r="G2" t="s">
        <v>89</v>
      </c>
      <c r="H2" t="s">
        <v>80</v>
      </c>
    </row>
    <row r="3" spans="1:8" x14ac:dyDescent="0.25">
      <c r="A3" t="s">
        <v>3</v>
      </c>
      <c r="B3" t="s">
        <v>291</v>
      </c>
      <c r="C3" t="s">
        <v>45</v>
      </c>
      <c r="D3" t="s">
        <v>290</v>
      </c>
      <c r="E3" t="s">
        <v>264</v>
      </c>
      <c r="F3">
        <v>10203</v>
      </c>
      <c r="G3" t="s">
        <v>268</v>
      </c>
      <c r="H3" t="s">
        <v>269</v>
      </c>
    </row>
    <row r="4" spans="1:8" x14ac:dyDescent="0.25">
      <c r="A4" t="s">
        <v>3</v>
      </c>
      <c r="B4" t="s">
        <v>292</v>
      </c>
      <c r="C4" t="s">
        <v>57</v>
      </c>
      <c r="D4" t="s">
        <v>74</v>
      </c>
      <c r="E4" t="s">
        <v>87</v>
      </c>
      <c r="F4">
        <v>10204</v>
      </c>
      <c r="G4" t="s">
        <v>89</v>
      </c>
      <c r="H4" t="s">
        <v>80</v>
      </c>
    </row>
    <row r="5" spans="1:8" x14ac:dyDescent="0.25">
      <c r="A5" t="s">
        <v>3</v>
      </c>
      <c r="B5" t="s">
        <v>292</v>
      </c>
      <c r="C5" t="s">
        <v>57</v>
      </c>
      <c r="D5" t="s">
        <v>74</v>
      </c>
      <c r="E5" t="s">
        <v>264</v>
      </c>
      <c r="F5">
        <v>10205</v>
      </c>
      <c r="G5" t="s">
        <v>268</v>
      </c>
      <c r="H5" t="s">
        <v>269</v>
      </c>
    </row>
    <row r="6" spans="1:8" x14ac:dyDescent="0.25">
      <c r="A6" t="s">
        <v>3</v>
      </c>
      <c r="B6" t="s">
        <v>293</v>
      </c>
      <c r="C6" t="s">
        <v>57</v>
      </c>
      <c r="D6" t="s">
        <v>75</v>
      </c>
      <c r="E6" t="s">
        <v>294</v>
      </c>
      <c r="F6">
        <v>10206</v>
      </c>
      <c r="G6" t="s">
        <v>136</v>
      </c>
      <c r="H6" t="s">
        <v>258</v>
      </c>
    </row>
    <row r="7" spans="1:8" x14ac:dyDescent="0.25">
      <c r="A7" t="s">
        <v>3</v>
      </c>
      <c r="B7" t="s">
        <v>293</v>
      </c>
      <c r="C7" t="s">
        <v>57</v>
      </c>
      <c r="D7" t="s">
        <v>75</v>
      </c>
      <c r="E7" t="s">
        <v>87</v>
      </c>
      <c r="F7">
        <v>10207</v>
      </c>
      <c r="G7" t="s">
        <v>89</v>
      </c>
      <c r="H7" t="s">
        <v>80</v>
      </c>
    </row>
    <row r="8" spans="1:8" x14ac:dyDescent="0.25">
      <c r="A8" t="s">
        <v>3</v>
      </c>
      <c r="B8" t="s">
        <v>293</v>
      </c>
      <c r="C8" t="s">
        <v>57</v>
      </c>
      <c r="D8" t="s">
        <v>75</v>
      </c>
      <c r="E8" t="s">
        <v>264</v>
      </c>
      <c r="F8">
        <v>10208</v>
      </c>
      <c r="G8" t="s">
        <v>268</v>
      </c>
      <c r="H8" t="s">
        <v>269</v>
      </c>
    </row>
    <row r="9" spans="1:8" x14ac:dyDescent="0.25">
      <c r="A9" t="s">
        <v>3</v>
      </c>
      <c r="B9" t="s">
        <v>295</v>
      </c>
      <c r="C9" t="s">
        <v>45</v>
      </c>
      <c r="D9" t="s">
        <v>78</v>
      </c>
      <c r="E9" t="s">
        <v>296</v>
      </c>
      <c r="F9">
        <v>10209</v>
      </c>
      <c r="G9" t="s">
        <v>136</v>
      </c>
      <c r="H9" t="s">
        <v>258</v>
      </c>
    </row>
    <row r="10" spans="1:8" x14ac:dyDescent="0.25">
      <c r="A10" t="s">
        <v>3</v>
      </c>
      <c r="B10" t="s">
        <v>295</v>
      </c>
      <c r="C10" t="s">
        <v>45</v>
      </c>
      <c r="D10" t="s">
        <v>78</v>
      </c>
      <c r="E10" t="s">
        <v>87</v>
      </c>
      <c r="F10">
        <v>10207</v>
      </c>
      <c r="G10" t="s">
        <v>89</v>
      </c>
      <c r="H10" t="s">
        <v>80</v>
      </c>
    </row>
    <row r="27" spans="7:7" x14ac:dyDescent="0.25">
      <c r="G2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A539-B043-4F1A-BE02-C3A70C47FAB1}">
  <dimension ref="A1:H11"/>
  <sheetViews>
    <sheetView workbookViewId="0">
      <selection activeCell="D20" sqref="D20"/>
    </sheetView>
  </sheetViews>
  <sheetFormatPr defaultRowHeight="15" x14ac:dyDescent="0.25"/>
  <cols>
    <col min="1" max="1" width="20.28515625" bestFit="1" customWidth="1"/>
    <col min="2" max="2" width="13.28515625" bestFit="1" customWidth="1"/>
    <col min="4" max="4" width="12.5703125" bestFit="1" customWidth="1"/>
    <col min="5" max="5" width="22.42578125" bestFit="1" customWidth="1"/>
    <col min="7" max="7" width="13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188</v>
      </c>
      <c r="B2" t="s">
        <v>152</v>
      </c>
      <c r="C2" t="s">
        <v>45</v>
      </c>
      <c r="D2" t="s">
        <v>148</v>
      </c>
      <c r="E2" t="s">
        <v>87</v>
      </c>
      <c r="F2">
        <v>10301</v>
      </c>
      <c r="G2" t="s">
        <v>89</v>
      </c>
      <c r="H2" t="s">
        <v>96</v>
      </c>
    </row>
    <row r="3" spans="1:8" x14ac:dyDescent="0.25">
      <c r="A3" t="s">
        <v>188</v>
      </c>
      <c r="B3" t="s">
        <v>154</v>
      </c>
      <c r="C3" t="s">
        <v>45</v>
      </c>
      <c r="D3" t="s">
        <v>144</v>
      </c>
      <c r="E3" t="s">
        <v>87</v>
      </c>
      <c r="F3">
        <v>10302</v>
      </c>
      <c r="G3" t="s">
        <v>89</v>
      </c>
      <c r="H3" t="s">
        <v>96</v>
      </c>
    </row>
    <row r="4" spans="1:8" x14ac:dyDescent="0.25">
      <c r="A4" t="s">
        <v>188</v>
      </c>
      <c r="B4" t="s">
        <v>153</v>
      </c>
      <c r="C4" t="s">
        <v>57</v>
      </c>
      <c r="D4" t="s">
        <v>144</v>
      </c>
      <c r="E4" t="s">
        <v>107</v>
      </c>
      <c r="F4">
        <v>10303</v>
      </c>
      <c r="G4" t="s">
        <v>108</v>
      </c>
      <c r="H4" t="s">
        <v>109</v>
      </c>
    </row>
    <row r="5" spans="1:8" x14ac:dyDescent="0.25">
      <c r="A5" t="s">
        <v>188</v>
      </c>
      <c r="B5" t="s">
        <v>153</v>
      </c>
      <c r="C5" t="s">
        <v>57</v>
      </c>
      <c r="D5" t="s">
        <v>144</v>
      </c>
      <c r="E5" t="s">
        <v>87</v>
      </c>
      <c r="F5">
        <v>10304</v>
      </c>
      <c r="G5" t="s">
        <v>89</v>
      </c>
      <c r="H5" t="s">
        <v>96</v>
      </c>
    </row>
    <row r="6" spans="1:8" x14ac:dyDescent="0.25">
      <c r="A6" t="s">
        <v>188</v>
      </c>
      <c r="B6" t="s">
        <v>153</v>
      </c>
      <c r="C6" t="s">
        <v>57</v>
      </c>
      <c r="D6" t="s">
        <v>144</v>
      </c>
      <c r="E6" t="s">
        <v>155</v>
      </c>
      <c r="F6">
        <v>10309</v>
      </c>
      <c r="G6" t="s">
        <v>108</v>
      </c>
      <c r="H6" t="s">
        <v>156</v>
      </c>
    </row>
    <row r="7" spans="1:8" x14ac:dyDescent="0.25">
      <c r="A7" t="s">
        <v>188</v>
      </c>
      <c r="B7" t="s">
        <v>157</v>
      </c>
      <c r="C7" t="s">
        <v>147</v>
      </c>
      <c r="D7" t="s">
        <v>144</v>
      </c>
      <c r="E7" t="s">
        <v>107</v>
      </c>
      <c r="F7">
        <v>10305</v>
      </c>
      <c r="G7" t="s">
        <v>108</v>
      </c>
      <c r="H7" t="s">
        <v>109</v>
      </c>
    </row>
    <row r="8" spans="1:8" x14ac:dyDescent="0.25">
      <c r="A8" t="s">
        <v>188</v>
      </c>
      <c r="B8" t="s">
        <v>157</v>
      </c>
      <c r="C8" t="s">
        <v>147</v>
      </c>
      <c r="D8" t="s">
        <v>144</v>
      </c>
      <c r="E8" t="s">
        <v>158</v>
      </c>
      <c r="F8">
        <v>10306</v>
      </c>
      <c r="G8" t="s">
        <v>89</v>
      </c>
      <c r="H8" t="s">
        <v>96</v>
      </c>
    </row>
    <row r="9" spans="1:8" x14ac:dyDescent="0.25">
      <c r="A9" t="s">
        <v>188</v>
      </c>
      <c r="B9" t="s">
        <v>157</v>
      </c>
      <c r="C9" t="s">
        <v>147</v>
      </c>
      <c r="D9" t="s">
        <v>144</v>
      </c>
      <c r="E9" t="s">
        <v>155</v>
      </c>
      <c r="F9">
        <v>10310</v>
      </c>
      <c r="G9" t="s">
        <v>108</v>
      </c>
      <c r="H9" t="s">
        <v>156</v>
      </c>
    </row>
    <row r="10" spans="1:8" x14ac:dyDescent="0.25">
      <c r="A10" t="s">
        <v>188</v>
      </c>
      <c r="B10" t="s">
        <v>159</v>
      </c>
      <c r="C10" t="s">
        <v>151</v>
      </c>
      <c r="D10" t="s">
        <v>144</v>
      </c>
      <c r="E10" t="s">
        <v>107</v>
      </c>
      <c r="F10">
        <v>10307</v>
      </c>
      <c r="G10" t="s">
        <v>108</v>
      </c>
      <c r="H10" t="s">
        <v>109</v>
      </c>
    </row>
    <row r="11" spans="1:8" x14ac:dyDescent="0.25">
      <c r="A11" t="s">
        <v>188</v>
      </c>
      <c r="B11" t="s">
        <v>159</v>
      </c>
      <c r="C11" t="s">
        <v>151</v>
      </c>
      <c r="D11" t="s">
        <v>144</v>
      </c>
      <c r="E11" t="s">
        <v>158</v>
      </c>
      <c r="F11">
        <v>10308</v>
      </c>
      <c r="G11" t="s">
        <v>89</v>
      </c>
      <c r="H11" t="s">
        <v>96</v>
      </c>
    </row>
  </sheetData>
  <dataValidations count="1">
    <dataValidation type="textLength" operator="lessThan" allowBlank="1" showInputMessage="1" showErrorMessage="1" sqref="G6 G9" xr:uid="{D59145A0-3665-4BC8-8EA4-09B9EC97A0B5}">
      <formula1>27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36CF-2AAF-4838-A32C-24309FC6B298}">
  <dimension ref="A1:H29"/>
  <sheetViews>
    <sheetView topLeftCell="C1" workbookViewId="0">
      <selection activeCell="H11" sqref="H11"/>
    </sheetView>
  </sheetViews>
  <sheetFormatPr defaultRowHeight="15" x14ac:dyDescent="0.25"/>
  <cols>
    <col min="1" max="1" width="24.7109375" bestFit="1" customWidth="1"/>
    <col min="2" max="2" width="18.5703125" bestFit="1" customWidth="1"/>
    <col min="4" max="4" width="14.5703125" bestFit="1" customWidth="1"/>
    <col min="5" max="5" width="38.85546875" bestFit="1" customWidth="1"/>
    <col min="7" max="7" width="13.710937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5</v>
      </c>
      <c r="B2" t="s">
        <v>190</v>
      </c>
      <c r="C2" t="s">
        <v>45</v>
      </c>
      <c r="D2" t="s">
        <v>166</v>
      </c>
      <c r="E2" t="s">
        <v>87</v>
      </c>
      <c r="F2">
        <v>10401</v>
      </c>
      <c r="G2" t="s">
        <v>89</v>
      </c>
      <c r="H2" t="s">
        <v>96</v>
      </c>
    </row>
    <row r="3" spans="1:8" x14ac:dyDescent="0.25">
      <c r="A3" t="s">
        <v>5</v>
      </c>
      <c r="B3" t="s">
        <v>208</v>
      </c>
      <c r="C3" t="s">
        <v>45</v>
      </c>
      <c r="D3" t="s">
        <v>165</v>
      </c>
      <c r="E3" t="s">
        <v>87</v>
      </c>
      <c r="F3">
        <v>10402</v>
      </c>
      <c r="G3" t="s">
        <v>89</v>
      </c>
      <c r="H3" t="s">
        <v>96</v>
      </c>
    </row>
    <row r="4" spans="1:8" x14ac:dyDescent="0.25">
      <c r="A4" t="s">
        <v>5</v>
      </c>
      <c r="B4" t="s">
        <v>209</v>
      </c>
      <c r="C4" t="s">
        <v>57</v>
      </c>
      <c r="D4" t="s">
        <v>165</v>
      </c>
      <c r="E4" t="s">
        <v>107</v>
      </c>
      <c r="F4">
        <v>10403</v>
      </c>
      <c r="G4" t="s">
        <v>108</v>
      </c>
      <c r="H4" t="s">
        <v>109</v>
      </c>
    </row>
    <row r="5" spans="1:8" x14ac:dyDescent="0.25">
      <c r="A5" t="s">
        <v>5</v>
      </c>
      <c r="B5" t="s">
        <v>209</v>
      </c>
      <c r="C5" t="s">
        <v>57</v>
      </c>
      <c r="D5" t="s">
        <v>165</v>
      </c>
      <c r="E5" t="s">
        <v>87</v>
      </c>
      <c r="F5">
        <v>10404</v>
      </c>
      <c r="G5" t="s">
        <v>89</v>
      </c>
      <c r="H5" t="s">
        <v>96</v>
      </c>
    </row>
    <row r="6" spans="1:8" x14ac:dyDescent="0.25">
      <c r="A6" t="s">
        <v>5</v>
      </c>
      <c r="B6" t="s">
        <v>209</v>
      </c>
      <c r="C6" t="s">
        <v>57</v>
      </c>
      <c r="D6" t="s">
        <v>165</v>
      </c>
      <c r="E6" t="s">
        <v>155</v>
      </c>
      <c r="F6">
        <v>10411</v>
      </c>
      <c r="G6" t="s">
        <v>108</v>
      </c>
      <c r="H6" t="s">
        <v>156</v>
      </c>
    </row>
    <row r="7" spans="1:8" x14ac:dyDescent="0.25">
      <c r="A7" t="s">
        <v>5</v>
      </c>
      <c r="B7" t="s">
        <v>210</v>
      </c>
      <c r="C7" t="s">
        <v>211</v>
      </c>
      <c r="D7" t="s">
        <v>165</v>
      </c>
      <c r="E7" t="s">
        <v>107</v>
      </c>
      <c r="F7">
        <v>10405</v>
      </c>
      <c r="G7" t="s">
        <v>108</v>
      </c>
      <c r="H7" t="s">
        <v>109</v>
      </c>
    </row>
    <row r="8" spans="1:8" x14ac:dyDescent="0.25">
      <c r="A8" t="s">
        <v>5</v>
      </c>
      <c r="B8" t="s">
        <v>210</v>
      </c>
      <c r="C8" t="s">
        <v>211</v>
      </c>
      <c r="D8" t="s">
        <v>165</v>
      </c>
      <c r="E8" t="s">
        <v>87</v>
      </c>
      <c r="F8">
        <v>10406</v>
      </c>
      <c r="G8" t="s">
        <v>89</v>
      </c>
      <c r="H8" t="s">
        <v>96</v>
      </c>
    </row>
    <row r="9" spans="1:8" x14ac:dyDescent="0.25">
      <c r="A9" t="s">
        <v>5</v>
      </c>
      <c r="B9" t="s">
        <v>210</v>
      </c>
      <c r="C9" t="s">
        <v>211</v>
      </c>
      <c r="D9" t="s">
        <v>165</v>
      </c>
      <c r="E9" t="s">
        <v>155</v>
      </c>
      <c r="F9">
        <v>10412</v>
      </c>
      <c r="G9" t="s">
        <v>108</v>
      </c>
      <c r="H9" t="s">
        <v>156</v>
      </c>
    </row>
    <row r="10" spans="1:8" x14ac:dyDescent="0.25">
      <c r="A10" t="s">
        <v>5</v>
      </c>
      <c r="B10" t="s">
        <v>212</v>
      </c>
      <c r="C10" t="s">
        <v>151</v>
      </c>
      <c r="D10" t="s">
        <v>165</v>
      </c>
      <c r="E10" t="s">
        <v>107</v>
      </c>
      <c r="F10">
        <v>10407</v>
      </c>
      <c r="G10" t="s">
        <v>108</v>
      </c>
      <c r="H10" t="s">
        <v>109</v>
      </c>
    </row>
    <row r="11" spans="1:8" x14ac:dyDescent="0.25">
      <c r="A11" t="s">
        <v>5</v>
      </c>
      <c r="B11" t="s">
        <v>212</v>
      </c>
      <c r="C11" t="s">
        <v>151</v>
      </c>
      <c r="D11" t="s">
        <v>165</v>
      </c>
      <c r="E11" t="s">
        <v>195</v>
      </c>
      <c r="F11">
        <v>10408</v>
      </c>
      <c r="G11" t="s">
        <v>108</v>
      </c>
      <c r="H11" t="s">
        <v>194</v>
      </c>
    </row>
    <row r="12" spans="1:8" x14ac:dyDescent="0.25">
      <c r="A12" t="s">
        <v>5</v>
      </c>
      <c r="B12" t="s">
        <v>212</v>
      </c>
      <c r="C12" t="s">
        <v>151</v>
      </c>
      <c r="D12" t="s">
        <v>165</v>
      </c>
      <c r="E12" t="s">
        <v>213</v>
      </c>
      <c r="F12">
        <v>10409</v>
      </c>
      <c r="G12" t="s">
        <v>108</v>
      </c>
      <c r="H12" t="s">
        <v>109</v>
      </c>
    </row>
    <row r="13" spans="1:8" x14ac:dyDescent="0.25">
      <c r="A13" t="s">
        <v>5</v>
      </c>
      <c r="B13" t="s">
        <v>212</v>
      </c>
      <c r="C13" t="s">
        <v>151</v>
      </c>
      <c r="D13" t="s">
        <v>165</v>
      </c>
      <c r="E13" t="s">
        <v>87</v>
      </c>
      <c r="F13">
        <v>10410</v>
      </c>
      <c r="G13" t="s">
        <v>89</v>
      </c>
      <c r="H13" t="s">
        <v>96</v>
      </c>
    </row>
    <row r="14" spans="1:8" x14ac:dyDescent="0.25">
      <c r="A14" t="s">
        <v>5</v>
      </c>
      <c r="B14" t="s">
        <v>358</v>
      </c>
      <c r="C14" t="s">
        <v>57</v>
      </c>
      <c r="D14" t="s">
        <v>357</v>
      </c>
      <c r="E14" t="s">
        <v>359</v>
      </c>
      <c r="F14">
        <v>10413</v>
      </c>
      <c r="G14" t="s">
        <v>201</v>
      </c>
      <c r="H14" t="s">
        <v>203</v>
      </c>
    </row>
    <row r="15" spans="1:8" x14ac:dyDescent="0.25">
      <c r="A15" t="s">
        <v>5</v>
      </c>
      <c r="B15" t="s">
        <v>358</v>
      </c>
      <c r="C15" t="s">
        <v>57</v>
      </c>
      <c r="D15" t="s">
        <v>357</v>
      </c>
      <c r="E15" t="s">
        <v>360</v>
      </c>
      <c r="F15">
        <v>10414</v>
      </c>
      <c r="G15" t="s">
        <v>201</v>
      </c>
      <c r="H15" t="s">
        <v>204</v>
      </c>
    </row>
    <row r="16" spans="1:8" x14ac:dyDescent="0.25">
      <c r="A16" t="s">
        <v>5</v>
      </c>
      <c r="B16" t="s">
        <v>358</v>
      </c>
      <c r="C16" t="s">
        <v>57</v>
      </c>
      <c r="D16" t="s">
        <v>357</v>
      </c>
      <c r="E16" t="s">
        <v>197</v>
      </c>
      <c r="F16">
        <v>10415</v>
      </c>
      <c r="G16" t="s">
        <v>201</v>
      </c>
      <c r="H16" t="s">
        <v>371</v>
      </c>
    </row>
    <row r="17" spans="1:8" x14ac:dyDescent="0.25">
      <c r="A17" t="s">
        <v>5</v>
      </c>
      <c r="B17" t="s">
        <v>358</v>
      </c>
      <c r="C17" t="s">
        <v>57</v>
      </c>
      <c r="D17" t="s">
        <v>357</v>
      </c>
      <c r="E17" t="s">
        <v>199</v>
      </c>
      <c r="F17">
        <v>10416</v>
      </c>
      <c r="G17" t="s">
        <v>201</v>
      </c>
      <c r="H17" t="s">
        <v>375</v>
      </c>
    </row>
    <row r="18" spans="1:8" x14ac:dyDescent="0.25">
      <c r="A18" t="s">
        <v>5</v>
      </c>
      <c r="B18" t="s">
        <v>358</v>
      </c>
      <c r="C18" t="s">
        <v>57</v>
      </c>
      <c r="D18" t="s">
        <v>357</v>
      </c>
      <c r="E18" t="s">
        <v>362</v>
      </c>
      <c r="F18">
        <v>10417</v>
      </c>
      <c r="G18" t="s">
        <v>201</v>
      </c>
      <c r="H18" t="s">
        <v>373</v>
      </c>
    </row>
    <row r="19" spans="1:8" x14ac:dyDescent="0.25">
      <c r="A19" t="s">
        <v>5</v>
      </c>
      <c r="B19" t="s">
        <v>358</v>
      </c>
      <c r="C19" t="s">
        <v>57</v>
      </c>
      <c r="D19" t="s">
        <v>357</v>
      </c>
      <c r="E19" t="s">
        <v>198</v>
      </c>
      <c r="F19">
        <v>10418</v>
      </c>
      <c r="G19" t="s">
        <v>201</v>
      </c>
      <c r="H19" t="s">
        <v>373</v>
      </c>
    </row>
    <row r="20" spans="1:8" x14ac:dyDescent="0.25">
      <c r="A20" t="s">
        <v>5</v>
      </c>
      <c r="B20" t="s">
        <v>358</v>
      </c>
      <c r="C20" t="s">
        <v>57</v>
      </c>
      <c r="D20" t="s">
        <v>357</v>
      </c>
      <c r="E20" t="s">
        <v>363</v>
      </c>
      <c r="F20">
        <v>10419</v>
      </c>
      <c r="G20" t="s">
        <v>201</v>
      </c>
      <c r="H20" t="s">
        <v>376</v>
      </c>
    </row>
    <row r="21" spans="1:8" x14ac:dyDescent="0.25">
      <c r="A21" t="s">
        <v>5</v>
      </c>
      <c r="B21" t="s">
        <v>358</v>
      </c>
      <c r="C21" t="s">
        <v>57</v>
      </c>
      <c r="D21" t="s">
        <v>357</v>
      </c>
      <c r="E21" t="s">
        <v>364</v>
      </c>
      <c r="F21">
        <v>10420</v>
      </c>
      <c r="G21" t="s">
        <v>201</v>
      </c>
      <c r="H21" t="s">
        <v>377</v>
      </c>
    </row>
    <row r="22" spans="1:8" x14ac:dyDescent="0.25">
      <c r="A22" t="s">
        <v>5</v>
      </c>
      <c r="B22" t="s">
        <v>358</v>
      </c>
      <c r="C22" t="s">
        <v>57</v>
      </c>
      <c r="D22" t="s">
        <v>357</v>
      </c>
      <c r="E22" t="s">
        <v>365</v>
      </c>
      <c r="F22">
        <v>10421</v>
      </c>
      <c r="G22" t="s">
        <v>201</v>
      </c>
      <c r="H22" t="s">
        <v>109</v>
      </c>
    </row>
    <row r="23" spans="1:8" x14ac:dyDescent="0.25">
      <c r="A23" t="s">
        <v>5</v>
      </c>
      <c r="B23" t="s">
        <v>358</v>
      </c>
      <c r="C23" t="s">
        <v>57</v>
      </c>
      <c r="D23" t="s">
        <v>357</v>
      </c>
      <c r="E23" t="s">
        <v>155</v>
      </c>
      <c r="F23">
        <v>10422</v>
      </c>
      <c r="G23" t="s">
        <v>201</v>
      </c>
      <c r="H23" t="s">
        <v>374</v>
      </c>
    </row>
    <row r="24" spans="1:8" x14ac:dyDescent="0.25">
      <c r="A24" t="s">
        <v>5</v>
      </c>
      <c r="B24" t="s">
        <v>358</v>
      </c>
      <c r="C24" t="s">
        <v>57</v>
      </c>
      <c r="D24" t="s">
        <v>357</v>
      </c>
      <c r="E24" t="s">
        <v>87</v>
      </c>
      <c r="F24">
        <v>10423</v>
      </c>
      <c r="G24" t="s">
        <v>89</v>
      </c>
      <c r="H24" t="s">
        <v>96</v>
      </c>
    </row>
    <row r="25" spans="1:8" x14ac:dyDescent="0.25">
      <c r="A25" t="s">
        <v>5</v>
      </c>
      <c r="B25" t="s">
        <v>358</v>
      </c>
      <c r="C25" t="s">
        <v>57</v>
      </c>
      <c r="D25" t="s">
        <v>357</v>
      </c>
      <c r="E25" t="s">
        <v>367</v>
      </c>
      <c r="F25">
        <v>10424</v>
      </c>
      <c r="G25" t="s">
        <v>201</v>
      </c>
      <c r="H25" t="s">
        <v>378</v>
      </c>
    </row>
    <row r="26" spans="1:8" x14ac:dyDescent="0.25">
      <c r="A26" t="s">
        <v>5</v>
      </c>
      <c r="B26" t="s">
        <v>358</v>
      </c>
      <c r="C26" t="s">
        <v>57</v>
      </c>
      <c r="D26" t="s">
        <v>357</v>
      </c>
      <c r="E26" t="s">
        <v>368</v>
      </c>
      <c r="F26">
        <v>10425</v>
      </c>
      <c r="G26" t="s">
        <v>201</v>
      </c>
      <c r="H26" t="s">
        <v>379</v>
      </c>
    </row>
    <row r="27" spans="1:8" x14ac:dyDescent="0.25">
      <c r="A27" t="s">
        <v>5</v>
      </c>
      <c r="B27" t="s">
        <v>358</v>
      </c>
      <c r="C27" t="s">
        <v>57</v>
      </c>
      <c r="D27" t="s">
        <v>357</v>
      </c>
      <c r="E27" t="s">
        <v>369</v>
      </c>
      <c r="F27">
        <v>10426</v>
      </c>
      <c r="G27" t="s">
        <v>201</v>
      </c>
      <c r="H27" t="s">
        <v>372</v>
      </c>
    </row>
    <row r="28" spans="1:8" x14ac:dyDescent="0.25">
      <c r="A28" t="s">
        <v>5</v>
      </c>
      <c r="B28" t="s">
        <v>358</v>
      </c>
      <c r="C28" t="s">
        <v>57</v>
      </c>
      <c r="D28" t="s">
        <v>357</v>
      </c>
      <c r="E28" t="s">
        <v>432</v>
      </c>
      <c r="F28">
        <v>10427</v>
      </c>
      <c r="G28" t="s">
        <v>201</v>
      </c>
      <c r="H28" t="s">
        <v>109</v>
      </c>
    </row>
    <row r="29" spans="1:8" x14ac:dyDescent="0.25">
      <c r="A29" t="s">
        <v>5</v>
      </c>
      <c r="B29" t="s">
        <v>358</v>
      </c>
      <c r="C29" t="s">
        <v>57</v>
      </c>
      <c r="D29" t="s">
        <v>357</v>
      </c>
      <c r="E29" t="s">
        <v>433</v>
      </c>
      <c r="F29">
        <v>10428</v>
      </c>
      <c r="G29" t="s">
        <v>201</v>
      </c>
      <c r="H29" t="s">
        <v>109</v>
      </c>
    </row>
  </sheetData>
  <dataValidations count="1">
    <dataValidation type="textLength" operator="lessThan" allowBlank="1" showInputMessage="1" showErrorMessage="1" sqref="G10:G12" xr:uid="{3B426DA9-3BD7-4A78-AC6B-5D2F4BF0C206}">
      <formula1>27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A6E5-77FB-453E-8BDB-CBEB775B620E}">
  <dimension ref="A1:H22"/>
  <sheetViews>
    <sheetView topLeftCell="B1" workbookViewId="0">
      <selection activeCell="H15" sqref="H15"/>
    </sheetView>
  </sheetViews>
  <sheetFormatPr defaultRowHeight="15" x14ac:dyDescent="0.25"/>
  <cols>
    <col min="1" max="1" width="27.140625" customWidth="1"/>
    <col min="2" max="2" width="12.5703125" bestFit="1" customWidth="1"/>
    <col min="4" max="4" width="21" bestFit="1" customWidth="1"/>
    <col min="5" max="5" width="22.42578125" bestFit="1" customWidth="1"/>
    <col min="7" max="7" width="14.140625" bestFit="1" customWidth="1"/>
    <col min="8" max="8" width="133.28515625" bestFit="1" customWidth="1"/>
  </cols>
  <sheetData>
    <row r="1" spans="1:8" s="1" customFormat="1" x14ac:dyDescent="0.25">
      <c r="A1" s="1" t="s">
        <v>99</v>
      </c>
      <c r="B1" s="1" t="s">
        <v>100</v>
      </c>
      <c r="C1" s="1" t="s">
        <v>81</v>
      </c>
      <c r="D1" s="1" t="s">
        <v>42</v>
      </c>
      <c r="E1" s="1" t="s">
        <v>25</v>
      </c>
      <c r="F1" s="1" t="s">
        <v>26</v>
      </c>
      <c r="G1" s="1" t="s">
        <v>88</v>
      </c>
      <c r="H1" s="1" t="s">
        <v>90</v>
      </c>
    </row>
    <row r="2" spans="1:8" x14ac:dyDescent="0.25">
      <c r="A2" t="s">
        <v>6</v>
      </c>
      <c r="B2" t="s">
        <v>189</v>
      </c>
      <c r="C2" t="s">
        <v>45</v>
      </c>
      <c r="D2" t="s">
        <v>175</v>
      </c>
      <c r="E2" t="s">
        <v>87</v>
      </c>
      <c r="F2">
        <v>10501</v>
      </c>
      <c r="G2" t="s">
        <v>89</v>
      </c>
      <c r="H2" t="s">
        <v>96</v>
      </c>
    </row>
    <row r="3" spans="1:8" x14ac:dyDescent="0.25">
      <c r="A3" t="s">
        <v>6</v>
      </c>
      <c r="B3" t="s">
        <v>190</v>
      </c>
      <c r="C3" t="s">
        <v>45</v>
      </c>
      <c r="D3" t="s">
        <v>174</v>
      </c>
      <c r="E3" t="s">
        <v>87</v>
      </c>
      <c r="F3">
        <v>10502</v>
      </c>
      <c r="G3" t="s">
        <v>89</v>
      </c>
      <c r="H3" t="s">
        <v>96</v>
      </c>
    </row>
    <row r="4" spans="1:8" x14ac:dyDescent="0.25">
      <c r="A4" t="s">
        <v>6</v>
      </c>
      <c r="B4" t="s">
        <v>191</v>
      </c>
      <c r="C4" t="s">
        <v>57</v>
      </c>
      <c r="D4" t="s">
        <v>174</v>
      </c>
      <c r="E4" t="s">
        <v>107</v>
      </c>
      <c r="F4">
        <v>10503</v>
      </c>
      <c r="G4" t="s">
        <v>108</v>
      </c>
      <c r="H4" t="s">
        <v>109</v>
      </c>
    </row>
    <row r="5" spans="1:8" x14ac:dyDescent="0.25">
      <c r="A5" t="s">
        <v>6</v>
      </c>
      <c r="B5" t="s">
        <v>191</v>
      </c>
      <c r="C5" t="s">
        <v>57</v>
      </c>
      <c r="D5" t="s">
        <v>174</v>
      </c>
      <c r="E5" t="s">
        <v>87</v>
      </c>
      <c r="F5">
        <v>10504</v>
      </c>
      <c r="G5" t="s">
        <v>89</v>
      </c>
      <c r="H5" t="s">
        <v>96</v>
      </c>
    </row>
    <row r="6" spans="1:8" x14ac:dyDescent="0.25">
      <c r="A6" t="s">
        <v>6</v>
      </c>
      <c r="B6" t="s">
        <v>191</v>
      </c>
      <c r="C6" t="s">
        <v>57</v>
      </c>
      <c r="D6" t="s">
        <v>174</v>
      </c>
      <c r="E6" t="s">
        <v>155</v>
      </c>
      <c r="F6">
        <v>10516</v>
      </c>
      <c r="G6" t="s">
        <v>108</v>
      </c>
      <c r="H6" t="s">
        <v>156</v>
      </c>
    </row>
    <row r="7" spans="1:8" x14ac:dyDescent="0.25">
      <c r="A7" t="s">
        <v>6</v>
      </c>
      <c r="B7" t="s">
        <v>193</v>
      </c>
      <c r="C7" t="s">
        <v>147</v>
      </c>
      <c r="D7" t="s">
        <v>174</v>
      </c>
      <c r="E7" t="s">
        <v>107</v>
      </c>
      <c r="F7">
        <v>10505</v>
      </c>
      <c r="G7" t="s">
        <v>108</v>
      </c>
      <c r="H7" t="s">
        <v>109</v>
      </c>
    </row>
    <row r="8" spans="1:8" x14ac:dyDescent="0.25">
      <c r="A8" t="s">
        <v>6</v>
      </c>
      <c r="B8" t="s">
        <v>193</v>
      </c>
      <c r="C8" t="s">
        <v>147</v>
      </c>
      <c r="D8" t="s">
        <v>174</v>
      </c>
      <c r="E8" t="s">
        <v>87</v>
      </c>
      <c r="F8">
        <v>10506</v>
      </c>
      <c r="G8" t="s">
        <v>89</v>
      </c>
      <c r="H8" t="s">
        <v>96</v>
      </c>
    </row>
    <row r="9" spans="1:8" x14ac:dyDescent="0.25">
      <c r="A9" t="s">
        <v>6</v>
      </c>
      <c r="B9" t="s">
        <v>193</v>
      </c>
      <c r="C9" t="s">
        <v>147</v>
      </c>
      <c r="D9" t="s">
        <v>174</v>
      </c>
      <c r="E9" t="s">
        <v>155</v>
      </c>
      <c r="F9">
        <v>10517</v>
      </c>
      <c r="G9" t="s">
        <v>108</v>
      </c>
      <c r="H9" t="s">
        <v>156</v>
      </c>
    </row>
    <row r="10" spans="1:8" x14ac:dyDescent="0.25">
      <c r="A10" t="s">
        <v>6</v>
      </c>
      <c r="B10" t="s">
        <v>196</v>
      </c>
      <c r="C10" t="s">
        <v>151</v>
      </c>
      <c r="D10" t="s">
        <v>174</v>
      </c>
      <c r="E10" t="s">
        <v>107</v>
      </c>
      <c r="F10">
        <v>10507</v>
      </c>
      <c r="G10" t="s">
        <v>108</v>
      </c>
      <c r="H10" t="s">
        <v>109</v>
      </c>
    </row>
    <row r="11" spans="1:8" x14ac:dyDescent="0.25">
      <c r="A11" t="s">
        <v>6</v>
      </c>
      <c r="B11" t="s">
        <v>196</v>
      </c>
      <c r="C11" t="s">
        <v>151</v>
      </c>
      <c r="D11" t="s">
        <v>174</v>
      </c>
      <c r="E11" t="s">
        <v>195</v>
      </c>
      <c r="F11">
        <v>10508</v>
      </c>
      <c r="G11" t="s">
        <v>108</v>
      </c>
      <c r="H11" t="s">
        <v>194</v>
      </c>
    </row>
    <row r="12" spans="1:8" x14ac:dyDescent="0.25">
      <c r="A12" t="s">
        <v>6</v>
      </c>
      <c r="B12" t="s">
        <v>196</v>
      </c>
      <c r="C12" t="s">
        <v>151</v>
      </c>
      <c r="D12" t="s">
        <v>174</v>
      </c>
      <c r="E12" t="s">
        <v>87</v>
      </c>
      <c r="F12">
        <v>10509</v>
      </c>
      <c r="G12" t="s">
        <v>89</v>
      </c>
      <c r="H12" t="s">
        <v>96</v>
      </c>
    </row>
    <row r="13" spans="1:8" x14ac:dyDescent="0.25">
      <c r="A13" t="s">
        <v>6</v>
      </c>
      <c r="B13" t="s">
        <v>399</v>
      </c>
      <c r="C13" t="s">
        <v>57</v>
      </c>
      <c r="D13" t="s">
        <v>176</v>
      </c>
      <c r="E13" t="s">
        <v>197</v>
      </c>
      <c r="F13">
        <v>10510</v>
      </c>
      <c r="G13" t="s">
        <v>201</v>
      </c>
      <c r="H13" t="s">
        <v>200</v>
      </c>
    </row>
    <row r="14" spans="1:8" x14ac:dyDescent="0.25">
      <c r="A14" t="s">
        <v>6</v>
      </c>
      <c r="B14" t="s">
        <v>399</v>
      </c>
      <c r="C14" t="s">
        <v>57</v>
      </c>
      <c r="D14" t="s">
        <v>176</v>
      </c>
      <c r="E14" t="s">
        <v>198</v>
      </c>
      <c r="F14">
        <v>10511</v>
      </c>
      <c r="G14" t="s">
        <v>201</v>
      </c>
      <c r="H14" t="s">
        <v>202</v>
      </c>
    </row>
    <row r="15" spans="1:8" x14ac:dyDescent="0.25">
      <c r="A15" t="s">
        <v>6</v>
      </c>
      <c r="B15" t="s">
        <v>399</v>
      </c>
      <c r="C15" t="s">
        <v>57</v>
      </c>
      <c r="D15" t="s">
        <v>176</v>
      </c>
      <c r="E15" t="s">
        <v>365</v>
      </c>
      <c r="F15">
        <v>10512</v>
      </c>
      <c r="G15" t="s">
        <v>201</v>
      </c>
      <c r="H15" t="s">
        <v>109</v>
      </c>
    </row>
    <row r="16" spans="1:8" x14ac:dyDescent="0.25">
      <c r="A16" t="s">
        <v>6</v>
      </c>
      <c r="B16" t="s">
        <v>399</v>
      </c>
      <c r="C16" t="s">
        <v>57</v>
      </c>
      <c r="D16" t="s">
        <v>176</v>
      </c>
      <c r="E16" t="s">
        <v>362</v>
      </c>
      <c r="F16">
        <v>10513</v>
      </c>
      <c r="G16" t="s">
        <v>201</v>
      </c>
      <c r="H16" t="s">
        <v>202</v>
      </c>
    </row>
    <row r="17" spans="1:8" x14ac:dyDescent="0.25">
      <c r="A17" t="s">
        <v>6</v>
      </c>
      <c r="B17" t="s">
        <v>399</v>
      </c>
      <c r="C17" t="s">
        <v>57</v>
      </c>
      <c r="D17" t="s">
        <v>176</v>
      </c>
      <c r="E17" t="s">
        <v>87</v>
      </c>
      <c r="F17">
        <v>10514</v>
      </c>
      <c r="G17" t="s">
        <v>201</v>
      </c>
      <c r="H17" t="s">
        <v>202</v>
      </c>
    </row>
    <row r="18" spans="1:8" x14ac:dyDescent="0.25">
      <c r="A18" t="s">
        <v>6</v>
      </c>
      <c r="B18" t="s">
        <v>399</v>
      </c>
      <c r="C18" t="s">
        <v>57</v>
      </c>
      <c r="D18" t="s">
        <v>176</v>
      </c>
      <c r="E18" t="s">
        <v>155</v>
      </c>
      <c r="F18">
        <v>10515</v>
      </c>
      <c r="G18" t="s">
        <v>108</v>
      </c>
      <c r="H18" t="s">
        <v>156</v>
      </c>
    </row>
    <row r="19" spans="1:8" x14ac:dyDescent="0.25">
      <c r="A19" t="s">
        <v>6</v>
      </c>
      <c r="B19" t="s">
        <v>399</v>
      </c>
      <c r="C19" t="s">
        <v>57</v>
      </c>
      <c r="D19" t="s">
        <v>176</v>
      </c>
      <c r="E19" t="s">
        <v>359</v>
      </c>
      <c r="F19">
        <v>10518</v>
      </c>
      <c r="G19" t="s">
        <v>201</v>
      </c>
      <c r="H19" t="s">
        <v>203</v>
      </c>
    </row>
    <row r="20" spans="1:8" x14ac:dyDescent="0.25">
      <c r="A20" t="s">
        <v>6</v>
      </c>
      <c r="B20" t="s">
        <v>399</v>
      </c>
      <c r="C20" t="s">
        <v>57</v>
      </c>
      <c r="D20" t="s">
        <v>176</v>
      </c>
      <c r="E20" t="s">
        <v>434</v>
      </c>
      <c r="F20">
        <v>10519</v>
      </c>
      <c r="G20" t="s">
        <v>201</v>
      </c>
      <c r="H20" t="s">
        <v>204</v>
      </c>
    </row>
    <row r="21" spans="1:8" x14ac:dyDescent="0.25">
      <c r="A21" t="s">
        <v>6</v>
      </c>
      <c r="B21" t="s">
        <v>399</v>
      </c>
      <c r="C21" t="s">
        <v>57</v>
      </c>
      <c r="D21" t="s">
        <v>176</v>
      </c>
      <c r="E21" t="s">
        <v>199</v>
      </c>
      <c r="F21">
        <v>10520</v>
      </c>
      <c r="G21" t="s">
        <v>201</v>
      </c>
      <c r="H21" t="s">
        <v>205</v>
      </c>
    </row>
    <row r="22" spans="1:8" x14ac:dyDescent="0.25">
      <c r="A22" t="s">
        <v>6</v>
      </c>
      <c r="B22" t="s">
        <v>399</v>
      </c>
      <c r="C22" t="s">
        <v>57</v>
      </c>
      <c r="D22" t="s">
        <v>176</v>
      </c>
      <c r="E22" t="s">
        <v>207</v>
      </c>
      <c r="F22">
        <v>10521</v>
      </c>
      <c r="G22" t="s">
        <v>201</v>
      </c>
      <c r="H22" t="s">
        <v>206</v>
      </c>
    </row>
  </sheetData>
  <dataValidations count="1">
    <dataValidation type="textLength" operator="lessThan" allowBlank="1" showInputMessage="1" showErrorMessage="1" sqref="G6:G7 G9:G11 G18" xr:uid="{10A7D4BD-2B4C-4017-8743-3A4592FEAF13}">
      <formula1>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Function Group</vt:lpstr>
      <vt:lpstr>HTTP Request Error</vt:lpstr>
      <vt:lpstr>Common Alert Message</vt:lpstr>
      <vt:lpstr>System (00)</vt:lpstr>
      <vt:lpstr>Live Location (01)</vt:lpstr>
      <vt:lpstr>Warning (02)</vt:lpstr>
      <vt:lpstr>Device Maintenance (03)</vt:lpstr>
      <vt:lpstr>Driver Group Maintenance (04)</vt:lpstr>
      <vt:lpstr>Driver Maintenance (05)</vt:lpstr>
      <vt:lpstr>Vehicle Detail Maintenance (06)</vt:lpstr>
      <vt:lpstr>Vehicle Group Maintenance (07)</vt:lpstr>
      <vt:lpstr>Vehicle Maintenance (08)</vt:lpstr>
      <vt:lpstr>User Maintenance (09)</vt:lpstr>
      <vt:lpstr>User Group Maintenance (10)</vt:lpstr>
      <vt:lpstr>Roster (11)</vt:lpstr>
      <vt:lpstr>Company Profile (12)</vt:lpstr>
      <vt:lpstr>Org Chart Maintenance (17)</vt:lpstr>
      <vt:lpstr>Veh Trip Maintenance (18)</vt:lpstr>
      <vt:lpstr>Email Noti Maintainence (19)</vt:lpstr>
      <vt:lpstr>Video Download Batch (20)</vt:lpstr>
      <vt:lpstr>Export Warning (21)</vt:lpstr>
      <vt:lpstr>Download (22)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Zilvia</dc:creator>
  <cp:lastModifiedBy>eva</cp:lastModifiedBy>
  <dcterms:created xsi:type="dcterms:W3CDTF">2019-03-04T07:38:29Z</dcterms:created>
  <dcterms:modified xsi:type="dcterms:W3CDTF">2019-04-09T09:59:20Z</dcterms:modified>
</cp:coreProperties>
</file>