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BJ\Desktop\"/>
    </mc:Choice>
  </mc:AlternateContent>
  <bookViews>
    <workbookView xWindow="0" yWindow="0" windowWidth="18870" windowHeight="7830"/>
  </bookViews>
  <sheets>
    <sheet name="tenkan" sheetId="1" r:id="rId1"/>
  </sheets>
  <calcPr calcId="0" concurrentCalc="0"/>
</workbook>
</file>

<file path=xl/calcChain.xml><?xml version="1.0" encoding="utf-8"?>
<calcChain xmlns="http://schemas.openxmlformats.org/spreadsheetml/2006/main">
  <c r="H50" i="1" l="1"/>
  <c r="I44" i="1"/>
  <c r="J44" i="1"/>
  <c r="H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5" i="1"/>
  <c r="J45" i="1"/>
  <c r="I46" i="1"/>
  <c r="J46" i="1"/>
  <c r="I47" i="1"/>
  <c r="J47" i="1"/>
  <c r="I48" i="1"/>
  <c r="J48" i="1"/>
  <c r="J49" i="1"/>
  <c r="J50" i="1"/>
</calcChain>
</file>

<file path=xl/sharedStrings.xml><?xml version="1.0" encoding="utf-8"?>
<sst xmlns="http://schemas.openxmlformats.org/spreadsheetml/2006/main" count="148" uniqueCount="15">
  <si>
    <t>direc</t>
  </si>
  <si>
    <t>prob</t>
  </si>
  <si>
    <t>price_change</t>
  </si>
  <si>
    <t>实际情况</t>
  </si>
  <si>
    <t>模拟情况</t>
  </si>
  <si>
    <t>阳</t>
  </si>
  <si>
    <t>阴</t>
  </si>
  <si>
    <t>假阳或者小阳</t>
  </si>
  <si>
    <t>小阳</t>
  </si>
  <si>
    <t>假阳或小阳</t>
  </si>
  <si>
    <t>平</t>
  </si>
  <si>
    <t>假阴</t>
  </si>
  <si>
    <t>假阳</t>
  </si>
  <si>
    <t>蒙特卡洛模拟</t>
    <phoneticPr fontId="18" type="noConversion"/>
  </si>
  <si>
    <t>十点看大盘的胜率：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</si>
</sst>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40" workbookViewId="0">
      <selection activeCell="E62" sqref="E62"/>
    </sheetView>
  </sheetViews>
  <sheetFormatPr defaultRowHeight="13.5" x14ac:dyDescent="0.15"/>
  <cols>
    <col min="1" max="1" width="11.625" bestFit="1" customWidth="1"/>
    <col min="5" max="5" width="19.25" bestFit="1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13</v>
      </c>
    </row>
    <row r="2" spans="1:10" x14ac:dyDescent="0.15">
      <c r="A2" s="1">
        <v>43048</v>
      </c>
      <c r="B2" t="s">
        <v>5</v>
      </c>
      <c r="C2" s="2">
        <v>0.85</v>
      </c>
      <c r="D2">
        <v>12.33</v>
      </c>
      <c r="E2" t="s">
        <v>5</v>
      </c>
      <c r="F2">
        <v>1</v>
      </c>
      <c r="G2" t="s">
        <v>5</v>
      </c>
      <c r="H2">
        <f>IF(ISNUMBER(FIND(G2,B2)),1,0)</f>
        <v>1</v>
      </c>
      <c r="I2" t="str">
        <f ca="1">IF(RAND()&gt;0.5,"阳","阴")</f>
        <v>阴</v>
      </c>
      <c r="J2">
        <f ca="1">IF(ISNUMBER(FIND(I2,B2)),1,0)</f>
        <v>0</v>
      </c>
    </row>
    <row r="3" spans="1:10" x14ac:dyDescent="0.15">
      <c r="A3" s="1">
        <v>43045</v>
      </c>
      <c r="B3" t="s">
        <v>6</v>
      </c>
      <c r="C3" s="2">
        <v>0.9</v>
      </c>
      <c r="D3">
        <v>16.43</v>
      </c>
      <c r="E3" t="s">
        <v>5</v>
      </c>
      <c r="F3">
        <v>0</v>
      </c>
      <c r="G3" t="s">
        <v>5</v>
      </c>
      <c r="H3">
        <f t="shared" ref="H3:H50" si="0">IF(ISNUMBER(FIND(G3,B3)),1,0)</f>
        <v>0</v>
      </c>
      <c r="I3" t="str">
        <f t="shared" ref="I3:I50" ca="1" si="1">IF(RAND()&gt;0.5,"阳","阴")</f>
        <v>阴</v>
      </c>
      <c r="J3">
        <f t="shared" ref="J3:J50" ca="1" si="2">IF(ISNUMBER(FIND(I3,B3)),1,0)</f>
        <v>1</v>
      </c>
    </row>
    <row r="4" spans="1:10" x14ac:dyDescent="0.15">
      <c r="A4" s="1">
        <v>43042</v>
      </c>
      <c r="B4" t="s">
        <v>6</v>
      </c>
      <c r="C4" s="2">
        <v>0.9</v>
      </c>
      <c r="D4">
        <v>-11.57</v>
      </c>
      <c r="E4" t="s">
        <v>6</v>
      </c>
      <c r="F4">
        <v>1</v>
      </c>
      <c r="G4" t="s">
        <v>5</v>
      </c>
      <c r="H4">
        <f t="shared" si="0"/>
        <v>0</v>
      </c>
      <c r="I4" t="str">
        <f t="shared" ca="1" si="1"/>
        <v>阴</v>
      </c>
      <c r="J4">
        <f t="shared" ca="1" si="2"/>
        <v>1</v>
      </c>
    </row>
    <row r="5" spans="1:10" x14ac:dyDescent="0.15">
      <c r="A5" s="1">
        <v>43041</v>
      </c>
      <c r="B5" t="s">
        <v>6</v>
      </c>
      <c r="C5" s="2">
        <v>0.9</v>
      </c>
      <c r="D5">
        <v>-12.6</v>
      </c>
      <c r="E5" t="s">
        <v>6</v>
      </c>
      <c r="F5">
        <v>1</v>
      </c>
      <c r="G5" t="s">
        <v>5</v>
      </c>
      <c r="H5">
        <f t="shared" si="0"/>
        <v>0</v>
      </c>
      <c r="I5" t="str">
        <f t="shared" ca="1" si="1"/>
        <v>阴</v>
      </c>
      <c r="J5">
        <f t="shared" ca="1" si="2"/>
        <v>1</v>
      </c>
    </row>
    <row r="6" spans="1:10" x14ac:dyDescent="0.15">
      <c r="A6" s="1">
        <v>43040</v>
      </c>
      <c r="B6" t="s">
        <v>5</v>
      </c>
      <c r="C6" s="2">
        <v>0.95</v>
      </c>
      <c r="D6">
        <v>2.57</v>
      </c>
      <c r="E6" t="s">
        <v>5</v>
      </c>
      <c r="F6">
        <v>1</v>
      </c>
      <c r="G6" t="s">
        <v>5</v>
      </c>
      <c r="H6">
        <f t="shared" si="0"/>
        <v>1</v>
      </c>
      <c r="I6" t="str">
        <f t="shared" ca="1" si="1"/>
        <v>阴</v>
      </c>
      <c r="J6">
        <f t="shared" ca="1" si="2"/>
        <v>0</v>
      </c>
    </row>
    <row r="7" spans="1:10" x14ac:dyDescent="0.15">
      <c r="A7" s="1">
        <v>43039</v>
      </c>
      <c r="B7" t="s">
        <v>7</v>
      </c>
      <c r="C7" s="2">
        <v>0.8</v>
      </c>
      <c r="D7">
        <v>3</v>
      </c>
      <c r="E7" t="s">
        <v>5</v>
      </c>
      <c r="F7">
        <v>1</v>
      </c>
      <c r="G7" t="s">
        <v>5</v>
      </c>
      <c r="H7">
        <f t="shared" si="0"/>
        <v>1</v>
      </c>
      <c r="I7" t="str">
        <f t="shared" ca="1" si="1"/>
        <v>阴</v>
      </c>
      <c r="J7">
        <f t="shared" ca="1" si="2"/>
        <v>0</v>
      </c>
    </row>
    <row r="8" spans="1:10" x14ac:dyDescent="0.15">
      <c r="A8" s="1">
        <v>43038</v>
      </c>
      <c r="B8" t="s">
        <v>6</v>
      </c>
      <c r="C8" s="2">
        <v>0.8</v>
      </c>
      <c r="D8">
        <v>-26.47</v>
      </c>
      <c r="E8" t="s">
        <v>6</v>
      </c>
      <c r="F8">
        <v>1</v>
      </c>
      <c r="G8" t="s">
        <v>5</v>
      </c>
      <c r="H8">
        <f t="shared" si="0"/>
        <v>0</v>
      </c>
      <c r="I8" t="str">
        <f t="shared" ca="1" si="1"/>
        <v>阳</v>
      </c>
      <c r="J8">
        <f t="shared" ca="1" si="2"/>
        <v>0</v>
      </c>
    </row>
    <row r="9" spans="1:10" x14ac:dyDescent="0.15">
      <c r="A9" s="1">
        <v>43035</v>
      </c>
      <c r="B9" t="s">
        <v>8</v>
      </c>
      <c r="C9" s="2">
        <v>0.9</v>
      </c>
      <c r="D9">
        <v>9.24</v>
      </c>
      <c r="E9" t="s">
        <v>5</v>
      </c>
      <c r="F9">
        <v>1</v>
      </c>
      <c r="G9" t="s">
        <v>5</v>
      </c>
      <c r="H9">
        <f t="shared" si="0"/>
        <v>1</v>
      </c>
      <c r="I9" t="str">
        <f t="shared" ca="1" si="1"/>
        <v>阳</v>
      </c>
      <c r="J9">
        <f t="shared" ca="1" si="2"/>
        <v>1</v>
      </c>
    </row>
    <row r="10" spans="1:10" x14ac:dyDescent="0.15">
      <c r="A10" s="1">
        <v>43034</v>
      </c>
      <c r="B10" t="s">
        <v>8</v>
      </c>
      <c r="C10" s="2">
        <v>0.8</v>
      </c>
      <c r="D10">
        <v>10.67</v>
      </c>
      <c r="E10" t="s">
        <v>5</v>
      </c>
      <c r="F10">
        <v>1</v>
      </c>
      <c r="G10" t="s">
        <v>5</v>
      </c>
      <c r="H10">
        <f t="shared" si="0"/>
        <v>1</v>
      </c>
      <c r="I10" t="str">
        <f t="shared" ca="1" si="1"/>
        <v>阴</v>
      </c>
      <c r="J10">
        <f t="shared" ca="1" si="2"/>
        <v>0</v>
      </c>
    </row>
    <row r="11" spans="1:10" x14ac:dyDescent="0.15">
      <c r="A11" s="1">
        <v>43033</v>
      </c>
      <c r="B11" t="s">
        <v>8</v>
      </c>
      <c r="C11" s="2">
        <v>0.8</v>
      </c>
      <c r="D11">
        <v>8.65</v>
      </c>
      <c r="E11" t="s">
        <v>5</v>
      </c>
      <c r="F11">
        <v>1</v>
      </c>
      <c r="G11" t="s">
        <v>5</v>
      </c>
      <c r="H11">
        <f t="shared" si="0"/>
        <v>1</v>
      </c>
      <c r="I11" t="str">
        <f t="shared" ca="1" si="1"/>
        <v>阴</v>
      </c>
      <c r="J11">
        <f t="shared" ca="1" si="2"/>
        <v>0</v>
      </c>
    </row>
    <row r="12" spans="1:10" x14ac:dyDescent="0.15">
      <c r="A12" s="1">
        <v>43032</v>
      </c>
      <c r="B12" t="s">
        <v>5</v>
      </c>
      <c r="C12" s="2">
        <v>0.9</v>
      </c>
      <c r="D12">
        <v>7.55</v>
      </c>
      <c r="E12" t="s">
        <v>5</v>
      </c>
      <c r="F12">
        <v>1</v>
      </c>
      <c r="G12" t="s">
        <v>5</v>
      </c>
      <c r="H12">
        <f t="shared" si="0"/>
        <v>1</v>
      </c>
      <c r="I12" t="str">
        <f t="shared" ca="1" si="1"/>
        <v>阴</v>
      </c>
      <c r="J12">
        <f t="shared" ca="1" si="2"/>
        <v>0</v>
      </c>
    </row>
    <row r="13" spans="1:10" x14ac:dyDescent="0.15">
      <c r="A13" s="1">
        <v>43031</v>
      </c>
      <c r="B13" t="s">
        <v>8</v>
      </c>
      <c r="C13" s="2">
        <v>0.85</v>
      </c>
      <c r="D13">
        <v>2.0499999999999998</v>
      </c>
      <c r="E13" t="s">
        <v>5</v>
      </c>
      <c r="F13">
        <v>1</v>
      </c>
      <c r="G13" t="s">
        <v>5</v>
      </c>
      <c r="H13">
        <f t="shared" si="0"/>
        <v>1</v>
      </c>
      <c r="I13" t="str">
        <f t="shared" ca="1" si="1"/>
        <v>阴</v>
      </c>
      <c r="J13">
        <f t="shared" ca="1" si="2"/>
        <v>0</v>
      </c>
    </row>
    <row r="14" spans="1:10" x14ac:dyDescent="0.15">
      <c r="A14" s="1">
        <v>43028</v>
      </c>
      <c r="B14" t="s">
        <v>9</v>
      </c>
      <c r="C14" s="2">
        <v>0.85</v>
      </c>
      <c r="D14">
        <v>8.48</v>
      </c>
      <c r="E14" t="s">
        <v>5</v>
      </c>
      <c r="F14">
        <v>1</v>
      </c>
      <c r="G14" t="s">
        <v>5</v>
      </c>
      <c r="H14">
        <f t="shared" si="0"/>
        <v>1</v>
      </c>
      <c r="I14" t="str">
        <f t="shared" ca="1" si="1"/>
        <v>阴</v>
      </c>
      <c r="J14">
        <f t="shared" ca="1" si="2"/>
        <v>0</v>
      </c>
    </row>
    <row r="15" spans="1:10" x14ac:dyDescent="0.15">
      <c r="A15" s="1">
        <v>43027</v>
      </c>
      <c r="B15" t="s">
        <v>6</v>
      </c>
      <c r="C15" s="2">
        <v>0.85</v>
      </c>
      <c r="D15">
        <v>-11.62</v>
      </c>
      <c r="E15" t="s">
        <v>6</v>
      </c>
      <c r="F15">
        <v>1</v>
      </c>
      <c r="G15" t="s">
        <v>5</v>
      </c>
      <c r="H15">
        <f t="shared" si="0"/>
        <v>0</v>
      </c>
      <c r="I15" t="str">
        <f t="shared" ca="1" si="1"/>
        <v>阳</v>
      </c>
      <c r="J15">
        <f t="shared" ca="1" si="2"/>
        <v>0</v>
      </c>
    </row>
    <row r="16" spans="1:10" x14ac:dyDescent="0.15">
      <c r="A16" s="1">
        <v>43026</v>
      </c>
      <c r="B16" t="s">
        <v>5</v>
      </c>
      <c r="C16" s="2">
        <v>0.95</v>
      </c>
      <c r="D16">
        <v>9.75</v>
      </c>
      <c r="E16" t="s">
        <v>5</v>
      </c>
      <c r="F16">
        <v>1</v>
      </c>
      <c r="G16" t="s">
        <v>5</v>
      </c>
      <c r="H16">
        <f t="shared" si="0"/>
        <v>1</v>
      </c>
      <c r="I16" t="str">
        <f t="shared" ca="1" si="1"/>
        <v>阳</v>
      </c>
      <c r="J16">
        <f t="shared" ca="1" si="2"/>
        <v>1</v>
      </c>
    </row>
    <row r="17" spans="1:10" x14ac:dyDescent="0.15">
      <c r="A17" s="1">
        <v>43025</v>
      </c>
      <c r="B17" t="s">
        <v>6</v>
      </c>
      <c r="C17" s="2">
        <v>0.85</v>
      </c>
      <c r="D17">
        <v>-6.43</v>
      </c>
      <c r="E17" t="s">
        <v>6</v>
      </c>
      <c r="F17">
        <v>1</v>
      </c>
      <c r="G17" t="s">
        <v>5</v>
      </c>
      <c r="H17">
        <f t="shared" si="0"/>
        <v>0</v>
      </c>
      <c r="I17" t="str">
        <f t="shared" ca="1" si="1"/>
        <v>阴</v>
      </c>
      <c r="J17">
        <f t="shared" ca="1" si="2"/>
        <v>1</v>
      </c>
    </row>
    <row r="18" spans="1:10" x14ac:dyDescent="0.15">
      <c r="A18" s="1">
        <v>43021</v>
      </c>
      <c r="B18" t="s">
        <v>10</v>
      </c>
      <c r="C18" s="2">
        <v>0.9</v>
      </c>
      <c r="D18">
        <v>4.42</v>
      </c>
      <c r="E18" t="s">
        <v>5</v>
      </c>
      <c r="F18">
        <v>0</v>
      </c>
      <c r="G18" t="s">
        <v>5</v>
      </c>
      <c r="H18">
        <f t="shared" si="0"/>
        <v>0</v>
      </c>
      <c r="I18" t="str">
        <f t="shared" ca="1" si="1"/>
        <v>阴</v>
      </c>
      <c r="J18">
        <f t="shared" ca="1" si="2"/>
        <v>0</v>
      </c>
    </row>
    <row r="19" spans="1:10" x14ac:dyDescent="0.15">
      <c r="A19" s="1">
        <v>43020</v>
      </c>
      <c r="B19" t="s">
        <v>6</v>
      </c>
      <c r="C19" s="2">
        <v>0.95</v>
      </c>
      <c r="D19">
        <v>-2.1800000000000002</v>
      </c>
      <c r="E19" t="s">
        <v>6</v>
      </c>
      <c r="F19">
        <v>1</v>
      </c>
      <c r="G19" t="s">
        <v>5</v>
      </c>
      <c r="H19">
        <f t="shared" si="0"/>
        <v>0</v>
      </c>
      <c r="I19" t="str">
        <f t="shared" ca="1" si="1"/>
        <v>阳</v>
      </c>
      <c r="J19">
        <f t="shared" ca="1" si="2"/>
        <v>0</v>
      </c>
    </row>
    <row r="20" spans="1:10" x14ac:dyDescent="0.15">
      <c r="A20" s="1">
        <v>43018</v>
      </c>
      <c r="B20" t="s">
        <v>8</v>
      </c>
      <c r="C20" s="2">
        <v>0.85</v>
      </c>
      <c r="D20">
        <v>8.61</v>
      </c>
      <c r="E20" t="s">
        <v>5</v>
      </c>
      <c r="F20">
        <v>1</v>
      </c>
      <c r="G20" t="s">
        <v>5</v>
      </c>
      <c r="H20">
        <f t="shared" si="0"/>
        <v>1</v>
      </c>
      <c r="I20" t="str">
        <f t="shared" ca="1" si="1"/>
        <v>阳</v>
      </c>
      <c r="J20">
        <f t="shared" ca="1" si="2"/>
        <v>1</v>
      </c>
    </row>
    <row r="21" spans="1:10" x14ac:dyDescent="0.15">
      <c r="A21" s="1">
        <v>43017</v>
      </c>
      <c r="B21" t="s">
        <v>11</v>
      </c>
      <c r="C21" s="2">
        <v>0.9</v>
      </c>
      <c r="D21">
        <v>25.44</v>
      </c>
      <c r="E21" t="s">
        <v>5</v>
      </c>
      <c r="F21">
        <v>0</v>
      </c>
      <c r="G21" t="s">
        <v>5</v>
      </c>
      <c r="H21">
        <f t="shared" si="0"/>
        <v>0</v>
      </c>
      <c r="I21" t="str">
        <f t="shared" ca="1" si="1"/>
        <v>阴</v>
      </c>
      <c r="J21">
        <f t="shared" ca="1" si="2"/>
        <v>1</v>
      </c>
    </row>
    <row r="22" spans="1:10" x14ac:dyDescent="0.15">
      <c r="A22" s="1">
        <v>43007</v>
      </c>
      <c r="B22" t="s">
        <v>5</v>
      </c>
      <c r="C22" s="2">
        <v>0.9</v>
      </c>
      <c r="D22">
        <v>9.3000000000000007</v>
      </c>
      <c r="E22" t="s">
        <v>5</v>
      </c>
      <c r="F22">
        <v>1</v>
      </c>
      <c r="G22" t="s">
        <v>5</v>
      </c>
      <c r="H22">
        <f t="shared" si="0"/>
        <v>1</v>
      </c>
      <c r="I22" t="str">
        <f t="shared" ca="1" si="1"/>
        <v>阴</v>
      </c>
      <c r="J22">
        <f t="shared" ca="1" si="2"/>
        <v>0</v>
      </c>
    </row>
    <row r="23" spans="1:10" x14ac:dyDescent="0.15">
      <c r="A23" s="1">
        <v>43005</v>
      </c>
      <c r="B23" t="s">
        <v>5</v>
      </c>
      <c r="C23" s="2">
        <v>0.9</v>
      </c>
      <c r="D23">
        <v>1.69</v>
      </c>
      <c r="E23" t="s">
        <v>5</v>
      </c>
      <c r="F23">
        <v>1</v>
      </c>
      <c r="G23" t="s">
        <v>5</v>
      </c>
      <c r="H23">
        <f t="shared" si="0"/>
        <v>1</v>
      </c>
      <c r="I23" t="str">
        <f t="shared" ca="1" si="1"/>
        <v>阴</v>
      </c>
      <c r="J23">
        <f t="shared" ca="1" si="2"/>
        <v>0</v>
      </c>
    </row>
    <row r="24" spans="1:10" x14ac:dyDescent="0.15">
      <c r="A24" s="1">
        <v>43004</v>
      </c>
      <c r="B24" t="s">
        <v>8</v>
      </c>
      <c r="C24" s="2">
        <v>0.85</v>
      </c>
      <c r="D24">
        <v>2.0299999999999998</v>
      </c>
      <c r="E24" t="s">
        <v>5</v>
      </c>
      <c r="F24">
        <v>1</v>
      </c>
      <c r="G24" t="s">
        <v>5</v>
      </c>
      <c r="H24">
        <f t="shared" si="0"/>
        <v>1</v>
      </c>
      <c r="I24" t="str">
        <f t="shared" ca="1" si="1"/>
        <v>阳</v>
      </c>
      <c r="J24">
        <f t="shared" ca="1" si="2"/>
        <v>1</v>
      </c>
    </row>
    <row r="25" spans="1:10" x14ac:dyDescent="0.15">
      <c r="A25" s="1">
        <v>43003</v>
      </c>
      <c r="B25" t="s">
        <v>12</v>
      </c>
      <c r="C25" s="2">
        <v>0.85</v>
      </c>
      <c r="D25">
        <v>-10.98</v>
      </c>
      <c r="E25" t="s">
        <v>6</v>
      </c>
      <c r="F25">
        <v>0</v>
      </c>
      <c r="G25" t="s">
        <v>5</v>
      </c>
      <c r="H25">
        <f t="shared" si="0"/>
        <v>1</v>
      </c>
      <c r="I25" t="str">
        <f t="shared" ca="1" si="1"/>
        <v>阳</v>
      </c>
      <c r="J25">
        <f t="shared" ca="1" si="2"/>
        <v>1</v>
      </c>
    </row>
    <row r="26" spans="1:10" x14ac:dyDescent="0.15">
      <c r="A26" s="1">
        <v>43000</v>
      </c>
      <c r="B26" t="s">
        <v>6</v>
      </c>
      <c r="C26" s="2">
        <v>0.9</v>
      </c>
      <c r="D26">
        <v>-5.28</v>
      </c>
      <c r="E26" t="s">
        <v>6</v>
      </c>
      <c r="F26">
        <v>1</v>
      </c>
      <c r="G26" t="s">
        <v>5</v>
      </c>
      <c r="H26">
        <f t="shared" si="0"/>
        <v>0</v>
      </c>
      <c r="I26" t="str">
        <f t="shared" ca="1" si="1"/>
        <v>阴</v>
      </c>
      <c r="J26">
        <f t="shared" ca="1" si="2"/>
        <v>1</v>
      </c>
    </row>
    <row r="27" spans="1:10" x14ac:dyDescent="0.15">
      <c r="A27" s="1">
        <v>42998</v>
      </c>
      <c r="B27" t="s">
        <v>5</v>
      </c>
      <c r="C27" s="2">
        <v>0.85</v>
      </c>
      <c r="D27">
        <v>9.16</v>
      </c>
      <c r="E27" t="s">
        <v>5</v>
      </c>
      <c r="F27">
        <v>1</v>
      </c>
      <c r="G27" t="s">
        <v>5</v>
      </c>
      <c r="H27">
        <f t="shared" si="0"/>
        <v>1</v>
      </c>
      <c r="I27" t="str">
        <f t="shared" ca="1" si="1"/>
        <v>阳</v>
      </c>
      <c r="J27">
        <f t="shared" ca="1" si="2"/>
        <v>1</v>
      </c>
    </row>
    <row r="28" spans="1:10" x14ac:dyDescent="0.15">
      <c r="A28" s="1">
        <v>42997</v>
      </c>
      <c r="B28" t="s">
        <v>10</v>
      </c>
      <c r="C28" s="2">
        <v>0.8</v>
      </c>
      <c r="D28">
        <v>-6.02</v>
      </c>
      <c r="E28" t="s">
        <v>6</v>
      </c>
      <c r="F28">
        <v>0</v>
      </c>
      <c r="G28" t="s">
        <v>5</v>
      </c>
      <c r="H28">
        <f t="shared" si="0"/>
        <v>0</v>
      </c>
      <c r="I28" t="str">
        <f t="shared" ca="1" si="1"/>
        <v>阳</v>
      </c>
      <c r="J28">
        <f t="shared" ca="1" si="2"/>
        <v>0</v>
      </c>
    </row>
    <row r="29" spans="1:10" x14ac:dyDescent="0.15">
      <c r="A29" s="1">
        <v>42996</v>
      </c>
      <c r="B29" t="s">
        <v>5</v>
      </c>
      <c r="C29" s="2">
        <v>0.8</v>
      </c>
      <c r="D29">
        <v>9.24</v>
      </c>
      <c r="E29" t="s">
        <v>5</v>
      </c>
      <c r="F29">
        <v>1</v>
      </c>
      <c r="G29" t="s">
        <v>5</v>
      </c>
      <c r="H29">
        <f t="shared" si="0"/>
        <v>1</v>
      </c>
      <c r="I29" t="str">
        <f t="shared" ca="1" si="1"/>
        <v>阳</v>
      </c>
      <c r="J29">
        <f t="shared" ca="1" si="2"/>
        <v>1</v>
      </c>
    </row>
    <row r="30" spans="1:10" x14ac:dyDescent="0.15">
      <c r="A30" s="1">
        <v>42993</v>
      </c>
      <c r="B30" t="s">
        <v>6</v>
      </c>
      <c r="C30" s="2">
        <v>0.85</v>
      </c>
      <c r="D30">
        <v>-17.809999999999999</v>
      </c>
      <c r="E30" t="s">
        <v>6</v>
      </c>
      <c r="F30">
        <v>1</v>
      </c>
      <c r="G30" t="s">
        <v>5</v>
      </c>
      <c r="H30">
        <f t="shared" si="0"/>
        <v>0</v>
      </c>
      <c r="I30" t="str">
        <f t="shared" ca="1" si="1"/>
        <v>阳</v>
      </c>
      <c r="J30">
        <f t="shared" ca="1" si="2"/>
        <v>0</v>
      </c>
    </row>
    <row r="31" spans="1:10" x14ac:dyDescent="0.15">
      <c r="A31" s="1">
        <v>42992</v>
      </c>
      <c r="B31" t="s">
        <v>5</v>
      </c>
      <c r="C31" s="2">
        <v>0.8</v>
      </c>
      <c r="D31">
        <v>-12.72</v>
      </c>
      <c r="E31" t="s">
        <v>6</v>
      </c>
      <c r="F31">
        <v>0</v>
      </c>
      <c r="G31" t="s">
        <v>5</v>
      </c>
      <c r="H31">
        <f t="shared" si="0"/>
        <v>1</v>
      </c>
      <c r="I31" t="str">
        <f t="shared" ca="1" si="1"/>
        <v>阳</v>
      </c>
      <c r="J31">
        <f t="shared" ca="1" si="2"/>
        <v>1</v>
      </c>
    </row>
    <row r="32" spans="1:10" x14ac:dyDescent="0.15">
      <c r="A32" s="1">
        <v>42991</v>
      </c>
      <c r="B32" t="s">
        <v>6</v>
      </c>
      <c r="C32" s="2">
        <v>0.8</v>
      </c>
      <c r="D32">
        <v>4.66</v>
      </c>
      <c r="E32" t="s">
        <v>5</v>
      </c>
      <c r="F32">
        <v>0</v>
      </c>
      <c r="G32" t="s">
        <v>5</v>
      </c>
      <c r="H32">
        <f t="shared" si="0"/>
        <v>0</v>
      </c>
      <c r="I32" t="str">
        <f t="shared" ca="1" si="1"/>
        <v>阳</v>
      </c>
      <c r="J32">
        <f t="shared" ca="1" si="2"/>
        <v>0</v>
      </c>
    </row>
    <row r="33" spans="1:10" x14ac:dyDescent="0.15">
      <c r="A33" s="1">
        <v>42989</v>
      </c>
      <c r="B33" t="s">
        <v>5</v>
      </c>
      <c r="C33" s="2">
        <v>0.8</v>
      </c>
      <c r="D33">
        <v>11.18</v>
      </c>
      <c r="E33" t="s">
        <v>5</v>
      </c>
      <c r="F33">
        <v>1</v>
      </c>
      <c r="G33" t="s">
        <v>5</v>
      </c>
      <c r="H33">
        <f t="shared" si="0"/>
        <v>1</v>
      </c>
      <c r="I33" t="str">
        <f t="shared" ca="1" si="1"/>
        <v>阴</v>
      </c>
      <c r="J33">
        <f t="shared" ca="1" si="2"/>
        <v>0</v>
      </c>
    </row>
    <row r="34" spans="1:10" x14ac:dyDescent="0.15">
      <c r="A34" s="1">
        <v>42986</v>
      </c>
      <c r="B34" t="s">
        <v>8</v>
      </c>
      <c r="C34" s="2">
        <v>0.9</v>
      </c>
      <c r="D34">
        <v>-0.26</v>
      </c>
      <c r="E34" t="s">
        <v>6</v>
      </c>
      <c r="F34">
        <v>0</v>
      </c>
      <c r="G34" t="s">
        <v>5</v>
      </c>
      <c r="H34">
        <f t="shared" si="0"/>
        <v>1</v>
      </c>
      <c r="I34" t="str">
        <f t="shared" ca="1" si="1"/>
        <v>阴</v>
      </c>
      <c r="J34">
        <f t="shared" ca="1" si="2"/>
        <v>0</v>
      </c>
    </row>
    <row r="35" spans="1:10" x14ac:dyDescent="0.15">
      <c r="A35" s="1">
        <v>42985</v>
      </c>
      <c r="B35" t="s">
        <v>5</v>
      </c>
      <c r="C35" s="2">
        <v>0.9</v>
      </c>
      <c r="D35">
        <v>-19.89</v>
      </c>
      <c r="E35" t="s">
        <v>6</v>
      </c>
      <c r="F35">
        <v>0</v>
      </c>
      <c r="G35" t="s">
        <v>5</v>
      </c>
      <c r="H35">
        <f t="shared" si="0"/>
        <v>1</v>
      </c>
      <c r="I35" t="str">
        <f t="shared" ca="1" si="1"/>
        <v>阴</v>
      </c>
      <c r="J35">
        <f t="shared" ca="1" si="2"/>
        <v>0</v>
      </c>
    </row>
    <row r="36" spans="1:10" x14ac:dyDescent="0.15">
      <c r="A36" s="1">
        <v>42984</v>
      </c>
      <c r="B36" t="s">
        <v>6</v>
      </c>
      <c r="C36" s="2">
        <v>0.9</v>
      </c>
      <c r="D36">
        <v>1.07</v>
      </c>
      <c r="E36" t="s">
        <v>5</v>
      </c>
      <c r="F36">
        <v>0</v>
      </c>
      <c r="G36" t="s">
        <v>5</v>
      </c>
      <c r="H36">
        <f t="shared" si="0"/>
        <v>0</v>
      </c>
      <c r="I36" t="str">
        <f t="shared" ca="1" si="1"/>
        <v>阴</v>
      </c>
      <c r="J36">
        <f t="shared" ca="1" si="2"/>
        <v>1</v>
      </c>
    </row>
    <row r="37" spans="1:10" x14ac:dyDescent="0.15">
      <c r="A37" s="1">
        <v>42983</v>
      </c>
      <c r="B37" t="s">
        <v>6</v>
      </c>
      <c r="C37" s="2">
        <v>0.9</v>
      </c>
      <c r="D37">
        <v>4.74</v>
      </c>
      <c r="E37" t="s">
        <v>5</v>
      </c>
      <c r="F37">
        <v>0</v>
      </c>
      <c r="G37" t="s">
        <v>5</v>
      </c>
      <c r="H37">
        <f t="shared" si="0"/>
        <v>0</v>
      </c>
      <c r="I37" t="str">
        <f t="shared" ca="1" si="1"/>
        <v>阴</v>
      </c>
      <c r="J37">
        <f t="shared" ca="1" si="2"/>
        <v>1</v>
      </c>
    </row>
    <row r="38" spans="1:10" x14ac:dyDescent="0.15">
      <c r="A38" s="1">
        <v>42982</v>
      </c>
      <c r="B38" t="s">
        <v>8</v>
      </c>
      <c r="C38" s="2">
        <v>0.9</v>
      </c>
      <c r="D38">
        <v>12.46</v>
      </c>
      <c r="E38" t="s">
        <v>5</v>
      </c>
      <c r="F38">
        <v>1</v>
      </c>
      <c r="G38" t="s">
        <v>5</v>
      </c>
      <c r="H38">
        <f t="shared" si="0"/>
        <v>1</v>
      </c>
      <c r="I38" t="str">
        <f t="shared" ca="1" si="1"/>
        <v>阴</v>
      </c>
      <c r="J38">
        <f t="shared" ca="1" si="2"/>
        <v>0</v>
      </c>
    </row>
    <row r="39" spans="1:10" x14ac:dyDescent="0.15">
      <c r="A39" s="1">
        <v>42979</v>
      </c>
      <c r="B39" t="s">
        <v>8</v>
      </c>
      <c r="C39" s="2">
        <v>0.95</v>
      </c>
      <c r="D39">
        <v>6.31</v>
      </c>
      <c r="E39" t="s">
        <v>5</v>
      </c>
      <c r="F39">
        <v>1</v>
      </c>
      <c r="G39" t="s">
        <v>5</v>
      </c>
      <c r="H39">
        <f t="shared" si="0"/>
        <v>1</v>
      </c>
      <c r="I39" t="str">
        <f t="shared" ca="1" si="1"/>
        <v>阳</v>
      </c>
      <c r="J39">
        <f t="shared" ca="1" si="2"/>
        <v>1</v>
      </c>
    </row>
    <row r="40" spans="1:10" x14ac:dyDescent="0.15">
      <c r="A40" s="1">
        <v>42978</v>
      </c>
      <c r="B40" t="s">
        <v>6</v>
      </c>
      <c r="C40" s="2">
        <v>0.85</v>
      </c>
      <c r="D40">
        <v>-2.82</v>
      </c>
      <c r="E40" t="s">
        <v>6</v>
      </c>
      <c r="F40">
        <v>1</v>
      </c>
      <c r="G40" t="s">
        <v>5</v>
      </c>
      <c r="H40">
        <f t="shared" si="0"/>
        <v>0</v>
      </c>
      <c r="I40" t="str">
        <f t="shared" ca="1" si="1"/>
        <v>阳</v>
      </c>
      <c r="J40">
        <f t="shared" ca="1" si="2"/>
        <v>0</v>
      </c>
    </row>
    <row r="41" spans="1:10" x14ac:dyDescent="0.15">
      <c r="A41" s="1">
        <v>42977</v>
      </c>
      <c r="B41" t="s">
        <v>5</v>
      </c>
      <c r="C41" s="2">
        <v>0.85</v>
      </c>
      <c r="D41">
        <v>-1.6</v>
      </c>
      <c r="E41" t="s">
        <v>6</v>
      </c>
      <c r="F41">
        <v>0</v>
      </c>
      <c r="G41" t="s">
        <v>5</v>
      </c>
      <c r="H41">
        <f t="shared" si="0"/>
        <v>1</v>
      </c>
      <c r="I41" t="str">
        <f t="shared" ca="1" si="1"/>
        <v>阳</v>
      </c>
      <c r="J41">
        <f t="shared" ca="1" si="2"/>
        <v>1</v>
      </c>
    </row>
    <row r="42" spans="1:10" x14ac:dyDescent="0.15">
      <c r="A42" s="1">
        <v>42976</v>
      </c>
      <c r="B42" t="s">
        <v>5</v>
      </c>
      <c r="C42" s="2">
        <v>0.85</v>
      </c>
      <c r="D42">
        <v>2.58</v>
      </c>
      <c r="E42" t="s">
        <v>5</v>
      </c>
      <c r="F42">
        <v>1</v>
      </c>
      <c r="G42" t="s">
        <v>5</v>
      </c>
      <c r="H42">
        <f t="shared" si="0"/>
        <v>1</v>
      </c>
      <c r="I42" t="str">
        <f t="shared" ca="1" si="1"/>
        <v>阴</v>
      </c>
      <c r="J42">
        <f t="shared" ca="1" si="2"/>
        <v>0</v>
      </c>
    </row>
    <row r="43" spans="1:10" x14ac:dyDescent="0.15">
      <c r="A43" s="1">
        <v>42975</v>
      </c>
      <c r="B43" t="s">
        <v>5</v>
      </c>
      <c r="C43" s="2">
        <v>0.95</v>
      </c>
      <c r="D43">
        <v>31.13</v>
      </c>
      <c r="E43" t="s">
        <v>5</v>
      </c>
      <c r="F43">
        <v>1</v>
      </c>
      <c r="G43" t="s">
        <v>5</v>
      </c>
      <c r="H43">
        <f t="shared" si="0"/>
        <v>1</v>
      </c>
      <c r="I43" t="str">
        <f t="shared" ca="1" si="1"/>
        <v>阳</v>
      </c>
      <c r="J43">
        <f t="shared" ca="1" si="2"/>
        <v>1</v>
      </c>
    </row>
    <row r="44" spans="1:10" x14ac:dyDescent="0.15">
      <c r="A44" s="1">
        <v>42972</v>
      </c>
      <c r="B44" t="s">
        <v>5</v>
      </c>
      <c r="C44" s="2">
        <v>0.9</v>
      </c>
      <c r="D44">
        <v>60.01</v>
      </c>
      <c r="E44" t="s">
        <v>5</v>
      </c>
      <c r="F44">
        <v>1</v>
      </c>
      <c r="G44" t="s">
        <v>5</v>
      </c>
      <c r="H44">
        <f t="shared" si="0"/>
        <v>1</v>
      </c>
      <c r="I44" t="str">
        <f t="shared" ca="1" si="1"/>
        <v>阴</v>
      </c>
      <c r="J44">
        <f t="shared" ca="1" si="2"/>
        <v>0</v>
      </c>
    </row>
    <row r="45" spans="1:10" x14ac:dyDescent="0.15">
      <c r="A45" s="1">
        <v>42971</v>
      </c>
      <c r="B45" t="s">
        <v>5</v>
      </c>
      <c r="C45" s="2">
        <v>0.9</v>
      </c>
      <c r="D45">
        <v>-16.190000000000001</v>
      </c>
      <c r="E45" t="s">
        <v>6</v>
      </c>
      <c r="F45">
        <v>0</v>
      </c>
      <c r="G45" t="s">
        <v>5</v>
      </c>
      <c r="H45">
        <f t="shared" si="0"/>
        <v>1</v>
      </c>
      <c r="I45" t="str">
        <f t="shared" ca="1" si="1"/>
        <v>阴</v>
      </c>
      <c r="J45">
        <f t="shared" ca="1" si="2"/>
        <v>0</v>
      </c>
    </row>
    <row r="46" spans="1:10" x14ac:dyDescent="0.15">
      <c r="A46" s="1">
        <v>42970</v>
      </c>
      <c r="B46" t="s">
        <v>5</v>
      </c>
      <c r="C46" s="2">
        <v>0.9</v>
      </c>
      <c r="D46">
        <v>-2.5299999999999998</v>
      </c>
      <c r="E46" t="s">
        <v>6</v>
      </c>
      <c r="F46">
        <v>0</v>
      </c>
      <c r="G46" t="s">
        <v>5</v>
      </c>
      <c r="H46">
        <f t="shared" si="0"/>
        <v>1</v>
      </c>
      <c r="I46" t="str">
        <f t="shared" ca="1" si="1"/>
        <v>阴</v>
      </c>
      <c r="J46">
        <f t="shared" ca="1" si="2"/>
        <v>0</v>
      </c>
    </row>
    <row r="47" spans="1:10" x14ac:dyDescent="0.15">
      <c r="A47" s="1">
        <v>42969</v>
      </c>
      <c r="B47" t="s">
        <v>6</v>
      </c>
      <c r="C47" s="2">
        <v>0.9</v>
      </c>
      <c r="D47">
        <v>3.32</v>
      </c>
      <c r="E47" t="s">
        <v>5</v>
      </c>
      <c r="F47">
        <v>0</v>
      </c>
      <c r="G47" t="s">
        <v>5</v>
      </c>
      <c r="H47">
        <f t="shared" si="0"/>
        <v>0</v>
      </c>
      <c r="I47" t="str">
        <f t="shared" ca="1" si="1"/>
        <v>阴</v>
      </c>
      <c r="J47">
        <f t="shared" ca="1" si="2"/>
        <v>1</v>
      </c>
    </row>
    <row r="48" spans="1:10" x14ac:dyDescent="0.15">
      <c r="A48" s="1">
        <v>42968</v>
      </c>
      <c r="B48" t="s">
        <v>5</v>
      </c>
      <c r="C48" s="2">
        <v>0.75</v>
      </c>
      <c r="D48">
        <v>18.190000000000001</v>
      </c>
      <c r="E48" t="s">
        <v>5</v>
      </c>
      <c r="F48">
        <v>1</v>
      </c>
      <c r="G48" t="s">
        <v>5</v>
      </c>
      <c r="H48">
        <f t="shared" si="0"/>
        <v>1</v>
      </c>
      <c r="I48" t="str">
        <f t="shared" ca="1" si="1"/>
        <v>阳</v>
      </c>
      <c r="J48">
        <f t="shared" ca="1" si="2"/>
        <v>1</v>
      </c>
    </row>
    <row r="49" spans="5:10" x14ac:dyDescent="0.15">
      <c r="F49">
        <v>32</v>
      </c>
      <c r="H49">
        <f>SUM(H2:H48)</f>
        <v>30</v>
      </c>
      <c r="J49">
        <f ca="1">SUM(J2:J48)</f>
        <v>21</v>
      </c>
    </row>
    <row r="50" spans="5:10" x14ac:dyDescent="0.15">
      <c r="E50" t="s">
        <v>14</v>
      </c>
      <c r="F50" s="3">
        <v>0.68085106399999995</v>
      </c>
      <c r="H50" s="3">
        <f>H49/COUNT(H2:H48)</f>
        <v>0.63829787234042556</v>
      </c>
      <c r="J50">
        <f ca="1">J49/COUNT(J2:J48)</f>
        <v>0.44680851063829785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tenkan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LBJ</dc:creator>
  <cp:lastModifiedBy>LBJ</cp:lastModifiedBy>
  <dcterms:created xsi:type="dcterms:W3CDTF">2017-11-09T09:12:13Z</dcterms:created>
  <dcterms:modified xsi:type="dcterms:W3CDTF">2017-11-09T09:17:50Z</dcterms:modified>
</cp:coreProperties>
</file>