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Liudas\Desktop\daina\datos_kal\"/>
    </mc:Choice>
  </mc:AlternateContent>
  <xr:revisionPtr revIDLastSave="0" documentId="13_ncr:1_{9CF736D4-5417-4A2F-A2A5-9871714C3FDA}" xr6:coauthVersionLast="46" xr6:coauthVersionMax="46" xr10:uidLastSave="{00000000-0000-0000-0000-000000000000}"/>
  <bookViews>
    <workbookView xWindow="-120" yWindow="-16320" windowWidth="29040" windowHeight="15840" activeTab="2" xr2:uid="{00000000-000D-0000-FFFF-FFFF00000000}"/>
  </bookViews>
  <sheets>
    <sheet name="Lauros_datos" sheetId="7" r:id="rId1"/>
    <sheet name="10_datu" sheetId="8" r:id="rId2"/>
    <sheet name="1_data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7" l="1"/>
  <c r="C13" i="7"/>
  <c r="B13" i="7"/>
</calcChain>
</file>

<file path=xl/sharedStrings.xml><?xml version="1.0" encoding="utf-8"?>
<sst xmlns="http://schemas.openxmlformats.org/spreadsheetml/2006/main" count="92" uniqueCount="62">
  <si>
    <t>pasvertas_vidurkis</t>
  </si>
  <si>
    <t>ID</t>
  </si>
  <si>
    <t>gylis_cm</t>
  </si>
  <si>
    <t>Poz–44800</t>
  </si>
  <si>
    <t>Poz–44802</t>
  </si>
  <si>
    <t>1 cm sedimentacijos laikas</t>
  </si>
  <si>
    <t>1</t>
  </si>
  <si>
    <t>2</t>
  </si>
  <si>
    <t>pasikliautis</t>
  </si>
  <si>
    <t>min_amzius</t>
  </si>
  <si>
    <t>max_amzius</t>
  </si>
  <si>
    <t>tikimybe</t>
  </si>
  <si>
    <t>3</t>
  </si>
  <si>
    <t>4</t>
  </si>
  <si>
    <t>5</t>
  </si>
  <si>
    <t>6</t>
  </si>
  <si>
    <t>7</t>
  </si>
  <si>
    <t>Vidutinis</t>
  </si>
  <si>
    <t>Maksimalus l.</t>
  </si>
  <si>
    <t>Minimalus l.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</si>
  <si>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</si>
  <si>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</si>
  <si>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</si>
  <si>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</si>
  <si>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</si>
  <si>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</si>
  <si>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</si>
  <si>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</si>
  <si>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</si>
  <si>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</si>
  <si>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</si>
  <si>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</si>
  <si>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</si>
  <si>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</si>
  <si>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</si>
  <si>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</si>
  <si>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</si>
  <si>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</si>
  <si>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</si>
  <si>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</si>
  <si>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</si>
  <si>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</si>
  <si>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</si>
  <si>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</si>
  <si>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</si>
  <si>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</si>
  <si>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</si>
  <si>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</si>
  <si>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</si>
  <si>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</si>
  <si>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</si>
  <si>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</si>
  <si>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</si>
  <si>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</si>
  <si>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</si>
  <si>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</si>
  <si>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</si>
  <si>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</si>
  <si>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</si>
  <si>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C14_amzius</t>
  </si>
  <si>
    <t>paklaida_C14</t>
  </si>
  <si>
    <t>11675 +-170 C14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</si>
</sst>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3" xfId="0" applyFont="1" applyBorder="1" applyAlignment="1">
      <alignment horizontal="center" vertical="center"/>
    </xf>
    <xf numFmtId="0" fontId="0" fillId="0" borderId="14" xfId="0" applyBorder="1"/>
    <xf numFmtId="0" fontId="1" fillId="0" borderId="5" xfId="0" applyFont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0" borderId="5" xfId="0" applyFont="1" applyBorder="1"/>
    <xf numFmtId="0" fontId="0" fillId="0" borderId="13" xfId="0" applyBorder="1" applyAlignment="1">
      <alignment horizontal="center" vertical="center"/>
    </xf>
    <xf numFmtId="0" fontId="0" fillId="0" borderId="13" xfId="0" applyBorder="1"/>
    <xf numFmtId="0" fontId="1" fillId="0" borderId="13" xfId="0" applyFont="1" applyBorder="1"/>
    <xf numFmtId="0" fontId="0" fillId="0" borderId="26" xfId="0" applyBorder="1" applyAlignment="1">
      <alignment horizontal="center" vertical="center"/>
    </xf>
    <xf numFmtId="0" fontId="0" fillId="0" borderId="27" xfId="0" applyBorder="1"/>
    <xf numFmtId="0" fontId="0" fillId="0" borderId="1" xfId="0" applyBorder="1"/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11430</xdr:colOff>
      <xdr:row>0</xdr:row>
      <xdr:rowOff>0</xdr:rowOff>
    </xdr:from>
    <xdr:to>
      <xdr:col>14</xdr:col>
      <xdr:colOff>367665</xdr:colOff>
      <xdr:row>13</xdr:row>
      <xdr:rowOff>51086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E0A520-13B2-42E6-8C78-8DF9EB13FB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74630" y="0"/>
          <a:ext cx="2798445" cy="2476151"/>
        </a:xfrm>
        <a:prstGeom prst="rect">
          <a:avLst/>
        </a:prstGeom>
      </xdr:spPr>
    </xdr:pic>
    <xdr:clientData/>
  </xdr:twoCellAnchor>
  <xdr:twoCellAnchor editAs="oneCell">
    <xdr:from>
      <xdr:col>9</xdr:col>
      <xdr:colOff>792479</xdr:colOff>
      <xdr:row>13</xdr:row>
      <xdr:rowOff>19051</xdr:rowOff>
    </xdr:from>
    <xdr:to>
      <xdr:col>14</xdr:col>
      <xdr:colOff>446684</xdr:colOff>
      <xdr:row>27</xdr:row>
      <xdr:rowOff>25995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C7D859B-6903-466A-A1CB-59F7C9838B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46054" y="2447926"/>
          <a:ext cx="2913660" cy="25444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167640</xdr:colOff>
      <xdr:row>0</xdr:row>
      <xdr:rowOff>45720</xdr:rowOff>
    </xdr:from>
    <xdr:to>
      <xdr:col>11</xdr:col>
      <xdr:colOff>593589</xdr:colOff>
      <xdr:row>8</xdr:row>
      <xdr:rowOff>15518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FC220F-239B-42F8-9733-45AE7AA5EE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13420" y="45720"/>
          <a:ext cx="1652769" cy="1446173"/>
        </a:xfrm>
        <a:prstGeom prst="rect">
          <a:avLst/>
        </a:prstGeom>
      </xdr:spPr>
    </xdr:pic>
    <xdr:clientData/>
  </xdr:twoCellAnchor>
  <xdr:twoCellAnchor editAs="oneCell">
    <xdr:from>
      <xdr:col>9</xdr:col>
      <xdr:colOff>62048</xdr:colOff>
      <xdr:row>7</xdr:row>
      <xdr:rowOff>160020</xdr:rowOff>
    </xdr:from>
    <xdr:to>
      <xdr:col>12</xdr:col>
      <xdr:colOff>97154</xdr:colOff>
      <xdr:row>16</xdr:row>
      <xdr:rowOff>116205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2668D4B-7E96-4EE6-AD8E-946655F0B5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07828" y="1447800"/>
          <a:ext cx="1850571" cy="1619250"/>
        </a:xfrm>
        <a:prstGeom prst="rect">
          <a:avLst/>
        </a:prstGeom>
      </xdr:spPr>
    </xdr:pic>
    <xdr:clientData/>
  </xdr:twoCellAnchor>
  <xdr:twoCellAnchor editAs="oneCell">
    <xdr:from>
      <xdr:col>9</xdr:col>
      <xdr:colOff>60960</xdr:colOff>
      <xdr:row>15</xdr:row>
      <xdr:rowOff>166688</xdr:rowOff>
    </xdr:from>
    <xdr:to>
      <xdr:col>10</xdr:col>
      <xdr:colOff>437378</xdr:colOff>
      <xdr:row>20</xdr:row>
      <xdr:rowOff>96480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D208297-612E-45B6-981D-603A615531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06740" y="2925128"/>
          <a:ext cx="982208" cy="859432"/>
        </a:xfrm>
        <a:prstGeom prst="rect">
          <a:avLst/>
        </a:prstGeom>
      </xdr:spPr>
    </xdr:pic>
    <xdr:clientData/>
  </xdr:twoCellAnchor>
  <xdr:twoCellAnchor editAs="oneCell">
    <xdr:from>
      <xdr:col>9</xdr:col>
      <xdr:colOff>51164</xdr:colOff>
      <xdr:row>20</xdr:row>
      <xdr:rowOff>7620</xdr:rowOff>
    </xdr:from>
    <xdr:to>
      <xdr:col>10</xdr:col>
      <xdr:colOff>324940</xdr:colOff>
      <xdr:row>24</xdr:row>
      <xdr:rowOff>20955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2EB1CAD-2CBF-4FB9-AD30-50A94C9256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96944" y="3695700"/>
          <a:ext cx="879566" cy="769620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23</xdr:row>
      <xdr:rowOff>186688</xdr:rowOff>
    </xdr:from>
    <xdr:to>
      <xdr:col>10</xdr:col>
      <xdr:colOff>492352</xdr:colOff>
      <xdr:row>29</xdr:row>
      <xdr:rowOff>20279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E0CEF8F-6867-413F-8A5C-60DDFFEA4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183880" y="4423408"/>
          <a:ext cx="1063852" cy="930871"/>
        </a:xfrm>
        <a:prstGeom prst="rect">
          <a:avLst/>
        </a:prstGeom>
      </xdr:spPr>
    </xdr:pic>
    <xdr:clientData/>
  </xdr:twoCellAnchor>
  <xdr:twoCellAnchor editAs="oneCell">
    <xdr:from>
      <xdr:col>9</xdr:col>
      <xdr:colOff>15241</xdr:colOff>
      <xdr:row>28</xdr:row>
      <xdr:rowOff>182880</xdr:rowOff>
    </xdr:from>
    <xdr:to>
      <xdr:col>10</xdr:col>
      <xdr:colOff>285751</xdr:colOff>
      <xdr:row>33</xdr:row>
      <xdr:rowOff>15240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91BDA58-6696-4756-B0E6-0BD5FFF562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161021" y="5341620"/>
          <a:ext cx="883920" cy="773430"/>
        </a:xfrm>
        <a:prstGeom prst="rect">
          <a:avLst/>
        </a:prstGeom>
      </xdr:spPr>
    </xdr:pic>
    <xdr:clientData/>
  </xdr:twoCellAnchor>
  <xdr:twoCellAnchor editAs="oneCell">
    <xdr:from>
      <xdr:col>9</xdr:col>
      <xdr:colOff>38101</xdr:colOff>
      <xdr:row>33</xdr:row>
      <xdr:rowOff>22860</xdr:rowOff>
    </xdr:from>
    <xdr:to>
      <xdr:col>11</xdr:col>
      <xdr:colOff>169545</xdr:colOff>
      <xdr:row>39</xdr:row>
      <xdr:rowOff>134302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CEEA7DD-CC98-4545-9740-B7165F62AD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183881" y="6111240"/>
          <a:ext cx="1363979" cy="1193482"/>
        </a:xfrm>
        <a:prstGeom prst="rect">
          <a:avLst/>
        </a:prstGeom>
      </xdr:spPr>
    </xdr:pic>
    <xdr:clientData/>
  </xdr:twoCellAnchor>
  <xdr:twoCellAnchor editAs="oneCell">
    <xdr:from>
      <xdr:col>9</xdr:col>
      <xdr:colOff>7621</xdr:colOff>
      <xdr:row>39</xdr:row>
      <xdr:rowOff>121920</xdr:rowOff>
    </xdr:from>
    <xdr:to>
      <xdr:col>9</xdr:col>
      <xdr:colOff>514351</xdr:colOff>
      <xdr:row>42</xdr:row>
      <xdr:rowOff>10477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D98D649-0902-4795-A9A5-606DB346B8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153401" y="7307580"/>
          <a:ext cx="510540" cy="446722"/>
        </a:xfrm>
        <a:prstGeom prst="rect">
          <a:avLst/>
        </a:prstGeom>
      </xdr:spPr>
    </xdr:pic>
    <xdr:clientData/>
  </xdr:twoCellAnchor>
  <xdr:twoCellAnchor editAs="oneCell">
    <xdr:from>
      <xdr:col>9</xdr:col>
      <xdr:colOff>22861</xdr:colOff>
      <xdr:row>42</xdr:row>
      <xdr:rowOff>0</xdr:rowOff>
    </xdr:from>
    <xdr:to>
      <xdr:col>10</xdr:col>
      <xdr:colOff>95251</xdr:colOff>
      <xdr:row>45</xdr:row>
      <xdr:rowOff>21907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FF5A512-B0FC-451D-B353-EE856DA9C1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168641" y="7749540"/>
          <a:ext cx="678180" cy="593407"/>
        </a:xfrm>
        <a:prstGeom prst="rect">
          <a:avLst/>
        </a:prstGeom>
      </xdr:spPr>
    </xdr:pic>
    <xdr:clientData/>
  </xdr:twoCellAnchor>
  <xdr:twoCellAnchor editAs="oneCell">
    <xdr:from>
      <xdr:col>9</xdr:col>
      <xdr:colOff>45721</xdr:colOff>
      <xdr:row>44</xdr:row>
      <xdr:rowOff>160020</xdr:rowOff>
    </xdr:from>
    <xdr:to>
      <xdr:col>9</xdr:col>
      <xdr:colOff>568235</xdr:colOff>
      <xdr:row>47</xdr:row>
      <xdr:rowOff>47625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3B33A7B-3CAF-4B65-B56F-35B9A2357C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191501" y="8275320"/>
          <a:ext cx="522514" cy="457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190500</xdr:colOff>
      <xdr:row>0</xdr:row>
      <xdr:rowOff>85725</xdr:rowOff>
    </xdr:from>
    <xdr:to>
      <xdr:col>19</xdr:col>
      <xdr:colOff>265929</xdr:colOff>
      <xdr:row>30</xdr:row>
      <xdr:rowOff>25995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9C57FB-6138-4E17-8AF6-2B12D9DCE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3475" y="85725"/>
          <a:ext cx="6171429" cy="539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3"/>
  <sheetViews>
    <sheetView workbookViewId="0">
      <selection activeCell="H14" sqref="H14"/>
    </sheetView>
  </sheetViews>
  <sheetFormatPr defaultRowHeight="14.4" x14ac:dyDescent="0.3"/>
  <cols>
    <col min="1" max="1" width="30.88671875" customWidth="1" collapsed="1"/>
    <col min="2" max="2" width="18.88671875" customWidth="1" collapsed="1"/>
    <col min="3" max="3" width="14.5546875" customWidth="1" collapsed="1"/>
    <col min="4" max="4" width="12.88671875" customWidth="1" collapsed="1"/>
    <col min="5" max="5" width="15.88671875" customWidth="1" collapsed="1"/>
    <col min="7" max="7" width="16.6640625" customWidth="1" collapsed="1"/>
    <col min="9" max="9" width="11.77734375" customWidth="1" collapsed="1"/>
    <col min="10" max="10" width="12" customWidth="1" collapsed="1"/>
  </cols>
  <sheetData>
    <row r="1" spans="1:10" ht="15" thickBot="1" x14ac:dyDescent="0.35">
      <c r="B1" s="7" t="s">
        <v>1</v>
      </c>
      <c r="C1" s="7" t="s">
        <v>8</v>
      </c>
      <c r="D1" s="13" t="s">
        <v>9</v>
      </c>
      <c r="E1" s="7" t="s">
        <v>10</v>
      </c>
      <c r="F1" s="7" t="s">
        <v>11</v>
      </c>
      <c r="G1" s="11" t="s">
        <v>0</v>
      </c>
      <c r="H1" s="18" t="s">
        <v>2</v>
      </c>
      <c r="I1" s="21" t="s">
        <v>59</v>
      </c>
      <c r="J1" s="21" t="s">
        <v>60</v>
      </c>
    </row>
    <row r="2" spans="1:10" x14ac:dyDescent="0.3">
      <c r="A2" s="1" t="s">
        <v>6</v>
      </c>
      <c r="B2" s="41" t="s">
        <v>3</v>
      </c>
      <c r="C2" s="38">
        <v>95.4</v>
      </c>
      <c r="D2" s="14">
        <v>13324</v>
      </c>
      <c r="E2" s="3">
        <v>13521</v>
      </c>
      <c r="F2" s="8">
        <v>82.112041620523755</v>
      </c>
      <c r="G2" s="44">
        <v>13451</v>
      </c>
      <c r="H2" s="35">
        <v>1125</v>
      </c>
      <c r="I2" s="38">
        <v>1160</v>
      </c>
      <c r="J2" s="38">
        <v>60</v>
      </c>
    </row>
    <row r="3" spans="1:10" ht="15" thickBot="1" x14ac:dyDescent="0.35">
      <c r="A3" s="1" t="s">
        <v>7</v>
      </c>
      <c r="B3" s="42"/>
      <c r="C3" s="40"/>
      <c r="D3" s="15">
        <v>13545</v>
      </c>
      <c r="E3" s="4">
        <v>13587</v>
      </c>
      <c r="F3" s="9">
        <v>13.378929997114039</v>
      </c>
      <c r="G3" s="45"/>
      <c r="H3" s="37"/>
      <c r="I3" s="40"/>
      <c r="J3" s="40"/>
    </row>
    <row r="4" spans="1:10" x14ac:dyDescent="0.3">
      <c r="A4" s="1" t="s">
        <v>12</v>
      </c>
      <c r="B4" s="42"/>
      <c r="C4" s="38">
        <v>68.3</v>
      </c>
      <c r="D4" s="14">
        <v>13367</v>
      </c>
      <c r="E4" s="3">
        <v>13377</v>
      </c>
      <c r="F4" s="8">
        <v>3.9736200221984799</v>
      </c>
      <c r="G4" s="45"/>
      <c r="H4" s="37"/>
      <c r="I4" s="40"/>
      <c r="J4" s="40"/>
    </row>
    <row r="5" spans="1:10" x14ac:dyDescent="0.3">
      <c r="A5" s="1" t="s">
        <v>13</v>
      </c>
      <c r="B5" s="42"/>
      <c r="C5" s="40"/>
      <c r="D5" s="16">
        <v>13407</v>
      </c>
      <c r="E5" s="2">
        <v>13507</v>
      </c>
      <c r="F5" s="10">
        <v>56.724086044424716</v>
      </c>
      <c r="G5" s="45"/>
      <c r="H5" s="37"/>
      <c r="I5" s="40"/>
      <c r="J5" s="40"/>
    </row>
    <row r="6" spans="1:10" ht="15" thickBot="1" x14ac:dyDescent="0.35">
      <c r="A6" s="1" t="s">
        <v>14</v>
      </c>
      <c r="B6" s="43"/>
      <c r="C6" s="40"/>
      <c r="D6" s="15">
        <v>13556</v>
      </c>
      <c r="E6" s="4">
        <v>13573</v>
      </c>
      <c r="F6" s="9">
        <v>7.8240685007621211</v>
      </c>
      <c r="G6" s="46"/>
      <c r="H6" s="36"/>
      <c r="I6" s="39"/>
      <c r="J6" s="39"/>
    </row>
    <row r="7" spans="1:10" ht="15" thickBot="1" x14ac:dyDescent="0.35">
      <c r="A7" s="1" t="s">
        <v>15</v>
      </c>
      <c r="B7" s="41" t="s">
        <v>4</v>
      </c>
      <c r="C7" s="6">
        <v>95.4</v>
      </c>
      <c r="D7" s="17">
        <v>14899</v>
      </c>
      <c r="E7" s="5">
        <v>15293</v>
      </c>
      <c r="F7" s="12">
        <v>95.321309555911256</v>
      </c>
      <c r="G7" s="44">
        <v>15065</v>
      </c>
      <c r="H7" s="35">
        <v>1190</v>
      </c>
      <c r="I7" s="38">
        <v>12660</v>
      </c>
      <c r="J7" s="38">
        <v>60</v>
      </c>
    </row>
    <row r="8" spans="1:10" ht="15" thickBot="1" x14ac:dyDescent="0.35">
      <c r="A8" s="1" t="s">
        <v>16</v>
      </c>
      <c r="B8" s="43"/>
      <c r="C8" s="6">
        <v>68.3</v>
      </c>
      <c r="D8" s="17">
        <v>14994</v>
      </c>
      <c r="E8" s="5">
        <v>15177</v>
      </c>
      <c r="F8" s="12">
        <v>68.368112187862636</v>
      </c>
      <c r="G8" s="46"/>
      <c r="H8" s="36"/>
      <c r="I8" s="39"/>
      <c r="J8" s="39"/>
    </row>
    <row r="11" spans="1:10" ht="15" thickBot="1" x14ac:dyDescent="0.35"/>
    <row r="12" spans="1:10" ht="15" thickBot="1" x14ac:dyDescent="0.35">
      <c r="B12" s="20" t="s">
        <v>17</v>
      </c>
      <c r="C12" s="20" t="s">
        <v>19</v>
      </c>
      <c r="D12" s="20" t="s">
        <v>18</v>
      </c>
    </row>
    <row r="13" spans="1:10" ht="15" thickBot="1" x14ac:dyDescent="0.35">
      <c r="A13" s="23" t="s">
        <v>5</v>
      </c>
      <c r="B13" s="24">
        <f>(G7-G2)/(H7-H2)</f>
        <v>24.830769230769231</v>
      </c>
      <c r="C13" s="24">
        <f>(D7-E6)/(H7-H2)</f>
        <v>20.399999999999999</v>
      </c>
      <c r="D13" s="24">
        <f>(E7-D2)/(H7-H2)</f>
        <v>30.292307692307691</v>
      </c>
    </row>
  </sheetData>
  <mergeCells count="12">
    <mergeCell ref="B2:B6"/>
    <mergeCell ref="B7:B8"/>
    <mergeCell ref="C4:C6"/>
    <mergeCell ref="C2:C3"/>
    <mergeCell ref="G2:G6"/>
    <mergeCell ref="G7:G8"/>
    <mergeCell ref="H7:H8"/>
    <mergeCell ref="H2:H6"/>
    <mergeCell ref="I7:I8"/>
    <mergeCell ref="J7:J8"/>
    <mergeCell ref="I2:I6"/>
    <mergeCell ref="J2:J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7"/>
  <sheetViews>
    <sheetView zoomScaleNormal="100" workbookViewId="0">
      <selection activeCell="I34" sqref="I34:I40"/>
    </sheetView>
  </sheetViews>
  <sheetFormatPr defaultRowHeight="14.4" x14ac:dyDescent="0.3"/>
  <cols>
    <col min="3" max="3" width="13.33203125" customWidth="1" collapsed="1"/>
    <col min="4" max="4" width="14" customWidth="1" collapsed="1"/>
    <col min="5" max="5" width="14.21875" customWidth="1" collapsed="1"/>
    <col min="6" max="6" width="11.77734375" customWidth="1" collapsed="1"/>
    <col min="7" max="7" width="19.5546875" customWidth="1" collapsed="1"/>
    <col min="8" max="8" width="13.88671875" customWidth="1" collapsed="1"/>
    <col min="9" max="9" width="14.21875" customWidth="1" collapsed="1"/>
  </cols>
  <sheetData>
    <row r="1" spans="1:9" ht="15" thickBot="1" x14ac:dyDescent="0.35">
      <c r="B1" s="25" t="s">
        <v>1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0</v>
      </c>
      <c r="H1" s="6" t="s">
        <v>59</v>
      </c>
      <c r="I1" s="6" t="s">
        <v>60</v>
      </c>
    </row>
    <row r="2" spans="1:9" x14ac:dyDescent="0.3">
      <c r="A2" t="s">
        <v>6</v>
      </c>
      <c r="B2" s="47">
        <v>1</v>
      </c>
      <c r="C2" s="44">
        <v>95.4</v>
      </c>
      <c r="D2" s="26">
        <v>4158</v>
      </c>
      <c r="E2" s="27">
        <v>4170</v>
      </c>
      <c r="F2" s="28">
        <v>1.3430659089098733</v>
      </c>
      <c r="G2" s="44">
        <v>4333</v>
      </c>
      <c r="H2" s="44">
        <v>3910</v>
      </c>
      <c r="I2" s="35">
        <v>45</v>
      </c>
    </row>
    <row r="3" spans="1:9" x14ac:dyDescent="0.3">
      <c r="A3" t="s">
        <v>7</v>
      </c>
      <c r="B3" s="48"/>
      <c r="C3" s="45"/>
      <c r="D3" s="29">
        <v>4180</v>
      </c>
      <c r="E3" s="30">
        <v>4200</v>
      </c>
      <c r="F3" s="31">
        <v>2.5035975441669436</v>
      </c>
      <c r="G3" s="45"/>
      <c r="H3" s="45"/>
      <c r="I3" s="37"/>
    </row>
    <row r="4" spans="1:9" x14ac:dyDescent="0.3">
      <c r="A4" t="s">
        <v>12</v>
      </c>
      <c r="B4" s="48"/>
      <c r="C4" s="45"/>
      <c r="D4" s="29">
        <v>4231</v>
      </c>
      <c r="E4" s="30">
        <v>4442</v>
      </c>
      <c r="F4" s="31">
        <v>88.492858181502029</v>
      </c>
      <c r="G4" s="45"/>
      <c r="H4" s="45"/>
      <c r="I4" s="37"/>
    </row>
    <row r="5" spans="1:9" ht="15" thickBot="1" x14ac:dyDescent="0.35">
      <c r="A5" t="s">
        <v>13</v>
      </c>
      <c r="B5" s="48"/>
      <c r="C5" s="46"/>
      <c r="D5" s="32">
        <v>4485</v>
      </c>
      <c r="E5" s="33">
        <v>4512</v>
      </c>
      <c r="F5" s="34">
        <v>3.0938286070229832</v>
      </c>
      <c r="G5" s="45"/>
      <c r="H5" s="45"/>
      <c r="I5" s="37"/>
    </row>
    <row r="6" spans="1:9" x14ac:dyDescent="0.3">
      <c r="A6" t="s">
        <v>14</v>
      </c>
      <c r="B6" s="48"/>
      <c r="C6" s="55">
        <v>68.3</v>
      </c>
      <c r="D6" s="56">
        <v>4259</v>
      </c>
      <c r="E6" s="57">
        <v>4264</v>
      </c>
      <c r="F6" s="58">
        <v>2.4301493707895188</v>
      </c>
      <c r="G6" s="45"/>
      <c r="H6" s="45"/>
      <c r="I6" s="37"/>
    </row>
    <row r="7" spans="1:9" x14ac:dyDescent="0.3">
      <c r="A7" t="s">
        <v>15</v>
      </c>
      <c r="B7" s="48"/>
      <c r="C7" s="45"/>
      <c r="D7" s="29">
        <v>4266</v>
      </c>
      <c r="E7" s="30">
        <v>4266</v>
      </c>
      <c r="F7" s="31">
        <v>0.39729154984937409</v>
      </c>
      <c r="G7" s="45"/>
      <c r="H7" s="45"/>
      <c r="I7" s="37"/>
    </row>
    <row r="8" spans="1:9" ht="15" thickBot="1" x14ac:dyDescent="0.35">
      <c r="A8" t="s">
        <v>16</v>
      </c>
      <c r="B8" s="49"/>
      <c r="C8" s="46"/>
      <c r="D8" s="32">
        <v>4291</v>
      </c>
      <c r="E8" s="33">
        <v>4415</v>
      </c>
      <c r="F8" s="34">
        <v>65.734211112701757</v>
      </c>
      <c r="G8" s="46"/>
      <c r="H8" s="46"/>
      <c r="I8" s="36"/>
    </row>
    <row r="9" spans="1:9" x14ac:dyDescent="0.3">
      <c r="A9" t="s">
        <v>20</v>
      </c>
      <c r="B9" s="47">
        <v>2</v>
      </c>
      <c r="C9" s="44">
        <v>95.4</v>
      </c>
      <c r="D9" s="26">
        <v>8778</v>
      </c>
      <c r="E9" s="27">
        <v>8833</v>
      </c>
      <c r="F9" s="28">
        <v>5.6279629781692719</v>
      </c>
      <c r="G9" s="44">
        <v>9046</v>
      </c>
      <c r="H9" s="44">
        <v>8110</v>
      </c>
      <c r="I9" s="35">
        <v>60</v>
      </c>
    </row>
    <row r="10" spans="1:9" x14ac:dyDescent="0.3">
      <c r="A10" t="s">
        <v>21</v>
      </c>
      <c r="B10" s="48"/>
      <c r="C10" s="45"/>
      <c r="D10" s="29">
        <v>8858</v>
      </c>
      <c r="E10" s="30">
        <v>8921</v>
      </c>
      <c r="F10" s="31">
        <v>5.6501150730749039</v>
      </c>
      <c r="G10" s="45"/>
      <c r="H10" s="45"/>
      <c r="I10" s="37"/>
    </row>
    <row r="11" spans="1:9" x14ac:dyDescent="0.3">
      <c r="A11" t="s">
        <v>22</v>
      </c>
      <c r="B11" s="48"/>
      <c r="C11" s="45"/>
      <c r="D11" s="29">
        <v>8932</v>
      </c>
      <c r="E11" s="30">
        <v>8959</v>
      </c>
      <c r="F11" s="31">
        <v>1.6018976788865453</v>
      </c>
      <c r="G11" s="45"/>
      <c r="H11" s="45"/>
      <c r="I11" s="37"/>
    </row>
    <row r="12" spans="1:9" x14ac:dyDescent="0.3">
      <c r="A12" t="s">
        <v>23</v>
      </c>
      <c r="B12" s="48"/>
      <c r="C12" s="45"/>
      <c r="D12" s="29">
        <v>8972</v>
      </c>
      <c r="E12" s="30">
        <v>9159</v>
      </c>
      <c r="F12" s="31">
        <v>68.167168771913992</v>
      </c>
      <c r="G12" s="45"/>
      <c r="H12" s="45"/>
      <c r="I12" s="37"/>
    </row>
    <row r="13" spans="1:9" ht="15" thickBot="1" x14ac:dyDescent="0.35">
      <c r="A13" t="s">
        <v>24</v>
      </c>
      <c r="B13" s="48"/>
      <c r="C13" s="46"/>
      <c r="D13" s="32">
        <v>9161</v>
      </c>
      <c r="E13" s="33">
        <v>9275</v>
      </c>
      <c r="F13" s="34">
        <v>14.354782692230019</v>
      </c>
      <c r="G13" s="45"/>
      <c r="H13" s="45"/>
      <c r="I13" s="37"/>
    </row>
    <row r="14" spans="1:9" x14ac:dyDescent="0.3">
      <c r="A14" t="s">
        <v>25</v>
      </c>
      <c r="B14" s="48"/>
      <c r="C14" s="55">
        <v>68.3</v>
      </c>
      <c r="D14" s="56">
        <v>8987</v>
      </c>
      <c r="E14" s="57">
        <v>9134</v>
      </c>
      <c r="F14" s="58">
        <v>64.723001994131863</v>
      </c>
      <c r="G14" s="45"/>
      <c r="H14" s="45"/>
      <c r="I14" s="37"/>
    </row>
    <row r="15" spans="1:9" x14ac:dyDescent="0.3">
      <c r="A15" t="s">
        <v>26</v>
      </c>
      <c r="B15" s="48"/>
      <c r="C15" s="45"/>
      <c r="D15" s="29">
        <v>9182</v>
      </c>
      <c r="E15" s="30">
        <v>9196</v>
      </c>
      <c r="F15" s="31">
        <v>2.8408309089562569</v>
      </c>
      <c r="G15" s="45"/>
      <c r="H15" s="45"/>
      <c r="I15" s="37"/>
    </row>
    <row r="16" spans="1:9" ht="15" thickBot="1" x14ac:dyDescent="0.35">
      <c r="A16" t="s">
        <v>27</v>
      </c>
      <c r="B16" s="49"/>
      <c r="C16" s="46"/>
      <c r="D16" s="32">
        <v>9245</v>
      </c>
      <c r="E16" s="33">
        <v>9248</v>
      </c>
      <c r="F16" s="34">
        <v>0.63687159678007232</v>
      </c>
      <c r="G16" s="46"/>
      <c r="H16" s="46"/>
      <c r="I16" s="36"/>
    </row>
    <row r="17" spans="1:9" x14ac:dyDescent="0.3">
      <c r="A17" t="s">
        <v>28</v>
      </c>
      <c r="B17" s="47">
        <v>3</v>
      </c>
      <c r="C17" s="44">
        <v>95.4</v>
      </c>
      <c r="D17" s="26">
        <v>13001</v>
      </c>
      <c r="E17" s="27">
        <v>13027</v>
      </c>
      <c r="F17" s="28">
        <v>0.70732736349614334</v>
      </c>
      <c r="G17" s="44">
        <v>13283</v>
      </c>
      <c r="H17" s="44">
        <v>11400</v>
      </c>
      <c r="I17" s="35">
        <v>150</v>
      </c>
    </row>
    <row r="18" spans="1:9" x14ac:dyDescent="0.3">
      <c r="A18" t="s">
        <v>29</v>
      </c>
      <c r="B18" s="48"/>
      <c r="C18" s="45"/>
      <c r="D18" s="29">
        <v>13055</v>
      </c>
      <c r="E18" s="30">
        <v>13528</v>
      </c>
      <c r="F18" s="31">
        <v>92.116330345020586</v>
      </c>
      <c r="G18" s="45"/>
      <c r="H18" s="45"/>
      <c r="I18" s="37"/>
    </row>
    <row r="19" spans="1:9" ht="15" thickBot="1" x14ac:dyDescent="0.35">
      <c r="A19" t="s">
        <v>30</v>
      </c>
      <c r="B19" s="48"/>
      <c r="C19" s="46"/>
      <c r="D19" s="32">
        <v>13539</v>
      </c>
      <c r="E19" s="33">
        <v>13593</v>
      </c>
      <c r="F19" s="34">
        <v>2.5890603079568275</v>
      </c>
      <c r="G19" s="45"/>
      <c r="H19" s="45"/>
      <c r="I19" s="37"/>
    </row>
    <row r="20" spans="1:9" ht="15" thickBot="1" x14ac:dyDescent="0.35">
      <c r="A20" t="s">
        <v>31</v>
      </c>
      <c r="B20" s="49"/>
      <c r="C20" s="22">
        <v>68.3</v>
      </c>
      <c r="D20" s="59">
        <v>13163</v>
      </c>
      <c r="E20" s="60">
        <v>13426</v>
      </c>
      <c r="F20" s="61">
        <v>68.237951775457503</v>
      </c>
      <c r="G20" s="46"/>
      <c r="H20" s="46"/>
      <c r="I20" s="36"/>
    </row>
    <row r="21" spans="1:9" x14ac:dyDescent="0.3">
      <c r="A21" t="s">
        <v>32</v>
      </c>
      <c r="B21" s="47">
        <v>4</v>
      </c>
      <c r="C21" s="44">
        <v>95.4</v>
      </c>
      <c r="D21" s="26">
        <v>13182</v>
      </c>
      <c r="E21" s="27">
        <v>13213</v>
      </c>
      <c r="F21" s="28">
        <v>2.0640301583944614</v>
      </c>
      <c r="G21" s="44">
        <v>13459</v>
      </c>
      <c r="H21" s="44">
        <v>11600</v>
      </c>
      <c r="I21" s="35">
        <v>140</v>
      </c>
    </row>
    <row r="22" spans="1:9" ht="15" thickBot="1" x14ac:dyDescent="0.35">
      <c r="A22" t="s">
        <v>33</v>
      </c>
      <c r="B22" s="48"/>
      <c r="C22" s="62"/>
      <c r="D22" s="63">
        <v>13229</v>
      </c>
      <c r="E22" s="64">
        <v>13759</v>
      </c>
      <c r="F22" s="65">
        <v>93.312937182810671</v>
      </c>
      <c r="G22" s="45"/>
      <c r="H22" s="45"/>
      <c r="I22" s="37"/>
    </row>
    <row r="23" spans="1:9" x14ac:dyDescent="0.3">
      <c r="A23" t="s">
        <v>34</v>
      </c>
      <c r="B23" s="48"/>
      <c r="C23" s="44">
        <v>68.3</v>
      </c>
      <c r="D23" s="26">
        <v>13316</v>
      </c>
      <c r="E23" s="27">
        <v>13528</v>
      </c>
      <c r="F23" s="28">
        <v>54.902067523578289</v>
      </c>
      <c r="G23" s="45"/>
      <c r="H23" s="45"/>
      <c r="I23" s="37"/>
    </row>
    <row r="24" spans="1:9" ht="15" thickBot="1" x14ac:dyDescent="0.35">
      <c r="A24" t="s">
        <v>35</v>
      </c>
      <c r="B24" s="49"/>
      <c r="C24" s="46"/>
      <c r="D24" s="32">
        <v>13538</v>
      </c>
      <c r="E24" s="33">
        <v>13594</v>
      </c>
      <c r="F24" s="34">
        <v>13.364421551439442</v>
      </c>
      <c r="G24" s="46"/>
      <c r="H24" s="46"/>
      <c r="I24" s="36"/>
    </row>
    <row r="25" spans="1:9" ht="15" thickBot="1" x14ac:dyDescent="0.35">
      <c r="A25" t="s">
        <v>36</v>
      </c>
      <c r="B25" s="47">
        <v>5</v>
      </c>
      <c r="C25" s="19">
        <v>95.4</v>
      </c>
      <c r="D25" s="66">
        <v>13450</v>
      </c>
      <c r="E25" s="67">
        <v>13800</v>
      </c>
      <c r="F25" s="68">
        <v>95.448245186019676</v>
      </c>
      <c r="G25" s="44">
        <v>13633</v>
      </c>
      <c r="H25" s="44">
        <v>11770</v>
      </c>
      <c r="I25" s="35">
        <v>90</v>
      </c>
    </row>
    <row r="26" spans="1:9" x14ac:dyDescent="0.3">
      <c r="A26" t="s">
        <v>37</v>
      </c>
      <c r="B26" s="48"/>
      <c r="C26" s="44">
        <v>68.3</v>
      </c>
      <c r="D26" s="26">
        <v>13513</v>
      </c>
      <c r="E26" s="27">
        <v>13550</v>
      </c>
      <c r="F26" s="28">
        <v>13.807464186047477</v>
      </c>
      <c r="G26" s="45"/>
      <c r="H26" s="45"/>
      <c r="I26" s="37"/>
    </row>
    <row r="27" spans="1:9" x14ac:dyDescent="0.3">
      <c r="A27" t="s">
        <v>38</v>
      </c>
      <c r="B27" s="48"/>
      <c r="C27" s="45"/>
      <c r="D27" s="29">
        <v>13580</v>
      </c>
      <c r="E27" s="30">
        <v>13619</v>
      </c>
      <c r="F27" s="31">
        <v>14.320610439901444</v>
      </c>
      <c r="G27" s="45"/>
      <c r="H27" s="45"/>
      <c r="I27" s="37"/>
    </row>
    <row r="28" spans="1:9" x14ac:dyDescent="0.3">
      <c r="A28" t="s">
        <v>39</v>
      </c>
      <c r="B28" s="48"/>
      <c r="C28" s="45"/>
      <c r="D28" s="29">
        <v>13622</v>
      </c>
      <c r="E28" s="30">
        <v>13667</v>
      </c>
      <c r="F28" s="31">
        <v>15.660148201306468</v>
      </c>
      <c r="G28" s="45"/>
      <c r="H28" s="45"/>
      <c r="I28" s="37"/>
    </row>
    <row r="29" spans="1:9" ht="15" thickBot="1" x14ac:dyDescent="0.35">
      <c r="A29" t="s">
        <v>40</v>
      </c>
      <c r="B29" s="49"/>
      <c r="C29" s="46"/>
      <c r="D29" s="32">
        <v>13678</v>
      </c>
      <c r="E29" s="33">
        <v>13750</v>
      </c>
      <c r="F29" s="34">
        <v>24.73989247022585</v>
      </c>
      <c r="G29" s="46"/>
      <c r="H29" s="46"/>
      <c r="I29" s="36"/>
    </row>
    <row r="30" spans="1:9" x14ac:dyDescent="0.3">
      <c r="A30" t="s">
        <v>41</v>
      </c>
      <c r="B30" s="47">
        <v>6</v>
      </c>
      <c r="C30" s="44">
        <v>95.4</v>
      </c>
      <c r="D30" s="26">
        <v>11336</v>
      </c>
      <c r="E30" s="27">
        <v>11378</v>
      </c>
      <c r="F30" s="28">
        <v>0.80404586668214384</v>
      </c>
      <c r="G30" s="44">
        <v>12204</v>
      </c>
      <c r="H30" s="44">
        <v>10500</v>
      </c>
      <c r="I30" s="35">
        <v>290</v>
      </c>
    </row>
    <row r="31" spans="1:9" x14ac:dyDescent="0.3">
      <c r="A31" t="s">
        <v>42</v>
      </c>
      <c r="B31" s="48"/>
      <c r="C31" s="45"/>
      <c r="D31" s="29">
        <v>11391</v>
      </c>
      <c r="E31" s="30">
        <v>12930</v>
      </c>
      <c r="F31" s="31">
        <v>93.954868792535024</v>
      </c>
      <c r="G31" s="45"/>
      <c r="H31" s="45"/>
      <c r="I31" s="37"/>
    </row>
    <row r="32" spans="1:9" ht="15" thickBot="1" x14ac:dyDescent="0.35">
      <c r="A32" t="s">
        <v>43</v>
      </c>
      <c r="B32" s="48"/>
      <c r="C32" s="46"/>
      <c r="D32" s="32">
        <v>12943</v>
      </c>
      <c r="E32" s="33">
        <v>12964</v>
      </c>
      <c r="F32" s="34">
        <v>0.37821525744148021</v>
      </c>
      <c r="G32" s="45"/>
      <c r="H32" s="45"/>
      <c r="I32" s="37"/>
    </row>
    <row r="33" spans="1:9" ht="15" thickBot="1" x14ac:dyDescent="0.35">
      <c r="A33" t="s">
        <v>44</v>
      </c>
      <c r="B33" s="49"/>
      <c r="C33" s="22">
        <v>68.3</v>
      </c>
      <c r="D33" s="59">
        <v>11938</v>
      </c>
      <c r="E33" s="60">
        <v>12734</v>
      </c>
      <c r="F33" s="61">
        <v>67.936441110945637</v>
      </c>
      <c r="G33" s="46"/>
      <c r="H33" s="46"/>
      <c r="I33" s="36"/>
    </row>
    <row r="34" spans="1:9" x14ac:dyDescent="0.3">
      <c r="A34" t="s">
        <v>45</v>
      </c>
      <c r="B34" s="47">
        <v>7</v>
      </c>
      <c r="C34" s="44">
        <v>95.4</v>
      </c>
      <c r="D34" s="26">
        <v>13179</v>
      </c>
      <c r="E34" s="27">
        <v>13817</v>
      </c>
      <c r="F34" s="28">
        <v>92.109746840442725</v>
      </c>
      <c r="G34" s="44">
        <v>13527</v>
      </c>
      <c r="H34" s="44">
        <v>11675</v>
      </c>
      <c r="I34" s="35">
        <v>170</v>
      </c>
    </row>
    <row r="35" spans="1:9" x14ac:dyDescent="0.3">
      <c r="A35" t="s">
        <v>46</v>
      </c>
      <c r="B35" s="48"/>
      <c r="C35" s="45"/>
      <c r="D35" s="29">
        <v>13826</v>
      </c>
      <c r="E35" s="30">
        <v>13858</v>
      </c>
      <c r="F35" s="31">
        <v>1.1281008413777887</v>
      </c>
      <c r="G35" s="45"/>
      <c r="H35" s="45"/>
      <c r="I35" s="37"/>
    </row>
    <row r="36" spans="1:9" ht="15" thickBot="1" x14ac:dyDescent="0.35">
      <c r="A36" t="s">
        <v>47</v>
      </c>
      <c r="B36" s="48"/>
      <c r="C36" s="46"/>
      <c r="D36" s="32">
        <v>13939</v>
      </c>
      <c r="E36" s="33">
        <v>13998</v>
      </c>
      <c r="F36" s="34">
        <v>2.2687015964427393</v>
      </c>
      <c r="G36" s="45"/>
      <c r="H36" s="45"/>
      <c r="I36" s="37"/>
    </row>
    <row r="37" spans="1:9" x14ac:dyDescent="0.3">
      <c r="A37" t="s">
        <v>48</v>
      </c>
      <c r="B37" s="48"/>
      <c r="C37" s="44">
        <v>68.3</v>
      </c>
      <c r="D37" s="26">
        <v>13355</v>
      </c>
      <c r="E37" s="27">
        <v>13389</v>
      </c>
      <c r="F37" s="28">
        <v>5.5129319696047885</v>
      </c>
      <c r="G37" s="45"/>
      <c r="H37" s="45"/>
      <c r="I37" s="37"/>
    </row>
    <row r="38" spans="1:9" x14ac:dyDescent="0.3">
      <c r="A38" t="s">
        <v>49</v>
      </c>
      <c r="B38" s="48"/>
      <c r="C38" s="45"/>
      <c r="D38" s="29">
        <v>13397</v>
      </c>
      <c r="E38" s="30">
        <v>13616</v>
      </c>
      <c r="F38" s="31">
        <v>45.8921758062219</v>
      </c>
      <c r="G38" s="45"/>
      <c r="H38" s="45"/>
      <c r="I38" s="37"/>
    </row>
    <row r="39" spans="1:9" x14ac:dyDescent="0.3">
      <c r="A39" t="s">
        <v>50</v>
      </c>
      <c r="B39" s="48"/>
      <c r="C39" s="45"/>
      <c r="D39" s="29">
        <v>13626</v>
      </c>
      <c r="E39" s="30">
        <v>13663</v>
      </c>
      <c r="F39" s="31">
        <v>6.3424365305356165</v>
      </c>
      <c r="G39" s="45"/>
      <c r="H39" s="45"/>
      <c r="I39" s="37"/>
    </row>
    <row r="40" spans="1:9" ht="15" thickBot="1" x14ac:dyDescent="0.35">
      <c r="A40" t="s">
        <v>51</v>
      </c>
      <c r="B40" s="49"/>
      <c r="C40" s="46"/>
      <c r="D40" s="32">
        <v>13684</v>
      </c>
      <c r="E40" s="33">
        <v>13747</v>
      </c>
      <c r="F40" s="34">
        <v>10.59424518369287</v>
      </c>
      <c r="G40" s="46"/>
      <c r="H40" s="46"/>
      <c r="I40" s="36"/>
    </row>
    <row r="41" spans="1:9" ht="15" thickBot="1" x14ac:dyDescent="0.35">
      <c r="A41" t="s">
        <v>52</v>
      </c>
      <c r="B41" s="47">
        <v>8</v>
      </c>
      <c r="C41" s="19">
        <v>95.4</v>
      </c>
      <c r="D41" s="66">
        <v>16105</v>
      </c>
      <c r="E41" s="67">
        <v>16951</v>
      </c>
      <c r="F41" s="68">
        <v>95.466556728450243</v>
      </c>
      <c r="G41" s="44">
        <v>16483</v>
      </c>
      <c r="H41" s="44">
        <v>13640</v>
      </c>
      <c r="I41" s="35">
        <v>130</v>
      </c>
    </row>
    <row r="42" spans="1:9" ht="15" thickBot="1" x14ac:dyDescent="0.35">
      <c r="A42" t="s">
        <v>53</v>
      </c>
      <c r="B42" s="49"/>
      <c r="C42" s="6">
        <v>68.3</v>
      </c>
      <c r="D42" s="69">
        <v>16274</v>
      </c>
      <c r="E42" s="70">
        <v>16696</v>
      </c>
      <c r="F42" s="71">
        <v>68.293299453258953</v>
      </c>
      <c r="G42" s="46"/>
      <c r="H42" s="46"/>
      <c r="I42" s="36"/>
    </row>
    <row r="43" spans="1:9" ht="15" thickBot="1" x14ac:dyDescent="0.35">
      <c r="A43" t="s">
        <v>54</v>
      </c>
      <c r="B43" s="47">
        <v>9</v>
      </c>
      <c r="C43" s="19">
        <v>95.4</v>
      </c>
      <c r="D43" s="66">
        <v>14231</v>
      </c>
      <c r="E43" s="67">
        <v>15440</v>
      </c>
      <c r="F43" s="68">
        <v>95.416075372228775</v>
      </c>
      <c r="G43" s="44">
        <v>14858</v>
      </c>
      <c r="H43" s="44">
        <v>12610</v>
      </c>
      <c r="I43" s="35">
        <v>150</v>
      </c>
    </row>
    <row r="44" spans="1:9" x14ac:dyDescent="0.3">
      <c r="A44" t="s">
        <v>55</v>
      </c>
      <c r="B44" s="48"/>
      <c r="C44" s="44">
        <v>68.3</v>
      </c>
      <c r="D44" s="26">
        <v>14533</v>
      </c>
      <c r="E44" s="27">
        <v>14708</v>
      </c>
      <c r="F44" s="28">
        <v>15.743827978809769</v>
      </c>
      <c r="G44" s="45"/>
      <c r="H44" s="45"/>
      <c r="I44" s="37"/>
    </row>
    <row r="45" spans="1:9" ht="15" thickBot="1" x14ac:dyDescent="0.35">
      <c r="A45" t="s">
        <v>56</v>
      </c>
      <c r="B45" s="49"/>
      <c r="C45" s="46"/>
      <c r="D45" s="32">
        <v>14810</v>
      </c>
      <c r="E45" s="33">
        <v>15254</v>
      </c>
      <c r="F45" s="34">
        <v>52.498259551519432</v>
      </c>
      <c r="G45" s="46"/>
      <c r="H45" s="46"/>
      <c r="I45" s="36"/>
    </row>
    <row r="46" spans="1:9" ht="15" thickBot="1" x14ac:dyDescent="0.35">
      <c r="A46" t="s">
        <v>57</v>
      </c>
      <c r="B46" s="47">
        <v>10</v>
      </c>
      <c r="C46" s="6">
        <v>95.4</v>
      </c>
      <c r="D46" s="69">
        <v>15425</v>
      </c>
      <c r="E46" s="70">
        <v>16334</v>
      </c>
      <c r="F46" s="71">
        <v>95.396744713431943</v>
      </c>
      <c r="G46" s="44">
        <v>15869</v>
      </c>
      <c r="H46" s="44">
        <v>13230</v>
      </c>
      <c r="I46" s="35">
        <v>150</v>
      </c>
    </row>
    <row r="47" spans="1:9" ht="15" thickBot="1" x14ac:dyDescent="0.35">
      <c r="A47" t="s">
        <v>58</v>
      </c>
      <c r="B47" s="49"/>
      <c r="C47" s="22">
        <v>68.3</v>
      </c>
      <c r="D47" s="59">
        <v>15672</v>
      </c>
      <c r="E47" s="60">
        <v>16111</v>
      </c>
      <c r="F47" s="61">
        <v>68.203384343510038</v>
      </c>
      <c r="G47" s="46"/>
      <c r="H47" s="46"/>
      <c r="I47" s="36"/>
    </row>
  </sheetData>
  <mergeCells count="52">
    <mergeCell ref="B25:B29"/>
    <mergeCell ref="B30:B33"/>
    <mergeCell ref="C21:C22"/>
    <mergeCell ref="B2:B8"/>
    <mergeCell ref="B9:B16"/>
    <mergeCell ref="B17:B20"/>
    <mergeCell ref="B21:B24"/>
    <mergeCell ref="C2:C5"/>
    <mergeCell ref="C6:C8"/>
    <mergeCell ref="C9:C13"/>
    <mergeCell ref="C14:C16"/>
    <mergeCell ref="C17:C19"/>
    <mergeCell ref="C44:C45"/>
    <mergeCell ref="B34:B40"/>
    <mergeCell ref="B41:B42"/>
    <mergeCell ref="B43:B45"/>
    <mergeCell ref="B46:B47"/>
    <mergeCell ref="C23:C24"/>
    <mergeCell ref="C26:C29"/>
    <mergeCell ref="C30:C32"/>
    <mergeCell ref="C34:C36"/>
    <mergeCell ref="C37:C40"/>
    <mergeCell ref="G2:G8"/>
    <mergeCell ref="H2:H8"/>
    <mergeCell ref="I2:I8"/>
    <mergeCell ref="G9:G16"/>
    <mergeCell ref="H9:H16"/>
    <mergeCell ref="I9:I16"/>
    <mergeCell ref="G41:G42"/>
    <mergeCell ref="G43:G45"/>
    <mergeCell ref="G46:G47"/>
    <mergeCell ref="H17:H20"/>
    <mergeCell ref="H21:H24"/>
    <mergeCell ref="H25:H29"/>
    <mergeCell ref="H30:H33"/>
    <mergeCell ref="H34:H40"/>
    <mergeCell ref="H43:H45"/>
    <mergeCell ref="G17:G20"/>
    <mergeCell ref="G21:G24"/>
    <mergeCell ref="G25:G29"/>
    <mergeCell ref="G30:G33"/>
    <mergeCell ref="G34:G40"/>
    <mergeCell ref="I43:I45"/>
    <mergeCell ref="H46:H47"/>
    <mergeCell ref="I46:I47"/>
    <mergeCell ref="I17:I20"/>
    <mergeCell ref="I21:I24"/>
    <mergeCell ref="I25:I29"/>
    <mergeCell ref="I30:I33"/>
    <mergeCell ref="I34:I40"/>
    <mergeCell ref="H41:H42"/>
    <mergeCell ref="I41:I4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"/>
  <sheetViews>
    <sheetView tabSelected="1" workbookViewId="0">
      <selection activeCell="E27" sqref="E27"/>
    </sheetView>
  </sheetViews>
  <sheetFormatPr defaultRowHeight="14.4" x14ac:dyDescent="0.3"/>
  <cols>
    <col min="2" max="2" width="18.33203125" customWidth="1"/>
    <col min="3" max="3" width="12" customWidth="1"/>
    <col min="4" max="4" width="13.44140625" customWidth="1"/>
    <col min="5" max="5" width="15.6640625" customWidth="1"/>
    <col min="6" max="6" width="12.6640625" customWidth="1"/>
    <col min="7" max="7" width="18.6640625" customWidth="1"/>
    <col min="8" max="8" width="12" customWidth="1"/>
    <col min="9" max="9" width="13.33203125" customWidth="1"/>
  </cols>
  <sheetData>
    <row r="1" spans="1:9" ht="15" thickBot="1" x14ac:dyDescent="0.35">
      <c r="B1" s="6" t="s">
        <v>1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0</v>
      </c>
      <c r="H1" s="6" t="s">
        <v>59</v>
      </c>
      <c r="I1" s="6" t="s">
        <v>60</v>
      </c>
    </row>
    <row r="2" spans="1:9" x14ac:dyDescent="0.3">
      <c r="A2" t="s">
        <v>6</v>
      </c>
      <c r="B2" s="47" t="s">
        <v>61</v>
      </c>
      <c r="C2" s="44">
        <v>95.4</v>
      </c>
      <c r="D2" s="50">
        <v>13179</v>
      </c>
      <c r="E2" s="27">
        <v>13815</v>
      </c>
      <c r="F2" s="28">
        <v>92.046602690691458</v>
      </c>
      <c r="G2" s="38">
        <v>13527</v>
      </c>
      <c r="H2" s="38">
        <v>11675</v>
      </c>
      <c r="I2" s="38">
        <v>170</v>
      </c>
    </row>
    <row r="3" spans="1:9" x14ac:dyDescent="0.3">
      <c r="A3" t="s">
        <v>7</v>
      </c>
      <c r="B3" s="48"/>
      <c r="C3" s="45"/>
      <c r="D3" s="51">
        <v>13827</v>
      </c>
      <c r="E3" s="30">
        <v>13857</v>
      </c>
      <c r="F3" s="31">
        <v>1.064724742229519</v>
      </c>
      <c r="G3" s="40"/>
      <c r="H3" s="40"/>
      <c r="I3" s="40"/>
    </row>
    <row r="4" spans="1:9" ht="15" thickBot="1" x14ac:dyDescent="0.35">
      <c r="A4" t="s">
        <v>12</v>
      </c>
      <c r="B4" s="48"/>
      <c r="C4" s="46"/>
      <c r="D4" s="53">
        <v>13939</v>
      </c>
      <c r="E4" s="33">
        <v>13997</v>
      </c>
      <c r="F4" s="34">
        <v>2.237083389552315</v>
      </c>
      <c r="G4" s="40"/>
      <c r="H4" s="40"/>
      <c r="I4" s="40"/>
    </row>
    <row r="5" spans="1:9" x14ac:dyDescent="0.3">
      <c r="A5" t="s">
        <v>13</v>
      </c>
      <c r="B5" s="48"/>
      <c r="C5" s="55">
        <v>68.3</v>
      </c>
      <c r="D5" s="72">
        <v>13355</v>
      </c>
      <c r="E5" s="57">
        <v>13388</v>
      </c>
      <c r="F5" s="73">
        <v>5.3616245612948177</v>
      </c>
      <c r="G5" s="40"/>
      <c r="H5" s="40"/>
      <c r="I5" s="40"/>
    </row>
    <row r="6" spans="1:9" x14ac:dyDescent="0.3">
      <c r="A6" t="s">
        <v>14</v>
      </c>
      <c r="B6" s="48"/>
      <c r="C6" s="45"/>
      <c r="D6" s="51">
        <v>13397</v>
      </c>
      <c r="E6" s="30">
        <v>13616</v>
      </c>
      <c r="F6" s="52">
        <v>45.8921758062219</v>
      </c>
      <c r="G6" s="40"/>
      <c r="H6" s="40"/>
      <c r="I6" s="40"/>
    </row>
    <row r="7" spans="1:9" x14ac:dyDescent="0.3">
      <c r="A7" t="s">
        <v>15</v>
      </c>
      <c r="B7" s="48"/>
      <c r="C7" s="45"/>
      <c r="D7" s="51">
        <v>13626</v>
      </c>
      <c r="E7" s="30">
        <v>13663</v>
      </c>
      <c r="F7" s="52">
        <v>6.3424365305356165</v>
      </c>
      <c r="G7" s="40"/>
      <c r="H7" s="40"/>
      <c r="I7" s="40"/>
    </row>
    <row r="8" spans="1:9" ht="15" thickBot="1" x14ac:dyDescent="0.35">
      <c r="A8" t="s">
        <v>16</v>
      </c>
      <c r="B8" s="49"/>
      <c r="C8" s="46"/>
      <c r="D8" s="53">
        <v>13684</v>
      </c>
      <c r="E8" s="33">
        <v>13747</v>
      </c>
      <c r="F8" s="54">
        <v>10.59424518369287</v>
      </c>
      <c r="G8" s="39"/>
      <c r="H8" s="39"/>
      <c r="I8" s="39"/>
    </row>
  </sheetData>
  <mergeCells count="6">
    <mergeCell ref="B2:B8"/>
    <mergeCell ref="C2:C4"/>
    <mergeCell ref="C5:C8"/>
    <mergeCell ref="I2:I8"/>
    <mergeCell ref="H2:H8"/>
    <mergeCell ref="G2:G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Lauros_datos</vt:lpstr>
      <vt:lpstr>10_datu</vt:lpstr>
      <vt:lpstr>1_data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Liudas</dc:creator>
  <cp:lastModifiedBy>1</cp:lastModifiedBy>
  <dcterms:created xsi:type="dcterms:W3CDTF">2015-06-05T18:17:20Z</dcterms:created>
  <dcterms:modified xsi:type="dcterms:W3CDTF">2021-01-22T11:04:03Z</dcterms:modified>
</cp:coreProperties>
</file>