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udas\Desktop\daina\"/>
    </mc:Choice>
  </mc:AlternateContent>
  <xr:revisionPtr revIDLastSave="0" documentId="13_ncr:1_{D7D1355A-817B-44CF-9F19-B18D679E596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gran" sheetId="2" r:id="rId1"/>
    <sheet name="chronologija" sheetId="4" r:id="rId2"/>
    <sheet name="SIETANu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4" l="1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2" i="4"/>
  <c r="J66" i="2" l="1"/>
  <c r="O66" i="2"/>
  <c r="R66" i="2"/>
  <c r="U65" i="2"/>
  <c r="B58" i="2"/>
  <c r="D58" i="2"/>
  <c r="B50" i="2"/>
  <c r="G50" i="2"/>
  <c r="L50" i="2"/>
  <c r="T50" i="2"/>
  <c r="E49" i="2"/>
  <c r="B42" i="2"/>
  <c r="H42" i="2"/>
  <c r="K42" i="2"/>
  <c r="M42" i="2"/>
  <c r="S42" i="2"/>
  <c r="V36" i="2"/>
  <c r="B72" i="2" s="1"/>
  <c r="V35" i="2"/>
  <c r="N71" i="2" s="1"/>
  <c r="V34" i="2"/>
  <c r="S70" i="2" s="1"/>
  <c r="V33" i="2"/>
  <c r="Q69" i="2" s="1"/>
  <c r="V32" i="2"/>
  <c r="T68" i="2" s="1"/>
  <c r="V31" i="2"/>
  <c r="L67" i="2" s="1"/>
  <c r="V30" i="2"/>
  <c r="H66" i="2" s="1"/>
  <c r="V29" i="2"/>
  <c r="E65" i="2" s="1"/>
  <c r="V28" i="2"/>
  <c r="H64" i="2" s="1"/>
  <c r="V27" i="2"/>
  <c r="E63" i="2" s="1"/>
  <c r="V26" i="2"/>
  <c r="C62" i="2" s="1"/>
  <c r="V25" i="2"/>
  <c r="I61" i="2" s="1"/>
  <c r="V24" i="2"/>
  <c r="V23" i="2"/>
  <c r="E59" i="2" s="1"/>
  <c r="V22" i="2"/>
  <c r="G58" i="2" s="1"/>
  <c r="V21" i="2"/>
  <c r="C57" i="2" s="1"/>
  <c r="V20" i="2"/>
  <c r="F56" i="2" s="1"/>
  <c r="V19" i="2"/>
  <c r="E55" i="2" s="1"/>
  <c r="V18" i="2"/>
  <c r="F54" i="2" s="1"/>
  <c r="V17" i="2"/>
  <c r="T53" i="2" s="1"/>
  <c r="V16" i="2"/>
  <c r="V15" i="2"/>
  <c r="U51" i="2" s="1"/>
  <c r="V14" i="2"/>
  <c r="E50" i="2" s="1"/>
  <c r="V13" i="2"/>
  <c r="B49" i="2" s="1"/>
  <c r="V12" i="2"/>
  <c r="K48" i="2" s="1"/>
  <c r="V11" i="2"/>
  <c r="Q47" i="2" s="1"/>
  <c r="V10" i="2"/>
  <c r="I46" i="2" s="1"/>
  <c r="V9" i="2"/>
  <c r="J45" i="2" s="1"/>
  <c r="V8" i="2"/>
  <c r="J44" i="2" s="1"/>
  <c r="V7" i="2"/>
  <c r="J43" i="2" s="1"/>
  <c r="V6" i="2"/>
  <c r="E42" i="2" s="1"/>
  <c r="V5" i="2"/>
  <c r="J41" i="2" s="1"/>
  <c r="V4" i="2"/>
  <c r="T40" i="2" s="1"/>
  <c r="V3" i="2"/>
  <c r="F39" i="2" s="1"/>
  <c r="V2" i="2"/>
  <c r="D38" i="2" s="1"/>
  <c r="R41" i="2" l="1"/>
  <c r="M57" i="2"/>
  <c r="G41" i="2"/>
  <c r="L47" i="2"/>
  <c r="M58" i="2"/>
  <c r="E66" i="2"/>
  <c r="B45" i="2"/>
  <c r="U42" i="2"/>
  <c r="M49" i="2"/>
  <c r="J58" i="2"/>
  <c r="B66" i="2"/>
  <c r="M63" i="2"/>
  <c r="H71" i="2"/>
  <c r="M40" i="2"/>
  <c r="E57" i="2"/>
  <c r="H65" i="2"/>
  <c r="C72" i="2"/>
  <c r="L40" i="2"/>
  <c r="C42" i="2"/>
  <c r="M50" i="2"/>
  <c r="P58" i="2"/>
  <c r="B65" i="2"/>
  <c r="U48" i="2"/>
  <c r="C55" i="2"/>
  <c r="Q38" i="2"/>
  <c r="C38" i="2"/>
  <c r="B43" i="2"/>
  <c r="G46" i="2"/>
  <c r="C54" i="2"/>
  <c r="T62" i="2"/>
  <c r="Q70" i="2"/>
  <c r="O38" i="2"/>
  <c r="B38" i="2"/>
  <c r="C41" i="2"/>
  <c r="F46" i="2"/>
  <c r="K49" i="2"/>
  <c r="T54" i="2"/>
  <c r="Q55" i="2"/>
  <c r="H57" i="2"/>
  <c r="Q62" i="2"/>
  <c r="F63" i="2"/>
  <c r="G65" i="2"/>
  <c r="L70" i="2"/>
  <c r="N38" i="2"/>
  <c r="T39" i="2"/>
  <c r="S41" i="2"/>
  <c r="B41" i="2"/>
  <c r="G42" i="2"/>
  <c r="T46" i="2"/>
  <c r="G49" i="2"/>
  <c r="H50" i="2"/>
  <c r="S54" i="2"/>
  <c r="G57" i="2"/>
  <c r="H58" i="2"/>
  <c r="P62" i="2"/>
  <c r="C65" i="2"/>
  <c r="D66" i="2"/>
  <c r="K70" i="2"/>
  <c r="K38" i="2"/>
  <c r="P39" i="2"/>
  <c r="Q46" i="2"/>
  <c r="P54" i="2"/>
  <c r="K62" i="2"/>
  <c r="I70" i="2"/>
  <c r="J38" i="2"/>
  <c r="O39" i="2"/>
  <c r="N41" i="2"/>
  <c r="P46" i="2"/>
  <c r="C49" i="2"/>
  <c r="N54" i="2"/>
  <c r="U57" i="2"/>
  <c r="B57" i="2"/>
  <c r="I62" i="2"/>
  <c r="S65" i="2"/>
  <c r="T67" i="2"/>
  <c r="F70" i="2"/>
  <c r="I38" i="2"/>
  <c r="H39" i="2"/>
  <c r="M41" i="2"/>
  <c r="R42" i="2"/>
  <c r="U43" i="2"/>
  <c r="L46" i="2"/>
  <c r="S49" i="2"/>
  <c r="U50" i="2"/>
  <c r="J51" i="2"/>
  <c r="I54" i="2"/>
  <c r="S57" i="2"/>
  <c r="U58" i="2"/>
  <c r="L59" i="2"/>
  <c r="H62" i="2"/>
  <c r="P65" i="2"/>
  <c r="P66" i="2"/>
  <c r="M67" i="2"/>
  <c r="D70" i="2"/>
  <c r="S38" i="2"/>
  <c r="G38" i="2"/>
  <c r="G39" i="2"/>
  <c r="K41" i="2"/>
  <c r="M43" i="2"/>
  <c r="K46" i="2"/>
  <c r="R49" i="2"/>
  <c r="I51" i="2"/>
  <c r="H54" i="2"/>
  <c r="R57" i="2"/>
  <c r="J59" i="2"/>
  <c r="D62" i="2"/>
  <c r="O65" i="2"/>
  <c r="G67" i="2"/>
  <c r="S71" i="2"/>
  <c r="R38" i="2"/>
  <c r="F38" i="2"/>
  <c r="H41" i="2"/>
  <c r="L42" i="2"/>
  <c r="L43" i="2"/>
  <c r="P49" i="2"/>
  <c r="O50" i="2"/>
  <c r="D51" i="2"/>
  <c r="O57" i="2"/>
  <c r="O58" i="2"/>
  <c r="J65" i="2"/>
  <c r="L66" i="2"/>
  <c r="E52" i="2"/>
  <c r="M52" i="2"/>
  <c r="U52" i="2"/>
  <c r="H52" i="2"/>
  <c r="P52" i="2"/>
  <c r="C52" i="2"/>
  <c r="K52" i="2"/>
  <c r="S52" i="2"/>
  <c r="G52" i="2"/>
  <c r="T52" i="2"/>
  <c r="I52" i="2"/>
  <c r="J52" i="2"/>
  <c r="N52" i="2"/>
  <c r="B52" i="2"/>
  <c r="O52" i="2"/>
  <c r="E60" i="2"/>
  <c r="M60" i="2"/>
  <c r="U60" i="2"/>
  <c r="H60" i="2"/>
  <c r="P60" i="2"/>
  <c r="C60" i="2"/>
  <c r="K60" i="2"/>
  <c r="S60" i="2"/>
  <c r="I60" i="2"/>
  <c r="J60" i="2"/>
  <c r="L60" i="2"/>
  <c r="B60" i="2"/>
  <c r="O60" i="2"/>
  <c r="D60" i="2"/>
  <c r="Q60" i="2"/>
  <c r="B44" i="2"/>
  <c r="I68" i="2"/>
  <c r="B53" i="2"/>
  <c r="J53" i="2"/>
  <c r="R53" i="2"/>
  <c r="E53" i="2"/>
  <c r="M53" i="2"/>
  <c r="U53" i="2"/>
  <c r="H53" i="2"/>
  <c r="P53" i="2"/>
  <c r="C53" i="2"/>
  <c r="O53" i="2"/>
  <c r="S53" i="2"/>
  <c r="D53" i="2"/>
  <c r="Q53" i="2"/>
  <c r="F53" i="2"/>
  <c r="I53" i="2"/>
  <c r="K53" i="2"/>
  <c r="N53" i="2"/>
  <c r="O61" i="2"/>
  <c r="G68" i="2"/>
  <c r="K40" i="2"/>
  <c r="U44" i="2"/>
  <c r="T45" i="2"/>
  <c r="Q48" i="2"/>
  <c r="L53" i="2"/>
  <c r="S56" i="2"/>
  <c r="N61" i="2"/>
  <c r="B68" i="2"/>
  <c r="I39" i="2"/>
  <c r="Q39" i="2"/>
  <c r="C39" i="2"/>
  <c r="B39" i="2"/>
  <c r="J39" i="2"/>
  <c r="R39" i="2"/>
  <c r="K39" i="2"/>
  <c r="E39" i="2"/>
  <c r="M39" i="2"/>
  <c r="U39" i="2"/>
  <c r="G47" i="2"/>
  <c r="O47" i="2"/>
  <c r="B47" i="2"/>
  <c r="J47" i="2"/>
  <c r="R47" i="2"/>
  <c r="C47" i="2"/>
  <c r="M47" i="2"/>
  <c r="D47" i="2"/>
  <c r="N47" i="2"/>
  <c r="E47" i="2"/>
  <c r="P47" i="2"/>
  <c r="H47" i="2"/>
  <c r="S47" i="2"/>
  <c r="I47" i="2"/>
  <c r="T47" i="2"/>
  <c r="D55" i="2"/>
  <c r="L55" i="2"/>
  <c r="T55" i="2"/>
  <c r="G55" i="2"/>
  <c r="O55" i="2"/>
  <c r="B55" i="2"/>
  <c r="J55" i="2"/>
  <c r="R55" i="2"/>
  <c r="F55" i="2"/>
  <c r="S55" i="2"/>
  <c r="H55" i="2"/>
  <c r="U55" i="2"/>
  <c r="I55" i="2"/>
  <c r="M55" i="2"/>
  <c r="N55" i="2"/>
  <c r="D63" i="2"/>
  <c r="L63" i="2"/>
  <c r="T63" i="2"/>
  <c r="G63" i="2"/>
  <c r="O63" i="2"/>
  <c r="B63" i="2"/>
  <c r="J63" i="2"/>
  <c r="R63" i="2"/>
  <c r="H63" i="2"/>
  <c r="U63" i="2"/>
  <c r="I63" i="2"/>
  <c r="K63" i="2"/>
  <c r="N63" i="2"/>
  <c r="C63" i="2"/>
  <c r="P63" i="2"/>
  <c r="D71" i="2"/>
  <c r="L71" i="2"/>
  <c r="T71" i="2"/>
  <c r="G71" i="2"/>
  <c r="O71" i="2"/>
  <c r="B71" i="2"/>
  <c r="J71" i="2"/>
  <c r="R71" i="2"/>
  <c r="I71" i="2"/>
  <c r="M71" i="2"/>
  <c r="K71" i="2"/>
  <c r="C71" i="2"/>
  <c r="P71" i="2"/>
  <c r="E71" i="2"/>
  <c r="Q71" i="2"/>
  <c r="S39" i="2"/>
  <c r="D39" i="2"/>
  <c r="I40" i="2"/>
  <c r="R43" i="2"/>
  <c r="R44" i="2"/>
  <c r="R45" i="2"/>
  <c r="U47" i="2"/>
  <c r="R52" i="2"/>
  <c r="G53" i="2"/>
  <c r="M56" i="2"/>
  <c r="T60" i="2"/>
  <c r="U64" i="2"/>
  <c r="F71" i="2"/>
  <c r="B69" i="2"/>
  <c r="J69" i="2"/>
  <c r="R69" i="2"/>
  <c r="E69" i="2"/>
  <c r="M69" i="2"/>
  <c r="U69" i="2"/>
  <c r="H69" i="2"/>
  <c r="P69" i="2"/>
  <c r="F69" i="2"/>
  <c r="S69" i="2"/>
  <c r="G69" i="2"/>
  <c r="T69" i="2"/>
  <c r="I69" i="2"/>
  <c r="L69" i="2"/>
  <c r="N69" i="2"/>
  <c r="I48" i="2"/>
  <c r="D48" i="2"/>
  <c r="L48" i="2"/>
  <c r="T48" i="2"/>
  <c r="G48" i="2"/>
  <c r="O48" i="2"/>
  <c r="M48" i="2"/>
  <c r="P48" i="2"/>
  <c r="B48" i="2"/>
  <c r="N48" i="2"/>
  <c r="C48" i="2"/>
  <c r="F48" i="2"/>
  <c r="R48" i="2"/>
  <c r="H48" i="2"/>
  <c r="S48" i="2"/>
  <c r="I72" i="2"/>
  <c r="Q72" i="2"/>
  <c r="D72" i="2"/>
  <c r="L72" i="2"/>
  <c r="T72" i="2"/>
  <c r="G72" i="2"/>
  <c r="O72" i="2"/>
  <c r="E72" i="2"/>
  <c r="R72" i="2"/>
  <c r="H72" i="2"/>
  <c r="F72" i="2"/>
  <c r="S72" i="2"/>
  <c r="U72" i="2"/>
  <c r="K72" i="2"/>
  <c r="M72" i="2"/>
  <c r="U40" i="2"/>
  <c r="M44" i="2"/>
  <c r="J48" i="2"/>
  <c r="Q52" i="2"/>
  <c r="K56" i="2"/>
  <c r="L44" i="2"/>
  <c r="E48" i="2"/>
  <c r="N60" i="2"/>
  <c r="N39" i="2"/>
  <c r="K47" i="2"/>
  <c r="F52" i="2"/>
  <c r="P55" i="2"/>
  <c r="G60" i="2"/>
  <c r="S63" i="2"/>
  <c r="D69" i="2"/>
  <c r="N72" i="2"/>
  <c r="H44" i="2"/>
  <c r="P44" i="2"/>
  <c r="C44" i="2"/>
  <c r="K44" i="2"/>
  <c r="S44" i="2"/>
  <c r="D44" i="2"/>
  <c r="N44" i="2"/>
  <c r="F44" i="2"/>
  <c r="E44" i="2"/>
  <c r="O44" i="2"/>
  <c r="Q44" i="2"/>
  <c r="I44" i="2"/>
  <c r="T44" i="2"/>
  <c r="E68" i="2"/>
  <c r="M68" i="2"/>
  <c r="U68" i="2"/>
  <c r="H68" i="2"/>
  <c r="P68" i="2"/>
  <c r="C68" i="2"/>
  <c r="K68" i="2"/>
  <c r="S68" i="2"/>
  <c r="J68" i="2"/>
  <c r="L68" i="2"/>
  <c r="N68" i="2"/>
  <c r="D68" i="2"/>
  <c r="Q68" i="2"/>
  <c r="F68" i="2"/>
  <c r="R68" i="2"/>
  <c r="E45" i="2"/>
  <c r="M45" i="2"/>
  <c r="U45" i="2"/>
  <c r="H45" i="2"/>
  <c r="P45" i="2"/>
  <c r="C45" i="2"/>
  <c r="N45" i="2"/>
  <c r="F45" i="2"/>
  <c r="D45" i="2"/>
  <c r="O45" i="2"/>
  <c r="Q45" i="2"/>
  <c r="I45" i="2"/>
  <c r="S45" i="2"/>
  <c r="B61" i="2"/>
  <c r="J61" i="2"/>
  <c r="R61" i="2"/>
  <c r="E61" i="2"/>
  <c r="M61" i="2"/>
  <c r="U61" i="2"/>
  <c r="H61" i="2"/>
  <c r="P61" i="2"/>
  <c r="D61" i="2"/>
  <c r="Q61" i="2"/>
  <c r="G61" i="2"/>
  <c r="T61" i="2"/>
  <c r="F61" i="2"/>
  <c r="S61" i="2"/>
  <c r="K61" i="2"/>
  <c r="L61" i="2"/>
  <c r="D40" i="2"/>
  <c r="G40" i="2"/>
  <c r="E40" i="2"/>
  <c r="N40" i="2"/>
  <c r="H40" i="2"/>
  <c r="F40" i="2"/>
  <c r="O40" i="2"/>
  <c r="P40" i="2"/>
  <c r="J40" i="2"/>
  <c r="R40" i="2"/>
  <c r="I56" i="2"/>
  <c r="Q56" i="2"/>
  <c r="D56" i="2"/>
  <c r="L56" i="2"/>
  <c r="T56" i="2"/>
  <c r="G56" i="2"/>
  <c r="O56" i="2"/>
  <c r="B56" i="2"/>
  <c r="N56" i="2"/>
  <c r="R56" i="2"/>
  <c r="C56" i="2"/>
  <c r="P56" i="2"/>
  <c r="E56" i="2"/>
  <c r="H56" i="2"/>
  <c r="U56" i="2"/>
  <c r="J56" i="2"/>
  <c r="I64" i="2"/>
  <c r="Q64" i="2"/>
  <c r="D64" i="2"/>
  <c r="L64" i="2"/>
  <c r="T64" i="2"/>
  <c r="G64" i="2"/>
  <c r="O64" i="2"/>
  <c r="C64" i="2"/>
  <c r="P64" i="2"/>
  <c r="F64" i="2"/>
  <c r="S64" i="2"/>
  <c r="E64" i="2"/>
  <c r="R64" i="2"/>
  <c r="J64" i="2"/>
  <c r="K64" i="2"/>
  <c r="C40" i="2"/>
  <c r="L45" i="2"/>
  <c r="R60" i="2"/>
  <c r="C61" i="2"/>
  <c r="N64" i="2"/>
  <c r="O69" i="2"/>
  <c r="B40" i="2"/>
  <c r="K45" i="2"/>
  <c r="L52" i="2"/>
  <c r="M64" i="2"/>
  <c r="K69" i="2"/>
  <c r="P72" i="2"/>
  <c r="S40" i="2"/>
  <c r="C43" i="2"/>
  <c r="K43" i="2"/>
  <c r="S43" i="2"/>
  <c r="F43" i="2"/>
  <c r="N43" i="2"/>
  <c r="D43" i="2"/>
  <c r="O43" i="2"/>
  <c r="G43" i="2"/>
  <c r="E43" i="2"/>
  <c r="P43" i="2"/>
  <c r="Q43" i="2"/>
  <c r="I43" i="2"/>
  <c r="T43" i="2"/>
  <c r="H51" i="2"/>
  <c r="P51" i="2"/>
  <c r="C51" i="2"/>
  <c r="K51" i="2"/>
  <c r="S51" i="2"/>
  <c r="F51" i="2"/>
  <c r="N51" i="2"/>
  <c r="L51" i="2"/>
  <c r="B51" i="2"/>
  <c r="M51" i="2"/>
  <c r="O51" i="2"/>
  <c r="E51" i="2"/>
  <c r="R51" i="2"/>
  <c r="G51" i="2"/>
  <c r="T51" i="2"/>
  <c r="H59" i="2"/>
  <c r="P59" i="2"/>
  <c r="C59" i="2"/>
  <c r="K59" i="2"/>
  <c r="S59" i="2"/>
  <c r="F59" i="2"/>
  <c r="N59" i="2"/>
  <c r="M59" i="2"/>
  <c r="D59" i="2"/>
  <c r="Q59" i="2"/>
  <c r="B59" i="2"/>
  <c r="O59" i="2"/>
  <c r="G59" i="2"/>
  <c r="T59" i="2"/>
  <c r="I59" i="2"/>
  <c r="U59" i="2"/>
  <c r="H67" i="2"/>
  <c r="P67" i="2"/>
  <c r="C67" i="2"/>
  <c r="K67" i="2"/>
  <c r="S67" i="2"/>
  <c r="F67" i="2"/>
  <c r="N67" i="2"/>
  <c r="B67" i="2"/>
  <c r="O67" i="2"/>
  <c r="E67" i="2"/>
  <c r="D67" i="2"/>
  <c r="Q67" i="2"/>
  <c r="R67" i="2"/>
  <c r="I67" i="2"/>
  <c r="U67" i="2"/>
  <c r="J67" i="2"/>
  <c r="L39" i="2"/>
  <c r="Q40" i="2"/>
  <c r="H43" i="2"/>
  <c r="G44" i="2"/>
  <c r="G45" i="2"/>
  <c r="F47" i="2"/>
  <c r="Q51" i="2"/>
  <c r="D52" i="2"/>
  <c r="K55" i="2"/>
  <c r="R59" i="2"/>
  <c r="F60" i="2"/>
  <c r="Q63" i="2"/>
  <c r="B64" i="2"/>
  <c r="O68" i="2"/>
  <c r="C69" i="2"/>
  <c r="U71" i="2"/>
  <c r="J72" i="2"/>
  <c r="B46" i="2"/>
  <c r="J46" i="2"/>
  <c r="R46" i="2"/>
  <c r="E46" i="2"/>
  <c r="M46" i="2"/>
  <c r="U46" i="2"/>
  <c r="G54" i="2"/>
  <c r="O54" i="2"/>
  <c r="B54" i="2"/>
  <c r="J54" i="2"/>
  <c r="R54" i="2"/>
  <c r="E54" i="2"/>
  <c r="M54" i="2"/>
  <c r="U54" i="2"/>
  <c r="G62" i="2"/>
  <c r="O62" i="2"/>
  <c r="B62" i="2"/>
  <c r="J62" i="2"/>
  <c r="R62" i="2"/>
  <c r="E62" i="2"/>
  <c r="M62" i="2"/>
  <c r="U62" i="2"/>
  <c r="G70" i="2"/>
  <c r="O70" i="2"/>
  <c r="B70" i="2"/>
  <c r="J70" i="2"/>
  <c r="R70" i="2"/>
  <c r="E70" i="2"/>
  <c r="M70" i="2"/>
  <c r="U70" i="2"/>
  <c r="P38" i="2"/>
  <c r="H38" i="2"/>
  <c r="U41" i="2"/>
  <c r="T42" i="2"/>
  <c r="J42" i="2"/>
  <c r="S46" i="2"/>
  <c r="H46" i="2"/>
  <c r="O49" i="2"/>
  <c r="J50" i="2"/>
  <c r="Q54" i="2"/>
  <c r="D54" i="2"/>
  <c r="P57" i="2"/>
  <c r="L58" i="2"/>
  <c r="S62" i="2"/>
  <c r="F62" i="2"/>
  <c r="R65" i="2"/>
  <c r="M66" i="2"/>
  <c r="T70" i="2"/>
  <c r="H70" i="2"/>
  <c r="I41" i="2"/>
  <c r="Q41" i="2"/>
  <c r="D41" i="2"/>
  <c r="L41" i="2"/>
  <c r="T41" i="2"/>
  <c r="F49" i="2"/>
  <c r="N49" i="2"/>
  <c r="I49" i="2"/>
  <c r="Q49" i="2"/>
  <c r="D49" i="2"/>
  <c r="L49" i="2"/>
  <c r="T49" i="2"/>
  <c r="F57" i="2"/>
  <c r="N57" i="2"/>
  <c r="I57" i="2"/>
  <c r="Q57" i="2"/>
  <c r="D57" i="2"/>
  <c r="L57" i="2"/>
  <c r="T57" i="2"/>
  <c r="F65" i="2"/>
  <c r="N65" i="2"/>
  <c r="I65" i="2"/>
  <c r="Q65" i="2"/>
  <c r="D65" i="2"/>
  <c r="L65" i="2"/>
  <c r="T65" i="2"/>
  <c r="U38" i="2"/>
  <c r="M38" i="2"/>
  <c r="E38" i="2"/>
  <c r="P41" i="2"/>
  <c r="F41" i="2"/>
  <c r="P42" i="2"/>
  <c r="O46" i="2"/>
  <c r="D46" i="2"/>
  <c r="J49" i="2"/>
  <c r="R50" i="2"/>
  <c r="L54" i="2"/>
  <c r="K57" i="2"/>
  <c r="T58" i="2"/>
  <c r="N62" i="2"/>
  <c r="M65" i="2"/>
  <c r="U66" i="2"/>
  <c r="P70" i="2"/>
  <c r="C70" i="2"/>
  <c r="F42" i="2"/>
  <c r="N42" i="2"/>
  <c r="I42" i="2"/>
  <c r="Q42" i="2"/>
  <c r="C50" i="2"/>
  <c r="K50" i="2"/>
  <c r="S50" i="2"/>
  <c r="F50" i="2"/>
  <c r="N50" i="2"/>
  <c r="I50" i="2"/>
  <c r="Q50" i="2"/>
  <c r="C58" i="2"/>
  <c r="K58" i="2"/>
  <c r="S58" i="2"/>
  <c r="F58" i="2"/>
  <c r="N58" i="2"/>
  <c r="I58" i="2"/>
  <c r="Q58" i="2"/>
  <c r="C66" i="2"/>
  <c r="K66" i="2"/>
  <c r="S66" i="2"/>
  <c r="F66" i="2"/>
  <c r="N66" i="2"/>
  <c r="I66" i="2"/>
  <c r="Q66" i="2"/>
  <c r="T38" i="2"/>
  <c r="L38" i="2"/>
  <c r="O41" i="2"/>
  <c r="E41" i="2"/>
  <c r="O42" i="2"/>
  <c r="D42" i="2"/>
  <c r="N46" i="2"/>
  <c r="C46" i="2"/>
  <c r="U49" i="2"/>
  <c r="H49" i="2"/>
  <c r="P50" i="2"/>
  <c r="D50" i="2"/>
  <c r="K54" i="2"/>
  <c r="J57" i="2"/>
  <c r="R58" i="2"/>
  <c r="E58" i="2"/>
  <c r="L62" i="2"/>
  <c r="K65" i="2"/>
  <c r="T66" i="2"/>
  <c r="G66" i="2"/>
  <c r="N70" i="2"/>
  <c r="V42" i="2" l="1"/>
  <c r="V55" i="2"/>
  <c r="V58" i="2"/>
  <c r="V51" i="2"/>
  <c r="V50" i="2"/>
  <c r="V57" i="2"/>
  <c r="V65" i="2"/>
  <c r="V48" i="2"/>
  <c r="V66" i="2"/>
  <c r="V61" i="2"/>
  <c r="V45" i="2"/>
  <c r="V68" i="2"/>
  <c r="V53" i="2"/>
  <c r="V40" i="2"/>
  <c r="V64" i="2"/>
  <c r="V63" i="2"/>
  <c r="V39" i="2"/>
  <c r="V44" i="2"/>
  <c r="V41" i="2"/>
  <c r="V49" i="2"/>
  <c r="V43" i="2"/>
  <c r="V71" i="2"/>
  <c r="V59" i="2"/>
  <c r="V72" i="2"/>
  <c r="V52" i="2"/>
  <c r="V69" i="2"/>
  <c r="V70" i="2"/>
  <c r="V62" i="2"/>
  <c r="V54" i="2"/>
  <c r="V46" i="2"/>
  <c r="V67" i="2"/>
  <c r="V56" i="2"/>
  <c r="V60" i="2"/>
  <c r="V47" i="2"/>
  <c r="V38" i="2"/>
</calcChain>
</file>

<file path=xl/sharedStrings.xml><?xml version="1.0" encoding="utf-8"?>
<sst xmlns="http://schemas.openxmlformats.org/spreadsheetml/2006/main" count="80" uniqueCount="60">
  <si>
    <t>Name</t>
  </si>
  <si>
    <t>&gt;2,5</t>
  </si>
  <si>
    <t>2,5-2</t>
  </si>
  <si>
    <t>2-1,6</t>
  </si>
  <si>
    <t>1,6-1,25</t>
  </si>
  <si>
    <t>1,25-1</t>
  </si>
  <si>
    <t>1 - 0,8</t>
  </si>
  <si>
    <t>0,8-0,63</t>
  </si>
  <si>
    <t>0,63-0,5</t>
  </si>
  <si>
    <t>0,5-0,4</t>
  </si>
  <si>
    <t>0,4-0,315</t>
  </si>
  <si>
    <t>0,315-0,25</t>
  </si>
  <si>
    <t>0,25-0,2</t>
  </si>
  <si>
    <t>0,2-0,16</t>
  </si>
  <si>
    <t>0,16-0,125</t>
  </si>
  <si>
    <t>0,125-0,1</t>
  </si>
  <si>
    <t>0,1-0,08</t>
  </si>
  <si>
    <t>0,08-0,063</t>
  </si>
  <si>
    <t>0,063-0,05</t>
  </si>
  <si>
    <t>0,05-0,04</t>
  </si>
  <si>
    <t>&lt;0,04</t>
  </si>
  <si>
    <t>SUMA</t>
  </si>
  <si>
    <t>Ula_1</t>
  </si>
  <si>
    <t>Ula_2</t>
  </si>
  <si>
    <t>Ula_3</t>
  </si>
  <si>
    <t>Ula_4</t>
  </si>
  <si>
    <t>Ula_5</t>
  </si>
  <si>
    <t>Ula_6</t>
  </si>
  <si>
    <t>Ula_7</t>
  </si>
  <si>
    <t>Ula_8</t>
  </si>
  <si>
    <t>Ula_9</t>
  </si>
  <si>
    <t>Ula_10</t>
  </si>
  <si>
    <t>Ula_11</t>
  </si>
  <si>
    <t>Ula_12</t>
  </si>
  <si>
    <t>Ula_13</t>
  </si>
  <si>
    <t>Ula_14</t>
  </si>
  <si>
    <t>Ula_15</t>
  </si>
  <si>
    <t>Ula_16</t>
  </si>
  <si>
    <t>Ula_17</t>
  </si>
  <si>
    <t>Ula_18</t>
  </si>
  <si>
    <t>Ula_19</t>
  </si>
  <si>
    <t>Ula_20</t>
  </si>
  <si>
    <t>Ula_21</t>
  </si>
  <si>
    <t>Ula_22</t>
  </si>
  <si>
    <t>Ula_23</t>
  </si>
  <si>
    <t>Ula_24</t>
  </si>
  <si>
    <t>Ula_25</t>
  </si>
  <si>
    <t>Ula_26</t>
  </si>
  <si>
    <t>Ula_27</t>
  </si>
  <si>
    <t>Ula_28</t>
  </si>
  <si>
    <t>Ula_29</t>
  </si>
  <si>
    <t>Ula_30</t>
  </si>
  <si>
    <t>Ula_31</t>
  </si>
  <si>
    <t>Ula_32</t>
  </si>
  <si>
    <t>Ula_33</t>
  </si>
  <si>
    <t>Ula_34</t>
  </si>
  <si>
    <t>Ula_35</t>
  </si>
  <si>
    <t>Mėginio Nr.</t>
  </si>
  <si>
    <t>Sumas</t>
  </si>
  <si>
    <t>gylis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</si>
</sst>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4" fillId="0" borderId="0" xfId="0" applyFont="1"/>
    <xf numFmtId="2" fontId="4" fillId="0" borderId="0" xfId="0" applyNumberFormat="1" applyFont="1"/>
    <xf numFmtId="0" fontId="4" fillId="0" borderId="0" xfId="0" applyFont="1" applyBorder="1"/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/>
    <xf numFmtId="0" fontId="7" fillId="0" borderId="0" xfId="0" applyFont="1" applyBorder="1" applyAlignment="1">
      <alignment horizontal="center" wrapText="1"/>
    </xf>
    <xf numFmtId="0" fontId="5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/>
    <xf numFmtId="2" fontId="2" fillId="0" borderId="0" xfId="0" applyNumberFormat="1" applyFont="1" applyBorder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0" fontId="1" fillId="0" borderId="0" xfId="0" applyFont="1" applyFill="1" applyBorder="1" applyAlignment="1">
      <alignment horizontal="center" vertical="center" wrapText="1"/>
    </xf>
    <xf numFmtId="1" fontId="0" fillId="0" borderId="0" xfId="0" applyNumberFormat="1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98"/>
  <sheetViews>
    <sheetView workbookViewId="0">
      <selection activeCell="B1" sqref="B1:U1"/>
    </sheetView>
  </sheetViews>
  <sheetFormatPr defaultColWidth="12.59765625" defaultRowHeight="15" customHeight="1" x14ac:dyDescent="0.25"/>
  <cols>
    <col min="1" max="1" width="7" style="4" customWidth="1"/>
    <col min="2" max="2" width="6.59765625" style="4" customWidth="1"/>
    <col min="3" max="3" width="6.19921875" style="4" customWidth="1"/>
    <col min="4" max="4" width="6.8984375" style="4" customWidth="1"/>
    <col min="5" max="7" width="6.69921875" style="4" customWidth="1"/>
    <col min="8" max="8" width="7.3984375" style="4" customWidth="1"/>
    <col min="9" max="10" width="7" style="4" customWidth="1"/>
    <col min="11" max="11" width="7.09765625" style="4" customWidth="1"/>
    <col min="12" max="12" width="8.09765625" style="4" customWidth="1"/>
    <col min="13" max="13" width="7" style="4" customWidth="1"/>
    <col min="14" max="14" width="7.19921875" style="4" customWidth="1"/>
    <col min="15" max="15" width="8.09765625" style="4" customWidth="1"/>
    <col min="16" max="16" width="7" style="4" customWidth="1"/>
    <col min="17" max="17" width="6.8984375" style="4" customWidth="1"/>
    <col min="18" max="18" width="6.69921875" style="4" customWidth="1"/>
    <col min="19" max="19" width="6.3984375" style="4" customWidth="1"/>
    <col min="20" max="20" width="6.69921875" style="4" customWidth="1"/>
    <col min="21" max="21" width="5.8984375" style="4" customWidth="1"/>
    <col min="22" max="22" width="8.8984375" style="4" customWidth="1"/>
    <col min="23" max="45" width="7.59765625" style="4" customWidth="1"/>
    <col min="46" max="16384" width="12.59765625" style="4"/>
  </cols>
  <sheetData>
    <row r="1" spans="1:48" ht="30" customHeight="1" x14ac:dyDescent="0.3">
      <c r="A1" s="9" t="s">
        <v>0</v>
      </c>
      <c r="B1" s="7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12</v>
      </c>
      <c r="K1" s="7" t="s">
        <v>11</v>
      </c>
      <c r="L1" s="7" t="s">
        <v>10</v>
      </c>
      <c r="M1" s="7" t="s">
        <v>9</v>
      </c>
      <c r="N1" s="7" t="s">
        <v>8</v>
      </c>
      <c r="O1" s="7" t="s">
        <v>7</v>
      </c>
      <c r="P1" s="7" t="s">
        <v>6</v>
      </c>
      <c r="Q1" s="7" t="s">
        <v>5</v>
      </c>
      <c r="R1" s="7" t="s">
        <v>4</v>
      </c>
      <c r="S1" s="7" t="s">
        <v>3</v>
      </c>
      <c r="T1" s="7" t="s">
        <v>2</v>
      </c>
      <c r="U1" s="6" t="s">
        <v>1</v>
      </c>
      <c r="V1" s="10" t="s">
        <v>21</v>
      </c>
      <c r="W1" s="1"/>
      <c r="X1" s="5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8"/>
      <c r="AS1" s="8"/>
      <c r="AT1" s="5"/>
      <c r="AU1" s="5"/>
      <c r="AV1" s="5"/>
    </row>
    <row r="2" spans="1:48" ht="15.75" customHeight="1" x14ac:dyDescent="0.3">
      <c r="A2" s="11" t="s">
        <v>22</v>
      </c>
      <c r="B2" s="12">
        <v>0.11</v>
      </c>
      <c r="C2" s="12">
        <v>0.16</v>
      </c>
      <c r="D2" s="12">
        <v>0.17</v>
      </c>
      <c r="E2" s="12">
        <v>0.83</v>
      </c>
      <c r="F2" s="12">
        <v>2.82</v>
      </c>
      <c r="G2" s="12">
        <v>7.3</v>
      </c>
      <c r="H2" s="12">
        <v>25.67</v>
      </c>
      <c r="I2" s="12">
        <v>25.28</v>
      </c>
      <c r="J2" s="12">
        <v>15.93</v>
      </c>
      <c r="K2" s="12">
        <v>15.69</v>
      </c>
      <c r="L2" s="12">
        <v>8.36</v>
      </c>
      <c r="M2" s="12">
        <v>1.9</v>
      </c>
      <c r="N2" s="12">
        <v>0.32</v>
      </c>
      <c r="O2" s="12">
        <v>0.06</v>
      </c>
      <c r="P2" s="12">
        <v>0.02</v>
      </c>
      <c r="Q2" s="12">
        <v>0.1</v>
      </c>
      <c r="R2" s="12">
        <v>0</v>
      </c>
      <c r="S2" s="12">
        <v>0</v>
      </c>
      <c r="T2" s="12">
        <v>0</v>
      </c>
      <c r="U2" s="12">
        <v>0</v>
      </c>
      <c r="V2" s="3">
        <f t="shared" ref="V2:V36" si="0">SUM(B2:U2)</f>
        <v>104.72</v>
      </c>
      <c r="W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8" ht="15.75" customHeight="1" x14ac:dyDescent="0.3">
      <c r="A3" s="11" t="s">
        <v>23</v>
      </c>
      <c r="B3" s="12">
        <v>0.05</v>
      </c>
      <c r="C3" s="12">
        <v>0.12</v>
      </c>
      <c r="D3" s="12">
        <v>0.14000000000000001</v>
      </c>
      <c r="E3" s="12">
        <v>0.72</v>
      </c>
      <c r="F3" s="12">
        <v>1.98</v>
      </c>
      <c r="G3" s="12">
        <v>4.4400000000000004</v>
      </c>
      <c r="H3" s="12">
        <v>8.0299999999999994</v>
      </c>
      <c r="I3" s="12">
        <v>7.35</v>
      </c>
      <c r="J3" s="12">
        <v>9.0500000000000007</v>
      </c>
      <c r="K3" s="12">
        <v>33.729999999999997</v>
      </c>
      <c r="L3" s="12">
        <v>29.08</v>
      </c>
      <c r="M3" s="12">
        <v>6.98</v>
      </c>
      <c r="N3" s="12">
        <v>0.71</v>
      </c>
      <c r="O3" s="12">
        <v>0.09</v>
      </c>
      <c r="P3" s="12">
        <v>0.02</v>
      </c>
      <c r="Q3" s="12">
        <v>0.03</v>
      </c>
      <c r="R3" s="12">
        <v>0</v>
      </c>
      <c r="S3" s="12">
        <v>0</v>
      </c>
      <c r="T3" s="12">
        <v>0</v>
      </c>
      <c r="U3" s="12">
        <v>0</v>
      </c>
      <c r="V3" s="3">
        <f t="shared" si="0"/>
        <v>102.52</v>
      </c>
      <c r="W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8" ht="16.5" customHeight="1" x14ac:dyDescent="0.3">
      <c r="A4" s="11" t="s">
        <v>24</v>
      </c>
      <c r="B4" s="12">
        <v>0.04</v>
      </c>
      <c r="C4" s="12">
        <v>0.09</v>
      </c>
      <c r="D4" s="12">
        <v>0.05</v>
      </c>
      <c r="E4" s="12">
        <v>0.12</v>
      </c>
      <c r="F4" s="12">
        <v>0.27</v>
      </c>
      <c r="G4" s="12">
        <v>0.57999999999999996</v>
      </c>
      <c r="H4" s="12">
        <v>1.5</v>
      </c>
      <c r="I4" s="12">
        <v>2.2200000000000002</v>
      </c>
      <c r="J4" s="12">
        <v>6.28</v>
      </c>
      <c r="K4" s="12">
        <v>25.17</v>
      </c>
      <c r="L4" s="12">
        <v>27.1</v>
      </c>
      <c r="M4" s="12">
        <v>22.3</v>
      </c>
      <c r="N4" s="12">
        <v>15.62</v>
      </c>
      <c r="O4" s="12">
        <v>8.5500000000000007</v>
      </c>
      <c r="P4" s="12">
        <v>4.28</v>
      </c>
      <c r="Q4" s="12">
        <v>3.88</v>
      </c>
      <c r="R4" s="12">
        <v>2.65</v>
      </c>
      <c r="S4" s="12">
        <v>2.88</v>
      </c>
      <c r="T4" s="12">
        <v>1.82</v>
      </c>
      <c r="U4" s="12">
        <v>8.3699999999999992</v>
      </c>
      <c r="V4" s="3">
        <f t="shared" si="0"/>
        <v>133.76999999999998</v>
      </c>
      <c r="W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8" ht="16.5" customHeight="1" x14ac:dyDescent="0.3">
      <c r="A5" s="11" t="s">
        <v>25</v>
      </c>
      <c r="B5" s="12">
        <v>0.01</v>
      </c>
      <c r="C5" s="12">
        <v>0.17</v>
      </c>
      <c r="D5" s="12">
        <v>0.05</v>
      </c>
      <c r="E5" s="12">
        <v>0.11</v>
      </c>
      <c r="F5" s="12">
        <v>0.25</v>
      </c>
      <c r="G5" s="12">
        <v>0.72</v>
      </c>
      <c r="H5" s="12">
        <v>1.44</v>
      </c>
      <c r="I5" s="12">
        <v>2.16</v>
      </c>
      <c r="J5" s="12">
        <v>6</v>
      </c>
      <c r="K5" s="12">
        <v>22.8</v>
      </c>
      <c r="L5" s="12">
        <v>24.22</v>
      </c>
      <c r="M5" s="12">
        <v>20.6</v>
      </c>
      <c r="N5" s="12">
        <v>14.63</v>
      </c>
      <c r="O5" s="12">
        <v>7.14</v>
      </c>
      <c r="P5" s="12">
        <v>3.56</v>
      </c>
      <c r="Q5" s="12">
        <v>2.87</v>
      </c>
      <c r="R5" s="12">
        <v>1.94</v>
      </c>
      <c r="S5" s="12">
        <v>1.99</v>
      </c>
      <c r="T5" s="12">
        <v>1.61</v>
      </c>
      <c r="U5" s="12">
        <v>8.83</v>
      </c>
      <c r="V5" s="3">
        <f t="shared" si="0"/>
        <v>121.1</v>
      </c>
      <c r="W5" s="1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8" ht="16.5" customHeight="1" x14ac:dyDescent="0.3">
      <c r="A6" s="11" t="s">
        <v>26</v>
      </c>
      <c r="B6" s="12">
        <v>0.04</v>
      </c>
      <c r="C6" s="12">
        <v>0.05</v>
      </c>
      <c r="D6" s="12">
        <v>0.03</v>
      </c>
      <c r="E6" s="12">
        <v>7.0000000000000007E-2</v>
      </c>
      <c r="F6" s="12">
        <v>0.2</v>
      </c>
      <c r="G6" s="12">
        <v>0.57999999999999996</v>
      </c>
      <c r="H6" s="12">
        <v>1.55</v>
      </c>
      <c r="I6" s="12">
        <v>2.34</v>
      </c>
      <c r="J6" s="12">
        <v>6.05</v>
      </c>
      <c r="K6" s="12">
        <v>22.6</v>
      </c>
      <c r="L6" s="12">
        <v>22.33</v>
      </c>
      <c r="M6" s="12">
        <v>19.59</v>
      </c>
      <c r="N6" s="12">
        <v>12.87</v>
      </c>
      <c r="O6" s="12">
        <v>6.21</v>
      </c>
      <c r="P6" s="12">
        <v>2.86</v>
      </c>
      <c r="Q6" s="12">
        <v>2.2599999999999998</v>
      </c>
      <c r="R6" s="12">
        <v>1.1499999999999999</v>
      </c>
      <c r="S6" s="12">
        <v>0.97</v>
      </c>
      <c r="T6" s="12">
        <v>0.62</v>
      </c>
      <c r="U6" s="12">
        <v>1.05</v>
      </c>
      <c r="V6" s="3">
        <f t="shared" si="0"/>
        <v>103.42000000000002</v>
      </c>
      <c r="W6" s="1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8" ht="14.4" x14ac:dyDescent="0.3">
      <c r="A7" s="11" t="s">
        <v>27</v>
      </c>
      <c r="B7" s="12">
        <v>0.04</v>
      </c>
      <c r="C7" s="12">
        <v>0.02</v>
      </c>
      <c r="D7" s="12">
        <v>0.09</v>
      </c>
      <c r="E7" s="12">
        <v>0.08</v>
      </c>
      <c r="F7" s="12">
        <v>0.14000000000000001</v>
      </c>
      <c r="G7" s="12">
        <v>0.4</v>
      </c>
      <c r="H7" s="12">
        <v>1.25</v>
      </c>
      <c r="I7" s="12">
        <v>2.04</v>
      </c>
      <c r="J7" s="12">
        <v>5.58</v>
      </c>
      <c r="K7" s="12">
        <v>22.8</v>
      </c>
      <c r="L7" s="12">
        <v>22.02</v>
      </c>
      <c r="M7" s="12">
        <v>20.420000000000002</v>
      </c>
      <c r="N7" s="12">
        <v>13.61</v>
      </c>
      <c r="O7" s="12">
        <v>6.04</v>
      </c>
      <c r="P7" s="12">
        <v>2.76</v>
      </c>
      <c r="Q7" s="12">
        <v>1.99</v>
      </c>
      <c r="R7" s="12">
        <v>1.05</v>
      </c>
      <c r="S7" s="12">
        <v>0.44</v>
      </c>
      <c r="T7" s="12">
        <v>0.25</v>
      </c>
      <c r="U7" s="12">
        <v>0.11</v>
      </c>
      <c r="V7" s="3">
        <f t="shared" si="0"/>
        <v>101.13</v>
      </c>
      <c r="W7" s="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8" ht="17.25" customHeight="1" x14ac:dyDescent="0.3">
      <c r="A8" s="11" t="s">
        <v>28</v>
      </c>
      <c r="B8" s="12">
        <v>7.0000000000000007E-2</v>
      </c>
      <c r="C8" s="12">
        <v>0.04</v>
      </c>
      <c r="D8" s="12">
        <v>0.05</v>
      </c>
      <c r="E8" s="12">
        <v>0.08</v>
      </c>
      <c r="F8" s="12">
        <v>0.21</v>
      </c>
      <c r="G8" s="12">
        <v>0.6</v>
      </c>
      <c r="H8" s="12">
        <v>1.93</v>
      </c>
      <c r="I8" s="12">
        <v>3.08</v>
      </c>
      <c r="J8" s="12">
        <v>9.0299999999999994</v>
      </c>
      <c r="K8" s="12">
        <v>34.06</v>
      </c>
      <c r="L8" s="12">
        <v>33.950000000000003</v>
      </c>
      <c r="M8" s="12">
        <v>20.57</v>
      </c>
      <c r="N8" s="12">
        <v>7.27</v>
      </c>
      <c r="O8" s="12">
        <v>1.52</v>
      </c>
      <c r="P8" s="12">
        <v>0.26</v>
      </c>
      <c r="Q8" s="12">
        <v>0.05</v>
      </c>
      <c r="R8" s="12">
        <v>0.01</v>
      </c>
      <c r="S8" s="12">
        <v>0</v>
      </c>
      <c r="T8" s="12">
        <v>0</v>
      </c>
      <c r="U8" s="12">
        <v>0</v>
      </c>
      <c r="V8" s="3">
        <f t="shared" si="0"/>
        <v>112.78000000000002</v>
      </c>
      <c r="W8" s="1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8" ht="15" customHeight="1" x14ac:dyDescent="0.3">
      <c r="A9" s="11" t="s">
        <v>29</v>
      </c>
      <c r="B9" s="12">
        <v>0.12</v>
      </c>
      <c r="C9" s="12">
        <v>0.05</v>
      </c>
      <c r="D9" s="12">
        <v>0.06</v>
      </c>
      <c r="E9" s="12">
        <v>0.33</v>
      </c>
      <c r="F9" s="12">
        <v>1.56</v>
      </c>
      <c r="G9" s="12">
        <v>5.3</v>
      </c>
      <c r="H9" s="12">
        <v>15.6</v>
      </c>
      <c r="I9" s="12">
        <v>18.440000000000001</v>
      </c>
      <c r="J9" s="12">
        <v>26.46</v>
      </c>
      <c r="K9" s="12">
        <v>38.049999999999997</v>
      </c>
      <c r="L9" s="12">
        <v>7.95</v>
      </c>
      <c r="M9" s="12">
        <v>1.32</v>
      </c>
      <c r="N9" s="12">
        <v>0.11</v>
      </c>
      <c r="O9" s="12">
        <v>0.1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3">
        <f t="shared" si="0"/>
        <v>115.44999999999999</v>
      </c>
      <c r="W9" s="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8" ht="16.5" customHeight="1" x14ac:dyDescent="0.3">
      <c r="A10" s="11" t="s">
        <v>30</v>
      </c>
      <c r="B10" s="12">
        <v>0.06</v>
      </c>
      <c r="C10" s="12">
        <v>0.05</v>
      </c>
      <c r="D10" s="12">
        <v>0.02</v>
      </c>
      <c r="E10" s="12">
        <v>0.11</v>
      </c>
      <c r="F10" s="12">
        <v>0.27</v>
      </c>
      <c r="G10" s="12">
        <v>1.37</v>
      </c>
      <c r="H10" s="12">
        <v>5.36</v>
      </c>
      <c r="I10" s="12">
        <v>9.2799999999999994</v>
      </c>
      <c r="J10" s="12">
        <v>18.510000000000002</v>
      </c>
      <c r="K10" s="12">
        <v>44.8</v>
      </c>
      <c r="L10" s="12">
        <v>25.06</v>
      </c>
      <c r="M10" s="12">
        <v>15.09</v>
      </c>
      <c r="N10" s="12">
        <v>6.08</v>
      </c>
      <c r="O10" s="12">
        <v>2.23</v>
      </c>
      <c r="P10" s="12">
        <v>0.88</v>
      </c>
      <c r="Q10" s="12">
        <v>0.5</v>
      </c>
      <c r="R10" s="12">
        <v>0.26</v>
      </c>
      <c r="S10" s="12">
        <v>0.11</v>
      </c>
      <c r="T10" s="12">
        <v>0.04</v>
      </c>
      <c r="U10" s="12">
        <v>0.1</v>
      </c>
      <c r="V10" s="3">
        <f t="shared" si="0"/>
        <v>130.17999999999998</v>
      </c>
      <c r="W10" s="1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8" ht="14.4" x14ac:dyDescent="0.3">
      <c r="A11" s="11" t="s">
        <v>31</v>
      </c>
      <c r="B11" s="12">
        <v>0.35</v>
      </c>
      <c r="C11" s="12">
        <v>0.04</v>
      </c>
      <c r="D11" s="12">
        <v>0.04</v>
      </c>
      <c r="E11" s="12">
        <v>0.16</v>
      </c>
      <c r="F11" s="12">
        <v>0.38</v>
      </c>
      <c r="G11" s="12">
        <v>1.47</v>
      </c>
      <c r="H11" s="12">
        <v>5.04</v>
      </c>
      <c r="I11" s="12">
        <v>7.7</v>
      </c>
      <c r="J11" s="12">
        <v>16.350000000000001</v>
      </c>
      <c r="K11" s="12">
        <v>39.270000000000003</v>
      </c>
      <c r="L11" s="12">
        <v>22.17</v>
      </c>
      <c r="M11" s="12">
        <v>12.79</v>
      </c>
      <c r="N11" s="12">
        <v>5.89</v>
      </c>
      <c r="O11" s="12">
        <v>1.23</v>
      </c>
      <c r="P11" s="12">
        <v>0.14000000000000001</v>
      </c>
      <c r="Q11" s="12">
        <v>0.03</v>
      </c>
      <c r="R11" s="12">
        <v>0</v>
      </c>
      <c r="S11" s="12">
        <v>0</v>
      </c>
      <c r="T11" s="12">
        <v>0</v>
      </c>
      <c r="U11" s="12">
        <v>0</v>
      </c>
      <c r="V11" s="3">
        <f t="shared" si="0"/>
        <v>113.05000000000003</v>
      </c>
      <c r="W11" s="1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8" ht="14.4" x14ac:dyDescent="0.3">
      <c r="A12" s="11" t="s">
        <v>32</v>
      </c>
      <c r="B12" s="12">
        <v>0.04</v>
      </c>
      <c r="C12" s="12">
        <v>0.04</v>
      </c>
      <c r="D12" s="12">
        <v>0.11</v>
      </c>
      <c r="E12" s="12">
        <v>0.76</v>
      </c>
      <c r="F12" s="12">
        <v>3.36</v>
      </c>
      <c r="G12" s="12">
        <v>11.23</v>
      </c>
      <c r="H12" s="12">
        <v>26.57</v>
      </c>
      <c r="I12" s="12">
        <v>24.61</v>
      </c>
      <c r="J12" s="12">
        <v>22.51</v>
      </c>
      <c r="K12" s="12">
        <v>19.5</v>
      </c>
      <c r="L12" s="12">
        <v>1.59</v>
      </c>
      <c r="M12" s="12">
        <v>0.28000000000000003</v>
      </c>
      <c r="N12" s="12">
        <v>0.11</v>
      </c>
      <c r="O12" s="12">
        <v>0.05</v>
      </c>
      <c r="P12" s="12">
        <v>0.01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3">
        <f t="shared" si="0"/>
        <v>110.77000000000001</v>
      </c>
      <c r="W12" s="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8" ht="14.4" x14ac:dyDescent="0.3">
      <c r="A13" s="11" t="s">
        <v>33</v>
      </c>
      <c r="B13" s="12">
        <v>0.56999999999999995</v>
      </c>
      <c r="C13" s="12">
        <v>0.75</v>
      </c>
      <c r="D13" s="12">
        <v>0.99</v>
      </c>
      <c r="E13" s="12">
        <v>2.3199999999999998</v>
      </c>
      <c r="F13" s="12">
        <v>3.2</v>
      </c>
      <c r="G13" s="12">
        <v>8.4499999999999993</v>
      </c>
      <c r="H13" s="12">
        <v>25.27</v>
      </c>
      <c r="I13" s="12">
        <v>32.5</v>
      </c>
      <c r="J13" s="12">
        <v>26.04</v>
      </c>
      <c r="K13" s="12">
        <v>12.47</v>
      </c>
      <c r="L13" s="12">
        <v>1.78</v>
      </c>
      <c r="M13" s="12">
        <v>0.37</v>
      </c>
      <c r="N13" s="12">
        <v>0.34</v>
      </c>
      <c r="O13" s="12">
        <v>0.24</v>
      </c>
      <c r="P13" s="12">
        <v>0.04</v>
      </c>
      <c r="Q13" s="12">
        <v>0.02</v>
      </c>
      <c r="R13" s="12">
        <v>0</v>
      </c>
      <c r="S13" s="12">
        <v>0</v>
      </c>
      <c r="T13" s="12">
        <v>0</v>
      </c>
      <c r="U13" s="12">
        <v>0</v>
      </c>
      <c r="V13" s="3">
        <f t="shared" si="0"/>
        <v>115.35000000000001</v>
      </c>
      <c r="W13" s="1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8" ht="14.4" x14ac:dyDescent="0.3">
      <c r="A14" s="11" t="s">
        <v>34</v>
      </c>
      <c r="B14" s="14">
        <v>0.37</v>
      </c>
      <c r="C14" s="14">
        <v>0.55000000000000004</v>
      </c>
      <c r="D14" s="14">
        <v>0.71</v>
      </c>
      <c r="E14" s="14">
        <v>3.92</v>
      </c>
      <c r="F14" s="14">
        <v>7.95</v>
      </c>
      <c r="G14" s="14">
        <v>17.93</v>
      </c>
      <c r="H14" s="14">
        <v>41</v>
      </c>
      <c r="I14" s="14">
        <v>21.21</v>
      </c>
      <c r="J14" s="14">
        <v>7.25</v>
      </c>
      <c r="K14" s="14">
        <v>1.22</v>
      </c>
      <c r="L14" s="14">
        <v>0.15</v>
      </c>
      <c r="M14" s="14">
        <v>0.3</v>
      </c>
      <c r="N14" s="14">
        <v>0.11</v>
      </c>
      <c r="O14" s="14">
        <v>0.06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3">
        <f t="shared" si="0"/>
        <v>102.73000000000002</v>
      </c>
      <c r="W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8" ht="14.4" x14ac:dyDescent="0.3">
      <c r="A15" s="11" t="s">
        <v>35</v>
      </c>
      <c r="B15" s="12">
        <v>7.0000000000000007E-2</v>
      </c>
      <c r="C15" s="12">
        <v>0.18</v>
      </c>
      <c r="D15" s="12">
        <v>0.32</v>
      </c>
      <c r="E15" s="12">
        <v>0.45</v>
      </c>
      <c r="F15" s="12">
        <v>2.58</v>
      </c>
      <c r="G15" s="12">
        <v>9.77</v>
      </c>
      <c r="H15" s="12">
        <v>36.78</v>
      </c>
      <c r="I15" s="12">
        <v>50.45</v>
      </c>
      <c r="J15" s="12">
        <v>36.619999999999997</v>
      </c>
      <c r="K15" s="12">
        <v>14.19</v>
      </c>
      <c r="L15" s="12">
        <v>1.82</v>
      </c>
      <c r="M15" s="12">
        <v>0.45</v>
      </c>
      <c r="N15" s="12">
        <v>7.0000000000000007E-2</v>
      </c>
      <c r="O15" s="12">
        <v>0.12</v>
      </c>
      <c r="P15" s="12">
        <v>0.11</v>
      </c>
      <c r="Q15" s="12">
        <v>0.05</v>
      </c>
      <c r="R15" s="12">
        <v>3.0000000000000001E-3</v>
      </c>
      <c r="S15" s="12">
        <v>0.02</v>
      </c>
      <c r="T15" s="12">
        <v>0</v>
      </c>
      <c r="U15" s="12">
        <v>0</v>
      </c>
      <c r="V15" s="3">
        <f t="shared" si="0"/>
        <v>154.053</v>
      </c>
      <c r="W15" s="1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8" ht="14.4" x14ac:dyDescent="0.3">
      <c r="A16" s="11" t="s">
        <v>36</v>
      </c>
      <c r="B16" s="12">
        <v>0.19</v>
      </c>
      <c r="C16" s="12">
        <v>0.23</v>
      </c>
      <c r="D16" s="12">
        <v>0.3</v>
      </c>
      <c r="E16" s="12">
        <v>1.45</v>
      </c>
      <c r="F16" s="12">
        <v>4.3499999999999996</v>
      </c>
      <c r="G16" s="12">
        <v>10.62</v>
      </c>
      <c r="H16" s="12">
        <v>35.119999999999997</v>
      </c>
      <c r="I16" s="12">
        <v>35.79</v>
      </c>
      <c r="J16" s="12">
        <v>23.58</v>
      </c>
      <c r="K16" s="12">
        <v>10.91</v>
      </c>
      <c r="L16" s="12">
        <v>1.46</v>
      </c>
      <c r="M16" s="12">
        <v>0.4</v>
      </c>
      <c r="N16" s="12">
        <v>0.19</v>
      </c>
      <c r="O16" s="12">
        <v>0.11</v>
      </c>
      <c r="P16" s="12">
        <v>0.03</v>
      </c>
      <c r="Q16" s="12">
        <v>0.04</v>
      </c>
      <c r="R16" s="12">
        <v>0</v>
      </c>
      <c r="S16" s="12">
        <v>0</v>
      </c>
      <c r="T16" s="12">
        <v>0</v>
      </c>
      <c r="U16" s="12">
        <v>0</v>
      </c>
      <c r="V16" s="3">
        <f t="shared" si="0"/>
        <v>124.77</v>
      </c>
      <c r="W16" s="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4.4" x14ac:dyDescent="0.3">
      <c r="A17" s="11" t="s">
        <v>37</v>
      </c>
      <c r="B17" s="12">
        <v>0.06</v>
      </c>
      <c r="C17" s="12">
        <v>0.12</v>
      </c>
      <c r="D17" s="12">
        <v>0.17</v>
      </c>
      <c r="E17" s="12">
        <v>0.54</v>
      </c>
      <c r="F17" s="12">
        <v>1.56</v>
      </c>
      <c r="G17" s="12">
        <v>5.6</v>
      </c>
      <c r="H17" s="12">
        <v>24.54</v>
      </c>
      <c r="I17" s="12">
        <v>35.85</v>
      </c>
      <c r="J17" s="12">
        <v>36.71</v>
      </c>
      <c r="K17" s="12">
        <v>28.17</v>
      </c>
      <c r="L17" s="12">
        <v>6.67</v>
      </c>
      <c r="M17" s="12">
        <v>1.9</v>
      </c>
      <c r="N17" s="12">
        <v>0.44</v>
      </c>
      <c r="O17" s="12">
        <v>0.22</v>
      </c>
      <c r="P17" s="12">
        <v>0.19</v>
      </c>
      <c r="Q17" s="12">
        <v>0.28000000000000003</v>
      </c>
      <c r="R17" s="12">
        <v>0.32</v>
      </c>
      <c r="S17" s="12">
        <v>0.48</v>
      </c>
      <c r="T17" s="12">
        <v>0.48</v>
      </c>
      <c r="U17" s="12">
        <v>0</v>
      </c>
      <c r="V17" s="3">
        <f t="shared" si="0"/>
        <v>144.29999999999995</v>
      </c>
      <c r="W17" s="1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4.4" x14ac:dyDescent="0.3">
      <c r="A18" s="11" t="s">
        <v>38</v>
      </c>
      <c r="B18" s="12">
        <v>0.02</v>
      </c>
      <c r="C18" s="12">
        <v>0.04</v>
      </c>
      <c r="D18" s="12">
        <v>0.11</v>
      </c>
      <c r="E18" s="12">
        <v>0.17</v>
      </c>
      <c r="F18" s="12">
        <v>0.67</v>
      </c>
      <c r="G18" s="12">
        <v>2.4500000000000002</v>
      </c>
      <c r="H18" s="12">
        <v>10.26</v>
      </c>
      <c r="I18" s="12">
        <v>17.28</v>
      </c>
      <c r="J18" s="12">
        <v>29.37</v>
      </c>
      <c r="K18" s="12">
        <v>50.01</v>
      </c>
      <c r="L18" s="12">
        <v>32.6</v>
      </c>
      <c r="M18" s="12">
        <v>14.14</v>
      </c>
      <c r="N18" s="12">
        <v>3.38</v>
      </c>
      <c r="O18" s="12">
        <v>0.61</v>
      </c>
      <c r="P18" s="12">
        <v>0.17</v>
      </c>
      <c r="Q18" s="12">
        <v>0.1</v>
      </c>
      <c r="R18" s="12">
        <v>7.0000000000000007E-2</v>
      </c>
      <c r="S18" s="12">
        <v>7.0000000000000007E-2</v>
      </c>
      <c r="T18" s="12">
        <v>0.08</v>
      </c>
      <c r="U18" s="12">
        <v>0.02</v>
      </c>
      <c r="V18" s="3">
        <f t="shared" si="0"/>
        <v>161.62</v>
      </c>
      <c r="W18" s="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4.4" x14ac:dyDescent="0.3">
      <c r="A19" s="11" t="s">
        <v>39</v>
      </c>
      <c r="B19" s="12">
        <v>0.01</v>
      </c>
      <c r="C19" s="12">
        <v>7.0000000000000007E-2</v>
      </c>
      <c r="D19" s="12">
        <v>0.04</v>
      </c>
      <c r="E19" s="12">
        <v>0.11</v>
      </c>
      <c r="F19" s="12">
        <v>0.2</v>
      </c>
      <c r="G19" s="12">
        <v>0.65</v>
      </c>
      <c r="H19" s="12">
        <v>3.98</v>
      </c>
      <c r="I19" s="12">
        <v>13.96</v>
      </c>
      <c r="J19" s="12">
        <v>33.369999999999997</v>
      </c>
      <c r="K19" s="12">
        <v>64.94</v>
      </c>
      <c r="L19" s="12">
        <v>27.31</v>
      </c>
      <c r="M19" s="12">
        <v>7.38</v>
      </c>
      <c r="N19" s="12">
        <v>1.43</v>
      </c>
      <c r="O19" s="12">
        <v>0.24</v>
      </c>
      <c r="P19" s="12">
        <v>7.0000000000000007E-2</v>
      </c>
      <c r="Q19" s="12">
        <v>0.03</v>
      </c>
      <c r="R19" s="12">
        <v>0.01</v>
      </c>
      <c r="S19" s="12">
        <v>0.02</v>
      </c>
      <c r="T19" s="12">
        <v>0.01</v>
      </c>
      <c r="U19" s="12">
        <v>0.03</v>
      </c>
      <c r="V19" s="3">
        <f t="shared" si="0"/>
        <v>153.85999999999999</v>
      </c>
      <c r="W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3">
      <c r="A20" s="11" t="s">
        <v>40</v>
      </c>
      <c r="B20" s="12">
        <v>0.03</v>
      </c>
      <c r="C20" s="12">
        <v>0.05</v>
      </c>
      <c r="D20" s="12">
        <v>0.04</v>
      </c>
      <c r="E20" s="12">
        <v>0.19</v>
      </c>
      <c r="F20" s="12">
        <v>0.41</v>
      </c>
      <c r="G20" s="12">
        <v>1.0900000000000001</v>
      </c>
      <c r="H20" s="12">
        <v>4.84</v>
      </c>
      <c r="I20" s="12">
        <v>13.4</v>
      </c>
      <c r="J20" s="12">
        <v>32.479999999999997</v>
      </c>
      <c r="K20" s="12">
        <v>60.82</v>
      </c>
      <c r="L20" s="12">
        <v>28.12</v>
      </c>
      <c r="M20" s="12">
        <v>7.92</v>
      </c>
      <c r="N20" s="12">
        <v>1.62</v>
      </c>
      <c r="O20" s="12">
        <v>0.28999999999999998</v>
      </c>
      <c r="P20" s="12">
        <v>7.0000000000000007E-2</v>
      </c>
      <c r="Q20" s="12">
        <v>0.05</v>
      </c>
      <c r="R20" s="12">
        <v>0.02</v>
      </c>
      <c r="S20" s="12">
        <v>0.02</v>
      </c>
      <c r="T20" s="12">
        <v>0</v>
      </c>
      <c r="U20" s="12">
        <v>0</v>
      </c>
      <c r="V20" s="3">
        <f t="shared" si="0"/>
        <v>151.46</v>
      </c>
      <c r="W20" s="1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3">
      <c r="A21" s="11" t="s">
        <v>41</v>
      </c>
      <c r="B21" s="12">
        <v>0.01</v>
      </c>
      <c r="C21" s="12">
        <v>0.02</v>
      </c>
      <c r="D21" s="12">
        <v>0.05</v>
      </c>
      <c r="E21" s="12">
        <v>0.25</v>
      </c>
      <c r="F21" s="12">
        <v>0.98</v>
      </c>
      <c r="G21" s="12">
        <v>3.86</v>
      </c>
      <c r="H21" s="12">
        <v>16</v>
      </c>
      <c r="I21" s="12">
        <v>31.63</v>
      </c>
      <c r="J21" s="12">
        <v>43.1</v>
      </c>
      <c r="K21" s="12">
        <v>37.17</v>
      </c>
      <c r="L21" s="12">
        <v>8.89</v>
      </c>
      <c r="M21" s="12">
        <v>2.54</v>
      </c>
      <c r="N21" s="12">
        <v>0.66</v>
      </c>
      <c r="O21" s="12">
        <v>0.18</v>
      </c>
      <c r="P21" s="12">
        <v>0.06</v>
      </c>
      <c r="Q21" s="12">
        <v>0.03</v>
      </c>
      <c r="R21" s="12">
        <v>0.03</v>
      </c>
      <c r="S21" s="12">
        <v>0.03</v>
      </c>
      <c r="T21" s="12">
        <v>0.01</v>
      </c>
      <c r="U21" s="12">
        <v>0</v>
      </c>
      <c r="V21" s="3">
        <f t="shared" si="0"/>
        <v>145.49999999999997</v>
      </c>
      <c r="W21" s="1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3">
      <c r="A22" s="11" t="s">
        <v>42</v>
      </c>
      <c r="B22" s="12">
        <v>0.04</v>
      </c>
      <c r="C22" s="12">
        <v>0.03</v>
      </c>
      <c r="D22" s="12">
        <v>0.05</v>
      </c>
      <c r="E22" s="12">
        <v>0.33</v>
      </c>
      <c r="F22" s="12">
        <v>1.08</v>
      </c>
      <c r="G22" s="12">
        <v>3.6</v>
      </c>
      <c r="H22" s="12">
        <v>17.100000000000001</v>
      </c>
      <c r="I22" s="12">
        <v>30.1</v>
      </c>
      <c r="J22" s="12">
        <v>49.31</v>
      </c>
      <c r="K22" s="12">
        <v>41.89</v>
      </c>
      <c r="L22" s="12">
        <v>14.1</v>
      </c>
      <c r="M22" s="12">
        <v>3.7</v>
      </c>
      <c r="N22" s="12">
        <v>0.99</v>
      </c>
      <c r="O22" s="12">
        <v>0.23</v>
      </c>
      <c r="P22" s="12">
        <v>0.08</v>
      </c>
      <c r="Q22" s="12">
        <v>0.06</v>
      </c>
      <c r="R22" s="12">
        <v>0.03</v>
      </c>
      <c r="S22" s="12">
        <v>0.03</v>
      </c>
      <c r="T22" s="12">
        <v>0</v>
      </c>
      <c r="U22" s="12">
        <v>0</v>
      </c>
      <c r="V22" s="3">
        <f t="shared" si="0"/>
        <v>162.75</v>
      </c>
      <c r="W22" s="1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3">
      <c r="A23" s="11" t="s">
        <v>43</v>
      </c>
      <c r="B23" s="12">
        <v>0.06</v>
      </c>
      <c r="C23" s="12">
        <v>0.12</v>
      </c>
      <c r="D23" s="12">
        <v>0.26</v>
      </c>
      <c r="E23" s="12">
        <v>1.44</v>
      </c>
      <c r="F23" s="12">
        <v>5</v>
      </c>
      <c r="G23" s="12">
        <v>10.220000000000001</v>
      </c>
      <c r="H23" s="12">
        <v>35.82</v>
      </c>
      <c r="I23" s="12">
        <v>27.57</v>
      </c>
      <c r="J23" s="12">
        <v>15.16</v>
      </c>
      <c r="K23" s="12">
        <v>10</v>
      </c>
      <c r="L23" s="12">
        <v>2.65</v>
      </c>
      <c r="M23" s="12">
        <v>1.06</v>
      </c>
      <c r="N23" s="12">
        <v>0.31</v>
      </c>
      <c r="O23" s="12">
        <v>7.0000000000000007E-2</v>
      </c>
      <c r="P23" s="12">
        <v>0.02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3">
        <f t="shared" si="0"/>
        <v>109.76</v>
      </c>
      <c r="W23" s="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3">
      <c r="A24" s="11" t="s">
        <v>44</v>
      </c>
      <c r="B24" s="12">
        <v>0.02</v>
      </c>
      <c r="C24" s="12">
        <v>0.03</v>
      </c>
      <c r="D24" s="12">
        <v>0.06</v>
      </c>
      <c r="E24" s="12">
        <v>0.28000000000000003</v>
      </c>
      <c r="F24" s="12">
        <v>1.08</v>
      </c>
      <c r="G24" s="12">
        <v>3.06</v>
      </c>
      <c r="H24" s="12">
        <v>14.65</v>
      </c>
      <c r="I24" s="12">
        <v>24.37</v>
      </c>
      <c r="J24" s="12">
        <v>34.090000000000003</v>
      </c>
      <c r="K24" s="12">
        <v>42.01</v>
      </c>
      <c r="L24" s="12">
        <v>14.09</v>
      </c>
      <c r="M24" s="12">
        <v>4.55</v>
      </c>
      <c r="N24" s="12">
        <v>1</v>
      </c>
      <c r="O24" s="12">
        <v>0.19</v>
      </c>
      <c r="P24" s="12">
        <v>0.05</v>
      </c>
      <c r="Q24" s="12">
        <v>0.03</v>
      </c>
      <c r="R24" s="12">
        <v>0.03</v>
      </c>
      <c r="S24" s="12">
        <v>0.06</v>
      </c>
      <c r="T24" s="12">
        <v>0</v>
      </c>
      <c r="U24" s="12">
        <v>0</v>
      </c>
      <c r="V24" s="3">
        <f t="shared" si="0"/>
        <v>139.65000000000003</v>
      </c>
      <c r="W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3">
      <c r="A25" s="11" t="s">
        <v>45</v>
      </c>
      <c r="B25" s="12">
        <v>0</v>
      </c>
      <c r="C25" s="12">
        <v>0.02</v>
      </c>
      <c r="D25" s="12">
        <v>0.03</v>
      </c>
      <c r="E25" s="12">
        <v>0.19</v>
      </c>
      <c r="F25" s="12">
        <v>0.77</v>
      </c>
      <c r="G25" s="12">
        <v>3.13</v>
      </c>
      <c r="H25" s="12">
        <v>13.37</v>
      </c>
      <c r="I25" s="12">
        <v>23.61</v>
      </c>
      <c r="J25" s="12">
        <v>37.69</v>
      </c>
      <c r="K25" s="12">
        <v>45.02</v>
      </c>
      <c r="L25" s="12">
        <v>15.3</v>
      </c>
      <c r="M25" s="12">
        <v>4.53</v>
      </c>
      <c r="N25" s="12">
        <v>1.31</v>
      </c>
      <c r="O25" s="12">
        <v>0.32</v>
      </c>
      <c r="P25" s="12">
        <v>0.12</v>
      </c>
      <c r="Q25" s="12">
        <v>0.06</v>
      </c>
      <c r="R25" s="12">
        <v>0.02</v>
      </c>
      <c r="S25" s="12">
        <v>0.03</v>
      </c>
      <c r="T25" s="12">
        <v>0</v>
      </c>
      <c r="U25" s="12">
        <v>0.08</v>
      </c>
      <c r="V25" s="3">
        <f t="shared" si="0"/>
        <v>145.60000000000005</v>
      </c>
      <c r="W25" s="1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3">
      <c r="A26" s="11" t="s">
        <v>46</v>
      </c>
      <c r="B26" s="12">
        <v>0.15</v>
      </c>
      <c r="C26" s="12">
        <v>0.14000000000000001</v>
      </c>
      <c r="D26" s="12">
        <v>0.2</v>
      </c>
      <c r="E26" s="12">
        <v>0.86</v>
      </c>
      <c r="F26" s="12">
        <v>1.7</v>
      </c>
      <c r="G26" s="12">
        <v>3.96</v>
      </c>
      <c r="H26" s="12">
        <v>12.22</v>
      </c>
      <c r="I26" s="12">
        <v>17.73</v>
      </c>
      <c r="J26" s="12">
        <v>23.76</v>
      </c>
      <c r="K26" s="12">
        <v>33.65</v>
      </c>
      <c r="L26" s="12">
        <v>17.079999999999998</v>
      </c>
      <c r="M26" s="12">
        <v>11.16</v>
      </c>
      <c r="N26" s="12">
        <v>6.58</v>
      </c>
      <c r="O26" s="12">
        <v>3.37</v>
      </c>
      <c r="P26" s="12">
        <v>1.93</v>
      </c>
      <c r="Q26" s="12">
        <v>1.82</v>
      </c>
      <c r="R26" s="12">
        <v>1.1399999999999999</v>
      </c>
      <c r="S26" s="12">
        <v>0.97</v>
      </c>
      <c r="T26" s="12">
        <v>0.6</v>
      </c>
      <c r="U26" s="12">
        <v>1.2</v>
      </c>
      <c r="V26" s="3">
        <f t="shared" si="0"/>
        <v>140.21999999999997</v>
      </c>
      <c r="W26" s="1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3">
      <c r="A27" s="11" t="s">
        <v>47</v>
      </c>
      <c r="B27" s="12">
        <v>0.04</v>
      </c>
      <c r="C27" s="12">
        <v>0.05</v>
      </c>
      <c r="D27" s="12">
        <v>0.06</v>
      </c>
      <c r="E27" s="12">
        <v>0.23</v>
      </c>
      <c r="F27" s="12">
        <v>0.52</v>
      </c>
      <c r="G27" s="12">
        <v>1.75</v>
      </c>
      <c r="H27" s="12">
        <v>6.96</v>
      </c>
      <c r="I27" s="12">
        <v>15.08</v>
      </c>
      <c r="J27" s="12">
        <v>26.52</v>
      </c>
      <c r="K27" s="12">
        <v>48.56</v>
      </c>
      <c r="L27" s="12">
        <v>20.95</v>
      </c>
      <c r="M27" s="12">
        <v>5.42</v>
      </c>
      <c r="N27" s="12">
        <v>1.02</v>
      </c>
      <c r="O27" s="12">
        <v>0.23</v>
      </c>
      <c r="P27" s="12">
        <v>7.0000000000000007E-2</v>
      </c>
      <c r="Q27" s="12">
        <v>0.05</v>
      </c>
      <c r="R27" s="12">
        <v>0.03</v>
      </c>
      <c r="S27" s="12">
        <v>0.01</v>
      </c>
      <c r="T27" s="12">
        <v>0</v>
      </c>
      <c r="U27" s="12">
        <v>0</v>
      </c>
      <c r="V27" s="3">
        <f t="shared" si="0"/>
        <v>127.55</v>
      </c>
      <c r="W27" s="1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3">
      <c r="A28" s="11" t="s">
        <v>48</v>
      </c>
      <c r="B28" s="12">
        <v>0.11</v>
      </c>
      <c r="C28" s="12">
        <v>0.1</v>
      </c>
      <c r="D28" s="12">
        <v>0.11</v>
      </c>
      <c r="E28" s="12">
        <v>0.54</v>
      </c>
      <c r="F28" s="12">
        <v>1.21</v>
      </c>
      <c r="G28" s="12">
        <v>3.13</v>
      </c>
      <c r="H28" s="12">
        <v>10.26</v>
      </c>
      <c r="I28" s="12">
        <v>17.38</v>
      </c>
      <c r="J28" s="12">
        <v>24.94</v>
      </c>
      <c r="K28" s="12">
        <v>30.57</v>
      </c>
      <c r="L28" s="12">
        <v>13.6</v>
      </c>
      <c r="M28" s="12">
        <v>7.14</v>
      </c>
      <c r="N28" s="12">
        <v>3.55</v>
      </c>
      <c r="O28" s="12">
        <v>1.02</v>
      </c>
      <c r="P28" s="12">
        <v>0.22</v>
      </c>
      <c r="Q28" s="12">
        <v>0.05</v>
      </c>
      <c r="R28" s="12">
        <v>0.01</v>
      </c>
      <c r="S28" s="12">
        <v>0.02</v>
      </c>
      <c r="T28" s="12">
        <v>0</v>
      </c>
      <c r="U28" s="12">
        <v>0</v>
      </c>
      <c r="V28" s="3">
        <f t="shared" si="0"/>
        <v>113.95999999999998</v>
      </c>
      <c r="W28" s="1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3">
      <c r="A29" s="11" t="s">
        <v>49</v>
      </c>
      <c r="B29" s="12">
        <v>0.13</v>
      </c>
      <c r="C29" s="12">
        <v>0.02</v>
      </c>
      <c r="D29" s="12">
        <v>0.03</v>
      </c>
      <c r="E29" s="12">
        <v>0.1</v>
      </c>
      <c r="F29" s="12">
        <v>0.37</v>
      </c>
      <c r="G29" s="12">
        <v>1.1399999999999999</v>
      </c>
      <c r="H29" s="12">
        <v>3.46</v>
      </c>
      <c r="I29" s="12">
        <v>6.1</v>
      </c>
      <c r="J29" s="12">
        <v>14.05</v>
      </c>
      <c r="K29" s="12">
        <v>28.12</v>
      </c>
      <c r="L29" s="12">
        <v>24.92</v>
      </c>
      <c r="M29" s="12">
        <v>15.37</v>
      </c>
      <c r="N29" s="12">
        <v>4.43</v>
      </c>
      <c r="O29" s="12">
        <v>0.76</v>
      </c>
      <c r="P29" s="12">
        <v>0.26</v>
      </c>
      <c r="Q29" s="12">
        <v>0.1</v>
      </c>
      <c r="R29" s="12">
        <v>7.0000000000000007E-2</v>
      </c>
      <c r="S29" s="12">
        <v>0</v>
      </c>
      <c r="T29" s="12">
        <v>0</v>
      </c>
      <c r="U29" s="12">
        <v>0.45</v>
      </c>
      <c r="V29" s="3">
        <f t="shared" si="0"/>
        <v>99.88000000000001</v>
      </c>
      <c r="W29" s="1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3">
      <c r="A30" s="11" t="s">
        <v>50</v>
      </c>
      <c r="B30" s="12">
        <v>0.08</v>
      </c>
      <c r="C30" s="12">
        <v>0.06</v>
      </c>
      <c r="D30" s="12">
        <v>0.05</v>
      </c>
      <c r="E30" s="12">
        <v>0.33</v>
      </c>
      <c r="F30" s="12">
        <v>0.93</v>
      </c>
      <c r="G30" s="12">
        <v>3.39</v>
      </c>
      <c r="H30" s="12">
        <v>10.89</v>
      </c>
      <c r="I30" s="12">
        <v>16.7</v>
      </c>
      <c r="J30" s="12">
        <v>25.66</v>
      </c>
      <c r="K30" s="12">
        <v>30.15</v>
      </c>
      <c r="L30" s="12">
        <v>8.99</v>
      </c>
      <c r="M30" s="12">
        <v>2.11</v>
      </c>
      <c r="N30" s="12">
        <v>0.36</v>
      </c>
      <c r="O30" s="12">
        <v>0.03</v>
      </c>
      <c r="P30" s="12">
        <v>0.01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3">
        <f t="shared" si="0"/>
        <v>99.740000000000009</v>
      </c>
      <c r="W30" s="1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3">
      <c r="A31" s="11" t="s">
        <v>51</v>
      </c>
      <c r="B31" s="12">
        <v>0.23</v>
      </c>
      <c r="C31" s="12">
        <v>0.17</v>
      </c>
      <c r="D31" s="12">
        <v>0.13</v>
      </c>
      <c r="E31" s="12">
        <v>0.59</v>
      </c>
      <c r="F31" s="12">
        <v>0.93</v>
      </c>
      <c r="G31" s="12">
        <v>1.73</v>
      </c>
      <c r="H31" s="12">
        <v>3.75</v>
      </c>
      <c r="I31" s="12">
        <v>8.26</v>
      </c>
      <c r="J31" s="12">
        <v>17.920000000000002</v>
      </c>
      <c r="K31" s="12">
        <v>31.86</v>
      </c>
      <c r="L31" s="12">
        <v>15.21</v>
      </c>
      <c r="M31" s="12">
        <v>9.27</v>
      </c>
      <c r="N31" s="12">
        <v>5.35</v>
      </c>
      <c r="O31" s="12">
        <v>2.21</v>
      </c>
      <c r="P31" s="12">
        <v>0.92</v>
      </c>
      <c r="Q31" s="12">
        <v>0.6</v>
      </c>
      <c r="R31" s="12">
        <v>0.31</v>
      </c>
      <c r="S31" s="12">
        <v>0.28000000000000003</v>
      </c>
      <c r="T31" s="12">
        <v>0.08</v>
      </c>
      <c r="U31" s="3">
        <v>0.41</v>
      </c>
      <c r="V31" s="3">
        <f t="shared" si="0"/>
        <v>100.20999999999998</v>
      </c>
      <c r="W31" s="1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3">
      <c r="A32" s="11" t="s">
        <v>52</v>
      </c>
      <c r="B32" s="13">
        <v>0.35</v>
      </c>
      <c r="C32" s="13">
        <v>0.35</v>
      </c>
      <c r="D32" s="13">
        <v>0.43</v>
      </c>
      <c r="E32" s="13">
        <v>1.64</v>
      </c>
      <c r="F32" s="13">
        <v>2.4900000000000002</v>
      </c>
      <c r="G32" s="13">
        <v>2.73</v>
      </c>
      <c r="H32" s="13">
        <v>5.05</v>
      </c>
      <c r="I32" s="13">
        <v>8.06</v>
      </c>
      <c r="J32" s="13">
        <v>19.739999999999998</v>
      </c>
      <c r="K32" s="13">
        <v>43.07</v>
      </c>
      <c r="L32" s="13">
        <v>14.67</v>
      </c>
      <c r="M32" s="13">
        <v>4.18</v>
      </c>
      <c r="N32" s="13">
        <v>0.74</v>
      </c>
      <c r="O32" s="13">
        <v>0.1</v>
      </c>
      <c r="P32" s="13">
        <v>0.01</v>
      </c>
      <c r="Q32" s="13">
        <v>0.01</v>
      </c>
      <c r="R32" s="13">
        <v>0</v>
      </c>
      <c r="S32" s="13">
        <v>0</v>
      </c>
      <c r="T32" s="13">
        <v>0</v>
      </c>
      <c r="U32" s="13">
        <v>0</v>
      </c>
      <c r="V32" s="3">
        <f t="shared" si="0"/>
        <v>103.61999999999999</v>
      </c>
      <c r="W32" s="1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3">
      <c r="A33" s="11" t="s">
        <v>53</v>
      </c>
      <c r="B33" s="14">
        <v>0.21</v>
      </c>
      <c r="C33" s="14">
        <v>0.22</v>
      </c>
      <c r="D33" s="14">
        <v>0.34</v>
      </c>
      <c r="E33" s="14">
        <v>1.1399999999999999</v>
      </c>
      <c r="F33" s="14">
        <v>2.15</v>
      </c>
      <c r="G33" s="14">
        <v>4.0199999999999996</v>
      </c>
      <c r="H33" s="14">
        <v>8.48</v>
      </c>
      <c r="I33" s="14">
        <v>13.88</v>
      </c>
      <c r="J33" s="14">
        <v>23.17</v>
      </c>
      <c r="K33" s="14">
        <v>32.85</v>
      </c>
      <c r="L33" s="14">
        <v>10.19</v>
      </c>
      <c r="M33" s="14">
        <v>3.12</v>
      </c>
      <c r="N33" s="14">
        <v>0.66</v>
      </c>
      <c r="O33" s="14">
        <v>0.12</v>
      </c>
      <c r="P33" s="14">
        <v>0.02</v>
      </c>
      <c r="Q33" s="14">
        <v>0.1</v>
      </c>
      <c r="R33" s="14">
        <v>0</v>
      </c>
      <c r="S33" s="14">
        <v>0</v>
      </c>
      <c r="T33" s="14">
        <v>0</v>
      </c>
      <c r="U33" s="14">
        <v>0</v>
      </c>
      <c r="V33" s="3">
        <f t="shared" si="0"/>
        <v>100.67</v>
      </c>
      <c r="W33" s="1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3">
      <c r="A34" s="11" t="s">
        <v>54</v>
      </c>
      <c r="B34" s="13">
        <v>0.22</v>
      </c>
      <c r="C34" s="13">
        <v>0.36</v>
      </c>
      <c r="D34" s="13">
        <v>0.46</v>
      </c>
      <c r="E34" s="13">
        <v>1.87</v>
      </c>
      <c r="F34" s="13">
        <v>2.2599999999999998</v>
      </c>
      <c r="G34" s="13">
        <v>3.46</v>
      </c>
      <c r="H34" s="13">
        <v>5.86</v>
      </c>
      <c r="I34" s="13">
        <v>8.1300000000000008</v>
      </c>
      <c r="J34" s="13">
        <v>14.42</v>
      </c>
      <c r="K34" s="13">
        <v>27.3</v>
      </c>
      <c r="L34" s="13">
        <v>19.28</v>
      </c>
      <c r="M34" s="13">
        <v>11.53</v>
      </c>
      <c r="N34" s="13">
        <v>4.0999999999999996</v>
      </c>
      <c r="O34" s="13">
        <v>1.0900000000000001</v>
      </c>
      <c r="P34" s="13">
        <v>0.25</v>
      </c>
      <c r="Q34" s="13">
        <v>0.11</v>
      </c>
      <c r="R34" s="13">
        <v>0.04</v>
      </c>
      <c r="S34" s="13">
        <v>0.01</v>
      </c>
      <c r="T34" s="13">
        <v>0</v>
      </c>
      <c r="U34" s="13">
        <v>0</v>
      </c>
      <c r="V34" s="3">
        <f t="shared" si="0"/>
        <v>100.75000000000001</v>
      </c>
      <c r="W34" s="1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3">
      <c r="A35" s="11" t="s">
        <v>55</v>
      </c>
      <c r="B35" s="14">
        <v>0.22</v>
      </c>
      <c r="C35" s="14">
        <v>0.38</v>
      </c>
      <c r="D35" s="14">
        <v>0.59</v>
      </c>
      <c r="E35" s="14">
        <v>3.64</v>
      </c>
      <c r="F35" s="14">
        <v>11.11</v>
      </c>
      <c r="G35" s="14">
        <v>19.32</v>
      </c>
      <c r="H35" s="14">
        <v>33.14</v>
      </c>
      <c r="I35" s="14">
        <v>19.02</v>
      </c>
      <c r="J35" s="14">
        <v>8.09</v>
      </c>
      <c r="K35" s="14">
        <v>2.85</v>
      </c>
      <c r="L35" s="14">
        <v>0.93</v>
      </c>
      <c r="M35" s="14">
        <v>0.39</v>
      </c>
      <c r="N35" s="14">
        <v>0.16</v>
      </c>
      <c r="O35" s="14">
        <v>7.0000000000000007E-2</v>
      </c>
      <c r="P35" s="14">
        <v>0.01</v>
      </c>
      <c r="Q35" s="14">
        <v>0.02</v>
      </c>
      <c r="R35" s="14">
        <v>0</v>
      </c>
      <c r="S35" s="14">
        <v>0</v>
      </c>
      <c r="T35" s="14">
        <v>0</v>
      </c>
      <c r="U35" s="14">
        <v>0</v>
      </c>
      <c r="V35" s="3">
        <f t="shared" si="0"/>
        <v>99.94</v>
      </c>
      <c r="W35" s="1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3">
      <c r="A36" s="11" t="s">
        <v>56</v>
      </c>
      <c r="B36" s="13">
        <v>0.15</v>
      </c>
      <c r="C36" s="13">
        <v>0.39</v>
      </c>
      <c r="D36" s="13">
        <v>0.69</v>
      </c>
      <c r="E36" s="13">
        <v>3.98</v>
      </c>
      <c r="F36" s="13">
        <v>9.39</v>
      </c>
      <c r="G36" s="13">
        <v>21.31</v>
      </c>
      <c r="H36" s="13">
        <v>30.28</v>
      </c>
      <c r="I36" s="13">
        <v>17.559999999999999</v>
      </c>
      <c r="J36" s="13">
        <v>9.99</v>
      </c>
      <c r="K36" s="13">
        <v>4.84</v>
      </c>
      <c r="L36" s="13">
        <v>0.99</v>
      </c>
      <c r="M36" s="13">
        <v>0.33</v>
      </c>
      <c r="N36" s="13">
        <v>0.08</v>
      </c>
      <c r="O36" s="13">
        <v>0.02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3">
        <f t="shared" si="0"/>
        <v>99.999999999999986</v>
      </c>
      <c r="W36" s="1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3"/>
      <c r="W37" s="1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3">
      <c r="A38" s="14">
        <v>1</v>
      </c>
      <c r="B38" s="15">
        <f t="shared" ref="B38:U38" si="1">B2*100/$V2</f>
        <v>0.10504201680672269</v>
      </c>
      <c r="C38" s="15">
        <f t="shared" si="1"/>
        <v>0.15278838808250572</v>
      </c>
      <c r="D38" s="15">
        <f t="shared" si="1"/>
        <v>0.16233766233766234</v>
      </c>
      <c r="E38" s="15">
        <f t="shared" si="1"/>
        <v>0.79258976317799845</v>
      </c>
      <c r="F38" s="15">
        <f t="shared" si="1"/>
        <v>2.6928953399541635</v>
      </c>
      <c r="G38" s="15">
        <f t="shared" si="1"/>
        <v>6.9709702062643242</v>
      </c>
      <c r="H38" s="15">
        <f t="shared" si="1"/>
        <v>24.512987012987015</v>
      </c>
      <c r="I38" s="15">
        <f t="shared" si="1"/>
        <v>24.140565317035904</v>
      </c>
      <c r="J38" s="15">
        <f t="shared" si="1"/>
        <v>15.211993888464477</v>
      </c>
      <c r="K38" s="15">
        <f t="shared" si="1"/>
        <v>14.982811306340718</v>
      </c>
      <c r="L38" s="15">
        <f t="shared" si="1"/>
        <v>7.9831932773109244</v>
      </c>
      <c r="M38" s="15">
        <f t="shared" si="1"/>
        <v>1.8143621084797557</v>
      </c>
      <c r="N38" s="15">
        <f t="shared" si="1"/>
        <v>0.30557677616501144</v>
      </c>
      <c r="O38" s="15">
        <f t="shared" si="1"/>
        <v>5.7295645530939653E-2</v>
      </c>
      <c r="P38" s="15">
        <f t="shared" si="1"/>
        <v>1.9098548510313215E-2</v>
      </c>
      <c r="Q38" s="15">
        <f t="shared" si="1"/>
        <v>9.5492742551566076E-2</v>
      </c>
      <c r="R38" s="15">
        <f t="shared" si="1"/>
        <v>0</v>
      </c>
      <c r="S38" s="15">
        <f t="shared" si="1"/>
        <v>0</v>
      </c>
      <c r="T38" s="15">
        <f t="shared" si="1"/>
        <v>0</v>
      </c>
      <c r="U38" s="15">
        <f t="shared" si="1"/>
        <v>0</v>
      </c>
      <c r="V38" s="3">
        <f t="shared" ref="V38:V72" si="2">SUM(B38:U38)</f>
        <v>100.00000000000001</v>
      </c>
      <c r="W38" s="1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3">
      <c r="A39" s="14">
        <v>2</v>
      </c>
      <c r="B39" s="15">
        <f t="shared" ref="B39:U39" si="3">B3*100/$V3</f>
        <v>4.8770971517752636E-2</v>
      </c>
      <c r="C39" s="15">
        <f t="shared" si="3"/>
        <v>0.11705033164260632</v>
      </c>
      <c r="D39" s="15">
        <f t="shared" si="3"/>
        <v>0.13655872024970739</v>
      </c>
      <c r="E39" s="15">
        <f t="shared" si="3"/>
        <v>0.70230198985563796</v>
      </c>
      <c r="F39" s="15">
        <f t="shared" si="3"/>
        <v>1.9313304721030045</v>
      </c>
      <c r="G39" s="15">
        <f t="shared" si="3"/>
        <v>4.3308622707764348</v>
      </c>
      <c r="H39" s="15">
        <f t="shared" si="3"/>
        <v>7.8326180257510725</v>
      </c>
      <c r="I39" s="15">
        <f t="shared" si="3"/>
        <v>7.1693328131096372</v>
      </c>
      <c r="J39" s="15">
        <f t="shared" si="3"/>
        <v>8.827545844713228</v>
      </c>
      <c r="K39" s="15">
        <f t="shared" si="3"/>
        <v>32.900897385875922</v>
      </c>
      <c r="L39" s="15">
        <f t="shared" si="3"/>
        <v>28.365197034724932</v>
      </c>
      <c r="M39" s="15">
        <f t="shared" si="3"/>
        <v>6.8084276238782682</v>
      </c>
      <c r="N39" s="15">
        <f t="shared" si="3"/>
        <v>0.69254779555208745</v>
      </c>
      <c r="O39" s="15">
        <f t="shared" si="3"/>
        <v>8.7787748731954746E-2</v>
      </c>
      <c r="P39" s="15">
        <f t="shared" si="3"/>
        <v>1.9508388607101055E-2</v>
      </c>
      <c r="Q39" s="15">
        <f t="shared" si="3"/>
        <v>2.9262582910651581E-2</v>
      </c>
      <c r="R39" s="15">
        <f t="shared" si="3"/>
        <v>0</v>
      </c>
      <c r="S39" s="15">
        <f t="shared" si="3"/>
        <v>0</v>
      </c>
      <c r="T39" s="15">
        <f t="shared" si="3"/>
        <v>0</v>
      </c>
      <c r="U39" s="15">
        <f t="shared" si="3"/>
        <v>0</v>
      </c>
      <c r="V39" s="3">
        <f t="shared" si="2"/>
        <v>100</v>
      </c>
      <c r="W39" s="1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3">
      <c r="A40" s="14">
        <v>3</v>
      </c>
      <c r="B40" s="15">
        <f t="shared" ref="B40:U40" si="4">B4*100/$V4</f>
        <v>2.9902070718397254E-2</v>
      </c>
      <c r="C40" s="15">
        <f t="shared" si="4"/>
        <v>6.7279659116393817E-2</v>
      </c>
      <c r="D40" s="15">
        <f t="shared" si="4"/>
        <v>3.737758839799657E-2</v>
      </c>
      <c r="E40" s="15">
        <f t="shared" si="4"/>
        <v>8.9706212155191756E-2</v>
      </c>
      <c r="F40" s="15">
        <f t="shared" si="4"/>
        <v>0.20183897734918146</v>
      </c>
      <c r="G40" s="15">
        <f t="shared" si="4"/>
        <v>0.43358002541676011</v>
      </c>
      <c r="H40" s="15">
        <f t="shared" si="4"/>
        <v>1.1213276519398969</v>
      </c>
      <c r="I40" s="15">
        <f t="shared" si="4"/>
        <v>1.6595649248710478</v>
      </c>
      <c r="J40" s="15">
        <f t="shared" si="4"/>
        <v>4.6946251027883683</v>
      </c>
      <c r="K40" s="15">
        <f t="shared" si="4"/>
        <v>18.815877999551471</v>
      </c>
      <c r="L40" s="15">
        <f t="shared" si="4"/>
        <v>20.25865291171414</v>
      </c>
      <c r="M40" s="15">
        <f t="shared" si="4"/>
        <v>16.670404425506469</v>
      </c>
      <c r="N40" s="15">
        <f t="shared" si="4"/>
        <v>11.676758615534128</v>
      </c>
      <c r="O40" s="15">
        <f t="shared" si="4"/>
        <v>6.3915676160574133</v>
      </c>
      <c r="P40" s="15">
        <f t="shared" si="4"/>
        <v>3.1995215668685062</v>
      </c>
      <c r="Q40" s="15">
        <f t="shared" si="4"/>
        <v>2.9005008596845334</v>
      </c>
      <c r="R40" s="15">
        <f t="shared" si="4"/>
        <v>1.981012185093818</v>
      </c>
      <c r="S40" s="15">
        <f t="shared" si="4"/>
        <v>2.1529490917246021</v>
      </c>
      <c r="T40" s="15">
        <f t="shared" si="4"/>
        <v>1.360544217687075</v>
      </c>
      <c r="U40" s="15">
        <f t="shared" si="4"/>
        <v>6.2570082978246244</v>
      </c>
      <c r="V40" s="3">
        <f t="shared" si="2"/>
        <v>100.00000000000003</v>
      </c>
      <c r="W40" s="1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3">
      <c r="A41" s="14">
        <v>4</v>
      </c>
      <c r="B41" s="15">
        <f t="shared" ref="B41:U41" si="5">B5*100/$V5</f>
        <v>8.2576383154417832E-3</v>
      </c>
      <c r="C41" s="15">
        <f t="shared" si="5"/>
        <v>0.14037985136251033</v>
      </c>
      <c r="D41" s="15">
        <f t="shared" si="5"/>
        <v>4.1288191577208921E-2</v>
      </c>
      <c r="E41" s="15">
        <f t="shared" si="5"/>
        <v>9.0834021469859624E-2</v>
      </c>
      <c r="F41" s="15">
        <f t="shared" si="5"/>
        <v>0.20644095788604461</v>
      </c>
      <c r="G41" s="15">
        <f t="shared" si="5"/>
        <v>0.59454995871180849</v>
      </c>
      <c r="H41" s="15">
        <f t="shared" si="5"/>
        <v>1.189099917423617</v>
      </c>
      <c r="I41" s="15">
        <f t="shared" si="5"/>
        <v>1.7836498761354254</v>
      </c>
      <c r="J41" s="15">
        <f t="shared" si="5"/>
        <v>4.9545829892650701</v>
      </c>
      <c r="K41" s="15">
        <f t="shared" si="5"/>
        <v>18.827415359207269</v>
      </c>
      <c r="L41" s="15">
        <f t="shared" si="5"/>
        <v>20</v>
      </c>
      <c r="M41" s="15">
        <f t="shared" si="5"/>
        <v>17.010734929810074</v>
      </c>
      <c r="N41" s="15">
        <f t="shared" si="5"/>
        <v>12.080924855491331</v>
      </c>
      <c r="O41" s="15">
        <f t="shared" si="5"/>
        <v>5.8959537572254339</v>
      </c>
      <c r="P41" s="15">
        <f t="shared" si="5"/>
        <v>2.9397192402972752</v>
      </c>
      <c r="Q41" s="15">
        <f t="shared" si="5"/>
        <v>2.3699421965317922</v>
      </c>
      <c r="R41" s="15">
        <f t="shared" si="5"/>
        <v>1.6019818331957061</v>
      </c>
      <c r="S41" s="15">
        <f t="shared" si="5"/>
        <v>1.6432700247729151</v>
      </c>
      <c r="T41" s="15">
        <f t="shared" si="5"/>
        <v>1.3294797687861273</v>
      </c>
      <c r="U41" s="15">
        <f t="shared" si="5"/>
        <v>7.2914946325350956</v>
      </c>
      <c r="V41" s="3">
        <f t="shared" si="2"/>
        <v>100.00000000000001</v>
      </c>
      <c r="Y41" s="2"/>
    </row>
    <row r="42" spans="1:45" ht="15.75" customHeight="1" x14ac:dyDescent="0.3">
      <c r="A42" s="14">
        <v>5</v>
      </c>
      <c r="B42" s="15">
        <f t="shared" ref="B42:U42" si="6">B6*100/$V6</f>
        <v>3.8677238445175011E-2</v>
      </c>
      <c r="C42" s="15">
        <f t="shared" si="6"/>
        <v>4.8346548056468763E-2</v>
      </c>
      <c r="D42" s="15">
        <f t="shared" si="6"/>
        <v>2.9007928833881258E-2</v>
      </c>
      <c r="E42" s="15">
        <f t="shared" si="6"/>
        <v>6.7685167279056269E-2</v>
      </c>
      <c r="F42" s="15">
        <f t="shared" si="6"/>
        <v>0.19338619222587505</v>
      </c>
      <c r="G42" s="15">
        <f t="shared" si="6"/>
        <v>0.56081995745503754</v>
      </c>
      <c r="H42" s="15">
        <f t="shared" si="6"/>
        <v>1.4987429897505316</v>
      </c>
      <c r="I42" s="15">
        <f t="shared" si="6"/>
        <v>2.2626184490427379</v>
      </c>
      <c r="J42" s="15">
        <f t="shared" si="6"/>
        <v>5.8499323148327198</v>
      </c>
      <c r="K42" s="15">
        <f t="shared" si="6"/>
        <v>21.852639721523879</v>
      </c>
      <c r="L42" s="15">
        <f t="shared" si="6"/>
        <v>21.591568362018947</v>
      </c>
      <c r="M42" s="15">
        <f t="shared" si="6"/>
        <v>18.942177528524461</v>
      </c>
      <c r="N42" s="15">
        <f t="shared" si="6"/>
        <v>12.444401469735059</v>
      </c>
      <c r="O42" s="15">
        <f t="shared" si="6"/>
        <v>6.0046412686134198</v>
      </c>
      <c r="P42" s="15">
        <f t="shared" si="6"/>
        <v>2.765422548830013</v>
      </c>
      <c r="Q42" s="15">
        <f t="shared" si="6"/>
        <v>2.1852639721523879</v>
      </c>
      <c r="R42" s="15">
        <f t="shared" si="6"/>
        <v>1.1119706052987814</v>
      </c>
      <c r="S42" s="15">
        <f t="shared" si="6"/>
        <v>0.93792303229549401</v>
      </c>
      <c r="T42" s="15">
        <f t="shared" si="6"/>
        <v>0.59949719590021266</v>
      </c>
      <c r="U42" s="15">
        <f t="shared" si="6"/>
        <v>1.0152775091858439</v>
      </c>
      <c r="V42" s="3">
        <f t="shared" si="2"/>
        <v>99.999999999999986</v>
      </c>
      <c r="Y42" s="2"/>
    </row>
    <row r="43" spans="1:45" ht="15.75" customHeight="1" x14ac:dyDescent="0.3">
      <c r="A43" s="14">
        <v>6</v>
      </c>
      <c r="B43" s="15">
        <f t="shared" ref="B43:U43" si="7">B7*100/$V7</f>
        <v>3.9553050529022055E-2</v>
      </c>
      <c r="C43" s="15">
        <f t="shared" si="7"/>
        <v>1.9776525264511027E-2</v>
      </c>
      <c r="D43" s="15">
        <f t="shared" si="7"/>
        <v>8.8994363690299616E-2</v>
      </c>
      <c r="E43" s="15">
        <f t="shared" si="7"/>
        <v>7.9106101058044109E-2</v>
      </c>
      <c r="F43" s="15">
        <f t="shared" si="7"/>
        <v>0.13843567685157721</v>
      </c>
      <c r="G43" s="15">
        <f t="shared" si="7"/>
        <v>0.39553050529022055</v>
      </c>
      <c r="H43" s="15">
        <f t="shared" si="7"/>
        <v>1.2360328290319391</v>
      </c>
      <c r="I43" s="15">
        <f t="shared" si="7"/>
        <v>2.0172055769801247</v>
      </c>
      <c r="J43" s="15">
        <f t="shared" si="7"/>
        <v>5.5176505487985761</v>
      </c>
      <c r="K43" s="15">
        <f t="shared" si="7"/>
        <v>22.54523880154257</v>
      </c>
      <c r="L43" s="15">
        <f t="shared" si="7"/>
        <v>21.773954316226639</v>
      </c>
      <c r="M43" s="15">
        <f t="shared" si="7"/>
        <v>20.191832295065762</v>
      </c>
      <c r="N43" s="15">
        <f t="shared" si="7"/>
        <v>13.457925442499754</v>
      </c>
      <c r="O43" s="15">
        <f t="shared" si="7"/>
        <v>5.9725106298823301</v>
      </c>
      <c r="P43" s="15">
        <f t="shared" si="7"/>
        <v>2.7291604865025216</v>
      </c>
      <c r="Q43" s="15">
        <f t="shared" si="7"/>
        <v>1.9677642638188471</v>
      </c>
      <c r="R43" s="15">
        <f t="shared" si="7"/>
        <v>1.038267576386829</v>
      </c>
      <c r="S43" s="15">
        <f t="shared" si="7"/>
        <v>0.43508355581924257</v>
      </c>
      <c r="T43" s="15">
        <f t="shared" si="7"/>
        <v>0.24720656580638783</v>
      </c>
      <c r="U43" s="15">
        <f t="shared" si="7"/>
        <v>0.10877088895481064</v>
      </c>
      <c r="V43" s="3">
        <f t="shared" si="2"/>
        <v>100.00000000000003</v>
      </c>
      <c r="Y43" s="2"/>
    </row>
    <row r="44" spans="1:45" ht="15.75" customHeight="1" x14ac:dyDescent="0.3">
      <c r="A44" s="14">
        <v>7</v>
      </c>
      <c r="B44" s="15">
        <f t="shared" ref="B44:U44" si="8">B8*100/$V8</f>
        <v>6.2067742507536799E-2</v>
      </c>
      <c r="C44" s="15">
        <f t="shared" si="8"/>
        <v>3.5467281432878167E-2</v>
      </c>
      <c r="D44" s="15">
        <f t="shared" si="8"/>
        <v>4.4334101791097709E-2</v>
      </c>
      <c r="E44" s="15">
        <f t="shared" si="8"/>
        <v>7.0934562865756334E-2</v>
      </c>
      <c r="F44" s="15">
        <f t="shared" si="8"/>
        <v>0.18620322752261037</v>
      </c>
      <c r="G44" s="15">
        <f t="shared" si="8"/>
        <v>0.53200922149317242</v>
      </c>
      <c r="H44" s="15">
        <f t="shared" si="8"/>
        <v>1.7112963291363714</v>
      </c>
      <c r="I44" s="15">
        <f t="shared" si="8"/>
        <v>2.7309806703316188</v>
      </c>
      <c r="J44" s="15">
        <f t="shared" si="8"/>
        <v>8.0067387834722439</v>
      </c>
      <c r="K44" s="15">
        <f t="shared" si="8"/>
        <v>30.200390140095756</v>
      </c>
      <c r="L44" s="15">
        <f t="shared" si="8"/>
        <v>30.102855116155347</v>
      </c>
      <c r="M44" s="15">
        <f t="shared" si="8"/>
        <v>18.239049476857595</v>
      </c>
      <c r="N44" s="15">
        <f t="shared" si="8"/>
        <v>6.4461784004256062</v>
      </c>
      <c r="O44" s="15">
        <f t="shared" si="8"/>
        <v>1.3477566944493702</v>
      </c>
      <c r="P44" s="15">
        <f t="shared" si="8"/>
        <v>0.23053732931370807</v>
      </c>
      <c r="Q44" s="15">
        <f t="shared" si="8"/>
        <v>4.4334101791097709E-2</v>
      </c>
      <c r="R44" s="15">
        <f t="shared" si="8"/>
        <v>8.8668203582195418E-3</v>
      </c>
      <c r="S44" s="15">
        <f t="shared" si="8"/>
        <v>0</v>
      </c>
      <c r="T44" s="15">
        <f t="shared" si="8"/>
        <v>0</v>
      </c>
      <c r="U44" s="15">
        <f t="shared" si="8"/>
        <v>0</v>
      </c>
      <c r="V44" s="3">
        <f t="shared" si="2"/>
        <v>99.999999999999972</v>
      </c>
      <c r="Y44" s="2"/>
    </row>
    <row r="45" spans="1:45" ht="15.75" customHeight="1" x14ac:dyDescent="0.3">
      <c r="A45" s="14">
        <v>8</v>
      </c>
      <c r="B45" s="15">
        <f t="shared" ref="B45:U45" si="9">B9*100/$V9</f>
        <v>0.1039411000433088</v>
      </c>
      <c r="C45" s="15">
        <f t="shared" si="9"/>
        <v>4.3308791684712002E-2</v>
      </c>
      <c r="D45" s="15">
        <f t="shared" si="9"/>
        <v>5.1970550021654398E-2</v>
      </c>
      <c r="E45" s="15">
        <f t="shared" si="9"/>
        <v>0.28583802511909923</v>
      </c>
      <c r="F45" s="15">
        <f t="shared" si="9"/>
        <v>1.3512343005630145</v>
      </c>
      <c r="G45" s="15">
        <f t="shared" si="9"/>
        <v>4.5907319185794719</v>
      </c>
      <c r="H45" s="15">
        <f t="shared" si="9"/>
        <v>13.512343005630145</v>
      </c>
      <c r="I45" s="15">
        <f t="shared" si="9"/>
        <v>15.972282373321788</v>
      </c>
      <c r="J45" s="15">
        <f t="shared" si="9"/>
        <v>22.919012559549589</v>
      </c>
      <c r="K45" s="15">
        <f t="shared" si="9"/>
        <v>32.957990472065831</v>
      </c>
      <c r="L45" s="15">
        <f t="shared" si="9"/>
        <v>6.8860978778692079</v>
      </c>
      <c r="M45" s="15">
        <f t="shared" si="9"/>
        <v>1.1433521004763969</v>
      </c>
      <c r="N45" s="15">
        <f t="shared" si="9"/>
        <v>9.5279341706366399E-2</v>
      </c>
      <c r="O45" s="15">
        <f t="shared" si="9"/>
        <v>8.6617583369424003E-2</v>
      </c>
      <c r="P45" s="15">
        <f t="shared" si="9"/>
        <v>0</v>
      </c>
      <c r="Q45" s="15">
        <f t="shared" si="9"/>
        <v>0</v>
      </c>
      <c r="R45" s="15">
        <f t="shared" si="9"/>
        <v>0</v>
      </c>
      <c r="S45" s="15">
        <f t="shared" si="9"/>
        <v>0</v>
      </c>
      <c r="T45" s="15">
        <f t="shared" si="9"/>
        <v>0</v>
      </c>
      <c r="U45" s="15">
        <f t="shared" si="9"/>
        <v>0</v>
      </c>
      <c r="V45" s="3">
        <f t="shared" si="2"/>
        <v>100</v>
      </c>
      <c r="Y45" s="2"/>
    </row>
    <row r="46" spans="1:45" ht="15.75" customHeight="1" x14ac:dyDescent="0.3">
      <c r="A46" s="14">
        <v>9</v>
      </c>
      <c r="B46" s="15">
        <f t="shared" ref="B46:U46" si="10">B10*100/$V10</f>
        <v>4.6090029190351829E-2</v>
      </c>
      <c r="C46" s="15">
        <f t="shared" si="10"/>
        <v>3.8408357658626525E-2</v>
      </c>
      <c r="D46" s="15">
        <f t="shared" si="10"/>
        <v>1.5363343063450609E-2</v>
      </c>
      <c r="E46" s="15">
        <f t="shared" si="10"/>
        <v>8.4498386848978355E-2</v>
      </c>
      <c r="F46" s="15">
        <f t="shared" si="10"/>
        <v>0.20740513135658323</v>
      </c>
      <c r="G46" s="15">
        <f t="shared" si="10"/>
        <v>1.0523889998463667</v>
      </c>
      <c r="H46" s="15">
        <f t="shared" si="10"/>
        <v>4.117375941004763</v>
      </c>
      <c r="I46" s="15">
        <f t="shared" si="10"/>
        <v>7.1285911814410818</v>
      </c>
      <c r="J46" s="15">
        <f t="shared" si="10"/>
        <v>14.218774005223541</v>
      </c>
      <c r="K46" s="15">
        <f t="shared" si="10"/>
        <v>34.413888462129364</v>
      </c>
      <c r="L46" s="15">
        <f t="shared" si="10"/>
        <v>19.250268858503613</v>
      </c>
      <c r="M46" s="15">
        <f t="shared" si="10"/>
        <v>11.591642341373484</v>
      </c>
      <c r="N46" s="15">
        <f t="shared" si="10"/>
        <v>4.6704562912889855</v>
      </c>
      <c r="O46" s="15">
        <f t="shared" si="10"/>
        <v>1.7130127515747429</v>
      </c>
      <c r="P46" s="15">
        <f t="shared" si="10"/>
        <v>0.67598709479182684</v>
      </c>
      <c r="Q46" s="15">
        <f t="shared" si="10"/>
        <v>0.38408357658626524</v>
      </c>
      <c r="R46" s="15">
        <f t="shared" si="10"/>
        <v>0.19972345982485792</v>
      </c>
      <c r="S46" s="15">
        <f t="shared" si="10"/>
        <v>8.4498386848978355E-2</v>
      </c>
      <c r="T46" s="15">
        <f t="shared" si="10"/>
        <v>3.0726686126901218E-2</v>
      </c>
      <c r="U46" s="15">
        <f t="shared" si="10"/>
        <v>7.6816715317253051E-2</v>
      </c>
      <c r="V46" s="3">
        <f t="shared" si="2"/>
        <v>100</v>
      </c>
      <c r="Y46" s="2"/>
    </row>
    <row r="47" spans="1:45" ht="15.75" customHeight="1" x14ac:dyDescent="0.3">
      <c r="A47" s="14">
        <v>10</v>
      </c>
      <c r="B47" s="15">
        <f t="shared" ref="B47:U47" si="11">B11*100/$V11</f>
        <v>0.30959752321981415</v>
      </c>
      <c r="C47" s="15">
        <f t="shared" si="11"/>
        <v>3.538257408226448E-2</v>
      </c>
      <c r="D47" s="15">
        <f t="shared" si="11"/>
        <v>3.538257408226448E-2</v>
      </c>
      <c r="E47" s="15">
        <f t="shared" si="11"/>
        <v>0.14153029632905792</v>
      </c>
      <c r="F47" s="15">
        <f t="shared" si="11"/>
        <v>0.33613445378151252</v>
      </c>
      <c r="G47" s="15">
        <f t="shared" si="11"/>
        <v>1.3003095975232195</v>
      </c>
      <c r="H47" s="15">
        <f t="shared" si="11"/>
        <v>4.4582043343653242</v>
      </c>
      <c r="I47" s="15">
        <f t="shared" si="11"/>
        <v>6.811145510835912</v>
      </c>
      <c r="J47" s="15">
        <f t="shared" si="11"/>
        <v>14.462627156125606</v>
      </c>
      <c r="K47" s="15">
        <f t="shared" si="11"/>
        <v>34.736842105263158</v>
      </c>
      <c r="L47" s="15">
        <f t="shared" si="11"/>
        <v>19.610791685095087</v>
      </c>
      <c r="M47" s="15">
        <f t="shared" si="11"/>
        <v>11.313578062804066</v>
      </c>
      <c r="N47" s="15">
        <f t="shared" si="11"/>
        <v>5.2100840336134446</v>
      </c>
      <c r="O47" s="15">
        <f t="shared" si="11"/>
        <v>1.0880141530296326</v>
      </c>
      <c r="P47" s="15">
        <f t="shared" si="11"/>
        <v>0.12383900928792568</v>
      </c>
      <c r="Q47" s="15">
        <f t="shared" si="11"/>
        <v>2.6536930561698358E-2</v>
      </c>
      <c r="R47" s="15">
        <f t="shared" si="11"/>
        <v>0</v>
      </c>
      <c r="S47" s="15">
        <f t="shared" si="11"/>
        <v>0</v>
      </c>
      <c r="T47" s="15">
        <f t="shared" si="11"/>
        <v>0</v>
      </c>
      <c r="U47" s="15">
        <f t="shared" si="11"/>
        <v>0</v>
      </c>
      <c r="V47" s="3">
        <f t="shared" si="2"/>
        <v>99.999999999999986</v>
      </c>
      <c r="Y47" s="2"/>
    </row>
    <row r="48" spans="1:45" ht="15.75" customHeight="1" x14ac:dyDescent="0.3">
      <c r="A48" s="14">
        <v>11</v>
      </c>
      <c r="B48" s="15">
        <f t="shared" ref="B48:U48" si="12">B12*100/$V12</f>
        <v>3.6110860341247629E-2</v>
      </c>
      <c r="C48" s="15">
        <f t="shared" si="12"/>
        <v>3.6110860341247629E-2</v>
      </c>
      <c r="D48" s="15">
        <f t="shared" si="12"/>
        <v>9.9304865938430978E-2</v>
      </c>
      <c r="E48" s="15">
        <f t="shared" si="12"/>
        <v>0.68610634648370494</v>
      </c>
      <c r="F48" s="15">
        <f t="shared" si="12"/>
        <v>3.0333122686648006</v>
      </c>
      <c r="G48" s="15">
        <f t="shared" si="12"/>
        <v>10.138124040805272</v>
      </c>
      <c r="H48" s="15">
        <f t="shared" si="12"/>
        <v>23.986638981673735</v>
      </c>
      <c r="I48" s="15">
        <f t="shared" si="12"/>
        <v>22.217206824952601</v>
      </c>
      <c r="J48" s="15">
        <f t="shared" si="12"/>
        <v>20.321386657037102</v>
      </c>
      <c r="K48" s="15">
        <f t="shared" si="12"/>
        <v>17.604044416358217</v>
      </c>
      <c r="L48" s="15">
        <f t="shared" si="12"/>
        <v>1.4354066985645932</v>
      </c>
      <c r="M48" s="15">
        <f t="shared" si="12"/>
        <v>0.25277602238873342</v>
      </c>
      <c r="N48" s="15">
        <f t="shared" si="12"/>
        <v>9.9304865938430978E-2</v>
      </c>
      <c r="O48" s="15">
        <f t="shared" si="12"/>
        <v>4.5138575426559531E-2</v>
      </c>
      <c r="P48" s="15">
        <f t="shared" si="12"/>
        <v>9.0277150853119072E-3</v>
      </c>
      <c r="Q48" s="15">
        <f t="shared" si="12"/>
        <v>0</v>
      </c>
      <c r="R48" s="15">
        <f t="shared" si="12"/>
        <v>0</v>
      </c>
      <c r="S48" s="15">
        <f t="shared" si="12"/>
        <v>0</v>
      </c>
      <c r="T48" s="15">
        <f t="shared" si="12"/>
        <v>0</v>
      </c>
      <c r="U48" s="15">
        <f t="shared" si="12"/>
        <v>0</v>
      </c>
      <c r="V48" s="3">
        <f t="shared" si="2"/>
        <v>99.999999999999986</v>
      </c>
      <c r="Y48" s="2"/>
    </row>
    <row r="49" spans="1:22" ht="15.75" customHeight="1" x14ac:dyDescent="0.3">
      <c r="A49" s="14">
        <v>12</v>
      </c>
      <c r="B49" s="15">
        <f t="shared" ref="B49:U49" si="13">B13*100/$V13</f>
        <v>0.49414824447334188</v>
      </c>
      <c r="C49" s="15">
        <f t="shared" si="13"/>
        <v>0.65019505851755521</v>
      </c>
      <c r="D49" s="15">
        <f t="shared" si="13"/>
        <v>0.85825747724317292</v>
      </c>
      <c r="E49" s="15">
        <f t="shared" si="13"/>
        <v>2.0112700476809704</v>
      </c>
      <c r="F49" s="15">
        <f t="shared" si="13"/>
        <v>2.7741655830082355</v>
      </c>
      <c r="G49" s="15">
        <f t="shared" si="13"/>
        <v>7.325530992631121</v>
      </c>
      <c r="H49" s="15">
        <f t="shared" si="13"/>
        <v>21.907238838318161</v>
      </c>
      <c r="I49" s="15">
        <f t="shared" si="13"/>
        <v>28.175119202427393</v>
      </c>
      <c r="J49" s="15">
        <f t="shared" si="13"/>
        <v>22.574772431729517</v>
      </c>
      <c r="K49" s="15">
        <f t="shared" si="13"/>
        <v>10.810576506285217</v>
      </c>
      <c r="L49" s="15">
        <f t="shared" si="13"/>
        <v>1.543129605548331</v>
      </c>
      <c r="M49" s="15">
        <f t="shared" si="13"/>
        <v>0.32076289553532722</v>
      </c>
      <c r="N49" s="15">
        <f t="shared" si="13"/>
        <v>0.29475509319462501</v>
      </c>
      <c r="O49" s="15">
        <f t="shared" si="13"/>
        <v>0.20806241872561768</v>
      </c>
      <c r="P49" s="15">
        <f t="shared" si="13"/>
        <v>3.4677069787602946E-2</v>
      </c>
      <c r="Q49" s="15">
        <f t="shared" si="13"/>
        <v>1.7338534893801473E-2</v>
      </c>
      <c r="R49" s="15">
        <f t="shared" si="13"/>
        <v>0</v>
      </c>
      <c r="S49" s="15">
        <f t="shared" si="13"/>
        <v>0</v>
      </c>
      <c r="T49" s="15">
        <f t="shared" si="13"/>
        <v>0</v>
      </c>
      <c r="U49" s="15">
        <f t="shared" si="13"/>
        <v>0</v>
      </c>
      <c r="V49" s="3">
        <f t="shared" si="2"/>
        <v>99.999999999999972</v>
      </c>
    </row>
    <row r="50" spans="1:22" ht="15.75" customHeight="1" x14ac:dyDescent="0.3">
      <c r="A50" s="14">
        <v>13</v>
      </c>
      <c r="B50" s="15">
        <f t="shared" ref="B50:U50" si="14">B14*100/$V14</f>
        <v>0.36016742918329597</v>
      </c>
      <c r="C50" s="15">
        <f t="shared" si="14"/>
        <v>0.53538401635354815</v>
      </c>
      <c r="D50" s="15">
        <f t="shared" si="14"/>
        <v>0.69113209383821661</v>
      </c>
      <c r="E50" s="15">
        <f t="shared" si="14"/>
        <v>3.815827898374379</v>
      </c>
      <c r="F50" s="15">
        <f t="shared" si="14"/>
        <v>7.7387326000194667</v>
      </c>
      <c r="G50" s="15">
        <f t="shared" si="14"/>
        <v>17.453518933125665</v>
      </c>
      <c r="H50" s="15">
        <f t="shared" si="14"/>
        <v>39.910444855446308</v>
      </c>
      <c r="I50" s="15">
        <f t="shared" si="14"/>
        <v>20.646354521561371</v>
      </c>
      <c r="J50" s="15">
        <f t="shared" si="14"/>
        <v>7.057334761024042</v>
      </c>
      <c r="K50" s="15">
        <f t="shared" si="14"/>
        <v>1.1875790908205974</v>
      </c>
      <c r="L50" s="15">
        <f t="shared" si="14"/>
        <v>0.14601382264187673</v>
      </c>
      <c r="M50" s="15">
        <f t="shared" si="14"/>
        <v>0.29202764528375347</v>
      </c>
      <c r="N50" s="15">
        <f t="shared" si="14"/>
        <v>0.10707680327070961</v>
      </c>
      <c r="O50" s="15">
        <f t="shared" si="14"/>
        <v>5.8405529056750692E-2</v>
      </c>
      <c r="P50" s="15">
        <f t="shared" si="14"/>
        <v>0</v>
      </c>
      <c r="Q50" s="15">
        <f t="shared" si="14"/>
        <v>0</v>
      </c>
      <c r="R50" s="15">
        <f t="shared" si="14"/>
        <v>0</v>
      </c>
      <c r="S50" s="15">
        <f t="shared" si="14"/>
        <v>0</v>
      </c>
      <c r="T50" s="15">
        <f t="shared" si="14"/>
        <v>0</v>
      </c>
      <c r="U50" s="15">
        <f t="shared" si="14"/>
        <v>0</v>
      </c>
      <c r="V50" s="3">
        <f t="shared" si="2"/>
        <v>99.999999999999986</v>
      </c>
    </row>
    <row r="51" spans="1:22" ht="15.75" customHeight="1" x14ac:dyDescent="0.3">
      <c r="A51" s="14">
        <v>14</v>
      </c>
      <c r="B51" s="15">
        <f t="shared" ref="B51:U51" si="15">B15*100/$V15</f>
        <v>4.5438907389015473E-2</v>
      </c>
      <c r="C51" s="15">
        <f t="shared" si="15"/>
        <v>0.1168429047146112</v>
      </c>
      <c r="D51" s="15">
        <f t="shared" si="15"/>
        <v>0.20772071949264215</v>
      </c>
      <c r="E51" s="15">
        <f t="shared" si="15"/>
        <v>0.29210726178652802</v>
      </c>
      <c r="F51" s="15">
        <f t="shared" si="15"/>
        <v>1.6747483009094273</v>
      </c>
      <c r="G51" s="15">
        <f t="shared" si="15"/>
        <v>6.3419732170097305</v>
      </c>
      <c r="H51" s="15">
        <f t="shared" si="15"/>
        <v>23.874900196685555</v>
      </c>
      <c r="I51" s="15">
        <f t="shared" si="15"/>
        <v>32.74846968251186</v>
      </c>
      <c r="J51" s="15">
        <f t="shared" si="15"/>
        <v>23.771039836939234</v>
      </c>
      <c r="K51" s="15">
        <f t="shared" si="15"/>
        <v>9.2111156550018496</v>
      </c>
      <c r="L51" s="15">
        <f t="shared" si="15"/>
        <v>1.1814115921144022</v>
      </c>
      <c r="M51" s="15">
        <f t="shared" si="15"/>
        <v>0.29210726178652802</v>
      </c>
      <c r="N51" s="15">
        <f t="shared" si="15"/>
        <v>4.5438907389015473E-2</v>
      </c>
      <c r="O51" s="15">
        <f t="shared" si="15"/>
        <v>7.7895269809740805E-2</v>
      </c>
      <c r="P51" s="15">
        <f t="shared" si="15"/>
        <v>7.1403997325595742E-2</v>
      </c>
      <c r="Q51" s="15">
        <f t="shared" si="15"/>
        <v>3.2456362420725332E-2</v>
      </c>
      <c r="R51" s="15">
        <f t="shared" si="15"/>
        <v>1.9473817452435201E-3</v>
      </c>
      <c r="S51" s="15">
        <f t="shared" si="15"/>
        <v>1.2982544968290134E-2</v>
      </c>
      <c r="T51" s="15">
        <f t="shared" si="15"/>
        <v>0</v>
      </c>
      <c r="U51" s="15">
        <f t="shared" si="15"/>
        <v>0</v>
      </c>
      <c r="V51" s="3">
        <f t="shared" si="2"/>
        <v>100</v>
      </c>
    </row>
    <row r="52" spans="1:22" ht="15.75" customHeight="1" x14ac:dyDescent="0.3">
      <c r="A52" s="14">
        <v>15</v>
      </c>
      <c r="B52" s="15">
        <f t="shared" ref="B52:U52" si="16">B16*100/$V16</f>
        <v>0.15228019555983011</v>
      </c>
      <c r="C52" s="15">
        <f t="shared" si="16"/>
        <v>0.1843391840987417</v>
      </c>
      <c r="D52" s="15">
        <f t="shared" si="16"/>
        <v>0.240442414041837</v>
      </c>
      <c r="E52" s="15">
        <f t="shared" si="16"/>
        <v>1.1621383345355454</v>
      </c>
      <c r="F52" s="15">
        <f t="shared" si="16"/>
        <v>3.4864150036066359</v>
      </c>
      <c r="G52" s="15">
        <f t="shared" si="16"/>
        <v>8.5116614570810292</v>
      </c>
      <c r="H52" s="15">
        <f t="shared" si="16"/>
        <v>28.147791937164381</v>
      </c>
      <c r="I52" s="15">
        <f t="shared" si="16"/>
        <v>28.684779995191153</v>
      </c>
      <c r="J52" s="15">
        <f t="shared" si="16"/>
        <v>18.898773743688388</v>
      </c>
      <c r="K52" s="15">
        <f t="shared" si="16"/>
        <v>8.7440891239881378</v>
      </c>
      <c r="L52" s="15">
        <f t="shared" si="16"/>
        <v>1.1701530816702734</v>
      </c>
      <c r="M52" s="15">
        <f t="shared" si="16"/>
        <v>0.32058988538911598</v>
      </c>
      <c r="N52" s="15">
        <f t="shared" si="16"/>
        <v>0.15228019555983011</v>
      </c>
      <c r="O52" s="15">
        <f t="shared" si="16"/>
        <v>8.8162218482006893E-2</v>
      </c>
      <c r="P52" s="15">
        <f t="shared" si="16"/>
        <v>2.4044241404183698E-2</v>
      </c>
      <c r="Q52" s="15">
        <f t="shared" si="16"/>
        <v>3.2058988538911599E-2</v>
      </c>
      <c r="R52" s="15">
        <f t="shared" si="16"/>
        <v>0</v>
      </c>
      <c r="S52" s="15">
        <f t="shared" si="16"/>
        <v>0</v>
      </c>
      <c r="T52" s="15">
        <f t="shared" si="16"/>
        <v>0</v>
      </c>
      <c r="U52" s="15">
        <f t="shared" si="16"/>
        <v>0</v>
      </c>
      <c r="V52" s="3">
        <f t="shared" si="2"/>
        <v>99.999999999999986</v>
      </c>
    </row>
    <row r="53" spans="1:22" ht="15.75" customHeight="1" x14ac:dyDescent="0.3">
      <c r="A53" s="14">
        <v>16</v>
      </c>
      <c r="B53" s="15">
        <f t="shared" ref="B53:U53" si="17">B17*100/$V17</f>
        <v>4.1580041580041596E-2</v>
      </c>
      <c r="C53" s="15">
        <f t="shared" si="17"/>
        <v>8.3160083160083192E-2</v>
      </c>
      <c r="D53" s="15">
        <f t="shared" si="17"/>
        <v>0.11781011781011785</v>
      </c>
      <c r="E53" s="15">
        <f t="shared" si="17"/>
        <v>0.37422037422037435</v>
      </c>
      <c r="F53" s="15">
        <f t="shared" si="17"/>
        <v>1.0810810810810814</v>
      </c>
      <c r="G53" s="15">
        <f t="shared" si="17"/>
        <v>3.8808038808038821</v>
      </c>
      <c r="H53" s="15">
        <f t="shared" si="17"/>
        <v>17.006237006237011</v>
      </c>
      <c r="I53" s="15">
        <f t="shared" si="17"/>
        <v>24.844074844074854</v>
      </c>
      <c r="J53" s="15">
        <f t="shared" si="17"/>
        <v>25.440055440055449</v>
      </c>
      <c r="K53" s="15">
        <f t="shared" si="17"/>
        <v>19.521829521829527</v>
      </c>
      <c r="L53" s="15">
        <f t="shared" si="17"/>
        <v>4.6223146223146241</v>
      </c>
      <c r="M53" s="15">
        <f t="shared" si="17"/>
        <v>1.3167013167013171</v>
      </c>
      <c r="N53" s="15">
        <f t="shared" si="17"/>
        <v>0.30492030492030503</v>
      </c>
      <c r="O53" s="15">
        <f t="shared" si="17"/>
        <v>0.15246015246015251</v>
      </c>
      <c r="P53" s="15">
        <f t="shared" si="17"/>
        <v>0.13167013167013172</v>
      </c>
      <c r="Q53" s="15">
        <f t="shared" si="17"/>
        <v>0.19404019404019412</v>
      </c>
      <c r="R53" s="15">
        <f t="shared" si="17"/>
        <v>0.22176022176022184</v>
      </c>
      <c r="S53" s="15">
        <f t="shared" si="17"/>
        <v>0.33264033264033277</v>
      </c>
      <c r="T53" s="15">
        <f t="shared" si="17"/>
        <v>0.33264033264033277</v>
      </c>
      <c r="U53" s="15">
        <f t="shared" si="17"/>
        <v>0</v>
      </c>
      <c r="V53" s="3">
        <f t="shared" si="2"/>
        <v>100.00000000000004</v>
      </c>
    </row>
    <row r="54" spans="1:22" ht="15.75" customHeight="1" x14ac:dyDescent="0.3">
      <c r="A54" s="14">
        <v>17</v>
      </c>
      <c r="B54" s="15">
        <f t="shared" ref="B54:U54" si="18">B18*100/$V18</f>
        <v>1.2374706100730107E-2</v>
      </c>
      <c r="C54" s="15">
        <f t="shared" si="18"/>
        <v>2.4749412201460215E-2</v>
      </c>
      <c r="D54" s="15">
        <f t="shared" si="18"/>
        <v>6.8060883554015586E-2</v>
      </c>
      <c r="E54" s="15">
        <f t="shared" si="18"/>
        <v>0.10518500185620591</v>
      </c>
      <c r="F54" s="15">
        <f t="shared" si="18"/>
        <v>0.4145526543744586</v>
      </c>
      <c r="G54" s="15">
        <f t="shared" si="18"/>
        <v>1.5159014973394382</v>
      </c>
      <c r="H54" s="15">
        <f t="shared" si="18"/>
        <v>6.3482242296745452</v>
      </c>
      <c r="I54" s="15">
        <f t="shared" si="18"/>
        <v>10.691746071030813</v>
      </c>
      <c r="J54" s="15">
        <f t="shared" si="18"/>
        <v>18.172255908922164</v>
      </c>
      <c r="K54" s="15">
        <f t="shared" si="18"/>
        <v>30.942952604875632</v>
      </c>
      <c r="L54" s="15">
        <f t="shared" si="18"/>
        <v>20.170770944190075</v>
      </c>
      <c r="M54" s="15">
        <f t="shared" si="18"/>
        <v>8.7489172132161865</v>
      </c>
      <c r="N54" s="15">
        <f t="shared" si="18"/>
        <v>2.0913253310233881</v>
      </c>
      <c r="O54" s="15">
        <f t="shared" si="18"/>
        <v>0.37742853607226828</v>
      </c>
      <c r="P54" s="15">
        <f t="shared" si="18"/>
        <v>0.10518500185620591</v>
      </c>
      <c r="Q54" s="15">
        <f t="shared" si="18"/>
        <v>6.1873530503650534E-2</v>
      </c>
      <c r="R54" s="15">
        <f t="shared" si="18"/>
        <v>4.3311471352555378E-2</v>
      </c>
      <c r="S54" s="15">
        <f t="shared" si="18"/>
        <v>4.3311471352555378E-2</v>
      </c>
      <c r="T54" s="15">
        <f t="shared" si="18"/>
        <v>4.949882440292043E-2</v>
      </c>
      <c r="U54" s="15">
        <f t="shared" si="18"/>
        <v>1.2374706100730107E-2</v>
      </c>
      <c r="V54" s="3">
        <f t="shared" si="2"/>
        <v>99.999999999999972</v>
      </c>
    </row>
    <row r="55" spans="1:22" ht="15.75" customHeight="1" x14ac:dyDescent="0.3">
      <c r="A55" s="14">
        <v>18</v>
      </c>
      <c r="B55" s="15">
        <f t="shared" ref="B55:U55" si="19">B19*100/$V19</f>
        <v>6.4994150526452629E-3</v>
      </c>
      <c r="C55" s="15">
        <f t="shared" si="19"/>
        <v>4.5495905368516845E-2</v>
      </c>
      <c r="D55" s="15">
        <f t="shared" si="19"/>
        <v>2.5997660210581051E-2</v>
      </c>
      <c r="E55" s="15">
        <f t="shared" si="19"/>
        <v>7.149356557909789E-2</v>
      </c>
      <c r="F55" s="15">
        <f t="shared" si="19"/>
        <v>0.12998830105290526</v>
      </c>
      <c r="G55" s="15">
        <f t="shared" si="19"/>
        <v>0.42246197842194205</v>
      </c>
      <c r="H55" s="15">
        <f t="shared" si="19"/>
        <v>2.5867671909528145</v>
      </c>
      <c r="I55" s="15">
        <f t="shared" si="19"/>
        <v>9.0731834134927869</v>
      </c>
      <c r="J55" s="15">
        <f t="shared" si="19"/>
        <v>21.688548030677239</v>
      </c>
      <c r="K55" s="15">
        <f t="shared" si="19"/>
        <v>42.207201351878332</v>
      </c>
      <c r="L55" s="15">
        <f t="shared" si="19"/>
        <v>17.749902508774213</v>
      </c>
      <c r="M55" s="15">
        <f t="shared" si="19"/>
        <v>4.796568308852204</v>
      </c>
      <c r="N55" s="15">
        <f t="shared" si="19"/>
        <v>0.92941635252827259</v>
      </c>
      <c r="O55" s="15">
        <f t="shared" si="19"/>
        <v>0.15598596126348629</v>
      </c>
      <c r="P55" s="15">
        <f t="shared" si="19"/>
        <v>4.5495905368516845E-2</v>
      </c>
      <c r="Q55" s="15">
        <f t="shared" si="19"/>
        <v>1.9498245157935787E-2</v>
      </c>
      <c r="R55" s="15">
        <f t="shared" si="19"/>
        <v>6.4994150526452629E-3</v>
      </c>
      <c r="S55" s="15">
        <f t="shared" si="19"/>
        <v>1.2998830105290526E-2</v>
      </c>
      <c r="T55" s="15">
        <f t="shared" si="19"/>
        <v>6.4994150526452629E-3</v>
      </c>
      <c r="U55" s="15">
        <f t="shared" si="19"/>
        <v>1.9498245157935787E-2</v>
      </c>
      <c r="V55" s="3">
        <f t="shared" si="2"/>
        <v>99.999999999999986</v>
      </c>
    </row>
    <row r="56" spans="1:22" ht="15.75" customHeight="1" x14ac:dyDescent="0.3">
      <c r="A56" s="14">
        <v>19</v>
      </c>
      <c r="B56" s="15">
        <f t="shared" ref="B56:U56" si="20">B20*100/$V20</f>
        <v>1.9807209824376074E-2</v>
      </c>
      <c r="C56" s="15">
        <f t="shared" si="20"/>
        <v>3.3012016373960118E-2</v>
      </c>
      <c r="D56" s="15">
        <f t="shared" si="20"/>
        <v>2.6409613099168096E-2</v>
      </c>
      <c r="E56" s="15">
        <f t="shared" si="20"/>
        <v>0.12544566222104844</v>
      </c>
      <c r="F56" s="15">
        <f t="shared" si="20"/>
        <v>0.270698534266473</v>
      </c>
      <c r="G56" s="15">
        <f t="shared" si="20"/>
        <v>0.71966195695233071</v>
      </c>
      <c r="H56" s="15">
        <f t="shared" si="20"/>
        <v>3.1955631849993398</v>
      </c>
      <c r="I56" s="15">
        <f t="shared" si="20"/>
        <v>8.847220388221313</v>
      </c>
      <c r="J56" s="15">
        <f t="shared" si="20"/>
        <v>21.444605836524492</v>
      </c>
      <c r="K56" s="15">
        <f t="shared" si="20"/>
        <v>40.155816717285091</v>
      </c>
      <c r="L56" s="15">
        <f t="shared" si="20"/>
        <v>18.565958008715171</v>
      </c>
      <c r="M56" s="15">
        <f t="shared" si="20"/>
        <v>5.2291033936352829</v>
      </c>
      <c r="N56" s="15">
        <f t="shared" si="20"/>
        <v>1.0695893305163078</v>
      </c>
      <c r="O56" s="15">
        <f t="shared" si="20"/>
        <v>0.19146969496896868</v>
      </c>
      <c r="P56" s="15">
        <f t="shared" si="20"/>
        <v>4.6216822923544176E-2</v>
      </c>
      <c r="Q56" s="15">
        <f t="shared" si="20"/>
        <v>3.3012016373960118E-2</v>
      </c>
      <c r="R56" s="15">
        <f t="shared" si="20"/>
        <v>1.3204806549584048E-2</v>
      </c>
      <c r="S56" s="15">
        <f t="shared" si="20"/>
        <v>1.3204806549584048E-2</v>
      </c>
      <c r="T56" s="15">
        <f t="shared" si="20"/>
        <v>0</v>
      </c>
      <c r="U56" s="15">
        <f t="shared" si="20"/>
        <v>0</v>
      </c>
      <c r="V56" s="3">
        <f t="shared" si="2"/>
        <v>99.999999999999986</v>
      </c>
    </row>
    <row r="57" spans="1:22" ht="15.75" customHeight="1" x14ac:dyDescent="0.3">
      <c r="A57" s="14">
        <v>20</v>
      </c>
      <c r="B57" s="15">
        <f t="shared" ref="B57:U57" si="21">B21*100/$V21</f>
        <v>6.8728522336769775E-3</v>
      </c>
      <c r="C57" s="15">
        <f t="shared" si="21"/>
        <v>1.3745704467353955E-2</v>
      </c>
      <c r="D57" s="15">
        <f t="shared" si="21"/>
        <v>3.4364261168384889E-2</v>
      </c>
      <c r="E57" s="15">
        <f t="shared" si="21"/>
        <v>0.17182130584192443</v>
      </c>
      <c r="F57" s="15">
        <f t="shared" si="21"/>
        <v>0.6735395189003438</v>
      </c>
      <c r="G57" s="15">
        <f t="shared" si="21"/>
        <v>2.6529209621993131</v>
      </c>
      <c r="H57" s="15">
        <f t="shared" si="21"/>
        <v>10.996563573883163</v>
      </c>
      <c r="I57" s="15">
        <f t="shared" si="21"/>
        <v>21.738831615120279</v>
      </c>
      <c r="J57" s="15">
        <f t="shared" si="21"/>
        <v>29.621993127147771</v>
      </c>
      <c r="K57" s="15">
        <f t="shared" si="21"/>
        <v>25.546391752577325</v>
      </c>
      <c r="L57" s="15">
        <f t="shared" si="21"/>
        <v>6.109965635738833</v>
      </c>
      <c r="M57" s="15">
        <f t="shared" si="21"/>
        <v>1.7457044673539521</v>
      </c>
      <c r="N57" s="15">
        <f t="shared" si="21"/>
        <v>0.45360824742268052</v>
      </c>
      <c r="O57" s="15">
        <f t="shared" si="21"/>
        <v>0.12371134020618559</v>
      </c>
      <c r="P57" s="15">
        <f t="shared" si="21"/>
        <v>4.1237113402061862E-2</v>
      </c>
      <c r="Q57" s="15">
        <f t="shared" si="21"/>
        <v>2.0618556701030931E-2</v>
      </c>
      <c r="R57" s="15">
        <f t="shared" si="21"/>
        <v>2.0618556701030931E-2</v>
      </c>
      <c r="S57" s="15">
        <f t="shared" si="21"/>
        <v>2.0618556701030931E-2</v>
      </c>
      <c r="T57" s="15">
        <f t="shared" si="21"/>
        <v>6.8728522336769775E-3</v>
      </c>
      <c r="U57" s="15">
        <f t="shared" si="21"/>
        <v>0</v>
      </c>
      <c r="V57" s="3">
        <f t="shared" si="2"/>
        <v>100.00000000000003</v>
      </c>
    </row>
    <row r="58" spans="1:22" ht="15.75" customHeight="1" x14ac:dyDescent="0.3">
      <c r="A58" s="14">
        <v>21</v>
      </c>
      <c r="B58" s="15">
        <f t="shared" ref="B58:U58" si="22">B22*100/$V22</f>
        <v>2.4577572964669739E-2</v>
      </c>
      <c r="C58" s="15">
        <f t="shared" si="22"/>
        <v>1.8433179723502304E-2</v>
      </c>
      <c r="D58" s="15">
        <f t="shared" si="22"/>
        <v>3.0721966205837174E-2</v>
      </c>
      <c r="E58" s="15">
        <f t="shared" si="22"/>
        <v>0.20276497695852536</v>
      </c>
      <c r="F58" s="15">
        <f t="shared" si="22"/>
        <v>0.66359447004608296</v>
      </c>
      <c r="G58" s="15">
        <f t="shared" si="22"/>
        <v>2.2119815668202767</v>
      </c>
      <c r="H58" s="15">
        <f t="shared" si="22"/>
        <v>10.506912442396315</v>
      </c>
      <c r="I58" s="15">
        <f t="shared" si="22"/>
        <v>18.49462365591398</v>
      </c>
      <c r="J58" s="15">
        <f t="shared" si="22"/>
        <v>30.298003072196622</v>
      </c>
      <c r="K58" s="15">
        <f t="shared" si="22"/>
        <v>25.738863287250386</v>
      </c>
      <c r="L58" s="15">
        <f t="shared" si="22"/>
        <v>8.6635944700460836</v>
      </c>
      <c r="M58" s="15">
        <f t="shared" si="22"/>
        <v>2.2734254992319509</v>
      </c>
      <c r="N58" s="15">
        <f t="shared" si="22"/>
        <v>0.60829493087557607</v>
      </c>
      <c r="O58" s="15">
        <f t="shared" si="22"/>
        <v>0.14132104454685099</v>
      </c>
      <c r="P58" s="15">
        <f t="shared" si="22"/>
        <v>4.9155145929339478E-2</v>
      </c>
      <c r="Q58" s="15">
        <f t="shared" si="22"/>
        <v>3.6866359447004608E-2</v>
      </c>
      <c r="R58" s="15">
        <f t="shared" si="22"/>
        <v>1.8433179723502304E-2</v>
      </c>
      <c r="S58" s="15">
        <f t="shared" si="22"/>
        <v>1.8433179723502304E-2</v>
      </c>
      <c r="T58" s="15">
        <f t="shared" si="22"/>
        <v>0</v>
      </c>
      <c r="U58" s="15">
        <f t="shared" si="22"/>
        <v>0</v>
      </c>
      <c r="V58" s="3">
        <f t="shared" si="2"/>
        <v>99.999999999999986</v>
      </c>
    </row>
    <row r="59" spans="1:22" ht="15.75" customHeight="1" x14ac:dyDescent="0.3">
      <c r="A59" s="14">
        <v>22</v>
      </c>
      <c r="B59" s="15">
        <f t="shared" ref="B59:U59" si="23">B23*100/$V23</f>
        <v>5.466472303206997E-2</v>
      </c>
      <c r="C59" s="15">
        <f t="shared" si="23"/>
        <v>0.10932944606413994</v>
      </c>
      <c r="D59" s="15">
        <f t="shared" si="23"/>
        <v>0.23688046647230321</v>
      </c>
      <c r="E59" s="15">
        <f t="shared" si="23"/>
        <v>1.3119533527696792</v>
      </c>
      <c r="F59" s="15">
        <f t="shared" si="23"/>
        <v>4.555393586005831</v>
      </c>
      <c r="G59" s="15">
        <f t="shared" si="23"/>
        <v>9.3112244897959187</v>
      </c>
      <c r="H59" s="15">
        <f t="shared" si="23"/>
        <v>32.634839650145771</v>
      </c>
      <c r="I59" s="15">
        <f t="shared" si="23"/>
        <v>25.11844023323615</v>
      </c>
      <c r="J59" s="15">
        <f t="shared" si="23"/>
        <v>13.811953352769679</v>
      </c>
      <c r="K59" s="15">
        <f t="shared" si="23"/>
        <v>9.110787172011662</v>
      </c>
      <c r="L59" s="15">
        <f t="shared" si="23"/>
        <v>2.4143586005830904</v>
      </c>
      <c r="M59" s="15">
        <f t="shared" si="23"/>
        <v>0.96574344023323611</v>
      </c>
      <c r="N59" s="15">
        <f t="shared" si="23"/>
        <v>0.2824344023323615</v>
      </c>
      <c r="O59" s="15">
        <f t="shared" si="23"/>
        <v>6.3775510204081634E-2</v>
      </c>
      <c r="P59" s="15">
        <f t="shared" si="23"/>
        <v>1.8221574344023321E-2</v>
      </c>
      <c r="Q59" s="15">
        <f t="shared" si="23"/>
        <v>0</v>
      </c>
      <c r="R59" s="15">
        <f t="shared" si="23"/>
        <v>0</v>
      </c>
      <c r="S59" s="15">
        <f t="shared" si="23"/>
        <v>0</v>
      </c>
      <c r="T59" s="15">
        <f t="shared" si="23"/>
        <v>0</v>
      </c>
      <c r="U59" s="15">
        <f t="shared" si="23"/>
        <v>0</v>
      </c>
      <c r="V59" s="3">
        <f t="shared" si="2"/>
        <v>99.999999999999986</v>
      </c>
    </row>
    <row r="60" spans="1:22" ht="15.75" customHeight="1" x14ac:dyDescent="0.3">
      <c r="A60" s="14">
        <v>23</v>
      </c>
      <c r="B60" s="15">
        <f t="shared" ref="B60:U60" si="24">B24*100/$V24</f>
        <v>1.4321518080916574E-2</v>
      </c>
      <c r="C60" s="15">
        <f t="shared" si="24"/>
        <v>2.1482277121374859E-2</v>
      </c>
      <c r="D60" s="15">
        <f t="shared" si="24"/>
        <v>4.2964554242749718E-2</v>
      </c>
      <c r="E60" s="15">
        <f t="shared" si="24"/>
        <v>0.20050125313283207</v>
      </c>
      <c r="F60" s="15">
        <f t="shared" si="24"/>
        <v>0.773361976369495</v>
      </c>
      <c r="G60" s="15">
        <f t="shared" si="24"/>
        <v>2.1911922663802357</v>
      </c>
      <c r="H60" s="15">
        <f t="shared" si="24"/>
        <v>10.49051199427139</v>
      </c>
      <c r="I60" s="15">
        <f t="shared" si="24"/>
        <v>17.450769781596843</v>
      </c>
      <c r="J60" s="15">
        <f t="shared" si="24"/>
        <v>24.411027568922304</v>
      </c>
      <c r="K60" s="15">
        <f t="shared" si="24"/>
        <v>30.082348728965265</v>
      </c>
      <c r="L60" s="15">
        <f t="shared" si="24"/>
        <v>10.089509488005726</v>
      </c>
      <c r="M60" s="15">
        <f t="shared" si="24"/>
        <v>3.2581453634085205</v>
      </c>
      <c r="N60" s="15">
        <f t="shared" si="24"/>
        <v>0.71607590404582866</v>
      </c>
      <c r="O60" s="15">
        <f t="shared" si="24"/>
        <v>0.13605442176870744</v>
      </c>
      <c r="P60" s="15">
        <f t="shared" si="24"/>
        <v>3.5803795202291433E-2</v>
      </c>
      <c r="Q60" s="15">
        <f t="shared" si="24"/>
        <v>2.1482277121374859E-2</v>
      </c>
      <c r="R60" s="15">
        <f t="shared" si="24"/>
        <v>2.1482277121374859E-2</v>
      </c>
      <c r="S60" s="15">
        <f t="shared" si="24"/>
        <v>4.2964554242749718E-2</v>
      </c>
      <c r="T60" s="15">
        <f t="shared" si="24"/>
        <v>0</v>
      </c>
      <c r="U60" s="15">
        <f t="shared" si="24"/>
        <v>0</v>
      </c>
      <c r="V60" s="3">
        <f t="shared" si="2"/>
        <v>99.999999999999972</v>
      </c>
    </row>
    <row r="61" spans="1:22" ht="15.75" customHeight="1" x14ac:dyDescent="0.3">
      <c r="A61" s="14">
        <v>24</v>
      </c>
      <c r="B61" s="15">
        <f t="shared" ref="B61:U61" si="25">B25*100/$V25</f>
        <v>0</v>
      </c>
      <c r="C61" s="15">
        <f t="shared" si="25"/>
        <v>1.3736263736263731E-2</v>
      </c>
      <c r="D61" s="15">
        <f t="shared" si="25"/>
        <v>2.0604395604395597E-2</v>
      </c>
      <c r="E61" s="15">
        <f t="shared" si="25"/>
        <v>0.13049450549450545</v>
      </c>
      <c r="F61" s="15">
        <f t="shared" si="25"/>
        <v>0.52884615384615363</v>
      </c>
      <c r="G61" s="15">
        <f t="shared" si="25"/>
        <v>2.1497252747252737</v>
      </c>
      <c r="H61" s="15">
        <f t="shared" si="25"/>
        <v>9.1826923076923048</v>
      </c>
      <c r="I61" s="15">
        <f t="shared" si="25"/>
        <v>16.215659340659336</v>
      </c>
      <c r="J61" s="15">
        <f t="shared" si="25"/>
        <v>25.885989010989</v>
      </c>
      <c r="K61" s="15">
        <f t="shared" si="25"/>
        <v>30.920329670329661</v>
      </c>
      <c r="L61" s="15">
        <f t="shared" si="25"/>
        <v>10.508241758241754</v>
      </c>
      <c r="M61" s="15">
        <f t="shared" si="25"/>
        <v>3.111263736263735</v>
      </c>
      <c r="N61" s="15">
        <f t="shared" si="25"/>
        <v>0.89972527472527442</v>
      </c>
      <c r="O61" s="15">
        <f t="shared" si="25"/>
        <v>0.21978021978021969</v>
      </c>
      <c r="P61" s="15">
        <f t="shared" si="25"/>
        <v>8.2417582417582388E-2</v>
      </c>
      <c r="Q61" s="15">
        <f t="shared" si="25"/>
        <v>4.1208791208791194E-2</v>
      </c>
      <c r="R61" s="15">
        <f t="shared" si="25"/>
        <v>1.3736263736263731E-2</v>
      </c>
      <c r="S61" s="15">
        <f t="shared" si="25"/>
        <v>2.0604395604395597E-2</v>
      </c>
      <c r="T61" s="15">
        <f t="shared" si="25"/>
        <v>0</v>
      </c>
      <c r="U61" s="15">
        <f t="shared" si="25"/>
        <v>5.4945054945054923E-2</v>
      </c>
      <c r="V61" s="3">
        <f t="shared" si="2"/>
        <v>99.999999999999943</v>
      </c>
    </row>
    <row r="62" spans="1:22" ht="15.75" customHeight="1" x14ac:dyDescent="0.3">
      <c r="A62" s="14">
        <v>25</v>
      </c>
      <c r="B62" s="15">
        <f t="shared" ref="B62:U62" si="26">B26*100/$V26</f>
        <v>0.10697475395806592</v>
      </c>
      <c r="C62" s="15">
        <f t="shared" si="26"/>
        <v>9.9843103694194871E-2</v>
      </c>
      <c r="D62" s="15">
        <f t="shared" si="26"/>
        <v>0.14263300527742123</v>
      </c>
      <c r="E62" s="15">
        <f t="shared" si="26"/>
        <v>0.6133219226929113</v>
      </c>
      <c r="F62" s="15">
        <f t="shared" si="26"/>
        <v>1.2123805448580804</v>
      </c>
      <c r="G62" s="15">
        <f t="shared" si="26"/>
        <v>2.8241335044929401</v>
      </c>
      <c r="H62" s="15">
        <f t="shared" si="26"/>
        <v>8.7148766224504364</v>
      </c>
      <c r="I62" s="15">
        <f t="shared" si="26"/>
        <v>12.644415917843391</v>
      </c>
      <c r="J62" s="15">
        <f t="shared" si="26"/>
        <v>16.944801026957641</v>
      </c>
      <c r="K62" s="15">
        <f t="shared" si="26"/>
        <v>23.998003137926123</v>
      </c>
      <c r="L62" s="15">
        <f t="shared" si="26"/>
        <v>12.180858650691771</v>
      </c>
      <c r="M62" s="15">
        <f t="shared" si="26"/>
        <v>7.9589216944801047</v>
      </c>
      <c r="N62" s="15">
        <f t="shared" si="26"/>
        <v>4.6926258736271587</v>
      </c>
      <c r="O62" s="15">
        <f t="shared" si="26"/>
        <v>2.4033661389245475</v>
      </c>
      <c r="P62" s="15">
        <f t="shared" si="26"/>
        <v>1.3764085009271148</v>
      </c>
      <c r="Q62" s="15">
        <f t="shared" si="26"/>
        <v>1.2979603480245332</v>
      </c>
      <c r="R62" s="15">
        <f t="shared" si="26"/>
        <v>0.81300813008130091</v>
      </c>
      <c r="S62" s="15">
        <f t="shared" si="26"/>
        <v>0.69177007559549297</v>
      </c>
      <c r="T62" s="15">
        <f t="shared" si="26"/>
        <v>0.4278990158322637</v>
      </c>
      <c r="U62" s="15">
        <f t="shared" si="26"/>
        <v>0.85579803166452739</v>
      </c>
      <c r="V62" s="3">
        <f t="shared" si="2"/>
        <v>100.00000000000006</v>
      </c>
    </row>
    <row r="63" spans="1:22" ht="15.75" customHeight="1" x14ac:dyDescent="0.3">
      <c r="A63" s="14">
        <v>26</v>
      </c>
      <c r="B63" s="15">
        <f t="shared" ref="B63:U63" si="27">B27*100/$V27</f>
        <v>3.1360250882007057E-2</v>
      </c>
      <c r="C63" s="15">
        <f t="shared" si="27"/>
        <v>3.9200313602508821E-2</v>
      </c>
      <c r="D63" s="15">
        <f t="shared" si="27"/>
        <v>4.7040376323010585E-2</v>
      </c>
      <c r="E63" s="15">
        <f t="shared" si="27"/>
        <v>0.18032144257154056</v>
      </c>
      <c r="F63" s="15">
        <f t="shared" si="27"/>
        <v>0.40768326146609174</v>
      </c>
      <c r="G63" s="15">
        <f t="shared" si="27"/>
        <v>1.3720109760878088</v>
      </c>
      <c r="H63" s="15">
        <f t="shared" si="27"/>
        <v>5.456683653469228</v>
      </c>
      <c r="I63" s="15">
        <f t="shared" si="27"/>
        <v>11.82281458251666</v>
      </c>
      <c r="J63" s="15">
        <f t="shared" si="27"/>
        <v>20.791846334770678</v>
      </c>
      <c r="K63" s="15">
        <f t="shared" si="27"/>
        <v>38.071344570756565</v>
      </c>
      <c r="L63" s="15">
        <f t="shared" si="27"/>
        <v>16.424931399451197</v>
      </c>
      <c r="M63" s="15">
        <f t="shared" si="27"/>
        <v>4.2493139945119562</v>
      </c>
      <c r="N63" s="15">
        <f t="shared" si="27"/>
        <v>0.79968639749117998</v>
      </c>
      <c r="O63" s="15">
        <f t="shared" si="27"/>
        <v>0.18032144257154056</v>
      </c>
      <c r="P63" s="15">
        <f t="shared" si="27"/>
        <v>5.4880439043512357E-2</v>
      </c>
      <c r="Q63" s="15">
        <f t="shared" si="27"/>
        <v>3.9200313602508821E-2</v>
      </c>
      <c r="R63" s="15">
        <f t="shared" si="27"/>
        <v>2.3520188161505293E-2</v>
      </c>
      <c r="S63" s="15">
        <f t="shared" si="27"/>
        <v>7.8400627205017642E-3</v>
      </c>
      <c r="T63" s="15">
        <f t="shared" si="27"/>
        <v>0</v>
      </c>
      <c r="U63" s="15">
        <f t="shared" si="27"/>
        <v>0</v>
      </c>
      <c r="V63" s="3">
        <f t="shared" si="2"/>
        <v>100</v>
      </c>
    </row>
    <row r="64" spans="1:22" ht="15.75" customHeight="1" x14ac:dyDescent="0.3">
      <c r="A64" s="14">
        <v>27</v>
      </c>
      <c r="B64" s="15">
        <f t="shared" ref="B64:U64" si="28">B28*100/$V28</f>
        <v>9.652509652509654E-2</v>
      </c>
      <c r="C64" s="15">
        <f t="shared" si="28"/>
        <v>8.775008775008776E-2</v>
      </c>
      <c r="D64" s="15">
        <f t="shared" si="28"/>
        <v>9.652509652509654E-2</v>
      </c>
      <c r="E64" s="15">
        <f t="shared" si="28"/>
        <v>0.47385047385047396</v>
      </c>
      <c r="F64" s="15">
        <f t="shared" si="28"/>
        <v>1.0617760617760619</v>
      </c>
      <c r="G64" s="15">
        <f t="shared" si="28"/>
        <v>2.746577746577747</v>
      </c>
      <c r="H64" s="15">
        <f t="shared" si="28"/>
        <v>9.0031590031590056</v>
      </c>
      <c r="I64" s="15">
        <f t="shared" si="28"/>
        <v>15.250965250965253</v>
      </c>
      <c r="J64" s="15">
        <f t="shared" si="28"/>
        <v>21.884871884871888</v>
      </c>
      <c r="K64" s="15">
        <f t="shared" si="28"/>
        <v>26.82520182520183</v>
      </c>
      <c r="L64" s="15">
        <f t="shared" si="28"/>
        <v>11.934011934011936</v>
      </c>
      <c r="M64" s="15">
        <f t="shared" si="28"/>
        <v>6.2653562653562664</v>
      </c>
      <c r="N64" s="15">
        <f t="shared" si="28"/>
        <v>3.1151281151281158</v>
      </c>
      <c r="O64" s="15">
        <f t="shared" si="28"/>
        <v>0.89505089505089519</v>
      </c>
      <c r="P64" s="15">
        <f t="shared" si="28"/>
        <v>0.19305019305019308</v>
      </c>
      <c r="Q64" s="15">
        <f t="shared" si="28"/>
        <v>4.387504387504388E-2</v>
      </c>
      <c r="R64" s="15">
        <f t="shared" si="28"/>
        <v>8.7750087750087767E-3</v>
      </c>
      <c r="S64" s="15">
        <f t="shared" si="28"/>
        <v>1.7550017550017553E-2</v>
      </c>
      <c r="T64" s="15">
        <f t="shared" si="28"/>
        <v>0</v>
      </c>
      <c r="U64" s="15">
        <f t="shared" si="28"/>
        <v>0</v>
      </c>
      <c r="V64" s="3">
        <f t="shared" si="2"/>
        <v>100.00000000000003</v>
      </c>
    </row>
    <row r="65" spans="1:22" ht="15.75" customHeight="1" x14ac:dyDescent="0.3">
      <c r="A65" s="14">
        <v>28</v>
      </c>
      <c r="B65" s="15">
        <f t="shared" ref="B65:U65" si="29">B29*100/$V29</f>
        <v>0.13015618742490989</v>
      </c>
      <c r="C65" s="15">
        <f t="shared" si="29"/>
        <v>2.0024028834601519E-2</v>
      </c>
      <c r="D65" s="15">
        <f t="shared" si="29"/>
        <v>3.0036043251902279E-2</v>
      </c>
      <c r="E65" s="15">
        <f t="shared" si="29"/>
        <v>0.1001201441730076</v>
      </c>
      <c r="F65" s="15">
        <f t="shared" si="29"/>
        <v>0.37044453344012812</v>
      </c>
      <c r="G65" s="15">
        <f t="shared" si="29"/>
        <v>1.1413696435722864</v>
      </c>
      <c r="H65" s="15">
        <f t="shared" si="29"/>
        <v>3.4641569883860628</v>
      </c>
      <c r="I65" s="15">
        <f t="shared" si="29"/>
        <v>6.1073287945534638</v>
      </c>
      <c r="J65" s="15">
        <f t="shared" si="29"/>
        <v>14.066880256307568</v>
      </c>
      <c r="K65" s="15">
        <f t="shared" si="29"/>
        <v>28.153784541449738</v>
      </c>
      <c r="L65" s="15">
        <f t="shared" si="29"/>
        <v>24.949939927913494</v>
      </c>
      <c r="M65" s="15">
        <f t="shared" si="29"/>
        <v>15.388466159391267</v>
      </c>
      <c r="N65" s="15">
        <f t="shared" si="29"/>
        <v>4.4353223868642369</v>
      </c>
      <c r="O65" s="15">
        <f t="shared" si="29"/>
        <v>0.76091309571485777</v>
      </c>
      <c r="P65" s="15">
        <f t="shared" si="29"/>
        <v>0.26031237484981978</v>
      </c>
      <c r="Q65" s="15">
        <f t="shared" si="29"/>
        <v>0.1001201441730076</v>
      </c>
      <c r="R65" s="15">
        <f t="shared" si="29"/>
        <v>7.0084100921105327E-2</v>
      </c>
      <c r="S65" s="15">
        <f t="shared" si="29"/>
        <v>0</v>
      </c>
      <c r="T65" s="15">
        <f t="shared" si="29"/>
        <v>0</v>
      </c>
      <c r="U65" s="15">
        <f t="shared" si="29"/>
        <v>0.45054064877853423</v>
      </c>
      <c r="V65" s="3">
        <f t="shared" si="2"/>
        <v>99.999999999999986</v>
      </c>
    </row>
    <row r="66" spans="1:22" ht="15.75" customHeight="1" x14ac:dyDescent="0.3">
      <c r="A66" s="14">
        <v>29</v>
      </c>
      <c r="B66" s="15">
        <f t="shared" ref="B66:U66" si="30">B30*100/$V30</f>
        <v>8.0208542209745326E-2</v>
      </c>
      <c r="C66" s="15">
        <f t="shared" si="30"/>
        <v>6.0156406657308995E-2</v>
      </c>
      <c r="D66" s="15">
        <f t="shared" si="30"/>
        <v>5.0130338881090829E-2</v>
      </c>
      <c r="E66" s="15">
        <f t="shared" si="30"/>
        <v>0.33086023661519948</v>
      </c>
      <c r="F66" s="15">
        <f t="shared" si="30"/>
        <v>0.9324243031882895</v>
      </c>
      <c r="G66" s="15">
        <f t="shared" si="30"/>
        <v>3.3988369761379582</v>
      </c>
      <c r="H66" s="15">
        <f t="shared" si="30"/>
        <v>10.918387808301583</v>
      </c>
      <c r="I66" s="15">
        <f t="shared" si="30"/>
        <v>16.743533186284338</v>
      </c>
      <c r="J66" s="15">
        <f t="shared" si="30"/>
        <v>25.726889913775814</v>
      </c>
      <c r="K66" s="15">
        <f t="shared" si="30"/>
        <v>30.228594345297772</v>
      </c>
      <c r="L66" s="15">
        <f t="shared" si="30"/>
        <v>9.0134349308201323</v>
      </c>
      <c r="M66" s="15">
        <f t="shared" si="30"/>
        <v>2.115500300782033</v>
      </c>
      <c r="N66" s="15">
        <f t="shared" si="30"/>
        <v>0.36093843994385399</v>
      </c>
      <c r="O66" s="15">
        <f t="shared" si="30"/>
        <v>3.0078203328654497E-2</v>
      </c>
      <c r="P66" s="15">
        <f t="shared" si="30"/>
        <v>1.0026067776218166E-2</v>
      </c>
      <c r="Q66" s="15">
        <f t="shared" si="30"/>
        <v>0</v>
      </c>
      <c r="R66" s="15">
        <f t="shared" si="30"/>
        <v>0</v>
      </c>
      <c r="S66" s="15">
        <f t="shared" si="30"/>
        <v>0</v>
      </c>
      <c r="T66" s="15">
        <f t="shared" si="30"/>
        <v>0</v>
      </c>
      <c r="U66" s="15">
        <f t="shared" si="30"/>
        <v>0</v>
      </c>
      <c r="V66" s="3">
        <f t="shared" si="2"/>
        <v>99.999999999999986</v>
      </c>
    </row>
    <row r="67" spans="1:22" ht="15.75" customHeight="1" x14ac:dyDescent="0.3">
      <c r="A67" s="14">
        <v>30</v>
      </c>
      <c r="B67" s="15">
        <f t="shared" ref="B67:U67" si="31">B31*100/$V31</f>
        <v>0.22951801217443374</v>
      </c>
      <c r="C67" s="15">
        <f t="shared" si="31"/>
        <v>0.16964374812892929</v>
      </c>
      <c r="D67" s="15">
        <f t="shared" si="31"/>
        <v>0.12972757209859298</v>
      </c>
      <c r="E67" s="15">
        <f t="shared" si="31"/>
        <v>0.58876359644746046</v>
      </c>
      <c r="F67" s="15">
        <f t="shared" si="31"/>
        <v>0.92805109270531905</v>
      </c>
      <c r="G67" s="15">
        <f t="shared" si="31"/>
        <v>1.726374613312045</v>
      </c>
      <c r="H67" s="15">
        <f t="shared" si="31"/>
        <v>3.7421415028440284</v>
      </c>
      <c r="I67" s="15">
        <f t="shared" si="31"/>
        <v>8.2426903502644464</v>
      </c>
      <c r="J67" s="15">
        <f t="shared" si="31"/>
        <v>17.882446861590665</v>
      </c>
      <c r="K67" s="15">
        <f t="shared" si="31"/>
        <v>31.793234208162865</v>
      </c>
      <c r="L67" s="15">
        <f t="shared" si="31"/>
        <v>15.178125935535379</v>
      </c>
      <c r="M67" s="15">
        <f t="shared" si="31"/>
        <v>9.2505737950304372</v>
      </c>
      <c r="N67" s="15">
        <f t="shared" si="31"/>
        <v>5.33878854405748</v>
      </c>
      <c r="O67" s="15">
        <f t="shared" si="31"/>
        <v>2.2053687256760806</v>
      </c>
      <c r="P67" s="15">
        <f t="shared" si="31"/>
        <v>0.91807204869773495</v>
      </c>
      <c r="Q67" s="15">
        <f t="shared" si="31"/>
        <v>0.59874264045504455</v>
      </c>
      <c r="R67" s="15">
        <f t="shared" si="31"/>
        <v>0.30935036423510637</v>
      </c>
      <c r="S67" s="15">
        <f t="shared" si="31"/>
        <v>0.27941323221235415</v>
      </c>
      <c r="T67" s="15">
        <f t="shared" si="31"/>
        <v>7.9832352060672601E-2</v>
      </c>
      <c r="U67" s="15">
        <f t="shared" si="31"/>
        <v>0.40914080431094707</v>
      </c>
      <c r="V67" s="3">
        <f t="shared" si="2"/>
        <v>100.00000000000001</v>
      </c>
    </row>
    <row r="68" spans="1:22" ht="15.75" customHeight="1" x14ac:dyDescent="0.3">
      <c r="A68" s="14">
        <v>31</v>
      </c>
      <c r="B68" s="15">
        <f t="shared" ref="B68:U68" si="32">B32*100/$V32</f>
        <v>0.33777263076626135</v>
      </c>
      <c r="C68" s="15">
        <f t="shared" si="32"/>
        <v>0.33777263076626135</v>
      </c>
      <c r="D68" s="15">
        <f t="shared" si="32"/>
        <v>0.41497780351283542</v>
      </c>
      <c r="E68" s="15">
        <f t="shared" si="32"/>
        <v>1.5827060413047676</v>
      </c>
      <c r="F68" s="15">
        <f t="shared" si="32"/>
        <v>2.4030110017371169</v>
      </c>
      <c r="G68" s="15">
        <f t="shared" si="32"/>
        <v>2.6346265199768388</v>
      </c>
      <c r="H68" s="15">
        <f t="shared" si="32"/>
        <v>4.8735765296274858</v>
      </c>
      <c r="I68" s="15">
        <f t="shared" si="32"/>
        <v>7.7784211542173329</v>
      </c>
      <c r="J68" s="15">
        <f t="shared" si="32"/>
        <v>19.050376375217141</v>
      </c>
      <c r="K68" s="15">
        <f t="shared" si="32"/>
        <v>41.56533487743679</v>
      </c>
      <c r="L68" s="15">
        <f t="shared" si="32"/>
        <v>14.157498552403013</v>
      </c>
      <c r="M68" s="15">
        <f t="shared" si="32"/>
        <v>4.0339702760084926</v>
      </c>
      <c r="N68" s="15">
        <f t="shared" si="32"/>
        <v>0.71414784790580976</v>
      </c>
      <c r="O68" s="15">
        <f t="shared" si="32"/>
        <v>9.6506465933217531E-2</v>
      </c>
      <c r="P68" s="15">
        <f t="shared" si="32"/>
        <v>9.6506465933217534E-3</v>
      </c>
      <c r="Q68" s="15">
        <f t="shared" si="32"/>
        <v>9.6506465933217534E-3</v>
      </c>
      <c r="R68" s="15">
        <f t="shared" si="32"/>
        <v>0</v>
      </c>
      <c r="S68" s="15">
        <f t="shared" si="32"/>
        <v>0</v>
      </c>
      <c r="T68" s="15">
        <f t="shared" si="32"/>
        <v>0</v>
      </c>
      <c r="U68" s="15">
        <f t="shared" si="32"/>
        <v>0</v>
      </c>
      <c r="V68" s="3">
        <f t="shared" si="2"/>
        <v>100.00000000000001</v>
      </c>
    </row>
    <row r="69" spans="1:22" ht="15.75" customHeight="1" x14ac:dyDescent="0.3">
      <c r="A69" s="14">
        <v>32</v>
      </c>
      <c r="B69" s="15">
        <f t="shared" ref="B69:U69" si="33">B33*100/$V33</f>
        <v>0.20860236416012715</v>
      </c>
      <c r="C69" s="15">
        <f t="shared" si="33"/>
        <v>0.21853581007251416</v>
      </c>
      <c r="D69" s="15">
        <f t="shared" si="33"/>
        <v>0.33773716102115825</v>
      </c>
      <c r="E69" s="15">
        <f t="shared" si="33"/>
        <v>1.1324128340121187</v>
      </c>
      <c r="F69" s="15">
        <f t="shared" si="33"/>
        <v>2.1356908711632063</v>
      </c>
      <c r="G69" s="15">
        <f t="shared" si="33"/>
        <v>3.9932452567795762</v>
      </c>
      <c r="H69" s="15">
        <f t="shared" si="33"/>
        <v>8.4235621337041824</v>
      </c>
      <c r="I69" s="15">
        <f t="shared" si="33"/>
        <v>13.787622926393166</v>
      </c>
      <c r="J69" s="15">
        <f t="shared" si="33"/>
        <v>23.015794179000697</v>
      </c>
      <c r="K69" s="15">
        <f t="shared" si="33"/>
        <v>32.631369822191317</v>
      </c>
      <c r="L69" s="15">
        <f t="shared" si="33"/>
        <v>10.12218138472236</v>
      </c>
      <c r="M69" s="15">
        <f t="shared" si="33"/>
        <v>3.0992351246647463</v>
      </c>
      <c r="N69" s="15">
        <f t="shared" si="33"/>
        <v>0.65560743021754242</v>
      </c>
      <c r="O69" s="15">
        <f t="shared" si="33"/>
        <v>0.11920135094864408</v>
      </c>
      <c r="P69" s="15">
        <f t="shared" si="33"/>
        <v>1.9866891824774014E-2</v>
      </c>
      <c r="Q69" s="15">
        <f t="shared" si="33"/>
        <v>9.9334459123870067E-2</v>
      </c>
      <c r="R69" s="15">
        <f t="shared" si="33"/>
        <v>0</v>
      </c>
      <c r="S69" s="15">
        <f t="shared" si="33"/>
        <v>0</v>
      </c>
      <c r="T69" s="15">
        <f t="shared" si="33"/>
        <v>0</v>
      </c>
      <c r="U69" s="15">
        <f t="shared" si="33"/>
        <v>0</v>
      </c>
      <c r="V69" s="3">
        <f t="shared" si="2"/>
        <v>100</v>
      </c>
    </row>
    <row r="70" spans="1:22" ht="15.75" customHeight="1" x14ac:dyDescent="0.3">
      <c r="A70" s="14">
        <v>33</v>
      </c>
      <c r="B70" s="15">
        <f t="shared" ref="B70:U70" si="34">B34*100/$V34</f>
        <v>0.21836228287841189</v>
      </c>
      <c r="C70" s="15">
        <f t="shared" si="34"/>
        <v>0.35732009925558306</v>
      </c>
      <c r="D70" s="15">
        <f t="shared" si="34"/>
        <v>0.45657568238213392</v>
      </c>
      <c r="E70" s="15">
        <f t="shared" si="34"/>
        <v>1.856079404466501</v>
      </c>
      <c r="F70" s="15">
        <f t="shared" si="34"/>
        <v>2.243176178660049</v>
      </c>
      <c r="G70" s="15">
        <f t="shared" si="34"/>
        <v>3.4342431761786596</v>
      </c>
      <c r="H70" s="15">
        <f t="shared" si="34"/>
        <v>5.8163771712158798</v>
      </c>
      <c r="I70" s="15">
        <f t="shared" si="34"/>
        <v>8.0694789081885858</v>
      </c>
      <c r="J70" s="15">
        <f t="shared" si="34"/>
        <v>14.312655086848633</v>
      </c>
      <c r="K70" s="15">
        <f t="shared" si="34"/>
        <v>27.096774193548384</v>
      </c>
      <c r="L70" s="15">
        <f t="shared" si="34"/>
        <v>19.136476426799003</v>
      </c>
      <c r="M70" s="15">
        <f t="shared" si="34"/>
        <v>11.444168734491313</v>
      </c>
      <c r="N70" s="15">
        <f t="shared" si="34"/>
        <v>4.069478908188584</v>
      </c>
      <c r="O70" s="15">
        <f t="shared" si="34"/>
        <v>1.0818858560794045</v>
      </c>
      <c r="P70" s="15">
        <f t="shared" si="34"/>
        <v>0.24813895781637713</v>
      </c>
      <c r="Q70" s="15">
        <f t="shared" si="34"/>
        <v>0.10918114143920594</v>
      </c>
      <c r="R70" s="15">
        <f t="shared" si="34"/>
        <v>3.970223325062034E-2</v>
      </c>
      <c r="S70" s="15">
        <f t="shared" si="34"/>
        <v>9.9255583126550851E-3</v>
      </c>
      <c r="T70" s="15">
        <f t="shared" si="34"/>
        <v>0</v>
      </c>
      <c r="U70" s="15">
        <f t="shared" si="34"/>
        <v>0</v>
      </c>
      <c r="V70" s="3">
        <f t="shared" si="2"/>
        <v>100</v>
      </c>
    </row>
    <row r="71" spans="1:22" ht="15.75" customHeight="1" x14ac:dyDescent="0.3">
      <c r="A71" s="14">
        <v>34</v>
      </c>
      <c r="B71" s="15">
        <f t="shared" ref="B71:U71" si="35">B35*100/$V35</f>
        <v>0.22013207924754855</v>
      </c>
      <c r="C71" s="15">
        <f t="shared" si="35"/>
        <v>0.38022813688212931</v>
      </c>
      <c r="D71" s="15">
        <f t="shared" si="35"/>
        <v>0.59035421252751652</v>
      </c>
      <c r="E71" s="15">
        <f t="shared" si="35"/>
        <v>3.642185311186712</v>
      </c>
      <c r="F71" s="15">
        <f t="shared" si="35"/>
        <v>11.1166700020012</v>
      </c>
      <c r="G71" s="15">
        <f t="shared" si="35"/>
        <v>19.331598959375626</v>
      </c>
      <c r="H71" s="15">
        <f t="shared" si="35"/>
        <v>33.159895937562538</v>
      </c>
      <c r="I71" s="15">
        <f t="shared" si="35"/>
        <v>19.031418851310786</v>
      </c>
      <c r="J71" s="15">
        <f t="shared" si="35"/>
        <v>8.0948569141484885</v>
      </c>
      <c r="K71" s="15">
        <f t="shared" si="35"/>
        <v>2.8517110266159698</v>
      </c>
      <c r="L71" s="15">
        <f t="shared" si="35"/>
        <v>0.9305583350010006</v>
      </c>
      <c r="M71" s="15">
        <f t="shared" si="35"/>
        <v>0.39023414048429056</v>
      </c>
      <c r="N71" s="15">
        <f t="shared" si="35"/>
        <v>0.16009605763458076</v>
      </c>
      <c r="O71" s="15">
        <f t="shared" si="35"/>
        <v>7.0042025215129089E-2</v>
      </c>
      <c r="P71" s="15">
        <f t="shared" si="35"/>
        <v>1.0006003602161298E-2</v>
      </c>
      <c r="Q71" s="15">
        <f t="shared" si="35"/>
        <v>2.0012007204322595E-2</v>
      </c>
      <c r="R71" s="15">
        <f t="shared" si="35"/>
        <v>0</v>
      </c>
      <c r="S71" s="15">
        <f t="shared" si="35"/>
        <v>0</v>
      </c>
      <c r="T71" s="15">
        <f t="shared" si="35"/>
        <v>0</v>
      </c>
      <c r="U71" s="15">
        <f t="shared" si="35"/>
        <v>0</v>
      </c>
      <c r="V71" s="3">
        <f t="shared" si="2"/>
        <v>100.00000000000001</v>
      </c>
    </row>
    <row r="72" spans="1:22" ht="15.75" customHeight="1" x14ac:dyDescent="0.3">
      <c r="A72" s="14">
        <v>35</v>
      </c>
      <c r="B72" s="15">
        <f t="shared" ref="B72:U72" si="36">B36*100/$V36</f>
        <v>0.15000000000000002</v>
      </c>
      <c r="C72" s="15">
        <f t="shared" si="36"/>
        <v>0.39000000000000007</v>
      </c>
      <c r="D72" s="15">
        <f t="shared" si="36"/>
        <v>0.69000000000000006</v>
      </c>
      <c r="E72" s="15">
        <f t="shared" si="36"/>
        <v>3.9800000000000004</v>
      </c>
      <c r="F72" s="15">
        <f t="shared" si="36"/>
        <v>9.39</v>
      </c>
      <c r="G72" s="15">
        <f t="shared" si="36"/>
        <v>21.310000000000002</v>
      </c>
      <c r="H72" s="15">
        <f t="shared" si="36"/>
        <v>30.280000000000005</v>
      </c>
      <c r="I72" s="15">
        <f t="shared" si="36"/>
        <v>17.559999999999999</v>
      </c>
      <c r="J72" s="15">
        <f t="shared" si="36"/>
        <v>9.990000000000002</v>
      </c>
      <c r="K72" s="15">
        <f t="shared" si="36"/>
        <v>4.8400000000000007</v>
      </c>
      <c r="L72" s="15">
        <f t="shared" si="36"/>
        <v>0.9900000000000001</v>
      </c>
      <c r="M72" s="15">
        <f t="shared" si="36"/>
        <v>0.33000000000000007</v>
      </c>
      <c r="N72" s="15">
        <f t="shared" si="36"/>
        <v>8.0000000000000016E-2</v>
      </c>
      <c r="O72" s="15">
        <f t="shared" si="36"/>
        <v>2.0000000000000004E-2</v>
      </c>
      <c r="P72" s="15">
        <f t="shared" si="36"/>
        <v>0</v>
      </c>
      <c r="Q72" s="15">
        <f t="shared" si="36"/>
        <v>0</v>
      </c>
      <c r="R72" s="15">
        <f t="shared" si="36"/>
        <v>0</v>
      </c>
      <c r="S72" s="15">
        <f t="shared" si="36"/>
        <v>0</v>
      </c>
      <c r="T72" s="15">
        <f t="shared" si="36"/>
        <v>0</v>
      </c>
      <c r="U72" s="15">
        <f t="shared" si="36"/>
        <v>0</v>
      </c>
      <c r="V72" s="3">
        <f t="shared" si="2"/>
        <v>100</v>
      </c>
    </row>
    <row r="73" spans="1:22" ht="15.75" customHeight="1" x14ac:dyDescent="0.25"/>
    <row r="74" spans="1:22" ht="15.75" customHeight="1" x14ac:dyDescent="0.25"/>
    <row r="75" spans="1:22" ht="15.75" customHeight="1" x14ac:dyDescent="0.25"/>
    <row r="76" spans="1:22" ht="15.75" customHeight="1" x14ac:dyDescent="0.25"/>
    <row r="77" spans="1:22" ht="15.75" customHeight="1" x14ac:dyDescent="0.25"/>
    <row r="78" spans="1:22" ht="15.75" customHeight="1" x14ac:dyDescent="0.25"/>
    <row r="79" spans="1:22" ht="15.75" customHeight="1" x14ac:dyDescent="0.25"/>
    <row r="80" spans="1:2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tabSelected="1" workbookViewId="0">
      <selection activeCell="X11" sqref="X11"/>
    </sheetView>
  </sheetViews>
  <sheetFormatPr defaultRowHeight="13.8" x14ac:dyDescent="0.25"/>
  <cols>
    <col min="2" max="21" width="9" style="17"/>
  </cols>
  <sheetData>
    <row r="1" spans="1:23" s="4" customFormat="1" ht="14.4" x14ac:dyDescent="0.25">
      <c r="A1" s="4" t="s">
        <v>57</v>
      </c>
      <c r="B1" s="7" t="s">
        <v>20</v>
      </c>
      <c r="C1" s="7" t="s">
        <v>19</v>
      </c>
      <c r="D1" s="7" t="s">
        <v>18</v>
      </c>
      <c r="E1" s="7" t="s">
        <v>17</v>
      </c>
      <c r="F1" s="7" t="s">
        <v>16</v>
      </c>
      <c r="G1" s="7" t="s">
        <v>15</v>
      </c>
      <c r="H1" s="7" t="s">
        <v>14</v>
      </c>
      <c r="I1" s="7" t="s">
        <v>13</v>
      </c>
      <c r="J1" s="7" t="s">
        <v>12</v>
      </c>
      <c r="K1" s="7" t="s">
        <v>11</v>
      </c>
      <c r="L1" s="7" t="s">
        <v>10</v>
      </c>
      <c r="M1" s="7" t="s">
        <v>9</v>
      </c>
      <c r="N1" s="7" t="s">
        <v>8</v>
      </c>
      <c r="O1" s="7" t="s">
        <v>7</v>
      </c>
      <c r="P1" s="7" t="s">
        <v>6</v>
      </c>
      <c r="Q1" s="7" t="s">
        <v>5</v>
      </c>
      <c r="R1" s="7" t="s">
        <v>4</v>
      </c>
      <c r="S1" s="7" t="s">
        <v>3</v>
      </c>
      <c r="T1" s="7" t="s">
        <v>2</v>
      </c>
      <c r="U1" s="6" t="s">
        <v>1</v>
      </c>
      <c r="V1" s="18" t="s">
        <v>58</v>
      </c>
      <c r="W1" s="24" t="s">
        <v>59</v>
      </c>
    </row>
    <row r="2" spans="1:23" x14ac:dyDescent="0.25">
      <c r="A2" s="23">
        <v>27</v>
      </c>
      <c r="B2" s="16">
        <v>9.652509652509654E-2</v>
      </c>
      <c r="C2" s="16">
        <v>8.775008775008776E-2</v>
      </c>
      <c r="D2" s="16">
        <v>9.652509652509654E-2</v>
      </c>
      <c r="E2" s="16">
        <v>0.47385047385047396</v>
      </c>
      <c r="F2" s="16">
        <v>1.0617760617760619</v>
      </c>
      <c r="G2" s="16">
        <v>2.746577746577747</v>
      </c>
      <c r="H2" s="16">
        <v>9.0031590031590056</v>
      </c>
      <c r="I2" s="16">
        <v>15.250965250965253</v>
      </c>
      <c r="J2" s="16">
        <v>21.884871884871888</v>
      </c>
      <c r="K2" s="16">
        <v>26.82520182520183</v>
      </c>
      <c r="L2" s="16">
        <v>11.934011934011936</v>
      </c>
      <c r="M2" s="16">
        <v>6.2653562653562664</v>
      </c>
      <c r="N2" s="16">
        <v>3.1151281151281158</v>
      </c>
      <c r="O2" s="16">
        <v>0.89505089505089519</v>
      </c>
      <c r="P2" s="16">
        <v>0.19305019305019308</v>
      </c>
      <c r="Q2" s="16">
        <v>4.387504387504388E-2</v>
      </c>
      <c r="R2" s="16">
        <v>8.7750087750087767E-3</v>
      </c>
      <c r="S2" s="16">
        <v>1.7550017550017553E-2</v>
      </c>
      <c r="T2" s="16">
        <v>0</v>
      </c>
      <c r="U2" s="16">
        <v>0</v>
      </c>
      <c r="V2" s="19">
        <f>SUM(B2:U2)</f>
        <v>100.00000000000003</v>
      </c>
      <c r="W2" s="24">
        <v>13.17</v>
      </c>
    </row>
    <row r="3" spans="1:23" x14ac:dyDescent="0.25">
      <c r="A3" s="23">
        <v>26</v>
      </c>
      <c r="B3" s="16">
        <v>3.1360250882007057E-2</v>
      </c>
      <c r="C3" s="16">
        <v>3.9200313602508821E-2</v>
      </c>
      <c r="D3" s="16">
        <v>4.7040376323010585E-2</v>
      </c>
      <c r="E3" s="16">
        <v>0.18032144257154056</v>
      </c>
      <c r="F3" s="16">
        <v>0.40768326146609174</v>
      </c>
      <c r="G3" s="16">
        <v>1.3720109760878088</v>
      </c>
      <c r="H3" s="16">
        <v>5.456683653469228</v>
      </c>
      <c r="I3" s="16">
        <v>11.82281458251666</v>
      </c>
      <c r="J3" s="16">
        <v>20.791846334770678</v>
      </c>
      <c r="K3" s="16">
        <v>38.071344570756565</v>
      </c>
      <c r="L3" s="16">
        <v>16.424931399451197</v>
      </c>
      <c r="M3" s="16">
        <v>4.2493139945119562</v>
      </c>
      <c r="N3" s="16">
        <v>0.79968639749117998</v>
      </c>
      <c r="O3" s="16">
        <v>0.18032144257154056</v>
      </c>
      <c r="P3" s="16">
        <v>5.4880439043512357E-2</v>
      </c>
      <c r="Q3" s="16">
        <v>3.9200313602508821E-2</v>
      </c>
      <c r="R3" s="16">
        <v>2.3520188161505293E-2</v>
      </c>
      <c r="S3" s="16">
        <v>7.8400627205017642E-3</v>
      </c>
      <c r="T3" s="16">
        <v>0</v>
      </c>
      <c r="U3" s="16">
        <v>0</v>
      </c>
      <c r="V3" s="19">
        <f t="shared" ref="V3:V36" si="0">SUM(B3:U3)</f>
        <v>100</v>
      </c>
      <c r="W3" s="24">
        <v>12.82</v>
      </c>
    </row>
    <row r="4" spans="1:23" x14ac:dyDescent="0.25">
      <c r="A4" s="23">
        <v>25</v>
      </c>
      <c r="B4" s="16">
        <v>0.10697475395806592</v>
      </c>
      <c r="C4" s="16">
        <v>9.9843103694194871E-2</v>
      </c>
      <c r="D4" s="16">
        <v>0.14263300527742123</v>
      </c>
      <c r="E4" s="16">
        <v>0.6133219226929113</v>
      </c>
      <c r="F4" s="16">
        <v>1.2123805448580804</v>
      </c>
      <c r="G4" s="16">
        <v>2.8241335044929401</v>
      </c>
      <c r="H4" s="16">
        <v>8.7148766224504364</v>
      </c>
      <c r="I4" s="16">
        <v>12.644415917843391</v>
      </c>
      <c r="J4" s="16">
        <v>16.944801026957641</v>
      </c>
      <c r="K4" s="16">
        <v>23.998003137926123</v>
      </c>
      <c r="L4" s="16">
        <v>12.180858650691771</v>
      </c>
      <c r="M4" s="16">
        <v>7.9589216944801047</v>
      </c>
      <c r="N4" s="16">
        <v>4.6926258736271587</v>
      </c>
      <c r="O4" s="16">
        <v>2.4033661389245475</v>
      </c>
      <c r="P4" s="16">
        <v>1.3764085009271148</v>
      </c>
      <c r="Q4" s="16">
        <v>1.2979603480245332</v>
      </c>
      <c r="R4" s="16">
        <v>0.81300813008130091</v>
      </c>
      <c r="S4" s="16">
        <v>0.69177007559549297</v>
      </c>
      <c r="T4" s="16">
        <v>0.4278990158322637</v>
      </c>
      <c r="U4" s="16">
        <v>0.85579803166452739</v>
      </c>
      <c r="V4" s="19">
        <f t="shared" si="0"/>
        <v>100.00000000000006</v>
      </c>
      <c r="W4" s="24">
        <v>12.42</v>
      </c>
    </row>
    <row r="5" spans="1:23" x14ac:dyDescent="0.25">
      <c r="A5" s="23">
        <v>24</v>
      </c>
      <c r="B5" s="16">
        <v>0</v>
      </c>
      <c r="C5" s="16">
        <v>1.3736263736263731E-2</v>
      </c>
      <c r="D5" s="16">
        <v>2.0604395604395597E-2</v>
      </c>
      <c r="E5" s="16">
        <v>0.13049450549450545</v>
      </c>
      <c r="F5" s="16">
        <v>0.52884615384615363</v>
      </c>
      <c r="G5" s="16">
        <v>2.1497252747252737</v>
      </c>
      <c r="H5" s="16">
        <v>9.1826923076923048</v>
      </c>
      <c r="I5" s="16">
        <v>16.215659340659336</v>
      </c>
      <c r="J5" s="16">
        <v>25.885989010989</v>
      </c>
      <c r="K5" s="16">
        <v>30.920329670329661</v>
      </c>
      <c r="L5" s="16">
        <v>10.508241758241754</v>
      </c>
      <c r="M5" s="16">
        <v>3.111263736263735</v>
      </c>
      <c r="N5" s="16">
        <v>0.89972527472527442</v>
      </c>
      <c r="O5" s="16">
        <v>0.21978021978021969</v>
      </c>
      <c r="P5" s="16">
        <v>8.2417582417582388E-2</v>
      </c>
      <c r="Q5" s="16">
        <v>4.1208791208791194E-2</v>
      </c>
      <c r="R5" s="16">
        <v>1.3736263736263731E-2</v>
      </c>
      <c r="S5" s="16">
        <v>2.0604395604395597E-2</v>
      </c>
      <c r="T5" s="16">
        <v>0</v>
      </c>
      <c r="U5" s="16">
        <v>5.4945054945054923E-2</v>
      </c>
      <c r="V5" s="19">
        <f t="shared" si="0"/>
        <v>99.999999999999943</v>
      </c>
      <c r="W5" s="24">
        <v>12.07</v>
      </c>
    </row>
    <row r="6" spans="1:23" x14ac:dyDescent="0.25">
      <c r="A6" s="23">
        <v>23</v>
      </c>
      <c r="B6" s="16">
        <v>1.4321518080916574E-2</v>
      </c>
      <c r="C6" s="16">
        <v>2.1482277121374859E-2</v>
      </c>
      <c r="D6" s="16">
        <v>4.2964554242749718E-2</v>
      </c>
      <c r="E6" s="16">
        <v>0.20050125313283207</v>
      </c>
      <c r="F6" s="16">
        <v>0.773361976369495</v>
      </c>
      <c r="G6" s="16">
        <v>2.1911922663802357</v>
      </c>
      <c r="H6" s="16">
        <v>10.49051199427139</v>
      </c>
      <c r="I6" s="16">
        <v>17.450769781596843</v>
      </c>
      <c r="J6" s="16">
        <v>24.411027568922304</v>
      </c>
      <c r="K6" s="16">
        <v>30.082348728965265</v>
      </c>
      <c r="L6" s="16">
        <v>10.089509488005726</v>
      </c>
      <c r="M6" s="16">
        <v>3.2581453634085205</v>
      </c>
      <c r="N6" s="16">
        <v>0.71607590404582866</v>
      </c>
      <c r="O6" s="16">
        <v>0.13605442176870744</v>
      </c>
      <c r="P6" s="16">
        <v>3.5803795202291433E-2</v>
      </c>
      <c r="Q6" s="16">
        <v>2.1482277121374859E-2</v>
      </c>
      <c r="R6" s="16">
        <v>2.1482277121374859E-2</v>
      </c>
      <c r="S6" s="16">
        <v>4.2964554242749718E-2</v>
      </c>
      <c r="T6" s="16">
        <v>0</v>
      </c>
      <c r="U6" s="16">
        <v>0</v>
      </c>
      <c r="V6" s="19">
        <f t="shared" si="0"/>
        <v>99.999999999999972</v>
      </c>
      <c r="W6" s="24">
        <v>11.77</v>
      </c>
    </row>
    <row r="7" spans="1:23" x14ac:dyDescent="0.25">
      <c r="A7" s="23">
        <v>22</v>
      </c>
      <c r="B7" s="16">
        <v>5.466472303206997E-2</v>
      </c>
      <c r="C7" s="16">
        <v>0.10932944606413994</v>
      </c>
      <c r="D7" s="16">
        <v>0.23688046647230321</v>
      </c>
      <c r="E7" s="16">
        <v>1.3119533527696792</v>
      </c>
      <c r="F7" s="16">
        <v>4.555393586005831</v>
      </c>
      <c r="G7" s="16">
        <v>9.3112244897959187</v>
      </c>
      <c r="H7" s="16">
        <v>32.634839650145771</v>
      </c>
      <c r="I7" s="16">
        <v>25.11844023323615</v>
      </c>
      <c r="J7" s="16">
        <v>13.811953352769679</v>
      </c>
      <c r="K7" s="16">
        <v>9.110787172011662</v>
      </c>
      <c r="L7" s="16">
        <v>2.4143586005830904</v>
      </c>
      <c r="M7" s="16">
        <v>0.96574344023323611</v>
      </c>
      <c r="N7" s="16">
        <v>0.2824344023323615</v>
      </c>
      <c r="O7" s="16">
        <v>6.3775510204081634E-2</v>
      </c>
      <c r="P7" s="16">
        <v>1.8221574344023321E-2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9">
        <f t="shared" si="0"/>
        <v>99.999999999999986</v>
      </c>
      <c r="W7" s="24">
        <v>11.47</v>
      </c>
    </row>
    <row r="8" spans="1:23" x14ac:dyDescent="0.25">
      <c r="A8" s="23">
        <v>21</v>
      </c>
      <c r="B8" s="16">
        <v>2.4577572964669739E-2</v>
      </c>
      <c r="C8" s="16">
        <v>1.8433179723502304E-2</v>
      </c>
      <c r="D8" s="16">
        <v>3.0721966205837174E-2</v>
      </c>
      <c r="E8" s="16">
        <v>0.20276497695852536</v>
      </c>
      <c r="F8" s="16">
        <v>0.66359447004608296</v>
      </c>
      <c r="G8" s="16">
        <v>2.2119815668202767</v>
      </c>
      <c r="H8" s="16">
        <v>10.506912442396315</v>
      </c>
      <c r="I8" s="16">
        <v>18.49462365591398</v>
      </c>
      <c r="J8" s="16">
        <v>30.298003072196622</v>
      </c>
      <c r="K8" s="16">
        <v>25.738863287250386</v>
      </c>
      <c r="L8" s="16">
        <v>8.6635944700460836</v>
      </c>
      <c r="M8" s="16">
        <v>2.2734254992319509</v>
      </c>
      <c r="N8" s="16">
        <v>0.60829493087557607</v>
      </c>
      <c r="O8" s="16">
        <v>0.14132104454685099</v>
      </c>
      <c r="P8" s="16">
        <v>4.9155145929339478E-2</v>
      </c>
      <c r="Q8" s="16">
        <v>3.6866359447004608E-2</v>
      </c>
      <c r="R8" s="16">
        <v>1.8433179723502304E-2</v>
      </c>
      <c r="S8" s="16">
        <v>1.8433179723502304E-2</v>
      </c>
      <c r="T8" s="16">
        <v>0</v>
      </c>
      <c r="U8" s="16">
        <v>0</v>
      </c>
      <c r="V8" s="19">
        <f t="shared" si="0"/>
        <v>99.999999999999986</v>
      </c>
      <c r="W8" s="24">
        <v>11.27</v>
      </c>
    </row>
    <row r="9" spans="1:23" x14ac:dyDescent="0.25">
      <c r="A9" s="23">
        <v>20</v>
      </c>
      <c r="B9" s="16">
        <v>6.8728522336769775E-3</v>
      </c>
      <c r="C9" s="16">
        <v>1.3745704467353955E-2</v>
      </c>
      <c r="D9" s="16">
        <v>3.4364261168384889E-2</v>
      </c>
      <c r="E9" s="16">
        <v>0.17182130584192443</v>
      </c>
      <c r="F9" s="16">
        <v>0.6735395189003438</v>
      </c>
      <c r="G9" s="16">
        <v>2.6529209621993131</v>
      </c>
      <c r="H9" s="16">
        <v>10.996563573883163</v>
      </c>
      <c r="I9" s="16">
        <v>21.738831615120279</v>
      </c>
      <c r="J9" s="16">
        <v>29.621993127147771</v>
      </c>
      <c r="K9" s="16">
        <v>25.546391752577325</v>
      </c>
      <c r="L9" s="16">
        <v>6.109965635738833</v>
      </c>
      <c r="M9" s="16">
        <v>1.7457044673539521</v>
      </c>
      <c r="N9" s="16">
        <v>0.45360824742268052</v>
      </c>
      <c r="O9" s="16">
        <v>0.12371134020618559</v>
      </c>
      <c r="P9" s="16">
        <v>4.1237113402061862E-2</v>
      </c>
      <c r="Q9" s="16">
        <v>2.0618556701030931E-2</v>
      </c>
      <c r="R9" s="16">
        <v>2.0618556701030931E-2</v>
      </c>
      <c r="S9" s="16">
        <v>2.0618556701030931E-2</v>
      </c>
      <c r="T9" s="16">
        <v>6.8728522336769775E-3</v>
      </c>
      <c r="U9" s="16">
        <v>0</v>
      </c>
      <c r="V9" s="19">
        <f t="shared" si="0"/>
        <v>100.00000000000003</v>
      </c>
      <c r="W9" s="24">
        <v>11.120000000000001</v>
      </c>
    </row>
    <row r="10" spans="1:23" x14ac:dyDescent="0.25">
      <c r="A10" s="23">
        <v>19</v>
      </c>
      <c r="B10" s="16">
        <v>1.9807209824376074E-2</v>
      </c>
      <c r="C10" s="16">
        <v>3.3012016373960118E-2</v>
      </c>
      <c r="D10" s="16">
        <v>2.6409613099168096E-2</v>
      </c>
      <c r="E10" s="16">
        <v>0.12544566222104844</v>
      </c>
      <c r="F10" s="16">
        <v>0.270698534266473</v>
      </c>
      <c r="G10" s="16">
        <v>0.71966195695233071</v>
      </c>
      <c r="H10" s="16">
        <v>3.1955631849993398</v>
      </c>
      <c r="I10" s="16">
        <v>8.847220388221313</v>
      </c>
      <c r="J10" s="16">
        <v>21.444605836524492</v>
      </c>
      <c r="K10" s="16">
        <v>40.155816717285091</v>
      </c>
      <c r="L10" s="16">
        <v>18.565958008715171</v>
      </c>
      <c r="M10" s="16">
        <v>5.2291033936352829</v>
      </c>
      <c r="N10" s="16">
        <v>1.0695893305163078</v>
      </c>
      <c r="O10" s="16">
        <v>0.19146969496896868</v>
      </c>
      <c r="P10" s="16">
        <v>4.6216822923544176E-2</v>
      </c>
      <c r="Q10" s="16">
        <v>3.3012016373960118E-2</v>
      </c>
      <c r="R10" s="16">
        <v>1.3204806549584048E-2</v>
      </c>
      <c r="S10" s="16">
        <v>1.3204806549584048E-2</v>
      </c>
      <c r="T10" s="16">
        <v>0</v>
      </c>
      <c r="U10" s="16">
        <v>0</v>
      </c>
      <c r="V10" s="19">
        <f t="shared" si="0"/>
        <v>99.999999999999986</v>
      </c>
      <c r="W10" s="24">
        <v>10.37</v>
      </c>
    </row>
    <row r="11" spans="1:23" x14ac:dyDescent="0.25">
      <c r="A11" s="23">
        <v>18</v>
      </c>
      <c r="B11" s="16">
        <v>6.4994150526452629E-3</v>
      </c>
      <c r="C11" s="16">
        <v>4.5495905368516845E-2</v>
      </c>
      <c r="D11" s="16">
        <v>2.5997660210581051E-2</v>
      </c>
      <c r="E11" s="16">
        <v>7.149356557909789E-2</v>
      </c>
      <c r="F11" s="16">
        <v>0.12998830105290526</v>
      </c>
      <c r="G11" s="16">
        <v>0.42246197842194205</v>
      </c>
      <c r="H11" s="16">
        <v>2.5867671909528145</v>
      </c>
      <c r="I11" s="16">
        <v>9.0731834134927869</v>
      </c>
      <c r="J11" s="16">
        <v>21.688548030677239</v>
      </c>
      <c r="K11" s="16">
        <v>42.207201351878332</v>
      </c>
      <c r="L11" s="16">
        <v>17.749902508774213</v>
      </c>
      <c r="M11" s="16">
        <v>4.796568308852204</v>
      </c>
      <c r="N11" s="16">
        <v>0.92941635252827259</v>
      </c>
      <c r="O11" s="16">
        <v>0.15598596126348629</v>
      </c>
      <c r="P11" s="16">
        <v>4.5495905368516845E-2</v>
      </c>
      <c r="Q11" s="16">
        <v>1.9498245157935787E-2</v>
      </c>
      <c r="R11" s="16">
        <v>6.4994150526452629E-3</v>
      </c>
      <c r="S11" s="16">
        <v>1.2998830105290526E-2</v>
      </c>
      <c r="T11" s="16">
        <v>6.4994150526452629E-3</v>
      </c>
      <c r="U11" s="16">
        <v>1.9498245157935787E-2</v>
      </c>
      <c r="V11" s="19">
        <f t="shared" si="0"/>
        <v>99.999999999999986</v>
      </c>
      <c r="W11" s="24">
        <v>10.17</v>
      </c>
    </row>
    <row r="12" spans="1:23" x14ac:dyDescent="0.25">
      <c r="A12" s="23">
        <v>17</v>
      </c>
      <c r="B12" s="16">
        <v>1.2374706100730107E-2</v>
      </c>
      <c r="C12" s="16">
        <v>2.4749412201460215E-2</v>
      </c>
      <c r="D12" s="16">
        <v>6.8060883554015586E-2</v>
      </c>
      <c r="E12" s="16">
        <v>0.10518500185620591</v>
      </c>
      <c r="F12" s="16">
        <v>0.4145526543744586</v>
      </c>
      <c r="G12" s="16">
        <v>1.5159014973394382</v>
      </c>
      <c r="H12" s="16">
        <v>6.3482242296745452</v>
      </c>
      <c r="I12" s="16">
        <v>10.691746071030813</v>
      </c>
      <c r="J12" s="16">
        <v>18.172255908922164</v>
      </c>
      <c r="K12" s="16">
        <v>30.942952604875632</v>
      </c>
      <c r="L12" s="16">
        <v>20.170770944190075</v>
      </c>
      <c r="M12" s="16">
        <v>8.7489172132161865</v>
      </c>
      <c r="N12" s="16">
        <v>2.0913253310233881</v>
      </c>
      <c r="O12" s="16">
        <v>0.37742853607226828</v>
      </c>
      <c r="P12" s="16">
        <v>0.10518500185620591</v>
      </c>
      <c r="Q12" s="16">
        <v>6.1873530503650534E-2</v>
      </c>
      <c r="R12" s="16">
        <v>4.3311471352555378E-2</v>
      </c>
      <c r="S12" s="16">
        <v>4.3311471352555378E-2</v>
      </c>
      <c r="T12" s="16">
        <v>4.949882440292043E-2</v>
      </c>
      <c r="U12" s="16">
        <v>1.2374706100730107E-2</v>
      </c>
      <c r="V12" s="19">
        <f t="shared" si="0"/>
        <v>99.999999999999972</v>
      </c>
      <c r="W12" s="24">
        <v>9.4699999999999989</v>
      </c>
    </row>
    <row r="13" spans="1:23" x14ac:dyDescent="0.25">
      <c r="A13" s="23">
        <v>16</v>
      </c>
      <c r="B13" s="16">
        <v>4.1580041580041596E-2</v>
      </c>
      <c r="C13" s="16">
        <v>8.3160083160083192E-2</v>
      </c>
      <c r="D13" s="16">
        <v>0.11781011781011785</v>
      </c>
      <c r="E13" s="16">
        <v>0.37422037422037435</v>
      </c>
      <c r="F13" s="16">
        <v>1.0810810810810814</v>
      </c>
      <c r="G13" s="16">
        <v>3.8808038808038821</v>
      </c>
      <c r="H13" s="16">
        <v>17.006237006237011</v>
      </c>
      <c r="I13" s="16">
        <v>24.844074844074854</v>
      </c>
      <c r="J13" s="16">
        <v>25.440055440055449</v>
      </c>
      <c r="K13" s="16">
        <v>19.521829521829527</v>
      </c>
      <c r="L13" s="16">
        <v>4.6223146223146241</v>
      </c>
      <c r="M13" s="16">
        <v>1.3167013167013171</v>
      </c>
      <c r="N13" s="16">
        <v>0.30492030492030503</v>
      </c>
      <c r="O13" s="16">
        <v>0.15246015246015251</v>
      </c>
      <c r="P13" s="16">
        <v>0.13167013167013172</v>
      </c>
      <c r="Q13" s="16">
        <v>0.19404019404019412</v>
      </c>
      <c r="R13" s="16">
        <v>0.22176022176022184</v>
      </c>
      <c r="S13" s="16">
        <v>0.33264033264033277</v>
      </c>
      <c r="T13" s="16">
        <v>0.33264033264033277</v>
      </c>
      <c r="U13" s="16">
        <v>0</v>
      </c>
      <c r="V13" s="19">
        <f t="shared" si="0"/>
        <v>100.00000000000004</v>
      </c>
      <c r="W13" s="24">
        <v>9.07</v>
      </c>
    </row>
    <row r="14" spans="1:23" x14ac:dyDescent="0.25">
      <c r="A14" s="23">
        <v>15</v>
      </c>
      <c r="B14" s="16">
        <v>0.15228019555983011</v>
      </c>
      <c r="C14" s="16">
        <v>0.1843391840987417</v>
      </c>
      <c r="D14" s="16">
        <v>0.240442414041837</v>
      </c>
      <c r="E14" s="16">
        <v>1.1621383345355454</v>
      </c>
      <c r="F14" s="16">
        <v>3.4864150036066359</v>
      </c>
      <c r="G14" s="16">
        <v>8.5116614570810292</v>
      </c>
      <c r="H14" s="16">
        <v>28.147791937164381</v>
      </c>
      <c r="I14" s="16">
        <v>28.684779995191153</v>
      </c>
      <c r="J14" s="16">
        <v>18.898773743688388</v>
      </c>
      <c r="K14" s="16">
        <v>8.7440891239881378</v>
      </c>
      <c r="L14" s="16">
        <v>1.1701530816702734</v>
      </c>
      <c r="M14" s="16">
        <v>0.32058988538911598</v>
      </c>
      <c r="N14" s="16">
        <v>0.15228019555983011</v>
      </c>
      <c r="O14" s="16">
        <v>8.8162218482006893E-2</v>
      </c>
      <c r="P14" s="16">
        <v>2.4044241404183698E-2</v>
      </c>
      <c r="Q14" s="16">
        <v>3.2058988538911599E-2</v>
      </c>
      <c r="R14" s="16">
        <v>0</v>
      </c>
      <c r="S14" s="16">
        <v>0</v>
      </c>
      <c r="T14" s="16">
        <v>0</v>
      </c>
      <c r="U14" s="16">
        <v>0</v>
      </c>
      <c r="V14" s="19">
        <f t="shared" si="0"/>
        <v>99.999999999999986</v>
      </c>
      <c r="W14" s="24">
        <v>8.57</v>
      </c>
    </row>
    <row r="15" spans="1:23" x14ac:dyDescent="0.25">
      <c r="A15" s="23">
        <v>14</v>
      </c>
      <c r="B15" s="16">
        <v>4.5438907389015473E-2</v>
      </c>
      <c r="C15" s="16">
        <v>0.1168429047146112</v>
      </c>
      <c r="D15" s="16">
        <v>0.20772071949264215</v>
      </c>
      <c r="E15" s="16">
        <v>0.29210726178652802</v>
      </c>
      <c r="F15" s="16">
        <v>1.6747483009094273</v>
      </c>
      <c r="G15" s="16">
        <v>6.3419732170097305</v>
      </c>
      <c r="H15" s="16">
        <v>23.874900196685555</v>
      </c>
      <c r="I15" s="16">
        <v>32.74846968251186</v>
      </c>
      <c r="J15" s="16">
        <v>23.771039836939234</v>
      </c>
      <c r="K15" s="16">
        <v>9.2111156550018496</v>
      </c>
      <c r="L15" s="16">
        <v>1.1814115921144022</v>
      </c>
      <c r="M15" s="16">
        <v>0.29210726178652802</v>
      </c>
      <c r="N15" s="16">
        <v>4.5438907389015473E-2</v>
      </c>
      <c r="O15" s="16">
        <v>7.7895269809740805E-2</v>
      </c>
      <c r="P15" s="16">
        <v>7.1403997325595742E-2</v>
      </c>
      <c r="Q15" s="16">
        <v>3.2456362420725332E-2</v>
      </c>
      <c r="R15" s="16">
        <v>1.9473817452435201E-3</v>
      </c>
      <c r="S15" s="16">
        <v>1.2982544968290134E-2</v>
      </c>
      <c r="T15" s="16">
        <v>0</v>
      </c>
      <c r="U15" s="16">
        <v>0</v>
      </c>
      <c r="V15" s="19">
        <f t="shared" si="0"/>
        <v>100</v>
      </c>
      <c r="W15" s="24">
        <v>8.27</v>
      </c>
    </row>
    <row r="16" spans="1:23" x14ac:dyDescent="0.25">
      <c r="A16" s="23">
        <v>13</v>
      </c>
      <c r="B16" s="16">
        <v>0.36016742918329597</v>
      </c>
      <c r="C16" s="16">
        <v>0.53538401635354815</v>
      </c>
      <c r="D16" s="16">
        <v>0.69113209383821661</v>
      </c>
      <c r="E16" s="16">
        <v>3.815827898374379</v>
      </c>
      <c r="F16" s="16">
        <v>7.7387326000194667</v>
      </c>
      <c r="G16" s="16">
        <v>17.453518933125665</v>
      </c>
      <c r="H16" s="16">
        <v>39.910444855446308</v>
      </c>
      <c r="I16" s="16">
        <v>20.646354521561371</v>
      </c>
      <c r="J16" s="16">
        <v>7.057334761024042</v>
      </c>
      <c r="K16" s="16">
        <v>1.1875790908205974</v>
      </c>
      <c r="L16" s="16">
        <v>0.14601382264187673</v>
      </c>
      <c r="M16" s="16">
        <v>0.29202764528375347</v>
      </c>
      <c r="N16" s="16">
        <v>0.10707680327070961</v>
      </c>
      <c r="O16" s="16">
        <v>5.8405529056750692E-2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9">
        <f t="shared" si="0"/>
        <v>99.999999999999986</v>
      </c>
      <c r="W16" s="24">
        <v>7.8699999999999992</v>
      </c>
    </row>
    <row r="17" spans="1:23" x14ac:dyDescent="0.25">
      <c r="A17" s="22">
        <v>12</v>
      </c>
      <c r="B17" s="16">
        <v>0.49414824447334188</v>
      </c>
      <c r="C17" s="16">
        <v>0.65019505851755521</v>
      </c>
      <c r="D17" s="16">
        <v>0.85825747724317292</v>
      </c>
      <c r="E17" s="16">
        <v>2.0112700476809704</v>
      </c>
      <c r="F17" s="16">
        <v>2.7741655830082355</v>
      </c>
      <c r="G17" s="16">
        <v>7.325530992631121</v>
      </c>
      <c r="H17" s="16">
        <v>21.907238838318161</v>
      </c>
      <c r="I17" s="16">
        <v>28.175119202427393</v>
      </c>
      <c r="J17" s="16">
        <v>22.574772431729517</v>
      </c>
      <c r="K17" s="16">
        <v>10.810576506285217</v>
      </c>
      <c r="L17" s="16">
        <v>1.543129605548331</v>
      </c>
      <c r="M17" s="16">
        <v>0.32076289553532722</v>
      </c>
      <c r="N17" s="16">
        <v>0.29475509319462501</v>
      </c>
      <c r="O17" s="16">
        <v>0.20806241872561768</v>
      </c>
      <c r="P17" s="16">
        <v>3.4677069787602946E-2</v>
      </c>
      <c r="Q17" s="16">
        <v>1.7338534893801473E-2</v>
      </c>
      <c r="R17" s="16">
        <v>0</v>
      </c>
      <c r="S17" s="16">
        <v>0</v>
      </c>
      <c r="T17" s="16">
        <v>0</v>
      </c>
      <c r="U17" s="16">
        <v>0</v>
      </c>
      <c r="V17" s="19">
        <f t="shared" si="0"/>
        <v>99.999999999999972</v>
      </c>
      <c r="W17" s="24">
        <v>7.57</v>
      </c>
    </row>
    <row r="18" spans="1:23" x14ac:dyDescent="0.25">
      <c r="A18" s="22">
        <v>11</v>
      </c>
      <c r="B18" s="16">
        <v>3.6110860341247629E-2</v>
      </c>
      <c r="C18" s="16">
        <v>3.6110860341247629E-2</v>
      </c>
      <c r="D18" s="16">
        <v>9.9304865938430978E-2</v>
      </c>
      <c r="E18" s="16">
        <v>0.68610634648370494</v>
      </c>
      <c r="F18" s="16">
        <v>3.0333122686648006</v>
      </c>
      <c r="G18" s="16">
        <v>10.138124040805272</v>
      </c>
      <c r="H18" s="16">
        <v>23.986638981673735</v>
      </c>
      <c r="I18" s="16">
        <v>22.217206824952601</v>
      </c>
      <c r="J18" s="16">
        <v>20.321386657037102</v>
      </c>
      <c r="K18" s="16">
        <v>17.604044416358217</v>
      </c>
      <c r="L18" s="16">
        <v>1.4354066985645932</v>
      </c>
      <c r="M18" s="16">
        <v>0.25277602238873342</v>
      </c>
      <c r="N18" s="16">
        <v>9.9304865938430978E-2</v>
      </c>
      <c r="O18" s="16">
        <v>4.5138575426559531E-2</v>
      </c>
      <c r="P18" s="16">
        <v>9.0277150853119072E-3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9">
        <f t="shared" si="0"/>
        <v>99.999999999999986</v>
      </c>
      <c r="W18" s="24">
        <v>7.3699999999999992</v>
      </c>
    </row>
    <row r="19" spans="1:23" x14ac:dyDescent="0.25">
      <c r="A19" s="22">
        <v>10</v>
      </c>
      <c r="B19" s="16">
        <v>0.30959752321981415</v>
      </c>
      <c r="C19" s="16">
        <v>3.538257408226448E-2</v>
      </c>
      <c r="D19" s="16">
        <v>3.538257408226448E-2</v>
      </c>
      <c r="E19" s="16">
        <v>0.14153029632905792</v>
      </c>
      <c r="F19" s="16">
        <v>0.33613445378151252</v>
      </c>
      <c r="G19" s="16">
        <v>1.3003095975232195</v>
      </c>
      <c r="H19" s="16">
        <v>4.4582043343653242</v>
      </c>
      <c r="I19" s="16">
        <v>6.811145510835912</v>
      </c>
      <c r="J19" s="16">
        <v>14.462627156125606</v>
      </c>
      <c r="K19" s="16">
        <v>34.736842105263158</v>
      </c>
      <c r="L19" s="16">
        <v>19.610791685095087</v>
      </c>
      <c r="M19" s="16">
        <v>11.313578062804066</v>
      </c>
      <c r="N19" s="16">
        <v>5.2100840336134446</v>
      </c>
      <c r="O19" s="16">
        <v>1.0880141530296326</v>
      </c>
      <c r="P19" s="16">
        <v>0.12383900928792568</v>
      </c>
      <c r="Q19" s="16">
        <v>2.6536930561698358E-2</v>
      </c>
      <c r="R19" s="16">
        <v>0</v>
      </c>
      <c r="S19" s="16">
        <v>0</v>
      </c>
      <c r="T19" s="16">
        <v>0</v>
      </c>
      <c r="U19" s="16">
        <v>0</v>
      </c>
      <c r="V19" s="19">
        <f t="shared" si="0"/>
        <v>99.999999999999986</v>
      </c>
      <c r="W19" s="24">
        <v>7.07</v>
      </c>
    </row>
    <row r="20" spans="1:23" x14ac:dyDescent="0.25">
      <c r="A20" s="22">
        <v>9</v>
      </c>
      <c r="B20" s="16">
        <v>4.6090029190351829E-2</v>
      </c>
      <c r="C20" s="16">
        <v>3.8408357658626525E-2</v>
      </c>
      <c r="D20" s="16">
        <v>1.5363343063450609E-2</v>
      </c>
      <c r="E20" s="16">
        <v>8.4498386848978355E-2</v>
      </c>
      <c r="F20" s="16">
        <v>0.20740513135658323</v>
      </c>
      <c r="G20" s="16">
        <v>1.0523889998463667</v>
      </c>
      <c r="H20" s="16">
        <v>4.117375941004763</v>
      </c>
      <c r="I20" s="16">
        <v>7.1285911814410818</v>
      </c>
      <c r="J20" s="16">
        <v>14.218774005223541</v>
      </c>
      <c r="K20" s="16">
        <v>34.413888462129364</v>
      </c>
      <c r="L20" s="16">
        <v>19.250268858503613</v>
      </c>
      <c r="M20" s="16">
        <v>11.591642341373484</v>
      </c>
      <c r="N20" s="16">
        <v>4.6704562912889855</v>
      </c>
      <c r="O20" s="16">
        <v>1.7130127515747429</v>
      </c>
      <c r="P20" s="16">
        <v>0.67598709479182684</v>
      </c>
      <c r="Q20" s="16">
        <v>0.38408357658626524</v>
      </c>
      <c r="R20" s="16">
        <v>0.19972345982485792</v>
      </c>
      <c r="S20" s="16">
        <v>8.4498386848978355E-2</v>
      </c>
      <c r="T20" s="16">
        <v>3.0726686126901218E-2</v>
      </c>
      <c r="U20" s="16">
        <v>7.6816715317253051E-2</v>
      </c>
      <c r="V20" s="19">
        <f t="shared" si="0"/>
        <v>100</v>
      </c>
      <c r="W20" s="24">
        <v>6.82</v>
      </c>
    </row>
    <row r="21" spans="1:23" x14ac:dyDescent="0.25">
      <c r="A21" s="22">
        <v>8</v>
      </c>
      <c r="B21" s="16">
        <v>0.1039411000433088</v>
      </c>
      <c r="C21" s="16">
        <v>4.3308791684712002E-2</v>
      </c>
      <c r="D21" s="16">
        <v>5.1970550021654398E-2</v>
      </c>
      <c r="E21" s="16">
        <v>0.28583802511909923</v>
      </c>
      <c r="F21" s="16">
        <v>1.3512343005630145</v>
      </c>
      <c r="G21" s="16">
        <v>4.5907319185794719</v>
      </c>
      <c r="H21" s="16">
        <v>13.512343005630145</v>
      </c>
      <c r="I21" s="16">
        <v>15.972282373321788</v>
      </c>
      <c r="J21" s="16">
        <v>22.919012559549589</v>
      </c>
      <c r="K21" s="16">
        <v>32.957990472065831</v>
      </c>
      <c r="L21" s="16">
        <v>6.8860978778692079</v>
      </c>
      <c r="M21" s="16">
        <v>1.1433521004763969</v>
      </c>
      <c r="N21" s="16">
        <v>9.5279341706366399E-2</v>
      </c>
      <c r="O21" s="16">
        <v>8.6617583369424003E-2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9">
        <f t="shared" si="0"/>
        <v>100</v>
      </c>
      <c r="W21" s="24">
        <v>6.6199999999999992</v>
      </c>
    </row>
    <row r="22" spans="1:23" x14ac:dyDescent="0.25">
      <c r="A22" s="22">
        <v>7</v>
      </c>
      <c r="B22" s="16">
        <v>6.2067742507536799E-2</v>
      </c>
      <c r="C22" s="16">
        <v>3.5467281432878167E-2</v>
      </c>
      <c r="D22" s="16">
        <v>4.4334101791097709E-2</v>
      </c>
      <c r="E22" s="16">
        <v>7.0934562865756334E-2</v>
      </c>
      <c r="F22" s="16">
        <v>0.18620322752261037</v>
      </c>
      <c r="G22" s="16">
        <v>0.53200922149317242</v>
      </c>
      <c r="H22" s="16">
        <v>1.7112963291363714</v>
      </c>
      <c r="I22" s="16">
        <v>2.7309806703316188</v>
      </c>
      <c r="J22" s="16">
        <v>8.0067387834722439</v>
      </c>
      <c r="K22" s="16">
        <v>30.200390140095756</v>
      </c>
      <c r="L22" s="16">
        <v>30.102855116155347</v>
      </c>
      <c r="M22" s="16">
        <v>18.239049476857595</v>
      </c>
      <c r="N22" s="16">
        <v>6.4461784004256062</v>
      </c>
      <c r="O22" s="16">
        <v>1.3477566944493702</v>
      </c>
      <c r="P22" s="16">
        <v>0.23053732931370807</v>
      </c>
      <c r="Q22" s="16">
        <v>4.4334101791097709E-2</v>
      </c>
      <c r="R22" s="16">
        <v>8.8668203582195418E-3</v>
      </c>
      <c r="S22" s="16">
        <v>0</v>
      </c>
      <c r="T22" s="16">
        <v>0</v>
      </c>
      <c r="U22" s="16">
        <v>0</v>
      </c>
      <c r="V22" s="19">
        <f t="shared" si="0"/>
        <v>99.999999999999972</v>
      </c>
      <c r="W22" s="24">
        <v>5.3999999999999995</v>
      </c>
    </row>
    <row r="23" spans="1:23" x14ac:dyDescent="0.25">
      <c r="A23" s="22">
        <v>6</v>
      </c>
      <c r="B23" s="16">
        <v>3.9553050529022055E-2</v>
      </c>
      <c r="C23" s="16">
        <v>1.9776525264511027E-2</v>
      </c>
      <c r="D23" s="16">
        <v>8.8994363690299616E-2</v>
      </c>
      <c r="E23" s="16">
        <v>7.9106101058044109E-2</v>
      </c>
      <c r="F23" s="16">
        <v>0.13843567685157721</v>
      </c>
      <c r="G23" s="16">
        <v>0.39553050529022055</v>
      </c>
      <c r="H23" s="16">
        <v>1.2360328290319391</v>
      </c>
      <c r="I23" s="16">
        <v>2.0172055769801247</v>
      </c>
      <c r="J23" s="16">
        <v>5.5176505487985761</v>
      </c>
      <c r="K23" s="16">
        <v>22.54523880154257</v>
      </c>
      <c r="L23" s="16">
        <v>21.773954316226639</v>
      </c>
      <c r="M23" s="16">
        <v>20.191832295065762</v>
      </c>
      <c r="N23" s="16">
        <v>13.457925442499754</v>
      </c>
      <c r="O23" s="16">
        <v>5.9725106298823301</v>
      </c>
      <c r="P23" s="16">
        <v>2.7291604865025216</v>
      </c>
      <c r="Q23" s="16">
        <v>1.9677642638188471</v>
      </c>
      <c r="R23" s="16">
        <v>1.038267576386829</v>
      </c>
      <c r="S23" s="16">
        <v>0.43508355581924257</v>
      </c>
      <c r="T23" s="16">
        <v>0.24720656580638783</v>
      </c>
      <c r="U23" s="16">
        <v>0.10877088895481064</v>
      </c>
      <c r="V23" s="19">
        <f t="shared" si="0"/>
        <v>100.00000000000003</v>
      </c>
      <c r="W23" s="24">
        <v>5</v>
      </c>
    </row>
    <row r="24" spans="1:23" x14ac:dyDescent="0.25">
      <c r="A24" s="22">
        <v>5</v>
      </c>
      <c r="B24" s="16">
        <v>3.8677238445175011E-2</v>
      </c>
      <c r="C24" s="16">
        <v>4.8346548056468763E-2</v>
      </c>
      <c r="D24" s="16">
        <v>2.9007928833881258E-2</v>
      </c>
      <c r="E24" s="16">
        <v>6.7685167279056269E-2</v>
      </c>
      <c r="F24" s="16">
        <v>0.19338619222587505</v>
      </c>
      <c r="G24" s="16">
        <v>0.56081995745503754</v>
      </c>
      <c r="H24" s="16">
        <v>1.4987429897505316</v>
      </c>
      <c r="I24" s="16">
        <v>2.2626184490427379</v>
      </c>
      <c r="J24" s="16">
        <v>5.8499323148327198</v>
      </c>
      <c r="K24" s="16">
        <v>21.852639721523879</v>
      </c>
      <c r="L24" s="16">
        <v>21.591568362018947</v>
      </c>
      <c r="M24" s="16">
        <v>18.942177528524461</v>
      </c>
      <c r="N24" s="16">
        <v>12.444401469735059</v>
      </c>
      <c r="O24" s="16">
        <v>6.0046412686134198</v>
      </c>
      <c r="P24" s="16">
        <v>2.765422548830013</v>
      </c>
      <c r="Q24" s="16">
        <v>2.1852639721523879</v>
      </c>
      <c r="R24" s="16">
        <v>1.1119706052987814</v>
      </c>
      <c r="S24" s="16">
        <v>0.93792303229549401</v>
      </c>
      <c r="T24" s="16">
        <v>0.59949719590021266</v>
      </c>
      <c r="U24" s="16">
        <v>1.0152775091858439</v>
      </c>
      <c r="V24" s="19">
        <f t="shared" si="0"/>
        <v>99.999999999999986</v>
      </c>
      <c r="W24" s="24">
        <v>4.5</v>
      </c>
    </row>
    <row r="25" spans="1:23" x14ac:dyDescent="0.25">
      <c r="A25" s="22">
        <v>4</v>
      </c>
      <c r="B25" s="16">
        <v>8.2576383154417832E-3</v>
      </c>
      <c r="C25" s="16">
        <v>0.14037985136251033</v>
      </c>
      <c r="D25" s="16">
        <v>4.1288191577208921E-2</v>
      </c>
      <c r="E25" s="16">
        <v>9.0834021469859624E-2</v>
      </c>
      <c r="F25" s="16">
        <v>0.20644095788604461</v>
      </c>
      <c r="G25" s="16">
        <v>0.59454995871180849</v>
      </c>
      <c r="H25" s="16">
        <v>1.189099917423617</v>
      </c>
      <c r="I25" s="16">
        <v>1.7836498761354254</v>
      </c>
      <c r="J25" s="16">
        <v>4.9545829892650701</v>
      </c>
      <c r="K25" s="16">
        <v>18.827415359207269</v>
      </c>
      <c r="L25" s="16">
        <v>20</v>
      </c>
      <c r="M25" s="16">
        <v>17.010734929810074</v>
      </c>
      <c r="N25" s="16">
        <v>12.080924855491331</v>
      </c>
      <c r="O25" s="16">
        <v>5.8959537572254339</v>
      </c>
      <c r="P25" s="16">
        <v>2.9397192402972752</v>
      </c>
      <c r="Q25" s="16">
        <v>2.3699421965317922</v>
      </c>
      <c r="R25" s="16">
        <v>1.6019818331957061</v>
      </c>
      <c r="S25" s="16">
        <v>1.6432700247729151</v>
      </c>
      <c r="T25" s="16">
        <v>1.3294797687861273</v>
      </c>
      <c r="U25" s="16">
        <v>7.2914946325350956</v>
      </c>
      <c r="V25" s="19">
        <f t="shared" si="0"/>
        <v>100.00000000000001</v>
      </c>
      <c r="W25" s="24">
        <v>4</v>
      </c>
    </row>
    <row r="26" spans="1:23" x14ac:dyDescent="0.25">
      <c r="A26" s="22">
        <v>3</v>
      </c>
      <c r="B26" s="16">
        <v>2.9902070718397254E-2</v>
      </c>
      <c r="C26" s="16">
        <v>6.7279659116393817E-2</v>
      </c>
      <c r="D26" s="16">
        <v>3.737758839799657E-2</v>
      </c>
      <c r="E26" s="16">
        <v>8.9706212155191756E-2</v>
      </c>
      <c r="F26" s="16">
        <v>0.20183897734918146</v>
      </c>
      <c r="G26" s="16">
        <v>0.43358002541676011</v>
      </c>
      <c r="H26" s="16">
        <v>1.1213276519398969</v>
      </c>
      <c r="I26" s="16">
        <v>1.6595649248710478</v>
      </c>
      <c r="J26" s="16">
        <v>4.6946251027883683</v>
      </c>
      <c r="K26" s="16">
        <v>18.815877999551471</v>
      </c>
      <c r="L26" s="16">
        <v>20.25865291171414</v>
      </c>
      <c r="M26" s="16">
        <v>16.670404425506469</v>
      </c>
      <c r="N26" s="16">
        <v>11.676758615534128</v>
      </c>
      <c r="O26" s="16">
        <v>6.3915676160574133</v>
      </c>
      <c r="P26" s="16">
        <v>3.1995215668685062</v>
      </c>
      <c r="Q26" s="16">
        <v>2.9005008596845334</v>
      </c>
      <c r="R26" s="16">
        <v>1.981012185093818</v>
      </c>
      <c r="S26" s="16">
        <v>2.1529490917246021</v>
      </c>
      <c r="T26" s="16">
        <v>1.360544217687075</v>
      </c>
      <c r="U26" s="16">
        <v>6.2570082978246244</v>
      </c>
      <c r="V26" s="19">
        <f t="shared" si="0"/>
        <v>100.00000000000003</v>
      </c>
      <c r="W26" s="24">
        <v>3.5999999999999996</v>
      </c>
    </row>
    <row r="27" spans="1:23" x14ac:dyDescent="0.25">
      <c r="A27" s="21">
        <v>35</v>
      </c>
      <c r="B27" s="16">
        <v>0.15000000000000002</v>
      </c>
      <c r="C27" s="16">
        <v>0.39000000000000007</v>
      </c>
      <c r="D27" s="16">
        <v>0.69000000000000006</v>
      </c>
      <c r="E27" s="16">
        <v>3.9800000000000004</v>
      </c>
      <c r="F27" s="16">
        <v>9.39</v>
      </c>
      <c r="G27" s="16">
        <v>21.310000000000002</v>
      </c>
      <c r="H27" s="16">
        <v>30.280000000000005</v>
      </c>
      <c r="I27" s="16">
        <v>17.559999999999999</v>
      </c>
      <c r="J27" s="16">
        <v>9.990000000000002</v>
      </c>
      <c r="K27" s="16">
        <v>4.8400000000000007</v>
      </c>
      <c r="L27" s="16">
        <v>0.9900000000000001</v>
      </c>
      <c r="M27" s="16">
        <v>0.33000000000000007</v>
      </c>
      <c r="N27" s="16">
        <v>8.0000000000000016E-2</v>
      </c>
      <c r="O27" s="16">
        <v>2.0000000000000004E-2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9">
        <f t="shared" si="0"/>
        <v>100</v>
      </c>
      <c r="W27" s="24">
        <v>3</v>
      </c>
    </row>
    <row r="28" spans="1:23" x14ac:dyDescent="0.25">
      <c r="A28" s="21">
        <v>34</v>
      </c>
      <c r="B28" s="16">
        <v>0.22013207924754855</v>
      </c>
      <c r="C28" s="16">
        <v>0.38022813688212931</v>
      </c>
      <c r="D28" s="16">
        <v>0.59035421252751652</v>
      </c>
      <c r="E28" s="16">
        <v>3.642185311186712</v>
      </c>
      <c r="F28" s="16">
        <v>11.1166700020012</v>
      </c>
      <c r="G28" s="16">
        <v>19.331598959375626</v>
      </c>
      <c r="H28" s="16">
        <v>33.159895937562538</v>
      </c>
      <c r="I28" s="16">
        <v>19.031418851310786</v>
      </c>
      <c r="J28" s="16">
        <v>8.0948569141484885</v>
      </c>
      <c r="K28" s="16">
        <v>2.8517110266159698</v>
      </c>
      <c r="L28" s="16">
        <v>0.9305583350010006</v>
      </c>
      <c r="M28" s="16">
        <v>0.39023414048429056</v>
      </c>
      <c r="N28" s="16">
        <v>0.16009605763458076</v>
      </c>
      <c r="O28" s="16">
        <v>7.0042025215129089E-2</v>
      </c>
      <c r="P28" s="16">
        <v>1.0006003602161298E-2</v>
      </c>
      <c r="Q28" s="16">
        <v>2.0012007204322595E-2</v>
      </c>
      <c r="R28" s="16">
        <v>0</v>
      </c>
      <c r="S28" s="16">
        <v>0</v>
      </c>
      <c r="T28" s="16">
        <v>0</v>
      </c>
      <c r="U28" s="16">
        <v>0</v>
      </c>
      <c r="V28" s="19">
        <f t="shared" si="0"/>
        <v>100.00000000000001</v>
      </c>
      <c r="W28" s="24">
        <v>2.5</v>
      </c>
    </row>
    <row r="29" spans="1:23" x14ac:dyDescent="0.25">
      <c r="A29" s="20">
        <v>2</v>
      </c>
      <c r="B29" s="16">
        <v>4.8770971517752636E-2</v>
      </c>
      <c r="C29" s="16">
        <v>0.11705033164260632</v>
      </c>
      <c r="D29" s="16">
        <v>0.13655872024970739</v>
      </c>
      <c r="E29" s="16">
        <v>0.70230198985563796</v>
      </c>
      <c r="F29" s="16">
        <v>1.9313304721030045</v>
      </c>
      <c r="G29" s="16">
        <v>4.3308622707764348</v>
      </c>
      <c r="H29" s="16">
        <v>7.8326180257510725</v>
      </c>
      <c r="I29" s="16">
        <v>7.1693328131096372</v>
      </c>
      <c r="J29" s="16">
        <v>8.827545844713228</v>
      </c>
      <c r="K29" s="16">
        <v>32.900897385875922</v>
      </c>
      <c r="L29" s="16">
        <v>28.365197034724932</v>
      </c>
      <c r="M29" s="16">
        <v>6.8084276238782682</v>
      </c>
      <c r="N29" s="16">
        <v>0.69254779555208745</v>
      </c>
      <c r="O29" s="16">
        <v>8.7787748731954746E-2</v>
      </c>
      <c r="P29" s="16">
        <v>1.9508388607101055E-2</v>
      </c>
      <c r="Q29" s="16">
        <v>2.9262582910651581E-2</v>
      </c>
      <c r="R29" s="16">
        <v>0</v>
      </c>
      <c r="S29" s="16">
        <v>0</v>
      </c>
      <c r="T29" s="16">
        <v>0</v>
      </c>
      <c r="U29" s="16">
        <v>0</v>
      </c>
      <c r="V29" s="19">
        <f t="shared" si="0"/>
        <v>100</v>
      </c>
      <c r="W29" s="24">
        <v>2.2000000000000011</v>
      </c>
    </row>
    <row r="30" spans="1:23" x14ac:dyDescent="0.25">
      <c r="A30" s="20">
        <v>1</v>
      </c>
      <c r="B30" s="16">
        <v>0.10504201680672269</v>
      </c>
      <c r="C30" s="16">
        <v>0.15278838808250572</v>
      </c>
      <c r="D30" s="16">
        <v>0.16233766233766234</v>
      </c>
      <c r="E30" s="16">
        <v>0.79258976317799845</v>
      </c>
      <c r="F30" s="16">
        <v>2.6928953399541635</v>
      </c>
      <c r="G30" s="16">
        <v>6.9709702062643242</v>
      </c>
      <c r="H30" s="16">
        <v>24.512987012987015</v>
      </c>
      <c r="I30" s="16">
        <v>24.140565317035904</v>
      </c>
      <c r="J30" s="16">
        <v>15.211993888464477</v>
      </c>
      <c r="K30" s="16">
        <v>14.982811306340718</v>
      </c>
      <c r="L30" s="16">
        <v>7.9831932773109244</v>
      </c>
      <c r="M30" s="16">
        <v>1.8143621084797557</v>
      </c>
      <c r="N30" s="16">
        <v>0.30557677616501144</v>
      </c>
      <c r="O30" s="16">
        <v>5.7295645530939653E-2</v>
      </c>
      <c r="P30" s="16">
        <v>1.9098548510313215E-2</v>
      </c>
      <c r="Q30" s="16">
        <v>9.5492742551566076E-2</v>
      </c>
      <c r="R30" s="16">
        <v>0</v>
      </c>
      <c r="S30" s="16">
        <v>0</v>
      </c>
      <c r="T30" s="16">
        <v>0</v>
      </c>
      <c r="U30" s="16">
        <v>0</v>
      </c>
      <c r="V30" s="19">
        <f t="shared" si="0"/>
        <v>100.00000000000001</v>
      </c>
      <c r="W30" s="24">
        <v>1.9000000000000004</v>
      </c>
    </row>
    <row r="31" spans="1:23" x14ac:dyDescent="0.25">
      <c r="A31" s="20">
        <v>33</v>
      </c>
      <c r="B31" s="16">
        <v>0.21836228287841189</v>
      </c>
      <c r="C31" s="16">
        <v>0.35732009925558306</v>
      </c>
      <c r="D31" s="16">
        <v>0.45657568238213392</v>
      </c>
      <c r="E31" s="16">
        <v>1.856079404466501</v>
      </c>
      <c r="F31" s="16">
        <v>2.243176178660049</v>
      </c>
      <c r="G31" s="16">
        <v>3.4342431761786596</v>
      </c>
      <c r="H31" s="16">
        <v>5.8163771712158798</v>
      </c>
      <c r="I31" s="16">
        <v>8.0694789081885858</v>
      </c>
      <c r="J31" s="16">
        <v>14.312655086848633</v>
      </c>
      <c r="K31" s="16">
        <v>27.096774193548384</v>
      </c>
      <c r="L31" s="16">
        <v>19.136476426799003</v>
      </c>
      <c r="M31" s="16">
        <v>11.444168734491313</v>
      </c>
      <c r="N31" s="16">
        <v>4.069478908188584</v>
      </c>
      <c r="O31" s="16">
        <v>1.0818858560794045</v>
      </c>
      <c r="P31" s="16">
        <v>0.24813895781637713</v>
      </c>
      <c r="Q31" s="16">
        <v>0.10918114143920594</v>
      </c>
      <c r="R31" s="16">
        <v>3.970223325062034E-2</v>
      </c>
      <c r="S31" s="16">
        <v>9.9255583126550851E-3</v>
      </c>
      <c r="T31" s="16">
        <v>0</v>
      </c>
      <c r="U31" s="16">
        <v>0</v>
      </c>
      <c r="V31" s="19">
        <f t="shared" si="0"/>
        <v>100</v>
      </c>
      <c r="W31" s="24">
        <v>1.5</v>
      </c>
    </row>
    <row r="32" spans="1:23" x14ac:dyDescent="0.25">
      <c r="A32" s="20">
        <v>32</v>
      </c>
      <c r="B32" s="16">
        <v>0.20860236416012715</v>
      </c>
      <c r="C32" s="16">
        <v>0.21853581007251416</v>
      </c>
      <c r="D32" s="16">
        <v>0.33773716102115825</v>
      </c>
      <c r="E32" s="16">
        <v>1.1324128340121187</v>
      </c>
      <c r="F32" s="16">
        <v>2.1356908711632063</v>
      </c>
      <c r="G32" s="16">
        <v>3.9932452567795762</v>
      </c>
      <c r="H32" s="16">
        <v>8.4235621337041824</v>
      </c>
      <c r="I32" s="16">
        <v>13.787622926393166</v>
      </c>
      <c r="J32" s="16">
        <v>23.015794179000697</v>
      </c>
      <c r="K32" s="16">
        <v>32.631369822191317</v>
      </c>
      <c r="L32" s="16">
        <v>10.12218138472236</v>
      </c>
      <c r="M32" s="16">
        <v>3.0992351246647463</v>
      </c>
      <c r="N32" s="16">
        <v>0.65560743021754242</v>
      </c>
      <c r="O32" s="16">
        <v>0.11920135094864408</v>
      </c>
      <c r="P32" s="16">
        <v>1.9866891824774014E-2</v>
      </c>
      <c r="Q32" s="16">
        <v>9.9334459123870067E-2</v>
      </c>
      <c r="R32" s="16">
        <v>0</v>
      </c>
      <c r="S32" s="16">
        <v>0</v>
      </c>
      <c r="T32" s="16">
        <v>0</v>
      </c>
      <c r="U32" s="16">
        <v>0</v>
      </c>
      <c r="V32" s="19">
        <f t="shared" si="0"/>
        <v>100</v>
      </c>
      <c r="W32" s="24">
        <v>1.0999999999999996</v>
      </c>
    </row>
    <row r="33" spans="1:23" x14ac:dyDescent="0.25">
      <c r="A33" s="20">
        <v>31</v>
      </c>
      <c r="B33" s="16">
        <v>0.33777263076626135</v>
      </c>
      <c r="C33" s="16">
        <v>0.33777263076626135</v>
      </c>
      <c r="D33" s="16">
        <v>0.41497780351283542</v>
      </c>
      <c r="E33" s="16">
        <v>1.5827060413047676</v>
      </c>
      <c r="F33" s="16">
        <v>2.4030110017371169</v>
      </c>
      <c r="G33" s="16">
        <v>2.6346265199768388</v>
      </c>
      <c r="H33" s="16">
        <v>4.8735765296274858</v>
      </c>
      <c r="I33" s="16">
        <v>7.7784211542173329</v>
      </c>
      <c r="J33" s="16">
        <v>19.050376375217141</v>
      </c>
      <c r="K33" s="16">
        <v>41.56533487743679</v>
      </c>
      <c r="L33" s="16">
        <v>14.157498552403013</v>
      </c>
      <c r="M33" s="16">
        <v>4.0339702760084926</v>
      </c>
      <c r="N33" s="16">
        <v>0.71414784790580976</v>
      </c>
      <c r="O33" s="16">
        <v>9.6506465933217531E-2</v>
      </c>
      <c r="P33" s="16">
        <v>9.6506465933217534E-3</v>
      </c>
      <c r="Q33" s="16">
        <v>9.6506465933217534E-3</v>
      </c>
      <c r="R33" s="16">
        <v>0</v>
      </c>
      <c r="S33" s="16">
        <v>0</v>
      </c>
      <c r="T33" s="16">
        <v>0</v>
      </c>
      <c r="U33" s="16">
        <v>0</v>
      </c>
      <c r="V33" s="19">
        <f t="shared" si="0"/>
        <v>100.00000000000001</v>
      </c>
      <c r="W33" s="24">
        <v>0.79999999999999893</v>
      </c>
    </row>
    <row r="34" spans="1:23" x14ac:dyDescent="0.25">
      <c r="A34" s="20">
        <v>30</v>
      </c>
      <c r="B34" s="16">
        <v>0.22951801217443374</v>
      </c>
      <c r="C34" s="16">
        <v>0.16964374812892929</v>
      </c>
      <c r="D34" s="16">
        <v>0.12972757209859298</v>
      </c>
      <c r="E34" s="16">
        <v>0.58876359644746046</v>
      </c>
      <c r="F34" s="16">
        <v>0.92805109270531905</v>
      </c>
      <c r="G34" s="16">
        <v>1.726374613312045</v>
      </c>
      <c r="H34" s="16">
        <v>3.7421415028440284</v>
      </c>
      <c r="I34" s="16">
        <v>8.2426903502644464</v>
      </c>
      <c r="J34" s="16">
        <v>17.882446861590665</v>
      </c>
      <c r="K34" s="16">
        <v>31.793234208162865</v>
      </c>
      <c r="L34" s="16">
        <v>15.178125935535379</v>
      </c>
      <c r="M34" s="16">
        <v>9.2505737950304372</v>
      </c>
      <c r="N34" s="16">
        <v>5.33878854405748</v>
      </c>
      <c r="O34" s="16">
        <v>2.2053687256760806</v>
      </c>
      <c r="P34" s="16">
        <v>0.91807204869773495</v>
      </c>
      <c r="Q34" s="16">
        <v>0.59874264045504455</v>
      </c>
      <c r="R34" s="16">
        <v>0.30935036423510637</v>
      </c>
      <c r="S34" s="16">
        <v>0.27941323221235415</v>
      </c>
      <c r="T34" s="16">
        <v>7.9832352060672601E-2</v>
      </c>
      <c r="U34" s="16">
        <v>0.40914080431094707</v>
      </c>
      <c r="V34" s="19">
        <f t="shared" si="0"/>
        <v>100.00000000000001</v>
      </c>
      <c r="W34" s="24">
        <v>0.5</v>
      </c>
    </row>
    <row r="35" spans="1:23" x14ac:dyDescent="0.25">
      <c r="A35" s="20">
        <v>29</v>
      </c>
      <c r="B35" s="16">
        <v>8.0208542209745326E-2</v>
      </c>
      <c r="C35" s="16">
        <v>6.0156406657308995E-2</v>
      </c>
      <c r="D35" s="16">
        <v>5.0130338881090829E-2</v>
      </c>
      <c r="E35" s="16">
        <v>0.33086023661519948</v>
      </c>
      <c r="F35" s="16">
        <v>0.9324243031882895</v>
      </c>
      <c r="G35" s="16">
        <v>3.3988369761379582</v>
      </c>
      <c r="H35" s="16">
        <v>10.918387808301583</v>
      </c>
      <c r="I35" s="16">
        <v>16.743533186284338</v>
      </c>
      <c r="J35" s="16">
        <v>25.726889913775814</v>
      </c>
      <c r="K35" s="16">
        <v>30.228594345297772</v>
      </c>
      <c r="L35" s="16">
        <v>9.0134349308201323</v>
      </c>
      <c r="M35" s="16">
        <v>2.115500300782033</v>
      </c>
      <c r="N35" s="16">
        <v>0.36093843994385399</v>
      </c>
      <c r="O35" s="16">
        <v>3.0078203328654497E-2</v>
      </c>
      <c r="P35" s="16">
        <v>1.0026067776218166E-2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9">
        <f t="shared" si="0"/>
        <v>99.999999999999986</v>
      </c>
      <c r="W35" s="24">
        <v>0.29999999999999893</v>
      </c>
    </row>
    <row r="36" spans="1:23" x14ac:dyDescent="0.25">
      <c r="A36" s="20">
        <v>28</v>
      </c>
      <c r="B36" s="16">
        <v>0.13015618742490989</v>
      </c>
      <c r="C36" s="16">
        <v>2.0024028834601519E-2</v>
      </c>
      <c r="D36" s="16">
        <v>3.0036043251902279E-2</v>
      </c>
      <c r="E36" s="16">
        <v>0.1001201441730076</v>
      </c>
      <c r="F36" s="16">
        <v>0.37044453344012812</v>
      </c>
      <c r="G36" s="16">
        <v>1.1413696435722864</v>
      </c>
      <c r="H36" s="16">
        <v>3.4641569883860628</v>
      </c>
      <c r="I36" s="16">
        <v>6.1073287945534638</v>
      </c>
      <c r="J36" s="16">
        <v>14.066880256307568</v>
      </c>
      <c r="K36" s="16">
        <v>28.153784541449738</v>
      </c>
      <c r="L36" s="16">
        <v>24.949939927913494</v>
      </c>
      <c r="M36" s="16">
        <v>15.388466159391267</v>
      </c>
      <c r="N36" s="16">
        <v>4.4353223868642369</v>
      </c>
      <c r="O36" s="16">
        <v>0.76091309571485777</v>
      </c>
      <c r="P36" s="16">
        <v>0.26031237484981978</v>
      </c>
      <c r="Q36" s="16">
        <v>0.1001201441730076</v>
      </c>
      <c r="R36" s="16">
        <v>7.0084100921105327E-2</v>
      </c>
      <c r="S36" s="16">
        <v>0</v>
      </c>
      <c r="T36" s="16">
        <v>0</v>
      </c>
      <c r="U36" s="16">
        <v>0.45054064877853423</v>
      </c>
      <c r="V36" s="19">
        <f t="shared" si="0"/>
        <v>99.999999999999986</v>
      </c>
      <c r="W36" s="2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962"/>
  <sheetViews>
    <sheetView zoomScale="120" zoomScaleNormal="120" workbookViewId="0"/>
  </sheetViews>
  <sheetFormatPr defaultColWidth="12.59765625" defaultRowHeight="13.8" x14ac:dyDescent="0.25"/>
  <cols>
    <col min="1" max="4" width="5.59765625" style="4" customWidth="1"/>
    <col min="5" max="24" width="5.59765625" style="16" customWidth="1"/>
    <col min="25" max="25" width="5.59765625" style="4" customWidth="1"/>
    <col min="26" max="47" width="7.59765625" style="4" customWidth="1"/>
    <col min="48" max="16384" width="12.59765625" style="4"/>
  </cols>
  <sheetData>
    <row r="1" spans="1:47" ht="15.75" customHeight="1" x14ac:dyDescent="0.3">
      <c r="A1" s="14">
        <v>1</v>
      </c>
      <c r="B1" s="15">
        <v>-1</v>
      </c>
      <c r="C1" s="15">
        <v>-1</v>
      </c>
      <c r="D1" s="15">
        <v>-1</v>
      </c>
      <c r="E1" s="15">
        <v>-1</v>
      </c>
      <c r="F1" s="15">
        <v>0.15278838808250572</v>
      </c>
      <c r="G1" s="15">
        <v>0.16233766233766234</v>
      </c>
      <c r="H1" s="15">
        <v>0.79258976317799845</v>
      </c>
      <c r="I1" s="15">
        <v>2.6928953399541635</v>
      </c>
      <c r="J1" s="15">
        <v>6.9709702062643242</v>
      </c>
      <c r="K1" s="15">
        <v>24.512987012987015</v>
      </c>
      <c r="L1" s="15">
        <v>24.140565317035904</v>
      </c>
      <c r="M1" s="15">
        <v>15.211993888464477</v>
      </c>
      <c r="N1" s="15">
        <v>14.982811306340718</v>
      </c>
      <c r="O1" s="15">
        <v>7.9831932773109244</v>
      </c>
      <c r="P1" s="15">
        <v>1.8143621084797557</v>
      </c>
      <c r="Q1" s="15">
        <v>0.30557677616501144</v>
      </c>
      <c r="R1" s="15">
        <v>5.7295645530939653E-2</v>
      </c>
      <c r="S1" s="15">
        <v>1.9098548510313215E-2</v>
      </c>
      <c r="T1" s="15">
        <v>9.5492742551566076E-2</v>
      </c>
      <c r="U1" s="15">
        <v>0</v>
      </c>
      <c r="V1" s="15">
        <v>0</v>
      </c>
      <c r="W1" s="15">
        <v>0</v>
      </c>
      <c r="X1" s="15">
        <v>-1</v>
      </c>
      <c r="Y1" s="15">
        <v>-1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75" customHeight="1" x14ac:dyDescent="0.3">
      <c r="A2" s="14">
        <v>2</v>
      </c>
      <c r="B2" s="15">
        <v>-1</v>
      </c>
      <c r="C2" s="15">
        <v>-1</v>
      </c>
      <c r="D2" s="15">
        <v>-1</v>
      </c>
      <c r="E2" s="15">
        <v>-1</v>
      </c>
      <c r="F2" s="15">
        <v>0.11705033164260632</v>
      </c>
      <c r="G2" s="15">
        <v>0.13655872024970739</v>
      </c>
      <c r="H2" s="15">
        <v>0.70230198985563796</v>
      </c>
      <c r="I2" s="15">
        <v>1.9313304721030045</v>
      </c>
      <c r="J2" s="15">
        <v>4.3308622707764348</v>
      </c>
      <c r="K2" s="15">
        <v>7.8326180257510725</v>
      </c>
      <c r="L2" s="15">
        <v>7.1693328131096372</v>
      </c>
      <c r="M2" s="15">
        <v>8.827545844713228</v>
      </c>
      <c r="N2" s="15">
        <v>32.900897385875922</v>
      </c>
      <c r="O2" s="15">
        <v>28.365197034724932</v>
      </c>
      <c r="P2" s="15">
        <v>6.8084276238782682</v>
      </c>
      <c r="Q2" s="15">
        <v>0.69254779555208745</v>
      </c>
      <c r="R2" s="15">
        <v>8.7787748731954746E-2</v>
      </c>
      <c r="S2" s="15">
        <v>1.9508388607101055E-2</v>
      </c>
      <c r="T2" s="15">
        <v>2.9262582910651581E-2</v>
      </c>
      <c r="U2" s="15">
        <v>0</v>
      </c>
      <c r="V2" s="15">
        <v>0</v>
      </c>
      <c r="W2" s="15">
        <v>0</v>
      </c>
      <c r="X2" s="15">
        <v>-1</v>
      </c>
      <c r="Y2" s="15">
        <v>-1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5.75" customHeight="1" x14ac:dyDescent="0.3">
      <c r="A3" s="14">
        <v>3</v>
      </c>
      <c r="B3" s="15">
        <v>-1</v>
      </c>
      <c r="C3" s="15">
        <v>-1</v>
      </c>
      <c r="D3" s="15">
        <v>-1</v>
      </c>
      <c r="E3" s="15">
        <v>-1</v>
      </c>
      <c r="F3" s="15">
        <v>6.7279659116393817E-2</v>
      </c>
      <c r="G3" s="15">
        <v>3.737758839799657E-2</v>
      </c>
      <c r="H3" s="15">
        <v>8.9706212155191756E-2</v>
      </c>
      <c r="I3" s="15">
        <v>0.20183897734918146</v>
      </c>
      <c r="J3" s="15">
        <v>0.43358002541676011</v>
      </c>
      <c r="K3" s="15">
        <v>1.1213276519398969</v>
      </c>
      <c r="L3" s="15">
        <v>1.6595649248710478</v>
      </c>
      <c r="M3" s="15">
        <v>4.6946251027883683</v>
      </c>
      <c r="N3" s="15">
        <v>18.815877999551471</v>
      </c>
      <c r="O3" s="15">
        <v>20.25865291171414</v>
      </c>
      <c r="P3" s="15">
        <v>16.670404425506469</v>
      </c>
      <c r="Q3" s="15">
        <v>11.676758615534128</v>
      </c>
      <c r="R3" s="15">
        <v>6.3915676160574133</v>
      </c>
      <c r="S3" s="15">
        <v>3.1995215668685062</v>
      </c>
      <c r="T3" s="15">
        <v>2.9005008596845334</v>
      </c>
      <c r="U3" s="15">
        <v>1.981012185093818</v>
      </c>
      <c r="V3" s="15">
        <v>2.1529490917246021</v>
      </c>
      <c r="W3" s="15">
        <v>1.360544217687075</v>
      </c>
      <c r="X3" s="15">
        <v>-1</v>
      </c>
      <c r="Y3" s="15">
        <v>-1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.75" customHeight="1" x14ac:dyDescent="0.3">
      <c r="A4" s="14">
        <v>4</v>
      </c>
      <c r="B4" s="15">
        <v>-1</v>
      </c>
      <c r="C4" s="15">
        <v>-1</v>
      </c>
      <c r="D4" s="15">
        <v>-1</v>
      </c>
      <c r="E4" s="15">
        <v>-1</v>
      </c>
      <c r="F4" s="15">
        <v>0.14037985136251033</v>
      </c>
      <c r="G4" s="15">
        <v>4.1288191577208921E-2</v>
      </c>
      <c r="H4" s="15">
        <v>9.0834021469859624E-2</v>
      </c>
      <c r="I4" s="15">
        <v>0.20644095788604461</v>
      </c>
      <c r="J4" s="15">
        <v>0.59454995871180849</v>
      </c>
      <c r="K4" s="15">
        <v>1.189099917423617</v>
      </c>
      <c r="L4" s="15">
        <v>1.7836498761354254</v>
      </c>
      <c r="M4" s="15">
        <v>4.9545829892650701</v>
      </c>
      <c r="N4" s="15">
        <v>18.827415359207269</v>
      </c>
      <c r="O4" s="15">
        <v>20</v>
      </c>
      <c r="P4" s="15">
        <v>17.010734929810074</v>
      </c>
      <c r="Q4" s="15">
        <v>12.080924855491331</v>
      </c>
      <c r="R4" s="15">
        <v>5.8959537572254339</v>
      </c>
      <c r="S4" s="15">
        <v>2.9397192402972752</v>
      </c>
      <c r="T4" s="15">
        <v>2.3699421965317922</v>
      </c>
      <c r="U4" s="15">
        <v>1.6019818331957061</v>
      </c>
      <c r="V4" s="15">
        <v>1.6432700247729151</v>
      </c>
      <c r="W4" s="15">
        <v>1.3294797687861273</v>
      </c>
      <c r="X4" s="15">
        <v>-1</v>
      </c>
      <c r="Y4" s="15">
        <v>-1</v>
      </c>
      <c r="AA4" s="2"/>
    </row>
    <row r="5" spans="1:47" ht="15.75" customHeight="1" x14ac:dyDescent="0.3">
      <c r="A5" s="14">
        <v>5</v>
      </c>
      <c r="B5" s="15">
        <v>-1</v>
      </c>
      <c r="C5" s="15">
        <v>-1</v>
      </c>
      <c r="D5" s="15">
        <v>-1</v>
      </c>
      <c r="E5" s="15">
        <v>-1</v>
      </c>
      <c r="F5" s="15">
        <v>4.8346548056468763E-2</v>
      </c>
      <c r="G5" s="15">
        <v>2.9007928833881258E-2</v>
      </c>
      <c r="H5" s="15">
        <v>6.7685167279056269E-2</v>
      </c>
      <c r="I5" s="15">
        <v>0.19338619222587505</v>
      </c>
      <c r="J5" s="15">
        <v>0.56081995745503754</v>
      </c>
      <c r="K5" s="15">
        <v>1.4987429897505316</v>
      </c>
      <c r="L5" s="15">
        <v>2.2626184490427379</v>
      </c>
      <c r="M5" s="15">
        <v>5.8499323148327198</v>
      </c>
      <c r="N5" s="15">
        <v>21.852639721523879</v>
      </c>
      <c r="O5" s="15">
        <v>21.591568362018947</v>
      </c>
      <c r="P5" s="15">
        <v>18.942177528524461</v>
      </c>
      <c r="Q5" s="15">
        <v>12.444401469735059</v>
      </c>
      <c r="R5" s="15">
        <v>6.0046412686134198</v>
      </c>
      <c r="S5" s="15">
        <v>2.765422548830013</v>
      </c>
      <c r="T5" s="15">
        <v>2.1852639721523879</v>
      </c>
      <c r="U5" s="15">
        <v>1.1119706052987814</v>
      </c>
      <c r="V5" s="15">
        <v>0.93792303229549401</v>
      </c>
      <c r="W5" s="15">
        <v>0.59949719590021266</v>
      </c>
      <c r="X5" s="15">
        <v>-1</v>
      </c>
      <c r="Y5" s="15">
        <v>-1</v>
      </c>
      <c r="AA5" s="2"/>
    </row>
    <row r="6" spans="1:47" ht="15.75" customHeight="1" x14ac:dyDescent="0.3">
      <c r="A6" s="14">
        <v>6</v>
      </c>
      <c r="B6" s="15">
        <v>-1</v>
      </c>
      <c r="C6" s="15">
        <v>-1</v>
      </c>
      <c r="D6" s="15">
        <v>-1</v>
      </c>
      <c r="E6" s="15">
        <v>-1</v>
      </c>
      <c r="F6" s="15">
        <v>1.9776525264511027E-2</v>
      </c>
      <c r="G6" s="15">
        <v>8.8994363690299616E-2</v>
      </c>
      <c r="H6" s="15">
        <v>7.9106101058044109E-2</v>
      </c>
      <c r="I6" s="15">
        <v>0.13843567685157721</v>
      </c>
      <c r="J6" s="15">
        <v>0.39553050529022055</v>
      </c>
      <c r="K6" s="15">
        <v>1.2360328290319391</v>
      </c>
      <c r="L6" s="15">
        <v>2.0172055769801247</v>
      </c>
      <c r="M6" s="15">
        <v>5.5176505487985761</v>
      </c>
      <c r="N6" s="15">
        <v>22.54523880154257</v>
      </c>
      <c r="O6" s="15">
        <v>21.773954316226639</v>
      </c>
      <c r="P6" s="15">
        <v>20.191832295065762</v>
      </c>
      <c r="Q6" s="15">
        <v>13.457925442499754</v>
      </c>
      <c r="R6" s="15">
        <v>5.9725106298823301</v>
      </c>
      <c r="S6" s="15">
        <v>2.7291604865025216</v>
      </c>
      <c r="T6" s="15">
        <v>1.9677642638188471</v>
      </c>
      <c r="U6" s="15">
        <v>1.038267576386829</v>
      </c>
      <c r="V6" s="15">
        <v>0.43508355581924257</v>
      </c>
      <c r="W6" s="15">
        <v>0.24720656580638783</v>
      </c>
      <c r="X6" s="15">
        <v>-1</v>
      </c>
      <c r="Y6" s="15">
        <v>-1</v>
      </c>
      <c r="AA6" s="2"/>
    </row>
    <row r="7" spans="1:47" ht="15.75" customHeight="1" x14ac:dyDescent="0.3">
      <c r="A7" s="14">
        <v>7</v>
      </c>
      <c r="B7" s="15">
        <v>-1</v>
      </c>
      <c r="C7" s="15">
        <v>-1</v>
      </c>
      <c r="D7" s="15">
        <v>-1</v>
      </c>
      <c r="E7" s="15">
        <v>-1</v>
      </c>
      <c r="F7" s="15">
        <v>3.5467281432878167E-2</v>
      </c>
      <c r="G7" s="15">
        <v>4.4334101791097709E-2</v>
      </c>
      <c r="H7" s="15">
        <v>7.0934562865756334E-2</v>
      </c>
      <c r="I7" s="15">
        <v>0.18620322752261037</v>
      </c>
      <c r="J7" s="15">
        <v>0.53200922149317242</v>
      </c>
      <c r="K7" s="15">
        <v>1.7112963291363714</v>
      </c>
      <c r="L7" s="15">
        <v>2.7309806703316188</v>
      </c>
      <c r="M7" s="15">
        <v>8.0067387834722439</v>
      </c>
      <c r="N7" s="15">
        <v>30.200390140095756</v>
      </c>
      <c r="O7" s="15">
        <v>30.102855116155347</v>
      </c>
      <c r="P7" s="15">
        <v>18.239049476857595</v>
      </c>
      <c r="Q7" s="15">
        <v>6.4461784004256062</v>
      </c>
      <c r="R7" s="15">
        <v>1.3477566944493702</v>
      </c>
      <c r="S7" s="15">
        <v>0.23053732931370807</v>
      </c>
      <c r="T7" s="15">
        <v>4.4334101791097709E-2</v>
      </c>
      <c r="U7" s="15">
        <v>8.8668203582195418E-3</v>
      </c>
      <c r="V7" s="15">
        <v>0</v>
      </c>
      <c r="W7" s="15">
        <v>0</v>
      </c>
      <c r="X7" s="15">
        <v>-1</v>
      </c>
      <c r="Y7" s="15">
        <v>-1</v>
      </c>
      <c r="AA7" s="2"/>
    </row>
    <row r="8" spans="1:47" ht="15.75" customHeight="1" x14ac:dyDescent="0.3">
      <c r="A8" s="14">
        <v>8</v>
      </c>
      <c r="B8" s="15">
        <v>-1</v>
      </c>
      <c r="C8" s="15">
        <v>-1</v>
      </c>
      <c r="D8" s="15">
        <v>-1</v>
      </c>
      <c r="E8" s="15">
        <v>-1</v>
      </c>
      <c r="F8" s="15">
        <v>4.3308791684712002E-2</v>
      </c>
      <c r="G8" s="15">
        <v>5.1970550021654398E-2</v>
      </c>
      <c r="H8" s="15">
        <v>0.28583802511909923</v>
      </c>
      <c r="I8" s="15">
        <v>1.3512343005630145</v>
      </c>
      <c r="J8" s="15">
        <v>4.5907319185794719</v>
      </c>
      <c r="K8" s="15">
        <v>13.512343005630145</v>
      </c>
      <c r="L8" s="15">
        <v>15.972282373321788</v>
      </c>
      <c r="M8" s="15">
        <v>22.919012559549589</v>
      </c>
      <c r="N8" s="15">
        <v>32.957990472065831</v>
      </c>
      <c r="O8" s="15">
        <v>6.8860978778692079</v>
      </c>
      <c r="P8" s="15">
        <v>1.1433521004763969</v>
      </c>
      <c r="Q8" s="15">
        <v>9.5279341706366399E-2</v>
      </c>
      <c r="R8" s="15">
        <v>8.6617583369424003E-2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-1</v>
      </c>
      <c r="Y8" s="15">
        <v>-1</v>
      </c>
      <c r="AA8" s="2"/>
    </row>
    <row r="9" spans="1:47" ht="15.75" customHeight="1" x14ac:dyDescent="0.3">
      <c r="A9" s="14">
        <v>9</v>
      </c>
      <c r="B9" s="15">
        <v>-1</v>
      </c>
      <c r="C9" s="15">
        <v>-1</v>
      </c>
      <c r="D9" s="15">
        <v>-1</v>
      </c>
      <c r="E9" s="15">
        <v>-1</v>
      </c>
      <c r="F9" s="15">
        <v>3.8408357658626525E-2</v>
      </c>
      <c r="G9" s="15">
        <v>1.5363343063450609E-2</v>
      </c>
      <c r="H9" s="15">
        <v>8.4498386848978355E-2</v>
      </c>
      <c r="I9" s="15">
        <v>0.20740513135658323</v>
      </c>
      <c r="J9" s="15">
        <v>1.0523889998463667</v>
      </c>
      <c r="K9" s="15">
        <v>4.117375941004763</v>
      </c>
      <c r="L9" s="15">
        <v>7.1285911814410818</v>
      </c>
      <c r="M9" s="15">
        <v>14.218774005223541</v>
      </c>
      <c r="N9" s="15">
        <v>34.413888462129364</v>
      </c>
      <c r="O9" s="15">
        <v>19.250268858503613</v>
      </c>
      <c r="P9" s="15">
        <v>11.591642341373484</v>
      </c>
      <c r="Q9" s="15">
        <v>4.6704562912889855</v>
      </c>
      <c r="R9" s="15">
        <v>1.7130127515747429</v>
      </c>
      <c r="S9" s="15">
        <v>0.67598709479182684</v>
      </c>
      <c r="T9" s="15">
        <v>0.38408357658626524</v>
      </c>
      <c r="U9" s="15">
        <v>0.19972345982485792</v>
      </c>
      <c r="V9" s="15">
        <v>8.4498386848978355E-2</v>
      </c>
      <c r="W9" s="15">
        <v>3.0726686126901218E-2</v>
      </c>
      <c r="X9" s="15">
        <v>-1</v>
      </c>
      <c r="Y9" s="15">
        <v>-1</v>
      </c>
      <c r="AA9" s="2"/>
    </row>
    <row r="10" spans="1:47" ht="15.75" customHeight="1" x14ac:dyDescent="0.3">
      <c r="A10" s="14">
        <v>10</v>
      </c>
      <c r="B10" s="15">
        <v>-1</v>
      </c>
      <c r="C10" s="15">
        <v>-1</v>
      </c>
      <c r="D10" s="15">
        <v>-1</v>
      </c>
      <c r="E10" s="15">
        <v>-1</v>
      </c>
      <c r="F10" s="15">
        <v>3.538257408226448E-2</v>
      </c>
      <c r="G10" s="15">
        <v>3.538257408226448E-2</v>
      </c>
      <c r="H10" s="15">
        <v>0.14153029632905792</v>
      </c>
      <c r="I10" s="15">
        <v>0.33613445378151252</v>
      </c>
      <c r="J10" s="15">
        <v>1.3003095975232195</v>
      </c>
      <c r="K10" s="15">
        <v>4.4582043343653242</v>
      </c>
      <c r="L10" s="15">
        <v>6.811145510835912</v>
      </c>
      <c r="M10" s="15">
        <v>14.462627156125606</v>
      </c>
      <c r="N10" s="15">
        <v>34.736842105263158</v>
      </c>
      <c r="O10" s="15">
        <v>19.610791685095087</v>
      </c>
      <c r="P10" s="15">
        <v>11.313578062804066</v>
      </c>
      <c r="Q10" s="15">
        <v>5.2100840336134446</v>
      </c>
      <c r="R10" s="15">
        <v>1.0880141530296326</v>
      </c>
      <c r="S10" s="15">
        <v>0.12383900928792568</v>
      </c>
      <c r="T10" s="15">
        <v>2.6536930561698358E-2</v>
      </c>
      <c r="U10" s="15">
        <v>0</v>
      </c>
      <c r="V10" s="15">
        <v>0</v>
      </c>
      <c r="W10" s="15">
        <v>0</v>
      </c>
      <c r="X10" s="15">
        <v>-1</v>
      </c>
      <c r="Y10" s="15">
        <v>-1</v>
      </c>
      <c r="AA10" s="2"/>
    </row>
    <row r="11" spans="1:47" ht="15.75" customHeight="1" x14ac:dyDescent="0.3">
      <c r="A11" s="14">
        <v>11</v>
      </c>
      <c r="B11" s="15">
        <v>-1</v>
      </c>
      <c r="C11" s="15">
        <v>-1</v>
      </c>
      <c r="D11" s="15">
        <v>-1</v>
      </c>
      <c r="E11" s="15">
        <v>-1</v>
      </c>
      <c r="F11" s="15">
        <v>3.6110860341247629E-2</v>
      </c>
      <c r="G11" s="15">
        <v>9.9304865938430978E-2</v>
      </c>
      <c r="H11" s="15">
        <v>0.68610634648370494</v>
      </c>
      <c r="I11" s="15">
        <v>3.0333122686648006</v>
      </c>
      <c r="J11" s="15">
        <v>10.138124040805272</v>
      </c>
      <c r="K11" s="15">
        <v>23.986638981673735</v>
      </c>
      <c r="L11" s="15">
        <v>22.217206824952601</v>
      </c>
      <c r="M11" s="15">
        <v>20.321386657037102</v>
      </c>
      <c r="N11" s="15">
        <v>17.604044416358217</v>
      </c>
      <c r="O11" s="15">
        <v>1.4354066985645932</v>
      </c>
      <c r="P11" s="15">
        <v>0.25277602238873342</v>
      </c>
      <c r="Q11" s="15">
        <v>9.9304865938430978E-2</v>
      </c>
      <c r="R11" s="15">
        <v>4.5138575426559531E-2</v>
      </c>
      <c r="S11" s="15">
        <v>9.0277150853119072E-3</v>
      </c>
      <c r="T11" s="15">
        <v>0</v>
      </c>
      <c r="U11" s="15">
        <v>0</v>
      </c>
      <c r="V11" s="15">
        <v>0</v>
      </c>
      <c r="W11" s="15">
        <v>0</v>
      </c>
      <c r="X11" s="15">
        <v>-1</v>
      </c>
      <c r="Y11" s="15">
        <v>-1</v>
      </c>
      <c r="AA11" s="2"/>
    </row>
    <row r="12" spans="1:47" ht="15.75" customHeight="1" x14ac:dyDescent="0.3">
      <c r="A12" s="14">
        <v>12</v>
      </c>
      <c r="B12" s="15">
        <v>-1</v>
      </c>
      <c r="C12" s="15">
        <v>-1</v>
      </c>
      <c r="D12" s="15">
        <v>-1</v>
      </c>
      <c r="E12" s="15">
        <v>-1</v>
      </c>
      <c r="F12" s="15">
        <v>0.65019505851755521</v>
      </c>
      <c r="G12" s="15">
        <v>0.85825747724317292</v>
      </c>
      <c r="H12" s="15">
        <v>2.0112700476809704</v>
      </c>
      <c r="I12" s="15">
        <v>2.7741655830082355</v>
      </c>
      <c r="J12" s="15">
        <v>7.325530992631121</v>
      </c>
      <c r="K12" s="15">
        <v>21.907238838318161</v>
      </c>
      <c r="L12" s="15">
        <v>28.175119202427393</v>
      </c>
      <c r="M12" s="15">
        <v>22.574772431729517</v>
      </c>
      <c r="N12" s="15">
        <v>10.810576506285217</v>
      </c>
      <c r="O12" s="15">
        <v>1.543129605548331</v>
      </c>
      <c r="P12" s="15">
        <v>0.32076289553532722</v>
      </c>
      <c r="Q12" s="15">
        <v>0.29475509319462501</v>
      </c>
      <c r="R12" s="15">
        <v>0.20806241872561768</v>
      </c>
      <c r="S12" s="15">
        <v>3.4677069787602946E-2</v>
      </c>
      <c r="T12" s="15">
        <v>1.7338534893801473E-2</v>
      </c>
      <c r="U12" s="15">
        <v>0</v>
      </c>
      <c r="V12" s="15">
        <v>0</v>
      </c>
      <c r="W12" s="15">
        <v>0</v>
      </c>
      <c r="X12" s="15">
        <v>-1</v>
      </c>
      <c r="Y12" s="15">
        <v>-1</v>
      </c>
    </row>
    <row r="13" spans="1:47" ht="15.75" customHeight="1" x14ac:dyDescent="0.3">
      <c r="A13" s="14">
        <v>13</v>
      </c>
      <c r="B13" s="15">
        <v>-1</v>
      </c>
      <c r="C13" s="15">
        <v>-1</v>
      </c>
      <c r="D13" s="15">
        <v>-1</v>
      </c>
      <c r="E13" s="15">
        <v>-1</v>
      </c>
      <c r="F13" s="15">
        <v>0.53538401635354815</v>
      </c>
      <c r="G13" s="15">
        <v>0.69113209383821661</v>
      </c>
      <c r="H13" s="15">
        <v>3.815827898374379</v>
      </c>
      <c r="I13" s="15">
        <v>7.7387326000194667</v>
      </c>
      <c r="J13" s="15">
        <v>17.453518933125665</v>
      </c>
      <c r="K13" s="15">
        <v>39.910444855446308</v>
      </c>
      <c r="L13" s="15">
        <v>20.646354521561371</v>
      </c>
      <c r="M13" s="15">
        <v>7.057334761024042</v>
      </c>
      <c r="N13" s="15">
        <v>1.1875790908205974</v>
      </c>
      <c r="O13" s="15">
        <v>0.14601382264187673</v>
      </c>
      <c r="P13" s="15">
        <v>0.29202764528375347</v>
      </c>
      <c r="Q13" s="15">
        <v>0.10707680327070961</v>
      </c>
      <c r="R13" s="15">
        <v>5.8405529056750692E-2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-1</v>
      </c>
      <c r="Y13" s="15">
        <v>-1</v>
      </c>
    </row>
    <row r="14" spans="1:47" ht="15.75" customHeight="1" x14ac:dyDescent="0.3">
      <c r="A14" s="14">
        <v>14</v>
      </c>
      <c r="B14" s="15">
        <v>-1</v>
      </c>
      <c r="C14" s="15">
        <v>-1</v>
      </c>
      <c r="D14" s="15">
        <v>-1</v>
      </c>
      <c r="E14" s="15">
        <v>-1</v>
      </c>
      <c r="F14" s="15">
        <v>0.1168429047146112</v>
      </c>
      <c r="G14" s="15">
        <v>0.20772071949264215</v>
      </c>
      <c r="H14" s="15">
        <v>0.29210726178652802</v>
      </c>
      <c r="I14" s="15">
        <v>1.6747483009094273</v>
      </c>
      <c r="J14" s="15">
        <v>6.3419732170097305</v>
      </c>
      <c r="K14" s="15">
        <v>23.874900196685555</v>
      </c>
      <c r="L14" s="15">
        <v>32.74846968251186</v>
      </c>
      <c r="M14" s="15">
        <v>23.771039836939234</v>
      </c>
      <c r="N14" s="15">
        <v>9.2111156550018496</v>
      </c>
      <c r="O14" s="15">
        <v>1.1814115921144022</v>
      </c>
      <c r="P14" s="15">
        <v>0.29210726178652802</v>
      </c>
      <c r="Q14" s="15">
        <v>4.5438907389015473E-2</v>
      </c>
      <c r="R14" s="15">
        <v>7.7895269809740805E-2</v>
      </c>
      <c r="S14" s="15">
        <v>7.1403997325595742E-2</v>
      </c>
      <c r="T14" s="15">
        <v>3.2456362420725332E-2</v>
      </c>
      <c r="U14" s="15">
        <v>1.9473817452435201E-3</v>
      </c>
      <c r="V14" s="15">
        <v>1.2982544968290134E-2</v>
      </c>
      <c r="W14" s="15">
        <v>0</v>
      </c>
      <c r="X14" s="15">
        <v>-1</v>
      </c>
      <c r="Y14" s="15">
        <v>-1</v>
      </c>
    </row>
    <row r="15" spans="1:47" ht="15.75" customHeight="1" x14ac:dyDescent="0.3">
      <c r="A15" s="14">
        <v>15</v>
      </c>
      <c r="B15" s="15">
        <v>-1</v>
      </c>
      <c r="C15" s="15">
        <v>-1</v>
      </c>
      <c r="D15" s="15">
        <v>-1</v>
      </c>
      <c r="E15" s="15">
        <v>-1</v>
      </c>
      <c r="F15" s="15">
        <v>0.1843391840987417</v>
      </c>
      <c r="G15" s="15">
        <v>0.240442414041837</v>
      </c>
      <c r="H15" s="15">
        <v>1.1621383345355454</v>
      </c>
      <c r="I15" s="15">
        <v>3.4864150036066359</v>
      </c>
      <c r="J15" s="15">
        <v>8.5116614570810292</v>
      </c>
      <c r="K15" s="15">
        <v>28.147791937164381</v>
      </c>
      <c r="L15" s="15">
        <v>28.684779995191153</v>
      </c>
      <c r="M15" s="15">
        <v>18.898773743688388</v>
      </c>
      <c r="N15" s="15">
        <v>8.7440891239881378</v>
      </c>
      <c r="O15" s="15">
        <v>1.1701530816702734</v>
      </c>
      <c r="P15" s="15">
        <v>0.32058988538911598</v>
      </c>
      <c r="Q15" s="15">
        <v>0.15228019555983011</v>
      </c>
      <c r="R15" s="15">
        <v>8.8162218482006893E-2</v>
      </c>
      <c r="S15" s="15">
        <v>2.4044241404183698E-2</v>
      </c>
      <c r="T15" s="15">
        <v>3.2058988538911599E-2</v>
      </c>
      <c r="U15" s="15">
        <v>0</v>
      </c>
      <c r="V15" s="15">
        <v>0</v>
      </c>
      <c r="W15" s="15">
        <v>0</v>
      </c>
      <c r="X15" s="15">
        <v>-1</v>
      </c>
      <c r="Y15" s="15">
        <v>-1</v>
      </c>
    </row>
    <row r="16" spans="1:47" ht="15.75" customHeight="1" x14ac:dyDescent="0.3">
      <c r="A16" s="14">
        <v>16</v>
      </c>
      <c r="B16" s="15">
        <v>-1</v>
      </c>
      <c r="C16" s="15">
        <v>-1</v>
      </c>
      <c r="D16" s="15">
        <v>-1</v>
      </c>
      <c r="E16" s="15">
        <v>-1</v>
      </c>
      <c r="F16" s="15">
        <v>8.3160083160083192E-2</v>
      </c>
      <c r="G16" s="15">
        <v>0.11781011781011785</v>
      </c>
      <c r="H16" s="15">
        <v>0.37422037422037435</v>
      </c>
      <c r="I16" s="15">
        <v>1.0810810810810814</v>
      </c>
      <c r="J16" s="15">
        <v>3.8808038808038821</v>
      </c>
      <c r="K16" s="15">
        <v>17.006237006237011</v>
      </c>
      <c r="L16" s="15">
        <v>24.844074844074854</v>
      </c>
      <c r="M16" s="15">
        <v>25.440055440055449</v>
      </c>
      <c r="N16" s="15">
        <v>19.521829521829527</v>
      </c>
      <c r="O16" s="15">
        <v>4.6223146223146241</v>
      </c>
      <c r="P16" s="15">
        <v>1.3167013167013171</v>
      </c>
      <c r="Q16" s="15">
        <v>0.30492030492030503</v>
      </c>
      <c r="R16" s="15">
        <v>0.15246015246015251</v>
      </c>
      <c r="S16" s="15">
        <v>0.13167013167013172</v>
      </c>
      <c r="T16" s="15">
        <v>0.19404019404019412</v>
      </c>
      <c r="U16" s="15">
        <v>0.22176022176022184</v>
      </c>
      <c r="V16" s="15">
        <v>0.33264033264033277</v>
      </c>
      <c r="W16" s="15">
        <v>0.33264033264033277</v>
      </c>
      <c r="X16" s="15">
        <v>-1</v>
      </c>
      <c r="Y16" s="15">
        <v>-1</v>
      </c>
    </row>
    <row r="17" spans="1:25" ht="15.75" customHeight="1" x14ac:dyDescent="0.3">
      <c r="A17" s="14">
        <v>17</v>
      </c>
      <c r="B17" s="15">
        <v>-1</v>
      </c>
      <c r="C17" s="15">
        <v>-1</v>
      </c>
      <c r="D17" s="15">
        <v>-1</v>
      </c>
      <c r="E17" s="15">
        <v>-1</v>
      </c>
      <c r="F17" s="15">
        <v>2.4749412201460215E-2</v>
      </c>
      <c r="G17" s="15">
        <v>6.8060883554015586E-2</v>
      </c>
      <c r="H17" s="15">
        <v>0.10518500185620591</v>
      </c>
      <c r="I17" s="15">
        <v>0.4145526543744586</v>
      </c>
      <c r="J17" s="15">
        <v>1.5159014973394382</v>
      </c>
      <c r="K17" s="15">
        <v>6.3482242296745452</v>
      </c>
      <c r="L17" s="15">
        <v>10.691746071030813</v>
      </c>
      <c r="M17" s="15">
        <v>18.172255908922164</v>
      </c>
      <c r="N17" s="15">
        <v>30.942952604875632</v>
      </c>
      <c r="O17" s="15">
        <v>20.170770944190075</v>
      </c>
      <c r="P17" s="15">
        <v>8.7489172132161865</v>
      </c>
      <c r="Q17" s="15">
        <v>2.0913253310233881</v>
      </c>
      <c r="R17" s="15">
        <v>0.37742853607226828</v>
      </c>
      <c r="S17" s="15">
        <v>0.10518500185620591</v>
      </c>
      <c r="T17" s="15">
        <v>6.1873530503650534E-2</v>
      </c>
      <c r="U17" s="15">
        <v>4.3311471352555378E-2</v>
      </c>
      <c r="V17" s="15">
        <v>4.3311471352555378E-2</v>
      </c>
      <c r="W17" s="15">
        <v>4.949882440292043E-2</v>
      </c>
      <c r="X17" s="15">
        <v>-1</v>
      </c>
      <c r="Y17" s="15">
        <v>-1</v>
      </c>
    </row>
    <row r="18" spans="1:25" ht="15.75" customHeight="1" x14ac:dyDescent="0.3">
      <c r="A18" s="14">
        <v>18</v>
      </c>
      <c r="B18" s="15">
        <v>-1</v>
      </c>
      <c r="C18" s="15">
        <v>-1</v>
      </c>
      <c r="D18" s="15">
        <v>-1</v>
      </c>
      <c r="E18" s="15">
        <v>-1</v>
      </c>
      <c r="F18" s="15">
        <v>4.5495905368516845E-2</v>
      </c>
      <c r="G18" s="15">
        <v>2.5997660210581051E-2</v>
      </c>
      <c r="H18" s="15">
        <v>7.149356557909789E-2</v>
      </c>
      <c r="I18" s="15">
        <v>0.12998830105290526</v>
      </c>
      <c r="J18" s="15">
        <v>0.42246197842194205</v>
      </c>
      <c r="K18" s="15">
        <v>2.5867671909528145</v>
      </c>
      <c r="L18" s="15">
        <v>9.0731834134927869</v>
      </c>
      <c r="M18" s="15">
        <v>21.688548030677239</v>
      </c>
      <c r="N18" s="15">
        <v>42.207201351878332</v>
      </c>
      <c r="O18" s="15">
        <v>17.749902508774213</v>
      </c>
      <c r="P18" s="15">
        <v>4.796568308852204</v>
      </c>
      <c r="Q18" s="15">
        <v>0.92941635252827259</v>
      </c>
      <c r="R18" s="15">
        <v>0.15598596126348629</v>
      </c>
      <c r="S18" s="15">
        <v>4.5495905368516845E-2</v>
      </c>
      <c r="T18" s="15">
        <v>1.9498245157935787E-2</v>
      </c>
      <c r="U18" s="15">
        <v>6.4994150526452629E-3</v>
      </c>
      <c r="V18" s="15">
        <v>1.2998830105290526E-2</v>
      </c>
      <c r="W18" s="15">
        <v>6.4994150526452629E-3</v>
      </c>
      <c r="X18" s="15">
        <v>-1</v>
      </c>
      <c r="Y18" s="15">
        <v>-1</v>
      </c>
    </row>
    <row r="19" spans="1:25" ht="15.75" customHeight="1" x14ac:dyDescent="0.3">
      <c r="A19" s="14">
        <v>19</v>
      </c>
      <c r="B19" s="15">
        <v>-1</v>
      </c>
      <c r="C19" s="15">
        <v>-1</v>
      </c>
      <c r="D19" s="15">
        <v>-1</v>
      </c>
      <c r="E19" s="15">
        <v>-1</v>
      </c>
      <c r="F19" s="15">
        <v>3.3012016373960118E-2</v>
      </c>
      <c r="G19" s="15">
        <v>2.6409613099168096E-2</v>
      </c>
      <c r="H19" s="15">
        <v>0.12544566222104844</v>
      </c>
      <c r="I19" s="15">
        <v>0.270698534266473</v>
      </c>
      <c r="J19" s="15">
        <v>0.71966195695233071</v>
      </c>
      <c r="K19" s="15">
        <v>3.1955631849993398</v>
      </c>
      <c r="L19" s="15">
        <v>8.847220388221313</v>
      </c>
      <c r="M19" s="15">
        <v>21.444605836524492</v>
      </c>
      <c r="N19" s="15">
        <v>40.155816717285091</v>
      </c>
      <c r="O19" s="15">
        <v>18.565958008715171</v>
      </c>
      <c r="P19" s="15">
        <v>5.2291033936352829</v>
      </c>
      <c r="Q19" s="15">
        <v>1.0695893305163078</v>
      </c>
      <c r="R19" s="15">
        <v>0.19146969496896868</v>
      </c>
      <c r="S19" s="15">
        <v>4.6216822923544176E-2</v>
      </c>
      <c r="T19" s="15">
        <v>3.3012016373960118E-2</v>
      </c>
      <c r="U19" s="15">
        <v>1.3204806549584048E-2</v>
      </c>
      <c r="V19" s="15">
        <v>1.3204806549584048E-2</v>
      </c>
      <c r="W19" s="15">
        <v>0</v>
      </c>
      <c r="X19" s="15">
        <v>-1</v>
      </c>
      <c r="Y19" s="15">
        <v>-1</v>
      </c>
    </row>
    <row r="20" spans="1:25" ht="15.75" customHeight="1" x14ac:dyDescent="0.3">
      <c r="A20" s="14">
        <v>20</v>
      </c>
      <c r="B20" s="15">
        <v>-1</v>
      </c>
      <c r="C20" s="15">
        <v>-1</v>
      </c>
      <c r="D20" s="15">
        <v>-1</v>
      </c>
      <c r="E20" s="15">
        <v>-1</v>
      </c>
      <c r="F20" s="15">
        <v>1.3745704467353955E-2</v>
      </c>
      <c r="G20" s="15">
        <v>3.4364261168384889E-2</v>
      </c>
      <c r="H20" s="15">
        <v>0.17182130584192443</v>
      </c>
      <c r="I20" s="15">
        <v>0.6735395189003438</v>
      </c>
      <c r="J20" s="15">
        <v>2.6529209621993131</v>
      </c>
      <c r="K20" s="15">
        <v>10.996563573883163</v>
      </c>
      <c r="L20" s="15">
        <v>21.738831615120279</v>
      </c>
      <c r="M20" s="15">
        <v>29.621993127147771</v>
      </c>
      <c r="N20" s="15">
        <v>25.546391752577325</v>
      </c>
      <c r="O20" s="15">
        <v>6.109965635738833</v>
      </c>
      <c r="P20" s="15">
        <v>1.7457044673539521</v>
      </c>
      <c r="Q20" s="15">
        <v>0.45360824742268052</v>
      </c>
      <c r="R20" s="15">
        <v>0.12371134020618559</v>
      </c>
      <c r="S20" s="15">
        <v>4.1237113402061862E-2</v>
      </c>
      <c r="T20" s="15">
        <v>2.0618556701030931E-2</v>
      </c>
      <c r="U20" s="15">
        <v>2.0618556701030931E-2</v>
      </c>
      <c r="V20" s="15">
        <v>2.0618556701030931E-2</v>
      </c>
      <c r="W20" s="15">
        <v>6.8728522336769775E-3</v>
      </c>
      <c r="X20" s="15">
        <v>-1</v>
      </c>
      <c r="Y20" s="15">
        <v>-1</v>
      </c>
    </row>
    <row r="21" spans="1:25" ht="15.75" customHeight="1" x14ac:dyDescent="0.3">
      <c r="A21" s="14">
        <v>21</v>
      </c>
      <c r="B21" s="15">
        <v>-1</v>
      </c>
      <c r="C21" s="15">
        <v>-1</v>
      </c>
      <c r="D21" s="15">
        <v>-1</v>
      </c>
      <c r="E21" s="15">
        <v>-1</v>
      </c>
      <c r="F21" s="15">
        <v>1.8433179723502304E-2</v>
      </c>
      <c r="G21" s="15">
        <v>3.0721966205837174E-2</v>
      </c>
      <c r="H21" s="15">
        <v>0.20276497695852536</v>
      </c>
      <c r="I21" s="15">
        <v>0.66359447004608296</v>
      </c>
      <c r="J21" s="15">
        <v>2.2119815668202767</v>
      </c>
      <c r="K21" s="15">
        <v>10.506912442396315</v>
      </c>
      <c r="L21" s="15">
        <v>18.49462365591398</v>
      </c>
      <c r="M21" s="15">
        <v>30.298003072196622</v>
      </c>
      <c r="N21" s="15">
        <v>25.738863287250386</v>
      </c>
      <c r="O21" s="15">
        <v>8.6635944700460836</v>
      </c>
      <c r="P21" s="15">
        <v>2.2734254992319509</v>
      </c>
      <c r="Q21" s="15">
        <v>0.60829493087557607</v>
      </c>
      <c r="R21" s="15">
        <v>0.14132104454685099</v>
      </c>
      <c r="S21" s="15">
        <v>4.9155145929339478E-2</v>
      </c>
      <c r="T21" s="15">
        <v>3.6866359447004608E-2</v>
      </c>
      <c r="U21" s="15">
        <v>1.8433179723502304E-2</v>
      </c>
      <c r="V21" s="15">
        <v>1.8433179723502304E-2</v>
      </c>
      <c r="W21" s="15">
        <v>0</v>
      </c>
      <c r="X21" s="15">
        <v>-1</v>
      </c>
      <c r="Y21" s="15">
        <v>-1</v>
      </c>
    </row>
    <row r="22" spans="1:25" ht="15.75" customHeight="1" x14ac:dyDescent="0.3">
      <c r="A22" s="14">
        <v>22</v>
      </c>
      <c r="B22" s="15">
        <v>-1</v>
      </c>
      <c r="C22" s="15">
        <v>-1</v>
      </c>
      <c r="D22" s="15">
        <v>-1</v>
      </c>
      <c r="E22" s="15">
        <v>-1</v>
      </c>
      <c r="F22" s="15">
        <v>0.10932944606413994</v>
      </c>
      <c r="G22" s="15">
        <v>0.23688046647230321</v>
      </c>
      <c r="H22" s="15">
        <v>1.3119533527696792</v>
      </c>
      <c r="I22" s="15">
        <v>4.555393586005831</v>
      </c>
      <c r="J22" s="15">
        <v>9.3112244897959187</v>
      </c>
      <c r="K22" s="15">
        <v>32.634839650145771</v>
      </c>
      <c r="L22" s="15">
        <v>25.11844023323615</v>
      </c>
      <c r="M22" s="15">
        <v>13.811953352769679</v>
      </c>
      <c r="N22" s="15">
        <v>9.110787172011662</v>
      </c>
      <c r="O22" s="15">
        <v>2.4143586005830904</v>
      </c>
      <c r="P22" s="15">
        <v>0.96574344023323611</v>
      </c>
      <c r="Q22" s="15">
        <v>0.2824344023323615</v>
      </c>
      <c r="R22" s="15">
        <v>6.3775510204081634E-2</v>
      </c>
      <c r="S22" s="15">
        <v>1.8221574344023321E-2</v>
      </c>
      <c r="T22" s="15">
        <v>0</v>
      </c>
      <c r="U22" s="15">
        <v>0</v>
      </c>
      <c r="V22" s="15">
        <v>0</v>
      </c>
      <c r="W22" s="15">
        <v>0</v>
      </c>
      <c r="X22" s="15">
        <v>-1</v>
      </c>
      <c r="Y22" s="15">
        <v>-1</v>
      </c>
    </row>
    <row r="23" spans="1:25" ht="15.75" customHeight="1" x14ac:dyDescent="0.3">
      <c r="A23" s="14">
        <v>23</v>
      </c>
      <c r="B23" s="15">
        <v>-1</v>
      </c>
      <c r="C23" s="15">
        <v>-1</v>
      </c>
      <c r="D23" s="15">
        <v>-1</v>
      </c>
      <c r="E23" s="15">
        <v>-1</v>
      </c>
      <c r="F23" s="15">
        <v>2.1482277121374859E-2</v>
      </c>
      <c r="G23" s="15">
        <v>4.2964554242749718E-2</v>
      </c>
      <c r="H23" s="15">
        <v>0.20050125313283207</v>
      </c>
      <c r="I23" s="15">
        <v>0.773361976369495</v>
      </c>
      <c r="J23" s="15">
        <v>2.1911922663802357</v>
      </c>
      <c r="K23" s="15">
        <v>10.49051199427139</v>
      </c>
      <c r="L23" s="15">
        <v>17.450769781596843</v>
      </c>
      <c r="M23" s="15">
        <v>24.411027568922304</v>
      </c>
      <c r="N23" s="15">
        <v>30.082348728965265</v>
      </c>
      <c r="O23" s="15">
        <v>10.089509488005726</v>
      </c>
      <c r="P23" s="15">
        <v>3.2581453634085205</v>
      </c>
      <c r="Q23" s="15">
        <v>0.71607590404582866</v>
      </c>
      <c r="R23" s="15">
        <v>0.13605442176870744</v>
      </c>
      <c r="S23" s="15">
        <v>3.5803795202291433E-2</v>
      </c>
      <c r="T23" s="15">
        <v>2.1482277121374859E-2</v>
      </c>
      <c r="U23" s="15">
        <v>2.1482277121374859E-2</v>
      </c>
      <c r="V23" s="15">
        <v>4.2964554242749718E-2</v>
      </c>
      <c r="W23" s="15">
        <v>0</v>
      </c>
      <c r="X23" s="15">
        <v>-1</v>
      </c>
      <c r="Y23" s="15">
        <v>-1</v>
      </c>
    </row>
    <row r="24" spans="1:25" ht="15.75" customHeight="1" x14ac:dyDescent="0.3">
      <c r="A24" s="14">
        <v>24</v>
      </c>
      <c r="B24" s="15">
        <v>-1</v>
      </c>
      <c r="C24" s="15">
        <v>-1</v>
      </c>
      <c r="D24" s="15">
        <v>-1</v>
      </c>
      <c r="E24" s="15">
        <v>-1</v>
      </c>
      <c r="F24" s="15">
        <v>1.3736263736263731E-2</v>
      </c>
      <c r="G24" s="15">
        <v>2.0604395604395597E-2</v>
      </c>
      <c r="H24" s="15">
        <v>0.13049450549450545</v>
      </c>
      <c r="I24" s="15">
        <v>0.52884615384615363</v>
      </c>
      <c r="J24" s="15">
        <v>2.1497252747252737</v>
      </c>
      <c r="K24" s="15">
        <v>9.1826923076923048</v>
      </c>
      <c r="L24" s="15">
        <v>16.215659340659336</v>
      </c>
      <c r="M24" s="15">
        <v>25.885989010989</v>
      </c>
      <c r="N24" s="15">
        <v>30.920329670329661</v>
      </c>
      <c r="O24" s="15">
        <v>10.508241758241754</v>
      </c>
      <c r="P24" s="15">
        <v>3.111263736263735</v>
      </c>
      <c r="Q24" s="15">
        <v>0.89972527472527442</v>
      </c>
      <c r="R24" s="15">
        <v>0.21978021978021969</v>
      </c>
      <c r="S24" s="15">
        <v>8.2417582417582388E-2</v>
      </c>
      <c r="T24" s="15">
        <v>4.1208791208791194E-2</v>
      </c>
      <c r="U24" s="15">
        <v>1.3736263736263731E-2</v>
      </c>
      <c r="V24" s="15">
        <v>2.0604395604395597E-2</v>
      </c>
      <c r="W24" s="15">
        <v>0</v>
      </c>
      <c r="X24" s="15">
        <v>-1</v>
      </c>
      <c r="Y24" s="15">
        <v>-1</v>
      </c>
    </row>
    <row r="25" spans="1:25" ht="15.75" customHeight="1" x14ac:dyDescent="0.3">
      <c r="A25" s="14">
        <v>25</v>
      </c>
      <c r="B25" s="15">
        <v>-1</v>
      </c>
      <c r="C25" s="15">
        <v>-1</v>
      </c>
      <c r="D25" s="15">
        <v>-1</v>
      </c>
      <c r="E25" s="15">
        <v>-1</v>
      </c>
      <c r="F25" s="15">
        <v>9.9843103694194871E-2</v>
      </c>
      <c r="G25" s="15">
        <v>0.14263300527742123</v>
      </c>
      <c r="H25" s="15">
        <v>0.6133219226929113</v>
      </c>
      <c r="I25" s="15">
        <v>1.2123805448580804</v>
      </c>
      <c r="J25" s="15">
        <v>2.8241335044929401</v>
      </c>
      <c r="K25" s="15">
        <v>8.7148766224504364</v>
      </c>
      <c r="L25" s="15">
        <v>12.644415917843391</v>
      </c>
      <c r="M25" s="15">
        <v>16.944801026957641</v>
      </c>
      <c r="N25" s="15">
        <v>23.998003137926123</v>
      </c>
      <c r="O25" s="15">
        <v>12.180858650691771</v>
      </c>
      <c r="P25" s="15">
        <v>7.9589216944801047</v>
      </c>
      <c r="Q25" s="15">
        <v>4.6926258736271587</v>
      </c>
      <c r="R25" s="15">
        <v>2.4033661389245475</v>
      </c>
      <c r="S25" s="15">
        <v>1.3764085009271148</v>
      </c>
      <c r="T25" s="15">
        <v>1.2979603480245332</v>
      </c>
      <c r="U25" s="15">
        <v>0.81300813008130091</v>
      </c>
      <c r="V25" s="15">
        <v>0.69177007559549297</v>
      </c>
      <c r="W25" s="15">
        <v>0.4278990158322637</v>
      </c>
      <c r="X25" s="15">
        <v>-1</v>
      </c>
      <c r="Y25" s="15">
        <v>-1</v>
      </c>
    </row>
    <row r="26" spans="1:25" ht="15.75" customHeight="1" x14ac:dyDescent="0.3">
      <c r="A26" s="14">
        <v>26</v>
      </c>
      <c r="B26" s="15">
        <v>-1</v>
      </c>
      <c r="C26" s="15">
        <v>-1</v>
      </c>
      <c r="D26" s="15">
        <v>-1</v>
      </c>
      <c r="E26" s="15">
        <v>-1</v>
      </c>
      <c r="F26" s="15">
        <v>3.9200313602508821E-2</v>
      </c>
      <c r="G26" s="15">
        <v>4.7040376323010585E-2</v>
      </c>
      <c r="H26" s="15">
        <v>0.18032144257154056</v>
      </c>
      <c r="I26" s="15">
        <v>0.40768326146609174</v>
      </c>
      <c r="J26" s="15">
        <v>1.3720109760878088</v>
      </c>
      <c r="K26" s="15">
        <v>5.456683653469228</v>
      </c>
      <c r="L26" s="15">
        <v>11.82281458251666</v>
      </c>
      <c r="M26" s="15">
        <v>20.791846334770678</v>
      </c>
      <c r="N26" s="15">
        <v>38.071344570756565</v>
      </c>
      <c r="O26" s="15">
        <v>16.424931399451197</v>
      </c>
      <c r="P26" s="15">
        <v>4.2493139945119562</v>
      </c>
      <c r="Q26" s="15">
        <v>0.79968639749117998</v>
      </c>
      <c r="R26" s="15">
        <v>0.18032144257154056</v>
      </c>
      <c r="S26" s="15">
        <v>5.4880439043512357E-2</v>
      </c>
      <c r="T26" s="15">
        <v>3.9200313602508821E-2</v>
      </c>
      <c r="U26" s="15">
        <v>2.3520188161505293E-2</v>
      </c>
      <c r="V26" s="15">
        <v>7.8400627205017642E-3</v>
      </c>
      <c r="W26" s="15">
        <v>0</v>
      </c>
      <c r="X26" s="15">
        <v>-1</v>
      </c>
      <c r="Y26" s="15">
        <v>-1</v>
      </c>
    </row>
    <row r="27" spans="1:25" ht="15.75" customHeight="1" x14ac:dyDescent="0.3">
      <c r="A27" s="14">
        <v>27</v>
      </c>
      <c r="B27" s="15">
        <v>-1</v>
      </c>
      <c r="C27" s="15">
        <v>-1</v>
      </c>
      <c r="D27" s="15">
        <v>-1</v>
      </c>
      <c r="E27" s="15">
        <v>-1</v>
      </c>
      <c r="F27" s="15">
        <v>8.775008775008776E-2</v>
      </c>
      <c r="G27" s="15">
        <v>9.652509652509654E-2</v>
      </c>
      <c r="H27" s="15">
        <v>0.47385047385047396</v>
      </c>
      <c r="I27" s="15">
        <v>1.0617760617760619</v>
      </c>
      <c r="J27" s="15">
        <v>2.746577746577747</v>
      </c>
      <c r="K27" s="15">
        <v>9.0031590031590056</v>
      </c>
      <c r="L27" s="15">
        <v>15.250965250965253</v>
      </c>
      <c r="M27" s="15">
        <v>21.884871884871888</v>
      </c>
      <c r="N27" s="15">
        <v>26.82520182520183</v>
      </c>
      <c r="O27" s="15">
        <v>11.934011934011936</v>
      </c>
      <c r="P27" s="15">
        <v>6.2653562653562664</v>
      </c>
      <c r="Q27" s="15">
        <v>3.1151281151281158</v>
      </c>
      <c r="R27" s="15">
        <v>0.89505089505089519</v>
      </c>
      <c r="S27" s="15">
        <v>0.19305019305019308</v>
      </c>
      <c r="T27" s="15">
        <v>4.387504387504388E-2</v>
      </c>
      <c r="U27" s="15">
        <v>8.7750087750087767E-3</v>
      </c>
      <c r="V27" s="15">
        <v>1.7550017550017553E-2</v>
      </c>
      <c r="W27" s="15">
        <v>0</v>
      </c>
      <c r="X27" s="15">
        <v>-1</v>
      </c>
      <c r="Y27" s="15">
        <v>-1</v>
      </c>
    </row>
    <row r="28" spans="1:25" ht="15.75" customHeight="1" x14ac:dyDescent="0.3">
      <c r="A28" s="14">
        <v>28</v>
      </c>
      <c r="B28" s="15">
        <v>-1</v>
      </c>
      <c r="C28" s="15">
        <v>-1</v>
      </c>
      <c r="D28" s="15">
        <v>-1</v>
      </c>
      <c r="E28" s="15">
        <v>-1</v>
      </c>
      <c r="F28" s="15">
        <v>2.0024028834601519E-2</v>
      </c>
      <c r="G28" s="15">
        <v>3.0036043251902279E-2</v>
      </c>
      <c r="H28" s="15">
        <v>0.1001201441730076</v>
      </c>
      <c r="I28" s="15">
        <v>0.37044453344012812</v>
      </c>
      <c r="J28" s="15">
        <v>1.1413696435722864</v>
      </c>
      <c r="K28" s="15">
        <v>3.4641569883860628</v>
      </c>
      <c r="L28" s="15">
        <v>6.1073287945534638</v>
      </c>
      <c r="M28" s="15">
        <v>14.066880256307568</v>
      </c>
      <c r="N28" s="15">
        <v>28.153784541449738</v>
      </c>
      <c r="O28" s="15">
        <v>24.949939927913494</v>
      </c>
      <c r="P28" s="15">
        <v>15.388466159391267</v>
      </c>
      <c r="Q28" s="15">
        <v>4.4353223868642369</v>
      </c>
      <c r="R28" s="15">
        <v>0.76091309571485777</v>
      </c>
      <c r="S28" s="15">
        <v>0.26031237484981978</v>
      </c>
      <c r="T28" s="15">
        <v>0.1001201441730076</v>
      </c>
      <c r="U28" s="15">
        <v>7.0084100921105327E-2</v>
      </c>
      <c r="V28" s="15">
        <v>0</v>
      </c>
      <c r="W28" s="15">
        <v>0</v>
      </c>
      <c r="X28" s="15">
        <v>-1</v>
      </c>
      <c r="Y28" s="15">
        <v>-1</v>
      </c>
    </row>
    <row r="29" spans="1:25" ht="15.75" customHeight="1" x14ac:dyDescent="0.3">
      <c r="A29" s="14">
        <v>29</v>
      </c>
      <c r="B29" s="15">
        <v>-1</v>
      </c>
      <c r="C29" s="15">
        <v>-1</v>
      </c>
      <c r="D29" s="15">
        <v>-1</v>
      </c>
      <c r="E29" s="15">
        <v>-1</v>
      </c>
      <c r="F29" s="15">
        <v>6.0156406657308995E-2</v>
      </c>
      <c r="G29" s="15">
        <v>5.0130338881090829E-2</v>
      </c>
      <c r="H29" s="15">
        <v>0.33086023661519948</v>
      </c>
      <c r="I29" s="15">
        <v>0.9324243031882895</v>
      </c>
      <c r="J29" s="15">
        <v>3.3988369761379582</v>
      </c>
      <c r="K29" s="15">
        <v>10.918387808301583</v>
      </c>
      <c r="L29" s="15">
        <v>16.743533186284338</v>
      </c>
      <c r="M29" s="15">
        <v>25.726889913775814</v>
      </c>
      <c r="N29" s="15">
        <v>30.228594345297772</v>
      </c>
      <c r="O29" s="15">
        <v>9.0134349308201323</v>
      </c>
      <c r="P29" s="15">
        <v>2.115500300782033</v>
      </c>
      <c r="Q29" s="15">
        <v>0.36093843994385399</v>
      </c>
      <c r="R29" s="15">
        <v>3.0078203328654497E-2</v>
      </c>
      <c r="S29" s="15">
        <v>1.0026067776218166E-2</v>
      </c>
      <c r="T29" s="15">
        <v>0</v>
      </c>
      <c r="U29" s="15">
        <v>0</v>
      </c>
      <c r="V29" s="15">
        <v>0</v>
      </c>
      <c r="W29" s="15">
        <v>0</v>
      </c>
      <c r="X29" s="15">
        <v>-1</v>
      </c>
      <c r="Y29" s="15">
        <v>-1</v>
      </c>
    </row>
    <row r="30" spans="1:25" ht="15.75" customHeight="1" x14ac:dyDescent="0.3">
      <c r="A30" s="14">
        <v>30</v>
      </c>
      <c r="B30" s="15">
        <v>-1</v>
      </c>
      <c r="C30" s="15">
        <v>-1</v>
      </c>
      <c r="D30" s="15">
        <v>-1</v>
      </c>
      <c r="E30" s="15">
        <v>-1</v>
      </c>
      <c r="F30" s="15">
        <v>0.16964374812892929</v>
      </c>
      <c r="G30" s="15">
        <v>0.12972757209859298</v>
      </c>
      <c r="H30" s="15">
        <v>0.58876359644746046</v>
      </c>
      <c r="I30" s="15">
        <v>0.92805109270531905</v>
      </c>
      <c r="J30" s="15">
        <v>1.726374613312045</v>
      </c>
      <c r="K30" s="15">
        <v>3.7421415028440284</v>
      </c>
      <c r="L30" s="15">
        <v>8.2426903502644464</v>
      </c>
      <c r="M30" s="15">
        <v>17.882446861590665</v>
      </c>
      <c r="N30" s="15">
        <v>31.793234208162865</v>
      </c>
      <c r="O30" s="15">
        <v>15.178125935535379</v>
      </c>
      <c r="P30" s="15">
        <v>9.2505737950304372</v>
      </c>
      <c r="Q30" s="15">
        <v>5.33878854405748</v>
      </c>
      <c r="R30" s="15">
        <v>2.2053687256760806</v>
      </c>
      <c r="S30" s="15">
        <v>0.91807204869773495</v>
      </c>
      <c r="T30" s="15">
        <v>0.59874264045504455</v>
      </c>
      <c r="U30" s="15">
        <v>0.30935036423510637</v>
      </c>
      <c r="V30" s="15">
        <v>0.27941323221235415</v>
      </c>
      <c r="W30" s="15">
        <v>7.9832352060672601E-2</v>
      </c>
      <c r="X30" s="15">
        <v>-1</v>
      </c>
      <c r="Y30" s="15">
        <v>-1</v>
      </c>
    </row>
    <row r="31" spans="1:25" ht="15.75" customHeight="1" x14ac:dyDescent="0.3">
      <c r="A31" s="14">
        <v>31</v>
      </c>
      <c r="B31" s="15">
        <v>-1</v>
      </c>
      <c r="C31" s="15">
        <v>-1</v>
      </c>
      <c r="D31" s="15">
        <v>-1</v>
      </c>
      <c r="E31" s="15">
        <v>-1</v>
      </c>
      <c r="F31" s="15">
        <v>0.33777263076626135</v>
      </c>
      <c r="G31" s="15">
        <v>0.41497780351283542</v>
      </c>
      <c r="H31" s="15">
        <v>1.5827060413047676</v>
      </c>
      <c r="I31" s="15">
        <v>2.4030110017371169</v>
      </c>
      <c r="J31" s="15">
        <v>2.6346265199768388</v>
      </c>
      <c r="K31" s="15">
        <v>4.8735765296274858</v>
      </c>
      <c r="L31" s="15">
        <v>7.7784211542173329</v>
      </c>
      <c r="M31" s="15">
        <v>19.050376375217141</v>
      </c>
      <c r="N31" s="15">
        <v>41.56533487743679</v>
      </c>
      <c r="O31" s="15">
        <v>14.157498552403013</v>
      </c>
      <c r="P31" s="15">
        <v>4.0339702760084926</v>
      </c>
      <c r="Q31" s="15">
        <v>0.71414784790580976</v>
      </c>
      <c r="R31" s="15">
        <v>9.6506465933217531E-2</v>
      </c>
      <c r="S31" s="15">
        <v>9.6506465933217534E-3</v>
      </c>
      <c r="T31" s="15">
        <v>9.6506465933217534E-3</v>
      </c>
      <c r="U31" s="15">
        <v>0</v>
      </c>
      <c r="V31" s="15">
        <v>0</v>
      </c>
      <c r="W31" s="15">
        <v>0</v>
      </c>
      <c r="X31" s="15">
        <v>-1</v>
      </c>
      <c r="Y31" s="15">
        <v>-1</v>
      </c>
    </row>
    <row r="32" spans="1:25" ht="15.75" customHeight="1" x14ac:dyDescent="0.3">
      <c r="A32" s="14">
        <v>32</v>
      </c>
      <c r="B32" s="15">
        <v>-1</v>
      </c>
      <c r="C32" s="15">
        <v>-1</v>
      </c>
      <c r="D32" s="15">
        <v>-1</v>
      </c>
      <c r="E32" s="15">
        <v>-1</v>
      </c>
      <c r="F32" s="15">
        <v>0.21853581007251416</v>
      </c>
      <c r="G32" s="15">
        <v>0.33773716102115825</v>
      </c>
      <c r="H32" s="15">
        <v>1.1324128340121187</v>
      </c>
      <c r="I32" s="15">
        <v>2.1356908711632063</v>
      </c>
      <c r="J32" s="15">
        <v>3.9932452567795762</v>
      </c>
      <c r="K32" s="15">
        <v>8.4235621337041824</v>
      </c>
      <c r="L32" s="15">
        <v>13.787622926393166</v>
      </c>
      <c r="M32" s="15">
        <v>23.015794179000697</v>
      </c>
      <c r="N32" s="15">
        <v>32.631369822191317</v>
      </c>
      <c r="O32" s="15">
        <v>10.12218138472236</v>
      </c>
      <c r="P32" s="15">
        <v>3.0992351246647463</v>
      </c>
      <c r="Q32" s="15">
        <v>0.65560743021754242</v>
      </c>
      <c r="R32" s="15">
        <v>0.11920135094864408</v>
      </c>
      <c r="S32" s="15">
        <v>1.9866891824774014E-2</v>
      </c>
      <c r="T32" s="15">
        <v>9.9334459123870067E-2</v>
      </c>
      <c r="U32" s="15">
        <v>0</v>
      </c>
      <c r="V32" s="15">
        <v>0</v>
      </c>
      <c r="W32" s="15">
        <v>0</v>
      </c>
      <c r="X32" s="15">
        <v>-1</v>
      </c>
      <c r="Y32" s="15">
        <v>-1</v>
      </c>
    </row>
    <row r="33" spans="1:25" ht="15.75" customHeight="1" x14ac:dyDescent="0.3">
      <c r="A33" s="14">
        <v>33</v>
      </c>
      <c r="B33" s="15">
        <v>-1</v>
      </c>
      <c r="C33" s="15">
        <v>-1</v>
      </c>
      <c r="D33" s="15">
        <v>-1</v>
      </c>
      <c r="E33" s="15">
        <v>-1</v>
      </c>
      <c r="F33" s="15">
        <v>0.35732009925558306</v>
      </c>
      <c r="G33" s="15">
        <v>0.45657568238213392</v>
      </c>
      <c r="H33" s="15">
        <v>1.856079404466501</v>
      </c>
      <c r="I33" s="15">
        <v>2.243176178660049</v>
      </c>
      <c r="J33" s="15">
        <v>3.4342431761786596</v>
      </c>
      <c r="K33" s="15">
        <v>5.8163771712158798</v>
      </c>
      <c r="L33" s="15">
        <v>8.0694789081885858</v>
      </c>
      <c r="M33" s="15">
        <v>14.312655086848633</v>
      </c>
      <c r="N33" s="15">
        <v>27.096774193548384</v>
      </c>
      <c r="O33" s="15">
        <v>19.136476426799003</v>
      </c>
      <c r="P33" s="15">
        <v>11.444168734491313</v>
      </c>
      <c r="Q33" s="15">
        <v>4.069478908188584</v>
      </c>
      <c r="R33" s="15">
        <v>1.0818858560794045</v>
      </c>
      <c r="S33" s="15">
        <v>0.24813895781637713</v>
      </c>
      <c r="T33" s="15">
        <v>0.10918114143920594</v>
      </c>
      <c r="U33" s="15">
        <v>3.970223325062034E-2</v>
      </c>
      <c r="V33" s="15">
        <v>9.9255583126550851E-3</v>
      </c>
      <c r="W33" s="15">
        <v>0</v>
      </c>
      <c r="X33" s="15">
        <v>-1</v>
      </c>
      <c r="Y33" s="15">
        <v>-1</v>
      </c>
    </row>
    <row r="34" spans="1:25" ht="15.75" customHeight="1" x14ac:dyDescent="0.3">
      <c r="A34" s="14">
        <v>34</v>
      </c>
      <c r="B34" s="15">
        <v>-1</v>
      </c>
      <c r="C34" s="15">
        <v>-1</v>
      </c>
      <c r="D34" s="15">
        <v>-1</v>
      </c>
      <c r="E34" s="15">
        <v>-1</v>
      </c>
      <c r="F34" s="15">
        <v>0.38022813688212931</v>
      </c>
      <c r="G34" s="15">
        <v>0.59035421252751652</v>
      </c>
      <c r="H34" s="15">
        <v>3.642185311186712</v>
      </c>
      <c r="I34" s="15">
        <v>11.1166700020012</v>
      </c>
      <c r="J34" s="15">
        <v>19.331598959375626</v>
      </c>
      <c r="K34" s="15">
        <v>33.159895937562538</v>
      </c>
      <c r="L34" s="15">
        <v>19.031418851310786</v>
      </c>
      <c r="M34" s="15">
        <v>8.0948569141484885</v>
      </c>
      <c r="N34" s="15">
        <v>2.8517110266159698</v>
      </c>
      <c r="O34" s="15">
        <v>0.9305583350010006</v>
      </c>
      <c r="P34" s="15">
        <v>0.39023414048429056</v>
      </c>
      <c r="Q34" s="15">
        <v>0.16009605763458076</v>
      </c>
      <c r="R34" s="15">
        <v>7.0042025215129089E-2</v>
      </c>
      <c r="S34" s="15">
        <v>1.0006003602161298E-2</v>
      </c>
      <c r="T34" s="15">
        <v>2.0012007204322595E-2</v>
      </c>
      <c r="U34" s="15">
        <v>0</v>
      </c>
      <c r="V34" s="15">
        <v>0</v>
      </c>
      <c r="W34" s="15">
        <v>0</v>
      </c>
      <c r="X34" s="15">
        <v>-1</v>
      </c>
      <c r="Y34" s="15">
        <v>-1</v>
      </c>
    </row>
    <row r="35" spans="1:25" ht="15.75" customHeight="1" x14ac:dyDescent="0.3">
      <c r="A35" s="14">
        <v>35</v>
      </c>
      <c r="B35" s="15">
        <v>-1</v>
      </c>
      <c r="C35" s="15">
        <v>-1</v>
      </c>
      <c r="D35" s="15">
        <v>-1</v>
      </c>
      <c r="E35" s="15">
        <v>-1</v>
      </c>
      <c r="F35" s="15">
        <v>0.39000000000000007</v>
      </c>
      <c r="G35" s="15">
        <v>0.69000000000000006</v>
      </c>
      <c r="H35" s="15">
        <v>3.9800000000000004</v>
      </c>
      <c r="I35" s="15">
        <v>9.39</v>
      </c>
      <c r="J35" s="15">
        <v>21.310000000000002</v>
      </c>
      <c r="K35" s="15">
        <v>30.280000000000005</v>
      </c>
      <c r="L35" s="15">
        <v>17.559999999999999</v>
      </c>
      <c r="M35" s="15">
        <v>9.990000000000002</v>
      </c>
      <c r="N35" s="15">
        <v>4.8400000000000007</v>
      </c>
      <c r="O35" s="15">
        <v>0.9900000000000001</v>
      </c>
      <c r="P35" s="15">
        <v>0.33000000000000007</v>
      </c>
      <c r="Q35" s="15">
        <v>8.0000000000000016E-2</v>
      </c>
      <c r="R35" s="15">
        <v>2.0000000000000004E-2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-1</v>
      </c>
      <c r="Y35" s="15">
        <v>-1</v>
      </c>
    </row>
    <row r="36" spans="1:25" ht="15.75" customHeight="1" x14ac:dyDescent="0.25"/>
    <row r="37" spans="1:25" ht="15.75" customHeight="1" x14ac:dyDescent="0.25"/>
    <row r="38" spans="1:25" ht="15.75" customHeight="1" x14ac:dyDescent="0.25"/>
    <row r="39" spans="1:25" ht="15.75" customHeight="1" x14ac:dyDescent="0.25"/>
    <row r="40" spans="1:25" ht="15.75" customHeight="1" x14ac:dyDescent="0.25"/>
    <row r="41" spans="1:25" ht="15.75" customHeight="1" x14ac:dyDescent="0.25"/>
    <row r="42" spans="1:25" ht="15.75" customHeight="1" x14ac:dyDescent="0.25"/>
    <row r="43" spans="1:25" ht="15.75" customHeight="1" x14ac:dyDescent="0.25"/>
    <row r="44" spans="1:25" ht="15.75" customHeight="1" x14ac:dyDescent="0.25"/>
    <row r="45" spans="1:25" ht="15.75" customHeight="1" x14ac:dyDescent="0.25"/>
    <row r="46" spans="1:25" ht="15.75" customHeight="1" x14ac:dyDescent="0.25"/>
    <row r="47" spans="1:25" ht="15.75" customHeight="1" x14ac:dyDescent="0.25"/>
    <row r="48" spans="1:2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</vt:lpstr>
      <vt:lpstr>chronologija</vt:lpstr>
      <vt:lpstr>SIETANui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Miglė Paškevičiūtė</dc:creator>
  <cp:lastModifiedBy>1</cp:lastModifiedBy>
  <dcterms:created xsi:type="dcterms:W3CDTF">2020-02-23T20:06:28Z</dcterms:created>
  <dcterms:modified xsi:type="dcterms:W3CDTF">2020-05-21T19:08:51Z</dcterms:modified>
</cp:coreProperties>
</file>