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urse2021Autumn\MachineLearningFintech\project\OutPuts\"/>
    </mc:Choice>
  </mc:AlternateContent>
  <xr:revisionPtr revIDLastSave="0" documentId="8_{5EB07F4C-65E9-46C3-A170-31C40E35C11F}" xr6:coauthVersionLast="47" xr6:coauthVersionMax="47" xr10:uidLastSave="{00000000-0000-0000-0000-000000000000}"/>
  <bookViews>
    <workbookView xWindow="-110" yWindow="-110" windowWidth="25820" windowHeight="15620" activeTab="1" xr2:uid="{95585C15-16F5-44BB-9B41-1D165CD2941C}"/>
  </bookViews>
  <sheets>
    <sheet name="Sheet2" sheetId="12" r:id="rId1"/>
    <sheet name="Sheet2-Qinghua" sheetId="14" r:id="rId2"/>
    <sheet name="Sheet3" sheetId="13" r:id="rId3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17" i="14" l="1"/>
  <c r="AB16" i="14"/>
  <c r="AB15" i="14"/>
  <c r="AB14" i="14"/>
  <c r="AB13" i="14"/>
  <c r="AB11" i="14"/>
  <c r="AB10" i="14"/>
  <c r="AB9" i="14"/>
  <c r="AB8" i="14"/>
  <c r="AB7" i="14"/>
</calcChain>
</file>

<file path=xl/sharedStrings.xml><?xml version="1.0" encoding="utf-8"?>
<sst xmlns="http://schemas.openxmlformats.org/spreadsheetml/2006/main" count="405" uniqueCount="107">
  <si>
    <t>H</t>
    <phoneticPr fontId="4" type="noConversion"/>
  </si>
  <si>
    <t>L</t>
    <phoneticPr fontId="4" type="noConversion"/>
  </si>
  <si>
    <t>AShare breakpoints</t>
    <phoneticPr fontId="4" type="noConversion"/>
  </si>
  <si>
    <t>All-but-micro breakpoints</t>
    <phoneticPr fontId="4" type="noConversion"/>
  </si>
  <si>
    <t>Mean</t>
    <phoneticPr fontId="4" type="noConversion"/>
  </si>
  <si>
    <t>Full sample</t>
    <phoneticPr fontId="4" type="noConversion"/>
  </si>
  <si>
    <t>ROE</t>
    <phoneticPr fontId="4" type="noConversion"/>
  </si>
  <si>
    <t>Log. Asset</t>
    <phoneticPr fontId="4" type="noConversion"/>
  </si>
  <si>
    <t>ELSsumm</t>
    <phoneticPr fontId="4" type="noConversion"/>
  </si>
  <si>
    <t>ELScash</t>
    <phoneticPr fontId="4" type="noConversion"/>
  </si>
  <si>
    <t>ELSdebt</t>
    <phoneticPr fontId="4" type="noConversion"/>
  </si>
  <si>
    <t>LSsumm</t>
    <phoneticPr fontId="4" type="noConversion"/>
  </si>
  <si>
    <t>--</t>
    <phoneticPr fontId="2" type="noConversion"/>
  </si>
  <si>
    <t>Lscash</t>
    <phoneticPr fontId="4" type="noConversion"/>
  </si>
  <si>
    <t>Lsdebt</t>
    <phoneticPr fontId="4" type="noConversion"/>
  </si>
  <si>
    <t>Panel A2: LSdebt-quintile portfolios</t>
    <phoneticPr fontId="4" type="noConversion"/>
  </si>
  <si>
    <t>Median</t>
    <phoneticPr fontId="4" type="noConversion"/>
  </si>
  <si>
    <t>Panel A: Market Event Based Labels</t>
    <phoneticPr fontId="4" type="noConversion"/>
  </si>
  <si>
    <t>Panel B: Universal Labels (Qinghua)</t>
    <phoneticPr fontId="4" type="noConversion"/>
  </si>
  <si>
    <t>Mkt. Cap.</t>
    <phoneticPr fontId="4" type="noConversion"/>
  </si>
  <si>
    <t>ROA</t>
    <phoneticPr fontId="4" type="noConversion"/>
  </si>
  <si>
    <t>TobinQ</t>
    <phoneticPr fontId="2" type="noConversion"/>
  </si>
  <si>
    <t>TradeVol</t>
    <phoneticPr fontId="2" type="noConversion"/>
  </si>
  <si>
    <t>TurnOver</t>
    <phoneticPr fontId="4" type="noConversion"/>
  </si>
  <si>
    <t>Amihud</t>
    <phoneticPr fontId="4" type="noConversion"/>
  </si>
  <si>
    <t>PrePrice</t>
    <phoneticPr fontId="4" type="noConversion"/>
  </si>
  <si>
    <t>PostPrice</t>
    <phoneticPr fontId="4" type="noConversion"/>
  </si>
  <si>
    <t>CumRet</t>
    <phoneticPr fontId="4" type="noConversion"/>
  </si>
  <si>
    <t>PrePrice: close price right after the event</t>
    <phoneticPr fontId="2" type="noConversion"/>
  </si>
  <si>
    <t>Pre</t>
    <phoneticPr fontId="2" type="noConversion"/>
  </si>
  <si>
    <t>Post</t>
    <phoneticPr fontId="2" type="noConversion"/>
  </si>
  <si>
    <t>price</t>
    <phoneticPr fontId="2" type="noConversion"/>
  </si>
  <si>
    <t>volume</t>
    <phoneticPr fontId="2" type="noConversion"/>
  </si>
  <si>
    <t>p-value</t>
    <phoneticPr fontId="2" type="noConversion"/>
  </si>
  <si>
    <r>
      <rPr>
        <sz val="11"/>
        <rFont val="宋体"/>
        <family val="2"/>
        <charset val="134"/>
      </rPr>
      <t>应该比</t>
    </r>
    <r>
      <rPr>
        <sz val="11"/>
        <rFont val="Calibri"/>
        <family val="2"/>
      </rPr>
      <t>post price</t>
    </r>
    <r>
      <rPr>
        <sz val="11"/>
        <rFont val="宋体"/>
        <family val="2"/>
        <charset val="134"/>
      </rPr>
      <t>组间差异更小</t>
    </r>
    <phoneticPr fontId="2" type="noConversion"/>
  </si>
  <si>
    <r>
      <rPr>
        <sz val="11"/>
        <rFont val="宋体"/>
        <family val="2"/>
        <charset val="134"/>
      </rPr>
      <t>但是如果也能</t>
    </r>
    <r>
      <rPr>
        <sz val="11"/>
        <rFont val="Calibri"/>
        <family val="2"/>
      </rPr>
      <t>identify</t>
    </r>
    <r>
      <rPr>
        <sz val="11"/>
        <rFont val="宋体"/>
        <family val="2"/>
        <charset val="134"/>
      </rPr>
      <t>出</t>
    </r>
    <r>
      <rPr>
        <sz val="11"/>
        <rFont val="Calibri"/>
        <family val="2"/>
      </rPr>
      <t>variation</t>
    </r>
    <r>
      <rPr>
        <sz val="11"/>
        <rFont val="宋体"/>
        <family val="2"/>
        <charset val="134"/>
      </rPr>
      <t>说明你的</t>
    </r>
    <r>
      <rPr>
        <sz val="11"/>
        <rFont val="Calibri"/>
        <family val="2"/>
      </rPr>
      <t>classification</t>
    </r>
    <r>
      <rPr>
        <sz val="11"/>
        <rFont val="宋体"/>
        <family val="2"/>
        <charset val="134"/>
      </rPr>
      <t>效果好</t>
    </r>
    <phoneticPr fontId="2" type="noConversion"/>
  </si>
  <si>
    <t>但是用清华那个就不行</t>
    <phoneticPr fontId="2" type="noConversion"/>
  </si>
  <si>
    <t>Lev</t>
    <phoneticPr fontId="4" type="noConversion"/>
  </si>
  <si>
    <t>Rating</t>
    <phoneticPr fontId="4" type="noConversion"/>
  </si>
  <si>
    <t>rating</t>
    <phoneticPr fontId="2" type="noConversion"/>
  </si>
  <si>
    <t>Diff=pre-post</t>
    <phoneticPr fontId="2" type="noConversion"/>
  </si>
  <si>
    <t>++</t>
    <phoneticPr fontId="2" type="noConversion"/>
  </si>
  <si>
    <t>scoreCH</t>
    <phoneticPr fontId="2" type="noConversion"/>
  </si>
  <si>
    <t>scoreUS</t>
    <phoneticPr fontId="2" type="noConversion"/>
  </si>
  <si>
    <t>+</t>
    <phoneticPr fontId="2" type="noConversion"/>
  </si>
  <si>
    <t>mktcap</t>
    <phoneticPr fontId="2" type="noConversion"/>
  </si>
  <si>
    <t>asset</t>
    <phoneticPr fontId="2" type="noConversion"/>
  </si>
  <si>
    <t>lev</t>
    <phoneticPr fontId="2" type="noConversion"/>
  </si>
  <si>
    <t>roe</t>
    <phoneticPr fontId="2" type="noConversion"/>
  </si>
  <si>
    <t>roa</t>
    <phoneticPr fontId="2" type="noConversion"/>
  </si>
  <si>
    <t>tobinq</t>
    <phoneticPr fontId="2" type="noConversion"/>
  </si>
  <si>
    <t>Panel C: Analyst Reports</t>
    <phoneticPr fontId="4" type="noConversion"/>
  </si>
  <si>
    <t>Std.Dev.</t>
    <phoneticPr fontId="4" type="noConversion"/>
  </si>
  <si>
    <t>POSITIVE</t>
    <phoneticPr fontId="2" type="noConversion"/>
  </si>
  <si>
    <t>NEGATIVE</t>
    <phoneticPr fontId="2" type="noConversion"/>
  </si>
  <si>
    <t>Event based</t>
    <phoneticPr fontId="2" type="noConversion"/>
  </si>
  <si>
    <t>Universal</t>
    <phoneticPr fontId="2" type="noConversion"/>
  </si>
  <si>
    <t>平仓</t>
    <phoneticPr fontId="2" type="noConversion"/>
  </si>
  <si>
    <t>违约</t>
    <phoneticPr fontId="2" type="noConversion"/>
  </si>
  <si>
    <t>抛</t>
    <phoneticPr fontId="2" type="noConversion"/>
  </si>
  <si>
    <t>利好</t>
    <phoneticPr fontId="2" type="noConversion"/>
  </si>
  <si>
    <t>看涨</t>
    <phoneticPr fontId="2" type="noConversion"/>
  </si>
  <si>
    <t>涨停</t>
    <phoneticPr fontId="2" type="noConversion"/>
  </si>
  <si>
    <t>美滋滋</t>
    <phoneticPr fontId="2" type="noConversion"/>
  </si>
  <si>
    <t>被套</t>
    <phoneticPr fontId="2" type="noConversion"/>
  </si>
  <si>
    <t>逃跑</t>
    <phoneticPr fontId="2" type="noConversion"/>
  </si>
  <si>
    <t>恶意</t>
    <phoneticPr fontId="2" type="noConversion"/>
  </si>
  <si>
    <t>利润</t>
    <phoneticPr fontId="2" type="noConversion"/>
  </si>
  <si>
    <t>增长</t>
    <phoneticPr fontId="2" type="noConversion"/>
  </si>
  <si>
    <t>旺季</t>
    <phoneticPr fontId="2" type="noConversion"/>
  </si>
  <si>
    <t>刺激</t>
    <phoneticPr fontId="2" type="noConversion"/>
  </si>
  <si>
    <t>垃圾股</t>
    <phoneticPr fontId="2" type="noConversion"/>
  </si>
  <si>
    <t>红</t>
    <phoneticPr fontId="2" type="noConversion"/>
  </si>
  <si>
    <t>大笑</t>
    <phoneticPr fontId="2" type="noConversion"/>
  </si>
  <si>
    <t>Top 5 in test set</t>
    <phoneticPr fontId="2" type="noConversion"/>
  </si>
  <si>
    <t>大跌</t>
    <phoneticPr fontId="2" type="noConversion"/>
  </si>
  <si>
    <t>Train Set</t>
    <phoneticPr fontId="2" type="noConversion"/>
  </si>
  <si>
    <t>Top 5 POS</t>
    <phoneticPr fontId="2" type="noConversion"/>
  </si>
  <si>
    <t>Top 5 NEG</t>
    <phoneticPr fontId="2" type="noConversion"/>
  </si>
  <si>
    <t>困境</t>
    <phoneticPr fontId="2" type="noConversion"/>
  </si>
  <si>
    <t>精彩</t>
    <phoneticPr fontId="2" type="noConversion"/>
  </si>
  <si>
    <t>获利</t>
    <phoneticPr fontId="2" type="noConversion"/>
  </si>
  <si>
    <t>丰厚</t>
    <phoneticPr fontId="2" type="noConversion"/>
  </si>
  <si>
    <t>问题</t>
    <phoneticPr fontId="2" type="noConversion"/>
  </si>
  <si>
    <t>牛</t>
    <phoneticPr fontId="2" type="noConversion"/>
  </si>
  <si>
    <t>大涨</t>
    <phoneticPr fontId="2" type="noConversion"/>
  </si>
  <si>
    <t>飙升</t>
    <phoneticPr fontId="2" type="noConversion"/>
  </si>
  <si>
    <t>领先</t>
    <phoneticPr fontId="2" type="noConversion"/>
  </si>
  <si>
    <t>卑鄙</t>
    <phoneticPr fontId="2" type="noConversion"/>
  </si>
  <si>
    <t>卖出</t>
    <phoneticPr fontId="2" type="noConversion"/>
  </si>
  <si>
    <t>唱空</t>
    <phoneticPr fontId="2" type="noConversion"/>
  </si>
  <si>
    <t>瓦特</t>
    <phoneticPr fontId="2" type="noConversion"/>
  </si>
  <si>
    <t>韭菜</t>
    <phoneticPr fontId="2" type="noConversion"/>
  </si>
  <si>
    <t>亏损</t>
    <phoneticPr fontId="2" type="noConversion"/>
  </si>
  <si>
    <t>强劲</t>
    <phoneticPr fontId="2" type="noConversion"/>
  </si>
  <si>
    <t>上升</t>
    <phoneticPr fontId="2" type="noConversion"/>
  </si>
  <si>
    <t>暴利</t>
    <phoneticPr fontId="2" type="noConversion"/>
  </si>
  <si>
    <t>建仓</t>
    <phoneticPr fontId="2" type="noConversion"/>
  </si>
  <si>
    <t>超盈</t>
    <phoneticPr fontId="2" type="noConversion"/>
  </si>
  <si>
    <t>6.022</t>
    <phoneticPr fontId="2" type="noConversion"/>
  </si>
  <si>
    <t>turn over rate</t>
    <phoneticPr fontId="2" type="noConversion"/>
  </si>
  <si>
    <t>amihud: the higher the value, the lower the liquidity'</t>
    <phoneticPr fontId="2" type="noConversion"/>
  </si>
  <si>
    <t>capture significantly larger variations across sentiment portfolio</t>
    <phoneticPr fontId="2" type="noConversion"/>
  </si>
  <si>
    <t>and obviously the event-based labels outperform the universal labels</t>
    <phoneticPr fontId="2" type="noConversion"/>
  </si>
  <si>
    <t>see some noise here and not much difference across sentiment quintiles, unless you compare the highest group with the lowest group</t>
    <phoneticPr fontId="2" type="noConversion"/>
  </si>
  <si>
    <t>Beta</t>
    <phoneticPr fontId="4" type="noConversion"/>
  </si>
  <si>
    <t>-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</si>
</sst>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_);[Red]\(0.000\)"/>
  </numFmts>
  <fonts count="14">
    <font>
      <sz val="11"/>
      <color theme="1"/>
      <name val="等线"/>
      <family val="2"/>
      <charset val="134"/>
      <scheme val="minor"/>
    </font>
    <font>
      <sz val="11"/>
      <name val="Calibri"/>
      <family val="2"/>
    </font>
    <font>
      <sz val="9"/>
      <name val="等线"/>
      <family val="2"/>
      <charset val="134"/>
      <scheme val="minor"/>
    </font>
    <font>
      <sz val="10"/>
      <name val="Times New Roman"/>
      <family val="1"/>
    </font>
    <font>
      <sz val="9"/>
      <name val="宋体"/>
      <family val="3"/>
      <charset val="134"/>
    </font>
    <font>
      <i/>
      <sz val="12"/>
      <name val="Times New Roman"/>
      <family val="1"/>
    </font>
    <font>
      <sz val="12"/>
      <name val="Times New Roman"/>
      <family val="1"/>
    </font>
    <font>
      <sz val="11"/>
      <name val="宋体"/>
      <family val="2"/>
      <charset val="134"/>
    </font>
    <font>
      <sz val="10"/>
      <color theme="1"/>
      <name val="Times New Roman"/>
      <family val="1"/>
    </font>
    <font>
      <sz val="11"/>
      <name val="Calibri"/>
      <family val="2"/>
      <charset val="134"/>
    </font>
    <font>
      <sz val="11"/>
      <color theme="1"/>
      <name val="Times New Roman"/>
      <family val="1"/>
    </font>
    <font>
      <sz val="15"/>
      <color theme="1"/>
      <name val="楷体"/>
      <family val="3"/>
      <charset val="134"/>
    </font>
    <font>
      <sz val="12"/>
      <color theme="1"/>
      <name val="楷体"/>
      <family val="3"/>
      <charset val="134"/>
    </font>
    <font>
      <b/>
      <sz val="11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9" tint="0.59999389629810485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ck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42">
    <xf numFmtId="0" fontId="0" fillId="0" borderId="0" xfId="0">
      <alignment vertical="center"/>
    </xf>
    <xf numFmtId="176" fontId="3" fillId="2" borderId="0" xfId="1" applyNumberFormat="1" applyFont="1" applyFill="1" applyAlignment="1">
      <alignment horizontal="center" vertical="center" wrapText="1"/>
    </xf>
    <xf numFmtId="176" fontId="3" fillId="2" borderId="1" xfId="1" applyNumberFormat="1" applyFont="1" applyFill="1" applyBorder="1" applyAlignment="1">
      <alignment horizontal="center" vertical="center" wrapText="1"/>
    </xf>
    <xf numFmtId="176" fontId="3" fillId="2" borderId="3" xfId="1" applyNumberFormat="1" applyFont="1" applyFill="1" applyBorder="1" applyAlignment="1">
      <alignment horizontal="center" vertical="center"/>
    </xf>
    <xf numFmtId="0" fontId="1" fillId="2" borderId="0" xfId="1" applyFill="1" applyAlignment="1">
      <alignment horizontal="center"/>
    </xf>
    <xf numFmtId="0" fontId="3" fillId="2" borderId="3" xfId="1" applyFont="1" applyFill="1" applyBorder="1" applyAlignment="1">
      <alignment horizontal="center" vertical="center"/>
    </xf>
    <xf numFmtId="0" fontId="8" fillId="2" borderId="0" xfId="0" applyFont="1" applyFill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3" fillId="2" borderId="0" xfId="1" applyFont="1" applyFill="1" applyAlignment="1">
      <alignment horizontal="left" vertical="center" wrapText="1"/>
    </xf>
    <xf numFmtId="0" fontId="3" fillId="2" borderId="1" xfId="1" applyFont="1" applyFill="1" applyBorder="1" applyAlignment="1">
      <alignment horizontal="left" vertical="center" wrapText="1"/>
    </xf>
    <xf numFmtId="0" fontId="1" fillId="2" borderId="0" xfId="1" applyFont="1" applyFill="1" applyAlignment="1">
      <alignment horizontal="center"/>
    </xf>
    <xf numFmtId="176" fontId="3" fillId="2" borderId="0" xfId="1" quotePrefix="1" applyNumberFormat="1" applyFont="1" applyFill="1" applyAlignment="1">
      <alignment horizontal="center" vertical="center" wrapText="1"/>
    </xf>
    <xf numFmtId="0" fontId="5" fillId="2" borderId="0" xfId="1" applyFont="1" applyFill="1" applyAlignment="1">
      <alignment horizontal="center" vertical="center"/>
    </xf>
    <xf numFmtId="176" fontId="3" fillId="2" borderId="0" xfId="1" applyNumberFormat="1" applyFont="1" applyFill="1" applyBorder="1" applyAlignment="1">
      <alignment horizontal="center" vertical="center" wrapText="1"/>
    </xf>
    <xf numFmtId="176" fontId="3" fillId="2" borderId="0" xfId="1" applyNumberFormat="1" applyFont="1" applyFill="1" applyBorder="1" applyAlignment="1">
      <alignment horizontal="center" vertical="center"/>
    </xf>
    <xf numFmtId="0" fontId="1" fillId="2" borderId="0" xfId="1" applyFill="1" applyAlignment="1">
      <alignment horizontal="center" wrapText="1"/>
    </xf>
    <xf numFmtId="0" fontId="6" fillId="2" borderId="5" xfId="1" applyFont="1" applyFill="1" applyBorder="1" applyAlignment="1">
      <alignment horizontal="center" vertical="center" wrapText="1"/>
    </xf>
    <xf numFmtId="0" fontId="5" fillId="2" borderId="0" xfId="1" applyFont="1" applyFill="1" applyAlignment="1">
      <alignment horizontal="center" vertical="center"/>
    </xf>
    <xf numFmtId="0" fontId="9" fillId="2" borderId="0" xfId="1" applyFont="1" applyFill="1" applyAlignment="1">
      <alignment horizontal="center"/>
    </xf>
    <xf numFmtId="0" fontId="7" fillId="2" borderId="0" xfId="1" applyFont="1" applyFill="1" applyAlignment="1">
      <alignment horizontal="center"/>
    </xf>
    <xf numFmtId="0" fontId="1" fillId="2" borderId="0" xfId="1" quotePrefix="1" applyFill="1" applyAlignment="1">
      <alignment horizontal="center"/>
    </xf>
    <xf numFmtId="0" fontId="6" fillId="2" borderId="0" xfId="1" applyFont="1" applyFill="1" applyBorder="1" applyAlignment="1">
      <alignment horizontal="center" vertical="center" wrapText="1"/>
    </xf>
    <xf numFmtId="0" fontId="6" fillId="2" borderId="0" xfId="1" applyFont="1" applyFill="1" applyBorder="1" applyAlignment="1">
      <alignment horizontal="center" vertical="center"/>
    </xf>
    <xf numFmtId="0" fontId="5" fillId="2" borderId="0" xfId="1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 wrapText="1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0" fontId="12" fillId="0" borderId="0" xfId="0" applyFont="1" applyAlignment="1">
      <alignment horizontal="center" vertical="center"/>
    </xf>
    <xf numFmtId="0" fontId="10" fillId="3" borderId="6" xfId="0" applyFont="1" applyFill="1" applyBorder="1">
      <alignment vertical="center"/>
    </xf>
    <xf numFmtId="0" fontId="10" fillId="4" borderId="6" xfId="0" applyFont="1" applyFill="1" applyBorder="1">
      <alignment vertical="center"/>
    </xf>
    <xf numFmtId="0" fontId="12" fillId="0" borderId="8" xfId="0" applyFont="1" applyBorder="1" applyAlignment="1">
      <alignment horizontal="center" vertical="center"/>
    </xf>
    <xf numFmtId="0" fontId="10" fillId="4" borderId="11" xfId="0" applyFont="1" applyFill="1" applyBorder="1">
      <alignment vertical="center"/>
    </xf>
    <xf numFmtId="0" fontId="12" fillId="0" borderId="0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0" fontId="5" fillId="2" borderId="2" xfId="1" applyFont="1" applyFill="1" applyBorder="1" applyAlignment="1">
      <alignment horizontal="center" vertical="center"/>
    </xf>
    <xf numFmtId="0" fontId="6" fillId="2" borderId="4" xfId="1" applyFont="1" applyFill="1" applyBorder="1" applyAlignment="1">
      <alignment horizontal="center" vertical="center"/>
    </xf>
    <xf numFmtId="0" fontId="5" fillId="2" borderId="0" xfId="1" applyFont="1" applyFill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13" fillId="0" borderId="10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</cellXfs>
  <cellStyles count="2">
    <cellStyle name="常规" xfId="0" builtinId="0"/>
    <cellStyle name="常规 2" xfId="1" xr:uid="{D32BF500-18B0-4204-95A0-FCB5D7DB3C3B}"/>
  </cellStyles>
  <dxfs count="0"/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8B3E9-3349-4DD9-92BB-C8DFC4131637}">
  <dimension ref="B1:AC62"/>
  <sheetViews>
    <sheetView zoomScale="115" zoomScaleNormal="115" workbookViewId="0">
      <selection activeCell="N37" sqref="N37"/>
    </sheetView>
  </sheetViews>
  <sheetFormatPr defaultRowHeight="14.5"/>
  <cols>
    <col min="1" max="1" width="8.6640625" style="4"/>
    <col min="2" max="2" width="5.6640625" style="4" bestFit="1" customWidth="1"/>
    <col min="3" max="3" width="7.08203125" style="4" hidden="1" customWidth="1"/>
    <col min="4" max="4" width="7.1640625" style="4" hidden="1" customWidth="1"/>
    <col min="5" max="6" width="8.33203125" style="4" hidden="1" customWidth="1"/>
    <col min="7" max="7" width="8.4140625" style="4" hidden="1" customWidth="1"/>
    <col min="8" max="8" width="9.58203125" style="4" hidden="1" customWidth="1"/>
    <col min="9" max="9" width="8.75" style="4" bestFit="1" customWidth="1"/>
    <col min="10" max="10" width="12.08203125" style="4" customWidth="1"/>
    <col min="11" max="11" width="8.75" style="4" bestFit="1" customWidth="1"/>
    <col min="12" max="12" width="10" style="4" bestFit="1" customWidth="1"/>
    <col min="13" max="13" width="5.83203125" style="4" bestFit="1" customWidth="1"/>
    <col min="14" max="14" width="8.6640625" style="4"/>
    <col min="15" max="15" width="5.5" style="10" bestFit="1" customWidth="1"/>
    <col min="16" max="16" width="8.6640625" style="4"/>
    <col min="17" max="17" width="8.75" style="4" bestFit="1" customWidth="1"/>
    <col min="18" max="18" width="5.5" style="4" bestFit="1" customWidth="1"/>
    <col min="19" max="19" width="10.08203125" style="4" bestFit="1" customWidth="1"/>
    <col min="20" max="20" width="7.4140625" style="4" bestFit="1" customWidth="1"/>
    <col min="21" max="21" width="9.5" style="4" bestFit="1" customWidth="1"/>
    <col min="22" max="24" width="9.5" style="4" customWidth="1"/>
    <col min="25" max="16384" width="8.6640625" style="4"/>
  </cols>
  <sheetData>
    <row r="1" spans="2:29" ht="15" thickBot="1"/>
    <row r="2" spans="2:29" s="15" customFormat="1" ht="31.5" thickBot="1">
      <c r="B2" s="16"/>
      <c r="C2" s="16" t="s">
        <v>13</v>
      </c>
      <c r="D2" s="16" t="s">
        <v>14</v>
      </c>
      <c r="E2" s="16" t="s">
        <v>11</v>
      </c>
      <c r="F2" s="16" t="s">
        <v>9</v>
      </c>
      <c r="G2" s="16" t="s">
        <v>10</v>
      </c>
      <c r="H2" s="16" t="s">
        <v>8</v>
      </c>
      <c r="I2" s="16" t="s">
        <v>25</v>
      </c>
      <c r="J2" s="16" t="s">
        <v>26</v>
      </c>
      <c r="K2" s="16" t="s">
        <v>27</v>
      </c>
      <c r="L2" s="16" t="s">
        <v>22</v>
      </c>
      <c r="M2" s="16" t="s">
        <v>23</v>
      </c>
      <c r="N2" s="16" t="s">
        <v>24</v>
      </c>
      <c r="O2" s="16" t="s">
        <v>38</v>
      </c>
      <c r="P2" s="16" t="s">
        <v>19</v>
      </c>
      <c r="Q2" s="16" t="s">
        <v>7</v>
      </c>
      <c r="R2" s="16" t="s">
        <v>37</v>
      </c>
      <c r="S2" s="16" t="s">
        <v>6</v>
      </c>
      <c r="T2" s="16" t="s">
        <v>20</v>
      </c>
      <c r="U2" s="16" t="s">
        <v>21</v>
      </c>
      <c r="V2" s="21"/>
      <c r="W2" s="21"/>
      <c r="X2" s="21"/>
    </row>
    <row r="3" spans="2:29" ht="16.5" thickTop="1" thickBot="1">
      <c r="B3" s="36" t="s">
        <v>17</v>
      </c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22"/>
      <c r="W3" s="22"/>
      <c r="X3" s="22"/>
    </row>
    <row r="4" spans="2:29" ht="16" thickTop="1">
      <c r="B4" s="35" t="s">
        <v>5</v>
      </c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23"/>
      <c r="W4" s="23"/>
      <c r="X4" s="23"/>
    </row>
    <row r="5" spans="2:29" ht="15" thickBot="1">
      <c r="B5" s="5" t="s">
        <v>16</v>
      </c>
      <c r="C5" s="6">
        <v>8.2000000000000003E-2</v>
      </c>
      <c r="D5" s="6">
        <v>1.4E-2</v>
      </c>
      <c r="E5" s="6">
        <v>8.4000000000000005E-2</v>
      </c>
      <c r="F5" s="6">
        <v>0.161</v>
      </c>
      <c r="G5" s="6">
        <v>3.7999999999999999E-2</v>
      </c>
      <c r="H5" s="6">
        <v>0.17199999999999999</v>
      </c>
      <c r="I5" s="6">
        <v>6.8220000000000001</v>
      </c>
      <c r="J5" s="6">
        <v>6.3520000000000003</v>
      </c>
      <c r="K5" s="6">
        <v>2.7970000000000002</v>
      </c>
      <c r="L5" s="6">
        <v>2.4</v>
      </c>
      <c r="M5" s="6">
        <v>0.184</v>
      </c>
      <c r="N5" s="6">
        <v>0.74099999999999999</v>
      </c>
      <c r="O5" s="6">
        <v>0.40100000000000002</v>
      </c>
      <c r="P5" s="6">
        <v>0.121</v>
      </c>
      <c r="Q5" s="6">
        <v>0.16700000000000001</v>
      </c>
      <c r="R5" s="6">
        <v>0.14000000000000001</v>
      </c>
      <c r="S5" s="6">
        <v>5.6000000000000001E-2</v>
      </c>
      <c r="T5" s="6">
        <v>1.357</v>
      </c>
      <c r="U5" s="7">
        <v>690</v>
      </c>
      <c r="V5" s="24"/>
      <c r="W5" s="24"/>
      <c r="X5" s="24"/>
    </row>
    <row r="6" spans="2:29" ht="16" thickTop="1">
      <c r="B6" s="35" t="s">
        <v>3</v>
      </c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23"/>
      <c r="W6" s="23"/>
      <c r="X6" s="23"/>
    </row>
    <row r="7" spans="2:29">
      <c r="B7" s="8" t="s">
        <v>1</v>
      </c>
      <c r="C7" s="1">
        <v>0.02</v>
      </c>
      <c r="D7" s="1">
        <v>4.0000000000000001E-3</v>
      </c>
      <c r="E7" s="1">
        <v>2.1000000000000001E-2</v>
      </c>
      <c r="F7" s="1">
        <v>4.2000000000000003E-2</v>
      </c>
      <c r="G7" s="1">
        <v>8.9999999999999993E-3</v>
      </c>
      <c r="H7" s="1">
        <v>4.3999999999999997E-2</v>
      </c>
      <c r="I7" s="1">
        <v>6.4710000000000001</v>
      </c>
      <c r="J7" s="1">
        <v>6.3140000000000001</v>
      </c>
      <c r="K7" s="1">
        <v>3.5390000000000001</v>
      </c>
      <c r="L7" s="1">
        <v>3.3959999999999999</v>
      </c>
      <c r="M7" s="1">
        <v>6.2E-2</v>
      </c>
      <c r="N7" s="1">
        <v>0.56799999999999995</v>
      </c>
      <c r="O7" s="1">
        <v>0.59599999999999997</v>
      </c>
      <c r="P7" s="1">
        <v>0.157</v>
      </c>
      <c r="Q7" s="1">
        <v>0.17799999999999999</v>
      </c>
      <c r="R7" s="1">
        <v>0.16600000000000001</v>
      </c>
      <c r="S7" s="1">
        <v>8.2000000000000003E-2</v>
      </c>
      <c r="T7" s="1">
        <v>0.96799999999999997</v>
      </c>
      <c r="U7" s="1">
        <v>60.817999999999998</v>
      </c>
      <c r="V7" s="1"/>
      <c r="W7" s="1"/>
      <c r="X7" s="1"/>
      <c r="Z7" s="4" t="s">
        <v>28</v>
      </c>
    </row>
    <row r="8" spans="2:29" ht="15">
      <c r="B8" s="8">
        <v>2</v>
      </c>
      <c r="C8" s="1">
        <v>0.04</v>
      </c>
      <c r="D8" s="1">
        <v>7.0000000000000001E-3</v>
      </c>
      <c r="E8" s="1">
        <v>4.1000000000000002E-2</v>
      </c>
      <c r="F8" s="1">
        <v>7.5999999999999998E-2</v>
      </c>
      <c r="G8" s="1">
        <v>1.7000000000000001E-2</v>
      </c>
      <c r="H8" s="1">
        <v>8.3000000000000004E-2</v>
      </c>
      <c r="I8" s="1">
        <v>6.2060000000000004</v>
      </c>
      <c r="J8" s="1">
        <v>6.351</v>
      </c>
      <c r="K8" s="1">
        <v>3.6150000000000002</v>
      </c>
      <c r="L8" s="1">
        <v>3.4409999999999998</v>
      </c>
      <c r="M8" s="1">
        <v>0.17100000000000001</v>
      </c>
      <c r="N8" s="1">
        <v>0.53200000000000003</v>
      </c>
      <c r="O8" s="1">
        <v>0.49399999999999999</v>
      </c>
      <c r="P8" s="1">
        <v>0.216</v>
      </c>
      <c r="Q8" s="1">
        <v>0.18</v>
      </c>
      <c r="R8" s="1">
        <v>0.16700000000000001</v>
      </c>
      <c r="S8" s="1">
        <v>6.9000000000000006E-2</v>
      </c>
      <c r="T8" s="1">
        <v>1.224</v>
      </c>
      <c r="U8" s="1">
        <v>76.454999999999998</v>
      </c>
      <c r="V8" s="1"/>
      <c r="W8" s="1"/>
      <c r="X8" s="1"/>
      <c r="Z8" s="18" t="s">
        <v>34</v>
      </c>
    </row>
    <row r="9" spans="2:29" ht="15">
      <c r="B9" s="8">
        <v>3</v>
      </c>
      <c r="C9" s="1">
        <v>5.7000000000000002E-2</v>
      </c>
      <c r="D9" s="1">
        <v>1.0999999999999999E-2</v>
      </c>
      <c r="E9" s="1">
        <v>5.8999999999999997E-2</v>
      </c>
      <c r="F9" s="1">
        <v>0.1</v>
      </c>
      <c r="G9" s="1">
        <v>2.1999999999999999E-2</v>
      </c>
      <c r="H9" s="1">
        <v>0.111</v>
      </c>
      <c r="I9" s="1">
        <v>6.44</v>
      </c>
      <c r="J9" s="1">
        <v>6.3520000000000003</v>
      </c>
      <c r="K9" s="1">
        <v>3.306</v>
      </c>
      <c r="L9" s="1">
        <v>3.0369999999999999</v>
      </c>
      <c r="M9" s="1">
        <v>0.20399999999999999</v>
      </c>
      <c r="N9" s="1">
        <v>0.54700000000000004</v>
      </c>
      <c r="O9" s="1">
        <v>0.48699999999999999</v>
      </c>
      <c r="P9" s="1">
        <v>0.191</v>
      </c>
      <c r="Q9" s="1">
        <v>0.157</v>
      </c>
      <c r="R9" s="1">
        <v>0.17199999999999999</v>
      </c>
      <c r="S9" s="1">
        <v>6.4000000000000001E-2</v>
      </c>
      <c r="T9" s="1">
        <v>1.278</v>
      </c>
      <c r="U9" s="1">
        <v>85.590999999999994</v>
      </c>
      <c r="V9" s="1"/>
      <c r="W9" s="1"/>
      <c r="X9" s="1"/>
      <c r="Z9" s="18" t="s">
        <v>35</v>
      </c>
    </row>
    <row r="10" spans="2:29" ht="15">
      <c r="B10" s="8">
        <v>4</v>
      </c>
      <c r="C10" s="1">
        <v>7.9000000000000001E-2</v>
      </c>
      <c r="D10" s="1">
        <v>1.4999999999999999E-2</v>
      </c>
      <c r="E10" s="1">
        <v>0.08</v>
      </c>
      <c r="F10" s="1">
        <v>0.14299999999999999</v>
      </c>
      <c r="G10" s="1">
        <v>3.4000000000000002E-2</v>
      </c>
      <c r="H10" s="1">
        <v>0.154</v>
      </c>
      <c r="I10" s="1">
        <v>6.57</v>
      </c>
      <c r="J10" s="1">
        <v>6.3739999999999997</v>
      </c>
      <c r="K10" s="1">
        <v>3.1709999999999998</v>
      </c>
      <c r="L10" s="1">
        <v>2.8730000000000002</v>
      </c>
      <c r="M10" s="1">
        <v>0.22600000000000001</v>
      </c>
      <c r="N10" s="1">
        <v>0.58699999999999997</v>
      </c>
      <c r="O10" s="1">
        <v>0.43099999999999999</v>
      </c>
      <c r="P10" s="1">
        <v>0.17399999999999999</v>
      </c>
      <c r="Q10" s="1">
        <v>0.16900000000000001</v>
      </c>
      <c r="R10" s="1">
        <v>0.16500000000000001</v>
      </c>
      <c r="S10" s="1">
        <v>6.4000000000000001E-2</v>
      </c>
      <c r="T10" s="1">
        <v>1.35</v>
      </c>
      <c r="U10" s="1">
        <v>128.273</v>
      </c>
      <c r="V10" s="1"/>
      <c r="W10" s="1"/>
      <c r="X10" s="1"/>
      <c r="Z10" s="19" t="s">
        <v>36</v>
      </c>
    </row>
    <row r="11" spans="2:29" ht="15" thickBot="1">
      <c r="B11" s="8" t="s">
        <v>0</v>
      </c>
      <c r="C11" s="2">
        <v>0.13100000000000001</v>
      </c>
      <c r="D11" s="2">
        <v>2.7E-2</v>
      </c>
      <c r="E11" s="2">
        <v>0.13300000000000001</v>
      </c>
      <c r="F11" s="2">
        <v>0.22500000000000001</v>
      </c>
      <c r="G11" s="2">
        <v>5.8999999999999997E-2</v>
      </c>
      <c r="H11" s="2">
        <v>0.24099999999999999</v>
      </c>
      <c r="I11" s="13">
        <v>6.9050000000000002</v>
      </c>
      <c r="J11" s="13">
        <v>6.3280000000000003</v>
      </c>
      <c r="K11" s="13">
        <v>3.109</v>
      </c>
      <c r="L11" s="13">
        <v>2.6629999999999998</v>
      </c>
      <c r="M11" s="13">
        <v>0.182</v>
      </c>
      <c r="N11" s="13">
        <v>0.875</v>
      </c>
      <c r="O11" s="13">
        <v>0.36799999999999999</v>
      </c>
      <c r="P11" s="13">
        <v>0.13800000000000001</v>
      </c>
      <c r="Q11" s="13">
        <v>0.16200000000000001</v>
      </c>
      <c r="R11" s="13">
        <v>0.13100000000000001</v>
      </c>
      <c r="S11" s="13">
        <v>5.3999999999999999E-2</v>
      </c>
      <c r="T11" s="13">
        <v>1.4319999999999999</v>
      </c>
      <c r="U11" s="13">
        <v>231.09100000000001</v>
      </c>
      <c r="V11" s="13"/>
      <c r="W11" s="13"/>
      <c r="X11" s="13"/>
    </row>
    <row r="12" spans="2:29" ht="15.5">
      <c r="B12" s="37" t="s">
        <v>2</v>
      </c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12"/>
      <c r="W12" s="12"/>
      <c r="X12" s="12"/>
    </row>
    <row r="13" spans="2:29">
      <c r="B13" s="8" t="s">
        <v>1</v>
      </c>
      <c r="C13" s="1">
        <v>3.2000000000000001E-2</v>
      </c>
      <c r="D13" s="1">
        <v>5.0000000000000001E-3</v>
      </c>
      <c r="E13" s="1">
        <v>3.3000000000000002E-2</v>
      </c>
      <c r="F13" s="1">
        <v>6.5000000000000002E-2</v>
      </c>
      <c r="G13" s="1">
        <v>1.4E-2</v>
      </c>
      <c r="H13" s="1">
        <v>7.0000000000000007E-2</v>
      </c>
      <c r="I13" s="1">
        <v>6.3609999999999998</v>
      </c>
      <c r="J13" s="1">
        <v>6.3419999999999996</v>
      </c>
      <c r="K13" s="1">
        <v>3.3620000000000001</v>
      </c>
      <c r="L13" s="1">
        <v>3.1560000000000001</v>
      </c>
      <c r="M13" s="1">
        <v>0.10199999999999999</v>
      </c>
      <c r="N13" s="1">
        <v>0.54600000000000004</v>
      </c>
      <c r="O13" s="1">
        <v>0.503</v>
      </c>
      <c r="P13" s="1">
        <v>0.18099999999999999</v>
      </c>
      <c r="Q13" s="1">
        <v>0.18099999999999999</v>
      </c>
      <c r="R13" s="1">
        <v>0.159</v>
      </c>
      <c r="S13" s="1">
        <v>6.9000000000000006E-2</v>
      </c>
      <c r="T13" s="1">
        <v>1.1299999999999999</v>
      </c>
      <c r="U13" s="1">
        <v>144.273</v>
      </c>
      <c r="V13" s="1"/>
      <c r="W13" s="1"/>
      <c r="X13" s="1"/>
    </row>
    <row r="14" spans="2:29">
      <c r="B14" s="8">
        <v>2</v>
      </c>
      <c r="C14" s="1">
        <v>5.8999999999999997E-2</v>
      </c>
      <c r="D14" s="1">
        <v>1.0999999999999999E-2</v>
      </c>
      <c r="E14" s="1">
        <v>0.06</v>
      </c>
      <c r="F14" s="1">
        <v>0.11799999999999999</v>
      </c>
      <c r="G14" s="1">
        <v>2.5999999999999999E-2</v>
      </c>
      <c r="H14" s="1">
        <v>0.127</v>
      </c>
      <c r="I14" s="1">
        <v>6.5609999999999999</v>
      </c>
      <c r="J14" s="1">
        <v>6.3620000000000001</v>
      </c>
      <c r="K14" s="1">
        <v>2.9580000000000002</v>
      </c>
      <c r="L14" s="1">
        <v>2.6589999999999998</v>
      </c>
      <c r="M14" s="1">
        <v>0.20599999999999999</v>
      </c>
      <c r="N14" s="1">
        <v>0.499</v>
      </c>
      <c r="O14" s="1">
        <v>0.441</v>
      </c>
      <c r="P14" s="1">
        <v>0.17299999999999999</v>
      </c>
      <c r="Q14" s="1">
        <v>0.159</v>
      </c>
      <c r="R14" s="1">
        <v>0.16200000000000001</v>
      </c>
      <c r="S14" s="1">
        <v>6.0999999999999999E-2</v>
      </c>
      <c r="T14" s="1">
        <v>1.276</v>
      </c>
      <c r="U14" s="1">
        <v>144.273</v>
      </c>
      <c r="V14" s="1"/>
      <c r="W14" s="1"/>
      <c r="X14" s="1"/>
      <c r="Z14" s="18"/>
    </row>
    <row r="15" spans="2:29">
      <c r="B15" s="8">
        <v>3</v>
      </c>
      <c r="C15" s="1">
        <v>8.2000000000000003E-2</v>
      </c>
      <c r="D15" s="1">
        <v>1.4999999999999999E-2</v>
      </c>
      <c r="E15" s="1">
        <v>8.3000000000000004E-2</v>
      </c>
      <c r="F15" s="1">
        <v>0.152</v>
      </c>
      <c r="G15" s="1">
        <v>3.6999999999999998E-2</v>
      </c>
      <c r="H15" s="1">
        <v>0.16400000000000001</v>
      </c>
      <c r="I15" s="1">
        <v>6.6630000000000003</v>
      </c>
      <c r="J15" s="1">
        <v>6.3659999999999997</v>
      </c>
      <c r="K15" s="1">
        <v>2.907</v>
      </c>
      <c r="L15" s="1">
        <v>2.63</v>
      </c>
      <c r="M15" s="1">
        <v>0.22500000000000001</v>
      </c>
      <c r="N15" s="1">
        <v>0.54600000000000004</v>
      </c>
      <c r="O15" s="1">
        <v>0.42</v>
      </c>
      <c r="P15" s="1">
        <v>0.16800000000000001</v>
      </c>
      <c r="Q15" s="1">
        <v>0.17199999999999999</v>
      </c>
      <c r="R15" s="1">
        <v>0.153</v>
      </c>
      <c r="S15" s="1">
        <v>5.7000000000000002E-2</v>
      </c>
      <c r="T15" s="1">
        <v>1.363</v>
      </c>
      <c r="U15" s="1">
        <v>144.273</v>
      </c>
      <c r="V15" s="1"/>
      <c r="W15" s="1"/>
      <c r="X15" s="1"/>
    </row>
    <row r="16" spans="2:29">
      <c r="B16" s="8">
        <v>4</v>
      </c>
      <c r="C16" s="1">
        <v>0.112</v>
      </c>
      <c r="D16" s="1">
        <v>2.1000000000000001E-2</v>
      </c>
      <c r="E16" s="1">
        <v>0.114</v>
      </c>
      <c r="F16" s="1">
        <v>0.19700000000000001</v>
      </c>
      <c r="G16" s="1">
        <v>5.0999999999999997E-2</v>
      </c>
      <c r="H16" s="1">
        <v>0.21199999999999999</v>
      </c>
      <c r="I16" s="1">
        <v>6.91</v>
      </c>
      <c r="J16" s="1">
        <v>6.3440000000000003</v>
      </c>
      <c r="K16" s="1">
        <v>2.806</v>
      </c>
      <c r="L16" s="1">
        <v>2.476</v>
      </c>
      <c r="M16" s="1">
        <v>0.20399999999999999</v>
      </c>
      <c r="N16" s="1">
        <v>0.52500000000000002</v>
      </c>
      <c r="O16" s="1">
        <v>0.40200000000000002</v>
      </c>
      <c r="P16" s="1">
        <v>0.13600000000000001</v>
      </c>
      <c r="Q16" s="1">
        <v>0.17799999999999999</v>
      </c>
      <c r="R16" s="1">
        <v>0.129</v>
      </c>
      <c r="S16" s="1">
        <v>5.3999999999999999E-2</v>
      </c>
      <c r="T16" s="1">
        <v>1.427</v>
      </c>
      <c r="U16" s="1">
        <v>144.273</v>
      </c>
      <c r="V16" s="1"/>
      <c r="W16" s="1"/>
      <c r="X16" s="1"/>
      <c r="Z16" s="4" t="s">
        <v>29</v>
      </c>
      <c r="AA16" s="4" t="s">
        <v>30</v>
      </c>
      <c r="AB16" s="4" t="s">
        <v>40</v>
      </c>
      <c r="AC16" s="4" t="s">
        <v>33</v>
      </c>
    </row>
    <row r="17" spans="2:28" ht="15" thickBot="1">
      <c r="B17" s="9" t="s">
        <v>0</v>
      </c>
      <c r="C17" s="2">
        <v>0.17799999999999999</v>
      </c>
      <c r="D17" s="2">
        <v>2.8000000000000001E-2</v>
      </c>
      <c r="E17" s="2">
        <v>0.18</v>
      </c>
      <c r="F17" s="2">
        <v>0.318</v>
      </c>
      <c r="G17" s="2">
        <v>8.5000000000000006E-2</v>
      </c>
      <c r="H17" s="2">
        <v>0.33500000000000002</v>
      </c>
      <c r="I17" s="2">
        <v>7.0389999999999997</v>
      </c>
      <c r="J17" s="2">
        <v>6.351</v>
      </c>
      <c r="K17" s="2">
        <v>2.5590000000000002</v>
      </c>
      <c r="L17" s="2">
        <v>2.0289999999999999</v>
      </c>
      <c r="M17" s="2">
        <v>0.17699999999999999</v>
      </c>
      <c r="N17" s="2">
        <v>0.83199999999999996</v>
      </c>
      <c r="O17" s="2">
        <v>0.31900000000000001</v>
      </c>
      <c r="P17" s="2">
        <v>6.6000000000000003E-2</v>
      </c>
      <c r="Q17" s="2">
        <v>0.161</v>
      </c>
      <c r="R17" s="2">
        <v>0.123</v>
      </c>
      <c r="S17" s="2">
        <v>4.7E-2</v>
      </c>
      <c r="T17" s="2">
        <v>1.444</v>
      </c>
      <c r="U17" s="2">
        <v>105.8</v>
      </c>
      <c r="V17" s="13"/>
      <c r="W17" s="13"/>
      <c r="X17" s="13"/>
      <c r="Y17" s="4" t="s">
        <v>42</v>
      </c>
      <c r="AB17" s="20" t="s">
        <v>41</v>
      </c>
    </row>
    <row r="18" spans="2:28" ht="16.5" hidden="1" thickTop="1" thickBot="1">
      <c r="B18" s="36" t="s">
        <v>15</v>
      </c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22"/>
      <c r="W18" s="22"/>
      <c r="X18" s="22"/>
    </row>
    <row r="19" spans="2:28" ht="16.5" hidden="1" thickTop="1" thickBot="1">
      <c r="B19" s="35" t="s">
        <v>5</v>
      </c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23"/>
      <c r="W19" s="23"/>
      <c r="X19" s="23"/>
    </row>
    <row r="20" spans="2:28" ht="15" hidden="1" thickBot="1">
      <c r="B20" s="5" t="s">
        <v>4</v>
      </c>
      <c r="C20" s="3">
        <v>8.2000000000000003E-2</v>
      </c>
      <c r="D20" s="3">
        <v>1.4E-2</v>
      </c>
      <c r="E20" s="3">
        <v>8.4000000000000005E-2</v>
      </c>
      <c r="F20" s="3">
        <v>0.161</v>
      </c>
      <c r="G20" s="3">
        <v>3.7999999999999999E-2</v>
      </c>
      <c r="H20" s="3">
        <v>0.17199999999999999</v>
      </c>
      <c r="I20" s="3">
        <v>6.8220000000000001</v>
      </c>
      <c r="J20" s="3">
        <v>0.35199999999999998</v>
      </c>
      <c r="K20" s="3">
        <v>2.7970000000000002</v>
      </c>
      <c r="L20" s="3">
        <v>2.4</v>
      </c>
      <c r="M20" s="3">
        <v>0.184</v>
      </c>
      <c r="N20" s="3">
        <v>0.74099999999999999</v>
      </c>
      <c r="O20" s="3">
        <v>0.40100000000000002</v>
      </c>
      <c r="P20" s="3">
        <v>0.121</v>
      </c>
      <c r="Q20" s="3">
        <v>0.16700000000000001</v>
      </c>
      <c r="R20" s="3">
        <v>0.14000000000000001</v>
      </c>
      <c r="S20" s="3">
        <v>5.6000000000000001E-2</v>
      </c>
      <c r="T20" s="3">
        <v>1.357</v>
      </c>
      <c r="U20" s="3">
        <v>568.16700000000003</v>
      </c>
      <c r="V20" s="14"/>
      <c r="W20" s="14"/>
      <c r="X20" s="14"/>
    </row>
    <row r="21" spans="2:28" ht="16.5" hidden="1" thickTop="1" thickBot="1">
      <c r="B21" s="35" t="s">
        <v>3</v>
      </c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23"/>
      <c r="W21" s="23"/>
      <c r="X21" s="23"/>
    </row>
    <row r="22" spans="2:28" ht="15" hidden="1" thickBot="1">
      <c r="B22" s="8" t="s">
        <v>1</v>
      </c>
      <c r="C22" s="1">
        <v>5.5E-2</v>
      </c>
      <c r="D22" s="1">
        <v>7.0000000000000001E-3</v>
      </c>
      <c r="E22" s="1">
        <v>5.6000000000000001E-2</v>
      </c>
      <c r="F22" s="1">
        <v>0.106</v>
      </c>
      <c r="G22" s="1">
        <v>2.3E-2</v>
      </c>
      <c r="H22" s="1">
        <v>0.114</v>
      </c>
      <c r="I22" s="1">
        <v>6.4249999999999998</v>
      </c>
      <c r="J22" s="1">
        <v>0.35099999999999998</v>
      </c>
      <c r="K22" s="1">
        <v>3.1859999999999999</v>
      </c>
      <c r="L22" s="1">
        <v>2.9359999999999999</v>
      </c>
      <c r="M22" s="1">
        <v>0.184</v>
      </c>
      <c r="N22" s="1">
        <v>0.54900000000000004</v>
      </c>
      <c r="O22" s="1">
        <v>0.48599999999999999</v>
      </c>
      <c r="P22" s="1">
        <v>0.13500000000000001</v>
      </c>
      <c r="Q22" s="1">
        <v>0.17199999999999999</v>
      </c>
      <c r="R22" s="1">
        <v>0.16</v>
      </c>
      <c r="S22" s="1">
        <v>6.7000000000000004E-2</v>
      </c>
      <c r="T22" s="1">
        <v>1.2629999999999999</v>
      </c>
      <c r="U22" s="1">
        <v>259.14299999999997</v>
      </c>
      <c r="V22" s="1"/>
      <c r="W22" s="1"/>
      <c r="X22" s="1"/>
    </row>
    <row r="23" spans="2:28" ht="15" hidden="1" thickBot="1">
      <c r="B23" s="8">
        <v>2</v>
      </c>
      <c r="C23" s="11" t="s">
        <v>12</v>
      </c>
      <c r="D23" s="11" t="s">
        <v>12</v>
      </c>
      <c r="E23" s="11" t="s">
        <v>12</v>
      </c>
      <c r="F23" s="11" t="s">
        <v>12</v>
      </c>
      <c r="G23" s="11" t="s">
        <v>12</v>
      </c>
      <c r="H23" s="11" t="s">
        <v>12</v>
      </c>
      <c r="I23" s="11" t="s">
        <v>12</v>
      </c>
      <c r="J23" s="11" t="s">
        <v>12</v>
      </c>
      <c r="K23" s="11" t="s">
        <v>12</v>
      </c>
      <c r="L23" s="11" t="s">
        <v>12</v>
      </c>
      <c r="M23" s="11" t="s">
        <v>12</v>
      </c>
      <c r="N23" s="11" t="s">
        <v>12</v>
      </c>
      <c r="O23" s="11" t="s">
        <v>12</v>
      </c>
      <c r="P23" s="11" t="s">
        <v>12</v>
      </c>
      <c r="Q23" s="11" t="s">
        <v>12</v>
      </c>
      <c r="R23" s="11" t="s">
        <v>12</v>
      </c>
      <c r="S23" s="11" t="s">
        <v>12</v>
      </c>
      <c r="T23" s="11" t="s">
        <v>12</v>
      </c>
      <c r="U23" s="11" t="s">
        <v>12</v>
      </c>
      <c r="V23" s="11"/>
      <c r="W23" s="11"/>
      <c r="X23" s="11"/>
    </row>
    <row r="24" spans="2:28" ht="15" hidden="1" thickBot="1">
      <c r="B24" s="8">
        <v>3</v>
      </c>
      <c r="C24" s="11" t="s">
        <v>12</v>
      </c>
      <c r="D24" s="11" t="s">
        <v>12</v>
      </c>
      <c r="E24" s="11" t="s">
        <v>12</v>
      </c>
      <c r="F24" s="11" t="s">
        <v>12</v>
      </c>
      <c r="G24" s="11" t="s">
        <v>12</v>
      </c>
      <c r="H24" s="11" t="s">
        <v>12</v>
      </c>
      <c r="I24" s="11" t="s">
        <v>12</v>
      </c>
      <c r="J24" s="11" t="s">
        <v>12</v>
      </c>
      <c r="K24" s="11" t="s">
        <v>12</v>
      </c>
      <c r="L24" s="11" t="s">
        <v>12</v>
      </c>
      <c r="M24" s="11" t="s">
        <v>12</v>
      </c>
      <c r="N24" s="11" t="s">
        <v>12</v>
      </c>
      <c r="O24" s="11" t="s">
        <v>12</v>
      </c>
      <c r="P24" s="11" t="s">
        <v>12</v>
      </c>
      <c r="Q24" s="11" t="s">
        <v>12</v>
      </c>
      <c r="R24" s="11" t="s">
        <v>12</v>
      </c>
      <c r="S24" s="11" t="s">
        <v>12</v>
      </c>
      <c r="T24" s="11" t="s">
        <v>12</v>
      </c>
      <c r="U24" s="11" t="s">
        <v>12</v>
      </c>
      <c r="V24" s="11"/>
      <c r="W24" s="11"/>
      <c r="X24" s="11"/>
    </row>
    <row r="25" spans="2:28" ht="15" hidden="1" thickBot="1">
      <c r="B25" s="8">
        <v>4</v>
      </c>
      <c r="C25" s="11" t="s">
        <v>12</v>
      </c>
      <c r="D25" s="11" t="s">
        <v>12</v>
      </c>
      <c r="E25" s="11" t="s">
        <v>12</v>
      </c>
      <c r="F25" s="11" t="s">
        <v>12</v>
      </c>
      <c r="G25" s="11" t="s">
        <v>12</v>
      </c>
      <c r="H25" s="11" t="s">
        <v>12</v>
      </c>
      <c r="I25" s="11" t="s">
        <v>12</v>
      </c>
      <c r="J25" s="11" t="s">
        <v>12</v>
      </c>
      <c r="K25" s="11" t="s">
        <v>12</v>
      </c>
      <c r="L25" s="11" t="s">
        <v>12</v>
      </c>
      <c r="M25" s="11" t="s">
        <v>12</v>
      </c>
      <c r="N25" s="11" t="s">
        <v>12</v>
      </c>
      <c r="O25" s="11" t="s">
        <v>12</v>
      </c>
      <c r="P25" s="11" t="s">
        <v>12</v>
      </c>
      <c r="Q25" s="11" t="s">
        <v>12</v>
      </c>
      <c r="R25" s="11" t="s">
        <v>12</v>
      </c>
      <c r="S25" s="11" t="s">
        <v>12</v>
      </c>
      <c r="T25" s="11" t="s">
        <v>12</v>
      </c>
      <c r="U25" s="11" t="s">
        <v>12</v>
      </c>
      <c r="V25" s="11"/>
      <c r="W25" s="11"/>
      <c r="X25" s="11"/>
    </row>
    <row r="26" spans="2:28" ht="15" hidden="1" thickBot="1">
      <c r="B26" s="8" t="s">
        <v>0</v>
      </c>
      <c r="C26" s="11">
        <v>0.109</v>
      </c>
      <c r="D26" s="11">
        <v>2.8000000000000001E-2</v>
      </c>
      <c r="E26" s="11">
        <v>0.112</v>
      </c>
      <c r="F26" s="11">
        <v>0.19800000000000001</v>
      </c>
      <c r="G26" s="11">
        <v>0.05</v>
      </c>
      <c r="H26" s="11">
        <v>0.214</v>
      </c>
      <c r="I26" s="11">
        <v>6.8659999999999997</v>
      </c>
      <c r="J26" s="11">
        <v>0.34599999999999997</v>
      </c>
      <c r="K26" s="11">
        <v>3.0750000000000002</v>
      </c>
      <c r="L26" s="11">
        <v>2.6349999999999998</v>
      </c>
      <c r="M26" s="11">
        <v>0.18099999999999999</v>
      </c>
      <c r="N26" s="11">
        <v>0.83399999999999996</v>
      </c>
      <c r="O26" s="11">
        <v>0.38</v>
      </c>
      <c r="P26" s="11">
        <v>0.123</v>
      </c>
      <c r="Q26" s="11">
        <v>0.16</v>
      </c>
      <c r="R26" s="11">
        <v>0.14299999999999999</v>
      </c>
      <c r="S26" s="11">
        <v>5.6000000000000001E-2</v>
      </c>
      <c r="T26" s="11">
        <v>1.417</v>
      </c>
      <c r="U26" s="11">
        <v>224.06899999999999</v>
      </c>
      <c r="V26" s="11"/>
      <c r="W26" s="11"/>
      <c r="X26" s="11"/>
    </row>
    <row r="27" spans="2:28" ht="16" hidden="1" thickBot="1">
      <c r="B27" s="37" t="s">
        <v>2</v>
      </c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12"/>
      <c r="W27" s="12"/>
      <c r="X27" s="12"/>
    </row>
    <row r="28" spans="2:28" ht="15" hidden="1" thickBot="1">
      <c r="B28" s="8" t="s">
        <v>1</v>
      </c>
      <c r="C28" s="1">
        <v>4.1000000000000002E-2</v>
      </c>
      <c r="D28" s="1">
        <v>3.0000000000000001E-3</v>
      </c>
      <c r="E28" s="1">
        <v>4.2000000000000003E-2</v>
      </c>
      <c r="F28" s="1">
        <v>8.4000000000000005E-2</v>
      </c>
      <c r="G28" s="1">
        <v>1.7999999999999999E-2</v>
      </c>
      <c r="H28" s="1">
        <v>0.09</v>
      </c>
      <c r="I28" s="1">
        <v>6.351</v>
      </c>
      <c r="J28" s="1">
        <v>0.35699999999999998</v>
      </c>
      <c r="K28" s="1">
        <v>2.9060000000000001</v>
      </c>
      <c r="L28" s="1">
        <v>2.6850000000000001</v>
      </c>
      <c r="M28" s="1">
        <v>0.17399999999999999</v>
      </c>
      <c r="N28" s="1">
        <v>0.46800000000000003</v>
      </c>
      <c r="O28" s="1">
        <v>0.46300000000000002</v>
      </c>
      <c r="P28" s="1">
        <v>0.106</v>
      </c>
      <c r="Q28" s="1">
        <v>0.183</v>
      </c>
      <c r="R28" s="1">
        <v>0.156</v>
      </c>
      <c r="S28" s="1">
        <v>6.6000000000000003E-2</v>
      </c>
      <c r="T28" s="1">
        <v>1.2969999999999999</v>
      </c>
      <c r="U28" s="1">
        <v>117.55200000000001</v>
      </c>
      <c r="V28" s="1"/>
      <c r="W28" s="1"/>
      <c r="X28" s="1"/>
    </row>
    <row r="29" spans="2:28" ht="15" hidden="1" thickBot="1">
      <c r="B29" s="8">
        <v>2</v>
      </c>
      <c r="C29" s="1">
        <v>6.0999999999999999E-2</v>
      </c>
      <c r="D29" s="1">
        <v>8.0000000000000002E-3</v>
      </c>
      <c r="E29" s="1">
        <v>6.2E-2</v>
      </c>
      <c r="F29" s="1">
        <v>0.128</v>
      </c>
      <c r="G29" s="1">
        <v>2.8000000000000001E-2</v>
      </c>
      <c r="H29" s="1">
        <v>0.13900000000000001</v>
      </c>
      <c r="I29" s="1">
        <v>6.5570000000000004</v>
      </c>
      <c r="J29" s="1">
        <v>0.35599999999999998</v>
      </c>
      <c r="K29" s="1">
        <v>2.927</v>
      </c>
      <c r="L29" s="1">
        <v>2.641</v>
      </c>
      <c r="M29" s="1">
        <v>0.19</v>
      </c>
      <c r="N29" s="1">
        <v>0.53200000000000003</v>
      </c>
      <c r="O29" s="1">
        <v>0.44800000000000001</v>
      </c>
      <c r="P29" s="1">
        <v>0.13100000000000001</v>
      </c>
      <c r="Q29" s="1">
        <v>0.182</v>
      </c>
      <c r="R29" s="1">
        <v>0.15</v>
      </c>
      <c r="S29" s="1">
        <v>6.3E-2</v>
      </c>
      <c r="T29" s="1">
        <v>1.244</v>
      </c>
      <c r="U29" s="1">
        <v>117.55200000000001</v>
      </c>
      <c r="V29" s="1"/>
      <c r="W29" s="1"/>
      <c r="X29" s="1"/>
    </row>
    <row r="30" spans="2:28" ht="15" hidden="1" thickBot="1">
      <c r="B30" s="8">
        <v>3</v>
      </c>
      <c r="C30" s="1">
        <v>7.5999999999999998E-2</v>
      </c>
      <c r="D30" s="1">
        <v>1.4E-2</v>
      </c>
      <c r="E30" s="1">
        <v>7.6999999999999999E-2</v>
      </c>
      <c r="F30" s="1">
        <v>0.154</v>
      </c>
      <c r="G30" s="1">
        <v>3.5999999999999997E-2</v>
      </c>
      <c r="H30" s="1">
        <v>0.16500000000000001</v>
      </c>
      <c r="I30" s="1">
        <v>6.73</v>
      </c>
      <c r="J30" s="1">
        <v>0.34699999999999998</v>
      </c>
      <c r="K30" s="1">
        <v>2.782</v>
      </c>
      <c r="L30" s="1">
        <v>2.5099999999999998</v>
      </c>
      <c r="M30" s="1">
        <v>0.19600000000000001</v>
      </c>
      <c r="N30" s="1">
        <v>0.51600000000000001</v>
      </c>
      <c r="O30" s="1">
        <v>0.43</v>
      </c>
      <c r="P30" s="1">
        <v>0.155</v>
      </c>
      <c r="Q30" s="1">
        <v>0.158</v>
      </c>
      <c r="R30" s="1">
        <v>0.13600000000000001</v>
      </c>
      <c r="S30" s="1">
        <v>5.5E-2</v>
      </c>
      <c r="T30" s="1">
        <v>1.4079999999999999</v>
      </c>
      <c r="U30" s="1">
        <v>117.55200000000001</v>
      </c>
      <c r="V30" s="1"/>
      <c r="W30" s="1"/>
      <c r="X30" s="1"/>
    </row>
    <row r="31" spans="2:28" ht="15" hidden="1" thickBot="1">
      <c r="B31" s="8">
        <v>4</v>
      </c>
      <c r="C31" s="1">
        <v>9.8000000000000004E-2</v>
      </c>
      <c r="D31" s="1">
        <v>2.4E-2</v>
      </c>
      <c r="E31" s="1">
        <v>0.1</v>
      </c>
      <c r="F31" s="1">
        <v>0.192</v>
      </c>
      <c r="G31" s="1">
        <v>4.4999999999999998E-2</v>
      </c>
      <c r="H31" s="1">
        <v>0.20799999999999999</v>
      </c>
      <c r="I31" s="1">
        <v>6.93</v>
      </c>
      <c r="J31" s="1">
        <v>0.36</v>
      </c>
      <c r="K31" s="1">
        <v>2.8540000000000001</v>
      </c>
      <c r="L31" s="1">
        <v>2.4780000000000002</v>
      </c>
      <c r="M31" s="1">
        <v>0.19600000000000001</v>
      </c>
      <c r="N31" s="1">
        <v>0.56499999999999995</v>
      </c>
      <c r="O31" s="1">
        <v>0.38800000000000001</v>
      </c>
      <c r="P31" s="1">
        <v>0.127</v>
      </c>
      <c r="Q31" s="1">
        <v>0.154</v>
      </c>
      <c r="R31" s="1">
        <v>0.14099999999999999</v>
      </c>
      <c r="S31" s="1">
        <v>5.3999999999999999E-2</v>
      </c>
      <c r="T31" s="1">
        <v>1.462</v>
      </c>
      <c r="U31" s="1">
        <v>121.75</v>
      </c>
      <c r="V31" s="1"/>
      <c r="W31" s="1"/>
      <c r="X31" s="1"/>
    </row>
    <row r="32" spans="2:28" ht="15" hidden="1" thickBot="1">
      <c r="B32" s="9" t="s">
        <v>0</v>
      </c>
      <c r="C32" s="2">
        <v>0.14599999999999999</v>
      </c>
      <c r="D32" s="2">
        <v>4.7E-2</v>
      </c>
      <c r="E32" s="2">
        <v>0.151</v>
      </c>
      <c r="F32" s="2">
        <v>0.27700000000000002</v>
      </c>
      <c r="G32" s="2">
        <v>7.4999999999999997E-2</v>
      </c>
      <c r="H32" s="2">
        <v>0.28599999999999998</v>
      </c>
      <c r="I32" s="2">
        <v>7.0190000000000001</v>
      </c>
      <c r="J32" s="2">
        <v>0.34799999999999998</v>
      </c>
      <c r="K32" s="2">
        <v>2.6890000000000001</v>
      </c>
      <c r="L32" s="2">
        <v>2.149</v>
      </c>
      <c r="M32" s="2">
        <v>0.17299999999999999</v>
      </c>
      <c r="N32" s="2">
        <v>0.84799999999999998</v>
      </c>
      <c r="O32" s="2">
        <v>0.318</v>
      </c>
      <c r="P32" s="2">
        <v>0.107</v>
      </c>
      <c r="Q32" s="2">
        <v>0.156</v>
      </c>
      <c r="R32" s="2">
        <v>0.129</v>
      </c>
      <c r="S32" s="2">
        <v>4.7E-2</v>
      </c>
      <c r="T32" s="2">
        <v>1.413</v>
      </c>
      <c r="U32" s="2">
        <v>113.633</v>
      </c>
      <c r="V32" s="13"/>
      <c r="W32" s="13"/>
      <c r="X32" s="13"/>
    </row>
    <row r="33" spans="2:28" ht="16.5" thickTop="1" thickBot="1">
      <c r="B33" s="36" t="s">
        <v>18</v>
      </c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22"/>
      <c r="W33" s="22"/>
      <c r="X33" s="22"/>
      <c r="Y33" s="4" t="s">
        <v>43</v>
      </c>
      <c r="AB33" s="20" t="s">
        <v>44</v>
      </c>
    </row>
    <row r="34" spans="2:28" ht="16" thickTop="1">
      <c r="B34" s="35" t="s">
        <v>5</v>
      </c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23"/>
      <c r="W34" s="23"/>
      <c r="X34" s="23"/>
      <c r="Y34" s="4" t="s">
        <v>31</v>
      </c>
      <c r="AB34" s="20" t="s">
        <v>41</v>
      </c>
    </row>
    <row r="35" spans="2:28" ht="15" thickBot="1">
      <c r="B35" s="5" t="s">
        <v>4</v>
      </c>
      <c r="C35" s="3">
        <v>8.2000000000000003E-2</v>
      </c>
      <c r="D35" s="3">
        <v>1.4E-2</v>
      </c>
      <c r="E35" s="3">
        <v>8.4000000000000005E-2</v>
      </c>
      <c r="F35" s="3">
        <v>0.161</v>
      </c>
      <c r="G35" s="3">
        <v>3.7999999999999999E-2</v>
      </c>
      <c r="H35" s="3">
        <v>0.17199999999999999</v>
      </c>
      <c r="I35" s="3">
        <v>6.8220000000000001</v>
      </c>
      <c r="J35" s="3">
        <v>6.3520000000000003</v>
      </c>
      <c r="K35" s="3">
        <v>2.7970000000000002</v>
      </c>
      <c r="L35" s="3">
        <v>2.4</v>
      </c>
      <c r="M35" s="3">
        <v>0.184</v>
      </c>
      <c r="N35" s="3">
        <v>0.74099999999999999</v>
      </c>
      <c r="O35" s="3">
        <v>0.40100000000000002</v>
      </c>
      <c r="P35" s="3">
        <v>0.121</v>
      </c>
      <c r="Q35" s="3">
        <v>0.16700000000000001</v>
      </c>
      <c r="R35" s="3">
        <v>0.14000000000000001</v>
      </c>
      <c r="S35" s="3">
        <v>5.6000000000000001E-2</v>
      </c>
      <c r="T35" s="3">
        <v>1.357</v>
      </c>
      <c r="U35" s="3">
        <v>688.08699999999999</v>
      </c>
      <c r="V35" s="14"/>
      <c r="W35" s="14"/>
      <c r="X35" s="14"/>
      <c r="Y35" s="4" t="s">
        <v>32</v>
      </c>
      <c r="AB35" s="20" t="s">
        <v>41</v>
      </c>
    </row>
    <row r="36" spans="2:28" ht="16" thickTop="1">
      <c r="B36" s="35" t="s">
        <v>3</v>
      </c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23"/>
      <c r="W36" s="23"/>
      <c r="X36" s="23"/>
      <c r="Y36" s="4" t="s">
        <v>39</v>
      </c>
    </row>
    <row r="37" spans="2:28">
      <c r="B37" s="8" t="s">
        <v>1</v>
      </c>
      <c r="C37" s="1">
        <v>2.1999999999999999E-2</v>
      </c>
      <c r="D37" s="1">
        <v>4.0000000000000001E-3</v>
      </c>
      <c r="E37" s="1">
        <v>2.3E-2</v>
      </c>
      <c r="F37" s="1">
        <v>4.2999999999999997E-2</v>
      </c>
      <c r="G37" s="1">
        <v>8.9999999999999993E-3</v>
      </c>
      <c r="H37" s="1">
        <v>4.5999999999999999E-2</v>
      </c>
      <c r="I37" s="1">
        <v>6.343</v>
      </c>
      <c r="J37" s="1">
        <v>6.319</v>
      </c>
      <c r="K37" s="1">
        <v>3.536</v>
      </c>
      <c r="L37" s="1">
        <v>3.38</v>
      </c>
      <c r="M37" s="1">
        <v>6.5000000000000002E-2</v>
      </c>
      <c r="N37" s="1">
        <v>0.53200000000000003</v>
      </c>
      <c r="O37" s="1">
        <v>0.59</v>
      </c>
      <c r="P37" s="1">
        <v>0.16700000000000001</v>
      </c>
      <c r="Q37" s="1">
        <v>0.191</v>
      </c>
      <c r="R37" s="1">
        <v>0.16400000000000001</v>
      </c>
      <c r="S37" s="1">
        <v>7.8E-2</v>
      </c>
      <c r="T37" s="1">
        <v>0.98</v>
      </c>
      <c r="U37" s="1">
        <v>71.909000000000006</v>
      </c>
      <c r="V37" s="1"/>
      <c r="W37" s="1"/>
      <c r="X37" s="1"/>
      <c r="Y37" s="4" t="s">
        <v>45</v>
      </c>
      <c r="AB37" s="20" t="s">
        <v>41</v>
      </c>
    </row>
    <row r="38" spans="2:28">
      <c r="B38" s="8">
        <v>2</v>
      </c>
      <c r="C38" s="1">
        <v>4.2000000000000003E-2</v>
      </c>
      <c r="D38" s="1">
        <v>8.0000000000000002E-3</v>
      </c>
      <c r="E38" s="1">
        <v>4.3999999999999997E-2</v>
      </c>
      <c r="F38" s="1">
        <v>0.08</v>
      </c>
      <c r="G38" s="1">
        <v>1.7999999999999999E-2</v>
      </c>
      <c r="H38" s="1">
        <v>8.5999999999999993E-2</v>
      </c>
      <c r="I38" s="1">
        <v>6.2670000000000003</v>
      </c>
      <c r="J38" s="1">
        <v>6.3479999999999999</v>
      </c>
      <c r="K38" s="1">
        <v>3.6160000000000001</v>
      </c>
      <c r="L38" s="1">
        <v>3.484</v>
      </c>
      <c r="M38" s="1">
        <v>0.17399999999999999</v>
      </c>
      <c r="N38" s="1">
        <v>0.55000000000000004</v>
      </c>
      <c r="O38" s="1">
        <v>0.497</v>
      </c>
      <c r="P38" s="1">
        <v>0.21</v>
      </c>
      <c r="Q38" s="1">
        <v>0.17799999999999999</v>
      </c>
      <c r="R38" s="1">
        <v>0.16700000000000001</v>
      </c>
      <c r="S38" s="1">
        <v>7.0000000000000007E-2</v>
      </c>
      <c r="T38" s="1">
        <v>1.2769999999999999</v>
      </c>
      <c r="U38" s="1">
        <v>72.272999999999996</v>
      </c>
      <c r="V38" s="1"/>
      <c r="W38" s="1"/>
      <c r="X38" s="1"/>
      <c r="Y38" s="4" t="s">
        <v>46</v>
      </c>
      <c r="AB38" s="20" t="s">
        <v>41</v>
      </c>
    </row>
    <row r="39" spans="2:28">
      <c r="B39" s="8">
        <v>3</v>
      </c>
      <c r="C39" s="1">
        <v>6.0999999999999999E-2</v>
      </c>
      <c r="D39" s="1">
        <v>1.0999999999999999E-2</v>
      </c>
      <c r="E39" s="1">
        <v>6.2E-2</v>
      </c>
      <c r="F39" s="1">
        <v>0.115</v>
      </c>
      <c r="G39" s="1">
        <v>2.5000000000000001E-2</v>
      </c>
      <c r="H39" s="1">
        <v>0.126</v>
      </c>
      <c r="I39" s="1">
        <v>6.4779999999999998</v>
      </c>
      <c r="J39" s="1">
        <v>6.3639999999999999</v>
      </c>
      <c r="K39" s="1">
        <v>3.24</v>
      </c>
      <c r="L39" s="1">
        <v>2.944</v>
      </c>
      <c r="M39" s="1">
        <v>0.21099999999999999</v>
      </c>
      <c r="N39" s="1">
        <v>0.55000000000000004</v>
      </c>
      <c r="O39" s="1">
        <v>0.46300000000000002</v>
      </c>
      <c r="P39" s="1">
        <v>0.186</v>
      </c>
      <c r="Q39" s="1">
        <v>0.156</v>
      </c>
      <c r="R39" s="1">
        <v>0.16800000000000001</v>
      </c>
      <c r="S39" s="1">
        <v>6.3E-2</v>
      </c>
      <c r="T39" s="1">
        <v>1.2549999999999999</v>
      </c>
      <c r="U39" s="1">
        <v>104.09099999999999</v>
      </c>
      <c r="V39" s="1"/>
      <c r="W39" s="1"/>
      <c r="X39" s="1"/>
      <c r="Y39" s="4" t="s">
        <v>47</v>
      </c>
    </row>
    <row r="40" spans="2:28">
      <c r="B40" s="8">
        <v>4</v>
      </c>
      <c r="C40" s="1">
        <v>8.4000000000000005E-2</v>
      </c>
      <c r="D40" s="1">
        <v>1.7000000000000001E-2</v>
      </c>
      <c r="E40" s="1">
        <v>8.5999999999999993E-2</v>
      </c>
      <c r="F40" s="1">
        <v>0.152</v>
      </c>
      <c r="G40" s="1">
        <v>3.7999999999999999E-2</v>
      </c>
      <c r="H40" s="1">
        <v>0.16600000000000001</v>
      </c>
      <c r="I40" s="1">
        <v>6.6449999999999996</v>
      </c>
      <c r="J40" s="1">
        <v>6.3689999999999998</v>
      </c>
      <c r="K40" s="1">
        <v>3.17</v>
      </c>
      <c r="L40" s="1">
        <v>2.8839999999999999</v>
      </c>
      <c r="M40" s="1">
        <v>0.21299999999999999</v>
      </c>
      <c r="N40" s="1">
        <v>0.58699999999999997</v>
      </c>
      <c r="O40" s="1">
        <v>0.443</v>
      </c>
      <c r="P40" s="1">
        <v>0.17699999999999999</v>
      </c>
      <c r="Q40" s="1">
        <v>0.16700000000000001</v>
      </c>
      <c r="R40" s="1">
        <v>0.16300000000000001</v>
      </c>
      <c r="S40" s="1">
        <v>6.3E-2</v>
      </c>
      <c r="T40" s="1">
        <v>1.379</v>
      </c>
      <c r="U40" s="1">
        <v>127.864</v>
      </c>
      <c r="V40" s="1"/>
      <c r="W40" s="1"/>
      <c r="X40" s="1"/>
      <c r="Y40" s="4" t="s">
        <v>48</v>
      </c>
    </row>
    <row r="41" spans="2:28">
      <c r="B41" s="8" t="s">
        <v>0</v>
      </c>
      <c r="C41" s="1">
        <v>0.13800000000000001</v>
      </c>
      <c r="D41" s="1">
        <v>2.8000000000000001E-2</v>
      </c>
      <c r="E41" s="1">
        <v>0.14000000000000001</v>
      </c>
      <c r="F41" s="1">
        <v>0.23100000000000001</v>
      </c>
      <c r="G41" s="1">
        <v>5.8999999999999997E-2</v>
      </c>
      <c r="H41" s="1">
        <v>0.248</v>
      </c>
      <c r="I41" s="1">
        <v>6.9039999999999999</v>
      </c>
      <c r="J41" s="1">
        <v>6.3259999999999996</v>
      </c>
      <c r="K41" s="1">
        <v>3.1080000000000001</v>
      </c>
      <c r="L41" s="1">
        <v>2.6459999999999999</v>
      </c>
      <c r="M41" s="1">
        <v>0.183</v>
      </c>
      <c r="N41" s="1">
        <v>0.88300000000000001</v>
      </c>
      <c r="O41" s="1">
        <v>0.35699999999999998</v>
      </c>
      <c r="P41" s="1">
        <v>0.13700000000000001</v>
      </c>
      <c r="Q41" s="1">
        <v>0.16300000000000001</v>
      </c>
      <c r="R41" s="1">
        <v>0.13100000000000001</v>
      </c>
      <c r="S41" s="1">
        <v>5.3999999999999999E-2</v>
      </c>
      <c r="T41" s="1">
        <v>1.4370000000000001</v>
      </c>
      <c r="U41" s="1">
        <v>204.09100000000001</v>
      </c>
      <c r="V41" s="1"/>
      <c r="W41" s="1"/>
      <c r="X41" s="1"/>
      <c r="Y41" s="4" t="s">
        <v>49</v>
      </c>
    </row>
    <row r="42" spans="2:28" ht="15.5">
      <c r="B42" s="37" t="s">
        <v>2</v>
      </c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12"/>
      <c r="W42" s="12"/>
      <c r="X42" s="12"/>
      <c r="Y42" s="4" t="s">
        <v>50</v>
      </c>
    </row>
    <row r="43" spans="2:28">
      <c r="B43" s="8" t="s">
        <v>1</v>
      </c>
      <c r="C43" s="1">
        <v>3.2000000000000001E-2</v>
      </c>
      <c r="D43" s="1">
        <v>5.0000000000000001E-3</v>
      </c>
      <c r="E43" s="1">
        <v>3.3000000000000002E-2</v>
      </c>
      <c r="F43" s="1">
        <v>6.6000000000000003E-2</v>
      </c>
      <c r="G43" s="1">
        <v>1.4E-2</v>
      </c>
      <c r="H43" s="1">
        <v>7.0999999999999994E-2</v>
      </c>
      <c r="I43" s="1">
        <v>6.3440000000000003</v>
      </c>
      <c r="J43" s="1">
        <v>6.3440000000000003</v>
      </c>
      <c r="K43" s="1">
        <v>3.3620000000000001</v>
      </c>
      <c r="L43" s="1">
        <v>3.1619999999999999</v>
      </c>
      <c r="M43" s="1">
        <v>0.1</v>
      </c>
      <c r="N43" s="1">
        <v>0.54600000000000004</v>
      </c>
      <c r="O43" s="1">
        <v>0.501</v>
      </c>
      <c r="P43" s="1">
        <v>0.18099999999999999</v>
      </c>
      <c r="Q43" s="1">
        <v>0.185</v>
      </c>
      <c r="R43" s="1">
        <v>0.158</v>
      </c>
      <c r="S43" s="1">
        <v>6.8000000000000005E-2</v>
      </c>
      <c r="T43" s="1">
        <v>1.1220000000000001</v>
      </c>
      <c r="U43" s="1">
        <v>143.864</v>
      </c>
      <c r="V43" s="1"/>
      <c r="W43" s="1"/>
      <c r="X43" s="1"/>
    </row>
    <row r="44" spans="2:28">
      <c r="B44" s="8">
        <v>2</v>
      </c>
      <c r="C44" s="1">
        <v>5.8999999999999997E-2</v>
      </c>
      <c r="D44" s="1">
        <v>1.0999999999999999E-2</v>
      </c>
      <c r="E44" s="1">
        <v>0.06</v>
      </c>
      <c r="F44" s="1">
        <v>0.11799999999999999</v>
      </c>
      <c r="G44" s="1">
        <v>2.5999999999999999E-2</v>
      </c>
      <c r="H44" s="1">
        <v>0.127</v>
      </c>
      <c r="I44" s="1">
        <v>6.5579999999999998</v>
      </c>
      <c r="J44" s="1">
        <v>6.3579999999999997</v>
      </c>
      <c r="K44" s="1">
        <v>2.9790000000000001</v>
      </c>
      <c r="L44" s="1">
        <v>2.6859999999999999</v>
      </c>
      <c r="M44" s="1">
        <v>0.20699999999999999</v>
      </c>
      <c r="N44" s="1">
        <v>0.49099999999999999</v>
      </c>
      <c r="O44" s="1">
        <v>0.442</v>
      </c>
      <c r="P44" s="1">
        <v>0.183</v>
      </c>
      <c r="Q44" s="1">
        <v>0.158</v>
      </c>
      <c r="R44" s="1">
        <v>0.16200000000000001</v>
      </c>
      <c r="S44" s="1">
        <v>6.0999999999999999E-2</v>
      </c>
      <c r="T44" s="1">
        <v>1.264</v>
      </c>
      <c r="U44" s="1">
        <v>143.864</v>
      </c>
      <c r="V44" s="1"/>
      <c r="W44" s="1"/>
      <c r="X44" s="1"/>
    </row>
    <row r="45" spans="2:28">
      <c r="B45" s="8">
        <v>3</v>
      </c>
      <c r="C45" s="1">
        <v>8.2000000000000003E-2</v>
      </c>
      <c r="D45" s="1">
        <v>1.6E-2</v>
      </c>
      <c r="E45" s="1">
        <v>8.3000000000000004E-2</v>
      </c>
      <c r="F45" s="1">
        <v>0.154</v>
      </c>
      <c r="G45" s="1">
        <v>3.7999999999999999E-2</v>
      </c>
      <c r="H45" s="1">
        <v>0.16600000000000001</v>
      </c>
      <c r="I45" s="1">
        <v>6.7140000000000004</v>
      </c>
      <c r="J45" s="1">
        <v>6.367</v>
      </c>
      <c r="K45" s="1">
        <v>2.903</v>
      </c>
      <c r="L45" s="1">
        <v>2.617</v>
      </c>
      <c r="M45" s="1">
        <v>0.215</v>
      </c>
      <c r="N45" s="1">
        <v>0.54600000000000004</v>
      </c>
      <c r="O45" s="1">
        <v>0.42399999999999999</v>
      </c>
      <c r="P45" s="1">
        <v>0.157</v>
      </c>
      <c r="Q45" s="1">
        <v>0.17299999999999999</v>
      </c>
      <c r="R45" s="1">
        <v>0.154</v>
      </c>
      <c r="S45" s="1">
        <v>5.7000000000000002E-2</v>
      </c>
      <c r="T45" s="1">
        <v>1.383</v>
      </c>
      <c r="U45" s="1">
        <v>143.864</v>
      </c>
      <c r="V45" s="1"/>
      <c r="W45" s="1"/>
      <c r="X45" s="1"/>
    </row>
    <row r="46" spans="2:28">
      <c r="B46" s="8">
        <v>4</v>
      </c>
      <c r="C46" s="1">
        <v>0.113</v>
      </c>
      <c r="D46" s="1">
        <v>2.1000000000000001E-2</v>
      </c>
      <c r="E46" s="1">
        <v>0.114</v>
      </c>
      <c r="F46" s="1">
        <v>0.19900000000000001</v>
      </c>
      <c r="G46" s="1">
        <v>5.0999999999999997E-2</v>
      </c>
      <c r="H46" s="1">
        <v>0.21299999999999999</v>
      </c>
      <c r="I46" s="1">
        <v>6.907</v>
      </c>
      <c r="J46" s="1">
        <v>6.3440000000000003</v>
      </c>
      <c r="K46" s="1">
        <v>2.7879999999999998</v>
      </c>
      <c r="L46" s="1">
        <v>2.4569999999999999</v>
      </c>
      <c r="M46" s="1">
        <v>0.20599999999999999</v>
      </c>
      <c r="N46" s="1">
        <v>0.52600000000000002</v>
      </c>
      <c r="O46" s="1">
        <v>0.40200000000000002</v>
      </c>
      <c r="P46" s="1">
        <v>0.14099999999999999</v>
      </c>
      <c r="Q46" s="1">
        <v>0.18</v>
      </c>
      <c r="R46" s="1">
        <v>0.129</v>
      </c>
      <c r="S46" s="1">
        <v>5.3999999999999999E-2</v>
      </c>
      <c r="T46" s="1">
        <v>1.4139999999999999</v>
      </c>
      <c r="U46" s="1">
        <v>143.864</v>
      </c>
      <c r="V46" s="1"/>
      <c r="W46" s="1"/>
      <c r="X46" s="1"/>
    </row>
    <row r="47" spans="2:28" ht="15" thickBot="1">
      <c r="B47" s="9" t="s">
        <v>0</v>
      </c>
      <c r="C47" s="2">
        <v>0.17699999999999999</v>
      </c>
      <c r="D47" s="2">
        <v>2.8000000000000001E-2</v>
      </c>
      <c r="E47" s="2">
        <v>0.18099999999999999</v>
      </c>
      <c r="F47" s="2">
        <v>0.314</v>
      </c>
      <c r="G47" s="2">
        <v>8.4000000000000005E-2</v>
      </c>
      <c r="H47" s="2">
        <v>0.33200000000000002</v>
      </c>
      <c r="I47" s="2">
        <v>7.0389999999999997</v>
      </c>
      <c r="J47" s="2">
        <v>6.3520000000000003</v>
      </c>
      <c r="K47" s="2">
        <v>2.5609999999999999</v>
      </c>
      <c r="L47" s="2">
        <v>2.0350000000000001</v>
      </c>
      <c r="M47" s="2">
        <v>0.17799999999999999</v>
      </c>
      <c r="N47" s="2">
        <v>0.83199999999999996</v>
      </c>
      <c r="O47" s="2">
        <v>0.31900000000000001</v>
      </c>
      <c r="P47" s="2">
        <v>6.7000000000000004E-2</v>
      </c>
      <c r="Q47" s="2">
        <v>0.161</v>
      </c>
      <c r="R47" s="2">
        <v>0.124</v>
      </c>
      <c r="S47" s="2">
        <v>4.7E-2</v>
      </c>
      <c r="T47" s="2">
        <v>1.4490000000000001</v>
      </c>
      <c r="U47" s="2">
        <v>105.533</v>
      </c>
      <c r="V47" s="13"/>
      <c r="W47" s="13"/>
      <c r="X47" s="13"/>
    </row>
    <row r="48" spans="2:28" ht="16.5" thickTop="1" thickBot="1">
      <c r="B48" s="36" t="s">
        <v>51</v>
      </c>
      <c r="C48" s="36"/>
      <c r="D48" s="36"/>
      <c r="E48" s="36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22"/>
      <c r="W48" s="22"/>
      <c r="X48" s="22"/>
    </row>
    <row r="49" spans="2:24" ht="16" thickTop="1">
      <c r="B49" s="35" t="s">
        <v>5</v>
      </c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23"/>
      <c r="W49" s="23"/>
      <c r="X49" s="23"/>
    </row>
    <row r="50" spans="2:24" ht="15" thickBot="1">
      <c r="B50" s="5" t="s">
        <v>52</v>
      </c>
      <c r="C50" s="3">
        <v>8.2000000000000003E-2</v>
      </c>
      <c r="D50" s="3">
        <v>1.4E-2</v>
      </c>
      <c r="E50" s="3">
        <v>8.4000000000000005E-2</v>
      </c>
      <c r="F50" s="3">
        <v>0.161</v>
      </c>
      <c r="G50" s="3">
        <v>3.7999999999999999E-2</v>
      </c>
      <c r="H50" s="3">
        <v>0.17199999999999999</v>
      </c>
      <c r="I50" s="3">
        <v>6.8220000000000001</v>
      </c>
      <c r="J50" s="3">
        <v>0.35199999999999998</v>
      </c>
      <c r="K50" s="3">
        <v>2.7970000000000002</v>
      </c>
      <c r="L50" s="3">
        <v>2.4</v>
      </c>
      <c r="M50" s="3">
        <v>0.184</v>
      </c>
      <c r="N50" s="3">
        <v>0.74099999999999999</v>
      </c>
      <c r="O50" s="3">
        <v>0.40100000000000002</v>
      </c>
      <c r="P50" s="3">
        <v>0.121</v>
      </c>
      <c r="Q50" s="3">
        <v>0.16700000000000001</v>
      </c>
      <c r="R50" s="3">
        <v>0.14000000000000001</v>
      </c>
      <c r="S50" s="3">
        <v>5.6000000000000001E-2</v>
      </c>
      <c r="T50" s="3">
        <v>1.357</v>
      </c>
      <c r="U50" s="3">
        <v>491.40699999999998</v>
      </c>
      <c r="V50" s="14"/>
      <c r="W50" s="14"/>
      <c r="X50" s="14"/>
    </row>
    <row r="51" spans="2:24" ht="16" thickTop="1">
      <c r="B51" s="35" t="s">
        <v>3</v>
      </c>
      <c r="C51" s="35"/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23"/>
      <c r="W51" s="23"/>
      <c r="X51" s="23"/>
    </row>
    <row r="52" spans="2:24">
      <c r="B52" s="8" t="s">
        <v>1</v>
      </c>
      <c r="C52" s="1">
        <v>6.9000000000000006E-2</v>
      </c>
      <c r="D52" s="1">
        <v>1.2E-2</v>
      </c>
      <c r="E52" s="1">
        <v>7.0000000000000007E-2</v>
      </c>
      <c r="F52" s="1">
        <v>0.09</v>
      </c>
      <c r="G52" s="1">
        <v>1.9E-2</v>
      </c>
      <c r="H52" s="1">
        <v>9.4E-2</v>
      </c>
      <c r="I52" s="1">
        <v>6.2450000000000001</v>
      </c>
      <c r="J52" s="1">
        <v>0.34399999999999997</v>
      </c>
      <c r="K52" s="1">
        <v>3.6909999999999998</v>
      </c>
      <c r="L52" s="1">
        <v>3.3889999999999998</v>
      </c>
      <c r="M52" s="1">
        <v>0.17199999999999999</v>
      </c>
      <c r="N52" s="1">
        <v>0.58799999999999997</v>
      </c>
      <c r="O52" s="1">
        <v>0.47699999999999998</v>
      </c>
      <c r="P52" s="1">
        <v>0.193</v>
      </c>
      <c r="Q52" s="1">
        <v>0.16</v>
      </c>
      <c r="R52" s="1">
        <v>0.16300000000000001</v>
      </c>
      <c r="S52" s="1">
        <v>0.06</v>
      </c>
      <c r="T52" s="1">
        <v>1.2490000000000001</v>
      </c>
      <c r="U52" s="1">
        <v>266.64</v>
      </c>
      <c r="V52" s="1"/>
      <c r="W52" s="1"/>
      <c r="X52" s="1"/>
    </row>
    <row r="53" spans="2:24">
      <c r="B53" s="8">
        <v>2</v>
      </c>
      <c r="C53" s="11" t="s">
        <v>12</v>
      </c>
      <c r="D53" s="11" t="s">
        <v>12</v>
      </c>
      <c r="E53" s="11" t="s">
        <v>12</v>
      </c>
      <c r="F53" s="11" t="s">
        <v>12</v>
      </c>
      <c r="G53" s="11" t="s">
        <v>12</v>
      </c>
      <c r="H53" s="11" t="s">
        <v>12</v>
      </c>
      <c r="I53" s="11" t="s">
        <v>12</v>
      </c>
      <c r="J53" s="11" t="s">
        <v>12</v>
      </c>
      <c r="K53" s="11" t="s">
        <v>12</v>
      </c>
      <c r="L53" s="11" t="s">
        <v>12</v>
      </c>
      <c r="M53" s="11" t="s">
        <v>12</v>
      </c>
      <c r="N53" s="11" t="s">
        <v>12</v>
      </c>
      <c r="O53" s="11" t="s">
        <v>12</v>
      </c>
      <c r="P53" s="11" t="s">
        <v>12</v>
      </c>
      <c r="Q53" s="11" t="s">
        <v>12</v>
      </c>
      <c r="R53" s="11" t="s">
        <v>12</v>
      </c>
      <c r="S53" s="11" t="s">
        <v>12</v>
      </c>
      <c r="T53" s="11" t="s">
        <v>12</v>
      </c>
      <c r="U53" s="11" t="s">
        <v>12</v>
      </c>
      <c r="V53" s="11"/>
      <c r="W53" s="11"/>
      <c r="X53" s="11"/>
    </row>
    <row r="54" spans="2:24">
      <c r="B54" s="8">
        <v>3</v>
      </c>
      <c r="C54" s="11" t="s">
        <v>12</v>
      </c>
      <c r="D54" s="11" t="s">
        <v>12</v>
      </c>
      <c r="E54" s="11" t="s">
        <v>12</v>
      </c>
      <c r="F54" s="11" t="s">
        <v>12</v>
      </c>
      <c r="G54" s="11" t="s">
        <v>12</v>
      </c>
      <c r="H54" s="11" t="s">
        <v>12</v>
      </c>
      <c r="I54" s="11" t="s">
        <v>12</v>
      </c>
      <c r="J54" s="11" t="s">
        <v>12</v>
      </c>
      <c r="K54" s="11" t="s">
        <v>12</v>
      </c>
      <c r="L54" s="11" t="s">
        <v>12</v>
      </c>
      <c r="M54" s="11" t="s">
        <v>12</v>
      </c>
      <c r="N54" s="11" t="s">
        <v>12</v>
      </c>
      <c r="O54" s="11" t="s">
        <v>12</v>
      </c>
      <c r="P54" s="11" t="s">
        <v>12</v>
      </c>
      <c r="Q54" s="11" t="s">
        <v>12</v>
      </c>
      <c r="R54" s="11" t="s">
        <v>12</v>
      </c>
      <c r="S54" s="11" t="s">
        <v>12</v>
      </c>
      <c r="T54" s="11" t="s">
        <v>12</v>
      </c>
      <c r="U54" s="11" t="s">
        <v>12</v>
      </c>
      <c r="V54" s="11"/>
      <c r="W54" s="11"/>
      <c r="X54" s="11"/>
    </row>
    <row r="55" spans="2:24">
      <c r="B55" s="8">
        <v>4</v>
      </c>
      <c r="C55" s="11" t="s">
        <v>12</v>
      </c>
      <c r="D55" s="11" t="s">
        <v>12</v>
      </c>
      <c r="E55" s="11" t="s">
        <v>12</v>
      </c>
      <c r="F55" s="11" t="s">
        <v>12</v>
      </c>
      <c r="G55" s="11" t="s">
        <v>12</v>
      </c>
      <c r="H55" s="11" t="s">
        <v>12</v>
      </c>
      <c r="I55" s="11" t="s">
        <v>12</v>
      </c>
      <c r="J55" s="11" t="s">
        <v>12</v>
      </c>
      <c r="K55" s="11" t="s">
        <v>12</v>
      </c>
      <c r="L55" s="11" t="s">
        <v>12</v>
      </c>
      <c r="M55" s="11" t="s">
        <v>12</v>
      </c>
      <c r="N55" s="11" t="s">
        <v>12</v>
      </c>
      <c r="O55" s="11" t="s">
        <v>12</v>
      </c>
      <c r="P55" s="11" t="s">
        <v>12</v>
      </c>
      <c r="Q55" s="11" t="s">
        <v>12</v>
      </c>
      <c r="R55" s="11" t="s">
        <v>12</v>
      </c>
      <c r="S55" s="11" t="s">
        <v>12</v>
      </c>
      <c r="T55" s="11" t="s">
        <v>12</v>
      </c>
      <c r="U55" s="11" t="s">
        <v>12</v>
      </c>
      <c r="V55" s="11"/>
      <c r="W55" s="11"/>
      <c r="X55" s="11"/>
    </row>
    <row r="56" spans="2:24">
      <c r="B56" s="8" t="s">
        <v>0</v>
      </c>
      <c r="C56" s="11">
        <v>9.5000000000000001E-2</v>
      </c>
      <c r="D56" s="11">
        <v>1.7000000000000001E-2</v>
      </c>
      <c r="E56" s="11">
        <v>9.7000000000000003E-2</v>
      </c>
      <c r="F56" s="11">
        <v>0.32200000000000001</v>
      </c>
      <c r="G56" s="11">
        <v>9.0999999999999998E-2</v>
      </c>
      <c r="H56" s="11">
        <v>0.34699999999999998</v>
      </c>
      <c r="I56" s="11">
        <v>7.125</v>
      </c>
      <c r="J56" s="11">
        <v>0.35</v>
      </c>
      <c r="K56" s="11">
        <v>2.8109999999999999</v>
      </c>
      <c r="L56" s="11">
        <v>2.39</v>
      </c>
      <c r="M56" s="11">
        <v>0.187</v>
      </c>
      <c r="N56" s="11">
        <v>0.83499999999999996</v>
      </c>
      <c r="O56" s="11">
        <v>0.39400000000000002</v>
      </c>
      <c r="P56" s="11">
        <v>9.5000000000000001E-2</v>
      </c>
      <c r="Q56" s="11">
        <v>0.17399999999999999</v>
      </c>
      <c r="R56" s="11">
        <v>0.14199999999999999</v>
      </c>
      <c r="S56" s="11">
        <v>6.3E-2</v>
      </c>
      <c r="T56" s="11">
        <v>1.389</v>
      </c>
      <c r="U56" s="11">
        <v>156.61500000000001</v>
      </c>
      <c r="V56" s="11"/>
      <c r="W56" s="11"/>
      <c r="X56" s="11"/>
    </row>
    <row r="57" spans="2:24" ht="15.5">
      <c r="B57" s="37" t="s">
        <v>2</v>
      </c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12"/>
      <c r="W57" s="12"/>
      <c r="X57" s="12"/>
    </row>
    <row r="58" spans="2:24">
      <c r="B58" s="8" t="s">
        <v>1</v>
      </c>
      <c r="C58" s="1">
        <v>4.9000000000000002E-2</v>
      </c>
      <c r="D58" s="1">
        <v>8.9999999999999993E-3</v>
      </c>
      <c r="E58" s="1">
        <v>4.9000000000000002E-2</v>
      </c>
      <c r="F58" s="1">
        <v>3.5999999999999997E-2</v>
      </c>
      <c r="G58" s="1">
        <v>7.0000000000000001E-3</v>
      </c>
      <c r="H58" s="1">
        <v>3.6999999999999998E-2</v>
      </c>
      <c r="I58" s="1">
        <v>5.6289999999999996</v>
      </c>
      <c r="J58" s="1">
        <v>0.32200000000000001</v>
      </c>
      <c r="K58" s="1">
        <v>3.794</v>
      </c>
      <c r="L58" s="1">
        <v>3.5310000000000001</v>
      </c>
      <c r="M58" s="1">
        <v>0.14799999999999999</v>
      </c>
      <c r="N58" s="1">
        <v>0.48899999999999999</v>
      </c>
      <c r="O58" s="1">
        <v>0.51100000000000001</v>
      </c>
      <c r="P58" s="1">
        <v>0.19400000000000001</v>
      </c>
      <c r="Q58" s="1">
        <v>0.16500000000000001</v>
      </c>
      <c r="R58" s="1">
        <v>0.16500000000000001</v>
      </c>
      <c r="S58" s="1">
        <v>6.8000000000000005E-2</v>
      </c>
      <c r="T58" s="1">
        <v>1.1839999999999999</v>
      </c>
      <c r="U58" s="1">
        <v>115.348</v>
      </c>
      <c r="V58" s="1"/>
      <c r="W58" s="1"/>
      <c r="X58" s="1"/>
    </row>
    <row r="59" spans="2:24">
      <c r="B59" s="8">
        <v>2</v>
      </c>
      <c r="C59" s="1">
        <v>7.3999999999999996E-2</v>
      </c>
      <c r="D59" s="1">
        <v>1.4E-2</v>
      </c>
      <c r="E59" s="1">
        <v>7.3999999999999996E-2</v>
      </c>
      <c r="F59" s="1">
        <v>9.5000000000000001E-2</v>
      </c>
      <c r="G59" s="1">
        <v>2.1000000000000001E-2</v>
      </c>
      <c r="H59" s="1">
        <v>0.10199999999999999</v>
      </c>
      <c r="I59" s="1">
        <v>6.3339999999999996</v>
      </c>
      <c r="J59" s="1">
        <v>0.35499999999999998</v>
      </c>
      <c r="K59" s="1">
        <v>3.512</v>
      </c>
      <c r="L59" s="1">
        <v>3.181</v>
      </c>
      <c r="M59" s="1">
        <v>0.185</v>
      </c>
      <c r="N59" s="1">
        <v>0.58699999999999997</v>
      </c>
      <c r="O59" s="1">
        <v>0.439</v>
      </c>
      <c r="P59" s="1">
        <v>0.19</v>
      </c>
      <c r="Q59" s="1">
        <v>0.158</v>
      </c>
      <c r="R59" s="1">
        <v>0.16600000000000001</v>
      </c>
      <c r="S59" s="1">
        <v>5.3999999999999999E-2</v>
      </c>
      <c r="T59" s="1">
        <v>1.2789999999999999</v>
      </c>
      <c r="U59" s="1">
        <v>110.583</v>
      </c>
      <c r="V59" s="1"/>
      <c r="W59" s="1"/>
      <c r="X59" s="1"/>
    </row>
    <row r="60" spans="2:24">
      <c r="B60" s="8">
        <v>3</v>
      </c>
      <c r="C60" s="1">
        <v>8.7999999999999995E-2</v>
      </c>
      <c r="D60" s="1">
        <v>1.4999999999999999E-2</v>
      </c>
      <c r="E60" s="1">
        <v>8.7999999999999995E-2</v>
      </c>
      <c r="F60" s="1">
        <v>0.161</v>
      </c>
      <c r="G60" s="1">
        <v>3.6999999999999998E-2</v>
      </c>
      <c r="H60" s="1">
        <v>0.17299999999999999</v>
      </c>
      <c r="I60" s="1">
        <v>6.8239999999999998</v>
      </c>
      <c r="J60" s="1">
        <v>0.35599999999999998</v>
      </c>
      <c r="K60" s="1">
        <v>3.0739999999999998</v>
      </c>
      <c r="L60" s="1">
        <v>2.7370000000000001</v>
      </c>
      <c r="M60" s="1">
        <v>0.187</v>
      </c>
      <c r="N60" s="1">
        <v>0.54600000000000004</v>
      </c>
      <c r="O60" s="1">
        <v>0.41099999999999998</v>
      </c>
      <c r="P60" s="1">
        <v>0.2</v>
      </c>
      <c r="Q60" s="1">
        <v>0.159</v>
      </c>
      <c r="R60" s="1">
        <v>0.13100000000000001</v>
      </c>
      <c r="S60" s="1">
        <v>4.9000000000000002E-2</v>
      </c>
      <c r="T60" s="1">
        <v>1.2909999999999999</v>
      </c>
      <c r="U60" s="1">
        <v>102.038</v>
      </c>
      <c r="V60" s="1"/>
      <c r="W60" s="1"/>
      <c r="X60" s="1"/>
    </row>
    <row r="61" spans="2:24">
      <c r="B61" s="8">
        <v>4</v>
      </c>
      <c r="C61" s="1">
        <v>0.10199999999999999</v>
      </c>
      <c r="D61" s="1">
        <v>1.9E-2</v>
      </c>
      <c r="E61" s="1">
        <v>0.10199999999999999</v>
      </c>
      <c r="F61" s="1">
        <v>0.26500000000000001</v>
      </c>
      <c r="G61" s="1">
        <v>6.7000000000000004E-2</v>
      </c>
      <c r="H61" s="1">
        <v>0.28299999999999997</v>
      </c>
      <c r="I61" s="1">
        <v>7.1420000000000003</v>
      </c>
      <c r="J61" s="1">
        <v>0.34300000000000003</v>
      </c>
      <c r="K61" s="1">
        <v>2.85</v>
      </c>
      <c r="L61" s="1">
        <v>2.4630000000000001</v>
      </c>
      <c r="M61" s="1">
        <v>0.185</v>
      </c>
      <c r="N61" s="1">
        <v>0.52700000000000002</v>
      </c>
      <c r="O61" s="1">
        <v>0.40200000000000002</v>
      </c>
      <c r="P61" s="1">
        <v>0.14599999999999999</v>
      </c>
      <c r="Q61" s="1">
        <v>0.18</v>
      </c>
      <c r="R61" s="1">
        <v>0.121</v>
      </c>
      <c r="S61" s="1">
        <v>4.9000000000000002E-2</v>
      </c>
      <c r="T61" s="1">
        <v>1.363</v>
      </c>
      <c r="U61" s="1">
        <v>147.44399999999999</v>
      </c>
      <c r="V61" s="1"/>
      <c r="W61" s="1"/>
      <c r="X61" s="1"/>
    </row>
    <row r="62" spans="2:24" ht="15" thickBot="1">
      <c r="B62" s="9" t="s">
        <v>0</v>
      </c>
      <c r="C62" s="2">
        <v>9.4E-2</v>
      </c>
      <c r="D62" s="2">
        <v>1.6E-2</v>
      </c>
      <c r="E62" s="2">
        <v>9.7000000000000003E-2</v>
      </c>
      <c r="F62" s="2">
        <v>0.49199999999999999</v>
      </c>
      <c r="G62" s="2">
        <v>0.16600000000000001</v>
      </c>
      <c r="H62" s="2">
        <v>0.52600000000000002</v>
      </c>
      <c r="I62" s="2">
        <v>7.2679999999999998</v>
      </c>
      <c r="J62" s="2">
        <v>0.35899999999999999</v>
      </c>
      <c r="K62" s="2">
        <v>2.3570000000000002</v>
      </c>
      <c r="L62" s="2">
        <v>1.911</v>
      </c>
      <c r="M62" s="2">
        <v>0.187</v>
      </c>
      <c r="N62" s="2">
        <v>0.79600000000000004</v>
      </c>
      <c r="O62" s="2">
        <v>0.35699999999999998</v>
      </c>
      <c r="P62" s="2">
        <v>6.5000000000000002E-2</v>
      </c>
      <c r="Q62" s="2">
        <v>0.17</v>
      </c>
      <c r="R62" s="2">
        <v>0.13600000000000001</v>
      </c>
      <c r="S62" s="2">
        <v>6.5000000000000002E-2</v>
      </c>
      <c r="T62" s="2">
        <v>1.4339999999999999</v>
      </c>
      <c r="U62" s="2">
        <v>88.466999999999999</v>
      </c>
      <c r="V62" s="13"/>
      <c r="W62" s="13"/>
      <c r="X62" s="13"/>
    </row>
  </sheetData>
  <mergeCells count="16">
    <mergeCell ref="B48:U48"/>
    <mergeCell ref="B49:U49"/>
    <mergeCell ref="B51:U51"/>
    <mergeCell ref="B57:U57"/>
    <mergeCell ref="B21:U21"/>
    <mergeCell ref="B27:U27"/>
    <mergeCell ref="B33:U33"/>
    <mergeCell ref="B34:U34"/>
    <mergeCell ref="B36:U36"/>
    <mergeCell ref="B42:U42"/>
    <mergeCell ref="B19:U19"/>
    <mergeCell ref="B3:U3"/>
    <mergeCell ref="B4:U4"/>
    <mergeCell ref="B6:U6"/>
    <mergeCell ref="B12:U12"/>
    <mergeCell ref="B18:U18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76E0A-89AA-489B-B848-0B7693981915}">
  <dimension ref="B1:AD62"/>
  <sheetViews>
    <sheetView tabSelected="1" zoomScaleNormal="100" workbookViewId="0">
      <selection activeCell="V13" sqref="V13"/>
    </sheetView>
  </sheetViews>
  <sheetFormatPr defaultRowHeight="14.5"/>
  <cols>
    <col min="1" max="1" width="8.6640625" style="4"/>
    <col min="2" max="2" width="5.6640625" style="4" bestFit="1" customWidth="1"/>
    <col min="3" max="3" width="7.08203125" style="4" hidden="1" customWidth="1"/>
    <col min="4" max="4" width="7.1640625" style="4" hidden="1" customWidth="1"/>
    <col min="5" max="6" width="8.33203125" style="4" hidden="1" customWidth="1"/>
    <col min="7" max="7" width="8.4140625" style="4" hidden="1" customWidth="1"/>
    <col min="8" max="8" width="9.58203125" style="4" hidden="1" customWidth="1"/>
    <col min="9" max="9" width="8.75" style="4" bestFit="1" customWidth="1"/>
    <col min="10" max="10" width="12.08203125" style="4" customWidth="1"/>
    <col min="11" max="11" width="8.75" style="4" bestFit="1" customWidth="1"/>
    <col min="12" max="12" width="10" style="4" bestFit="1" customWidth="1"/>
    <col min="13" max="13" width="5.83203125" style="4" bestFit="1" customWidth="1"/>
    <col min="14" max="14" width="8.6640625" style="4"/>
    <col min="15" max="15" width="7" style="10" customWidth="1"/>
    <col min="16" max="16" width="8.6640625" style="4"/>
    <col min="17" max="17" width="8.75" style="4" bestFit="1" customWidth="1"/>
    <col min="18" max="18" width="6.1640625" style="4" bestFit="1" customWidth="1"/>
    <col min="19" max="19" width="10.08203125" style="4" bestFit="1" customWidth="1"/>
    <col min="20" max="20" width="7.4140625" style="4" bestFit="1" customWidth="1"/>
    <col min="21" max="21" width="9.5" style="4" bestFit="1" customWidth="1"/>
    <col min="22" max="26" width="9.5" style="4" customWidth="1"/>
    <col min="27" max="16384" width="8.6640625" style="4"/>
  </cols>
  <sheetData>
    <row r="1" spans="2:30" ht="15" thickBot="1"/>
    <row r="2" spans="2:30" s="15" customFormat="1" ht="31.5" thickBot="1">
      <c r="B2" s="16"/>
      <c r="C2" s="16" t="s">
        <v>13</v>
      </c>
      <c r="D2" s="16" t="s">
        <v>14</v>
      </c>
      <c r="E2" s="16" t="s">
        <v>11</v>
      </c>
      <c r="F2" s="16" t="s">
        <v>9</v>
      </c>
      <c r="G2" s="16" t="s">
        <v>10</v>
      </c>
      <c r="H2" s="16" t="s">
        <v>8</v>
      </c>
      <c r="I2" s="16" t="s">
        <v>25</v>
      </c>
      <c r="J2" s="16" t="s">
        <v>26</v>
      </c>
      <c r="K2" s="16" t="s">
        <v>27</v>
      </c>
      <c r="L2" s="16" t="s">
        <v>22</v>
      </c>
      <c r="M2" s="16" t="s">
        <v>23</v>
      </c>
      <c r="N2" s="16" t="s">
        <v>24</v>
      </c>
      <c r="O2" s="16" t="s">
        <v>38</v>
      </c>
      <c r="P2" s="16" t="s">
        <v>105</v>
      </c>
      <c r="Q2" s="16" t="s">
        <v>7</v>
      </c>
      <c r="R2" s="16" t="s">
        <v>37</v>
      </c>
      <c r="S2" s="16" t="s">
        <v>6</v>
      </c>
      <c r="T2" s="16" t="s">
        <v>20</v>
      </c>
      <c r="U2" s="16" t="s">
        <v>21</v>
      </c>
      <c r="V2" s="21"/>
      <c r="W2" s="21"/>
      <c r="X2" s="21"/>
      <c r="Y2" s="21"/>
      <c r="Z2" s="21"/>
    </row>
    <row r="3" spans="2:30" ht="16.5" thickTop="1" thickBot="1">
      <c r="B3" s="36" t="s">
        <v>17</v>
      </c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22"/>
      <c r="W3" s="22"/>
      <c r="X3" s="22"/>
      <c r="Y3" s="22"/>
      <c r="Z3" s="22"/>
    </row>
    <row r="4" spans="2:30" ht="16" thickTop="1">
      <c r="B4" s="35" t="s">
        <v>5</v>
      </c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23"/>
      <c r="W4" s="23"/>
      <c r="X4" s="23"/>
      <c r="Y4" s="23"/>
      <c r="Z4" s="23"/>
      <c r="AD4" s="4" t="s">
        <v>102</v>
      </c>
    </row>
    <row r="5" spans="2:30" ht="15" thickBot="1">
      <c r="B5" s="5" t="s">
        <v>16</v>
      </c>
      <c r="C5" s="6">
        <v>8.2000000000000003E-2</v>
      </c>
      <c r="D5" s="6">
        <v>1.4E-2</v>
      </c>
      <c r="E5" s="6">
        <v>8.4000000000000005E-2</v>
      </c>
      <c r="F5" s="6">
        <v>0.161</v>
      </c>
      <c r="G5" s="6">
        <v>3.7999999999999999E-2</v>
      </c>
      <c r="H5" s="6">
        <v>0.17199999999999999</v>
      </c>
      <c r="I5" s="6">
        <v>6.8220000000000001</v>
      </c>
      <c r="J5" s="6">
        <v>5.3520000000000003</v>
      </c>
      <c r="K5" s="6">
        <v>0.79700000000000004</v>
      </c>
      <c r="L5" s="6">
        <v>0.4</v>
      </c>
      <c r="M5" s="6">
        <v>0.184</v>
      </c>
      <c r="N5" s="6">
        <v>0.74099999999999999</v>
      </c>
      <c r="O5" s="6">
        <v>0.40100000000000002</v>
      </c>
      <c r="P5" s="6">
        <v>0.121</v>
      </c>
      <c r="Q5" s="6">
        <v>4.1669999999999998</v>
      </c>
      <c r="R5" s="6">
        <v>1.1419999999999999</v>
      </c>
      <c r="S5" s="6">
        <v>10.055999999999999</v>
      </c>
      <c r="T5" s="6">
        <v>0.35699999999999998</v>
      </c>
      <c r="U5" s="7">
        <v>190</v>
      </c>
      <c r="V5" s="24"/>
      <c r="W5" s="24"/>
      <c r="X5" s="24"/>
      <c r="Y5" s="24"/>
      <c r="Z5" s="24"/>
      <c r="AD5" s="4" t="s">
        <v>103</v>
      </c>
    </row>
    <row r="6" spans="2:30" ht="16" thickTop="1">
      <c r="B6" s="35" t="s">
        <v>3</v>
      </c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23"/>
      <c r="W6" s="23"/>
      <c r="X6" s="23"/>
      <c r="Y6" s="23"/>
      <c r="Z6" s="23"/>
      <c r="AD6" s="4" t="s">
        <v>104</v>
      </c>
    </row>
    <row r="7" spans="2:30">
      <c r="B7" s="8" t="s">
        <v>1</v>
      </c>
      <c r="C7" s="1">
        <v>3.5999999999999997E-2</v>
      </c>
      <c r="D7" s="1">
        <v>6.0000000000000001E-3</v>
      </c>
      <c r="E7" s="1">
        <v>5.0000000000000001E-3</v>
      </c>
      <c r="F7" s="1">
        <v>3.6999999999999998E-2</v>
      </c>
      <c r="G7" s="1">
        <v>0.187</v>
      </c>
      <c r="H7" s="1">
        <v>4.3999999999999997E-2</v>
      </c>
      <c r="I7" s="1">
        <v>5.6289999999999996</v>
      </c>
      <c r="J7" s="1">
        <v>5.0060000000000002</v>
      </c>
      <c r="K7" s="1">
        <v>4.3999999999999997E-2</v>
      </c>
      <c r="L7" s="1">
        <v>7.8E-2</v>
      </c>
      <c r="M7" s="1">
        <v>4.0000000000000001E-3</v>
      </c>
      <c r="N7" s="1">
        <v>0.57921146953405001</v>
      </c>
      <c r="O7" s="1">
        <v>0.40899999999999997</v>
      </c>
      <c r="P7" s="1">
        <v>5.8999999999999997E-2</v>
      </c>
      <c r="Q7" s="1">
        <v>5.3630000000000004</v>
      </c>
      <c r="R7" s="1">
        <v>0.246</v>
      </c>
      <c r="S7" s="1">
        <v>13.093999999999999</v>
      </c>
      <c r="T7" s="1">
        <v>0.375</v>
      </c>
      <c r="U7" s="1">
        <v>200.05799999999999</v>
      </c>
      <c r="V7" s="1"/>
      <c r="W7" s="1"/>
      <c r="X7" s="1"/>
      <c r="Y7" s="1"/>
      <c r="Z7" s="1"/>
      <c r="AB7" s="4">
        <f>1/N7</f>
        <v>1.726485148514852</v>
      </c>
    </row>
    <row r="8" spans="2:30">
      <c r="B8" s="8">
        <v>2</v>
      </c>
      <c r="C8" s="1">
        <v>6.5000000000000002E-2</v>
      </c>
      <c r="D8" s="1">
        <v>0.01</v>
      </c>
      <c r="E8" s="1">
        <v>8.9999999999999993E-3</v>
      </c>
      <c r="F8" s="1">
        <v>6.6000000000000003E-2</v>
      </c>
      <c r="G8" s="1">
        <v>0.26700000000000002</v>
      </c>
      <c r="H8" s="1">
        <v>7.2999999999999995E-2</v>
      </c>
      <c r="I8" s="1">
        <v>6.3739999999999997</v>
      </c>
      <c r="J8" s="1">
        <v>6.0110000000000001</v>
      </c>
      <c r="K8" s="1">
        <v>7.3999999999999996E-2</v>
      </c>
      <c r="L8" s="1">
        <v>0.17499999999999999</v>
      </c>
      <c r="M8" s="1">
        <v>1.7999999999999999E-2</v>
      </c>
      <c r="N8" s="1">
        <v>0.46952025767079197</v>
      </c>
      <c r="O8" s="1">
        <v>0.34799999999999998</v>
      </c>
      <c r="P8" s="1">
        <v>0.33800000000000002</v>
      </c>
      <c r="Q8" s="1">
        <v>4.3520000000000003</v>
      </c>
      <c r="R8" s="1">
        <v>1.24</v>
      </c>
      <c r="S8" s="1">
        <v>24.003</v>
      </c>
      <c r="T8" s="1">
        <v>0.34399999999999997</v>
      </c>
      <c r="U8" s="1">
        <v>190.05099999999999</v>
      </c>
      <c r="V8" s="1"/>
      <c r="W8" s="1"/>
      <c r="X8" s="1"/>
      <c r="Y8" s="1"/>
      <c r="Z8" s="1"/>
      <c r="AB8" s="4">
        <f>1/N8</f>
        <v>2.1298335559807908</v>
      </c>
    </row>
    <row r="9" spans="2:30">
      <c r="B9" s="8">
        <v>3</v>
      </c>
      <c r="C9" s="1">
        <v>8.8999999999999996E-2</v>
      </c>
      <c r="D9" s="1">
        <v>1.4999999999999999E-2</v>
      </c>
      <c r="E9" s="1">
        <v>1.2999999999999999E-2</v>
      </c>
      <c r="F9" s="1">
        <v>9.0999999999999998E-2</v>
      </c>
      <c r="G9" s="1">
        <v>0.315</v>
      </c>
      <c r="H9" s="1">
        <v>9.9000000000000005E-2</v>
      </c>
      <c r="I9" s="1">
        <v>6.7679999999999998</v>
      </c>
      <c r="J9" s="1">
        <v>6.0149999999999997</v>
      </c>
      <c r="K9" s="1">
        <v>0.10100000000000001</v>
      </c>
      <c r="L9" s="1">
        <v>0.246</v>
      </c>
      <c r="M9" s="1">
        <v>2.1000000000000001E-2</v>
      </c>
      <c r="N9" s="1">
        <v>0.26157699143641899</v>
      </c>
      <c r="O9" s="1">
        <v>0.27100000000000002</v>
      </c>
      <c r="P9" s="1">
        <v>0.58799999999999997</v>
      </c>
      <c r="Q9" s="1">
        <v>3.8170000000000002</v>
      </c>
      <c r="R9" s="1">
        <v>3.2320000000000002</v>
      </c>
      <c r="S9" s="1">
        <v>11.303000000000001</v>
      </c>
      <c r="T9" s="1">
        <v>0.26900000000000002</v>
      </c>
      <c r="U9" s="1">
        <v>180.041</v>
      </c>
      <c r="V9" s="1"/>
      <c r="W9" s="1"/>
      <c r="X9" s="1"/>
      <c r="Y9" s="1"/>
      <c r="Z9" s="1"/>
      <c r="AB9" s="4">
        <f>1/N9</f>
        <v>3.8229662116251841</v>
      </c>
    </row>
    <row r="10" spans="2:30">
      <c r="B10" s="8">
        <v>4</v>
      </c>
      <c r="C10" s="1">
        <v>0.114</v>
      </c>
      <c r="D10" s="1">
        <v>1.7999999999999999E-2</v>
      </c>
      <c r="E10" s="1">
        <v>1.7000000000000001E-2</v>
      </c>
      <c r="F10" s="1">
        <v>0.11600000000000001</v>
      </c>
      <c r="G10" s="1">
        <v>0.36</v>
      </c>
      <c r="H10" s="1">
        <v>0.127</v>
      </c>
      <c r="I10" s="1">
        <v>7.1749999999999998</v>
      </c>
      <c r="J10" s="1">
        <v>6.02</v>
      </c>
      <c r="K10" s="1">
        <v>0.129</v>
      </c>
      <c r="L10" s="1">
        <v>0.41099999999999998</v>
      </c>
      <c r="M10" s="1">
        <v>3.5000000000000003E-2</v>
      </c>
      <c r="N10" s="1">
        <v>0.15518311607697083</v>
      </c>
      <c r="O10" s="1">
        <v>0.222</v>
      </c>
      <c r="P10" s="1">
        <v>0.83199999999999996</v>
      </c>
      <c r="Q10" s="1">
        <v>1.591</v>
      </c>
      <c r="R10" s="1">
        <v>4.2220000000000004</v>
      </c>
      <c r="S10" s="1">
        <v>10.067</v>
      </c>
      <c r="T10" s="1">
        <v>0.219</v>
      </c>
      <c r="U10" s="1">
        <v>170.036</v>
      </c>
      <c r="V10" s="1"/>
      <c r="W10" s="1"/>
      <c r="X10" s="1"/>
      <c r="Y10" s="1"/>
      <c r="Z10" s="1"/>
      <c r="AB10" s="4">
        <f>1/N10</f>
        <v>6.444</v>
      </c>
    </row>
    <row r="11" spans="2:30" ht="15" thickBot="1">
      <c r="B11" s="8" t="s">
        <v>0</v>
      </c>
      <c r="C11" s="2">
        <v>0.17</v>
      </c>
      <c r="D11" s="2">
        <v>2.9000000000000001E-2</v>
      </c>
      <c r="E11" s="2">
        <v>2.7E-2</v>
      </c>
      <c r="F11" s="2">
        <v>0.17199999999999999</v>
      </c>
      <c r="G11" s="2">
        <v>0.41199999999999998</v>
      </c>
      <c r="H11" s="2">
        <v>0.17599999999999999</v>
      </c>
      <c r="I11" s="1">
        <v>7.258</v>
      </c>
      <c r="J11" s="1">
        <v>7.03</v>
      </c>
      <c r="K11" s="1">
        <v>0.17899999999999999</v>
      </c>
      <c r="L11" s="1">
        <v>0.48899999999999999</v>
      </c>
      <c r="M11" s="1">
        <v>4.2000000000000003E-2</v>
      </c>
      <c r="N11" s="1">
        <v>4.9767859817279998E-2</v>
      </c>
      <c r="O11" s="1">
        <v>0.192</v>
      </c>
      <c r="P11" s="1">
        <v>0.95299999999999996</v>
      </c>
      <c r="Q11" s="1">
        <v>0.439</v>
      </c>
      <c r="R11" s="1">
        <v>5.2279999999999998</v>
      </c>
      <c r="S11" s="1">
        <v>7.9710000000000001</v>
      </c>
      <c r="T11" s="1">
        <v>0.18</v>
      </c>
      <c r="U11" s="1">
        <v>100.033</v>
      </c>
      <c r="V11" s="1"/>
      <c r="W11" s="1"/>
      <c r="X11" s="1"/>
      <c r="Y11" s="1"/>
      <c r="Z11" s="1"/>
      <c r="AB11" s="4">
        <f>1/N11</f>
        <v>20.093289196510476</v>
      </c>
    </row>
    <row r="12" spans="2:30" ht="15.5">
      <c r="B12" s="37" t="s">
        <v>2</v>
      </c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17"/>
      <c r="W12" s="17"/>
      <c r="X12" s="17"/>
      <c r="Y12" s="17"/>
      <c r="Z12" s="17"/>
    </row>
    <row r="13" spans="2:30">
      <c r="B13" s="8" t="s">
        <v>1</v>
      </c>
      <c r="C13" s="1">
        <v>4.2000000000000003E-2</v>
      </c>
      <c r="D13" s="1">
        <v>7.0000000000000001E-3</v>
      </c>
      <c r="E13" s="1">
        <v>6.0000000000000001E-3</v>
      </c>
      <c r="F13" s="1">
        <v>4.2000000000000003E-2</v>
      </c>
      <c r="G13" s="1">
        <v>0.20200000000000001</v>
      </c>
      <c r="H13" s="1">
        <v>0.05</v>
      </c>
      <c r="I13" s="1">
        <v>5.6289999999999996</v>
      </c>
      <c r="J13" s="1">
        <v>5.0069999999999997</v>
      </c>
      <c r="K13" s="1">
        <v>0.05</v>
      </c>
      <c r="L13" s="1">
        <v>9.7000000000000003E-2</v>
      </c>
      <c r="M13" s="1">
        <v>5.0000000000000001E-3</v>
      </c>
      <c r="N13" s="1">
        <v>0.77179305457123004</v>
      </c>
      <c r="O13" s="1">
        <v>0.40200000000000002</v>
      </c>
      <c r="P13" s="1">
        <v>4.7E-2</v>
      </c>
      <c r="Q13" s="1">
        <v>5.3259999999999996</v>
      </c>
      <c r="R13" s="1">
        <v>0.24399999999999999</v>
      </c>
      <c r="S13" s="1">
        <v>17.187000000000001</v>
      </c>
      <c r="T13" s="1">
        <v>0.377</v>
      </c>
      <c r="U13" s="1">
        <v>200.053</v>
      </c>
      <c r="V13" s="1"/>
      <c r="W13" s="1"/>
      <c r="X13" s="1"/>
      <c r="Y13" s="1"/>
      <c r="Z13" s="1"/>
      <c r="AB13" s="4">
        <f>1/N13</f>
        <v>1.2956841138659254</v>
      </c>
    </row>
    <row r="14" spans="2:30">
      <c r="B14" s="8">
        <v>2</v>
      </c>
      <c r="C14" s="1">
        <v>7.4999999999999997E-2</v>
      </c>
      <c r="D14" s="1">
        <v>1.2E-2</v>
      </c>
      <c r="E14" s="1">
        <v>1.0999999999999999E-2</v>
      </c>
      <c r="F14" s="1">
        <v>7.6999999999999999E-2</v>
      </c>
      <c r="G14" s="1">
        <v>0.28999999999999998</v>
      </c>
      <c r="H14" s="1">
        <v>8.5999999999999993E-2</v>
      </c>
      <c r="I14" s="1">
        <v>6.3339999999999996</v>
      </c>
      <c r="J14" s="1">
        <v>6.0129999999999999</v>
      </c>
      <c r="K14" s="1">
        <v>8.6999999999999994E-2</v>
      </c>
      <c r="L14" s="1">
        <v>0.113</v>
      </c>
      <c r="M14" s="1">
        <v>8.9999999999999993E-3</v>
      </c>
      <c r="N14" s="1">
        <v>0.66861338227932998</v>
      </c>
      <c r="O14" s="1">
        <v>0.31900000000000001</v>
      </c>
      <c r="P14" s="1">
        <v>0.437</v>
      </c>
      <c r="Q14" s="1">
        <v>4.9889999999999999</v>
      </c>
      <c r="R14" s="1">
        <v>1.248</v>
      </c>
      <c r="S14" s="1">
        <v>13.779</v>
      </c>
      <c r="T14" s="1">
        <v>0.28100000000000003</v>
      </c>
      <c r="U14" s="1">
        <v>190.04599999999999</v>
      </c>
      <c r="V14" s="1"/>
      <c r="W14" s="1"/>
      <c r="X14" s="1"/>
      <c r="Y14" s="1"/>
      <c r="Z14" s="1"/>
      <c r="AB14" s="4">
        <f>1/N14</f>
        <v>1.4956326428749596</v>
      </c>
    </row>
    <row r="15" spans="2:30">
      <c r="B15" s="8">
        <v>3</v>
      </c>
      <c r="C15" s="1">
        <v>0.1</v>
      </c>
      <c r="D15" s="1">
        <v>1.7000000000000001E-2</v>
      </c>
      <c r="E15" s="1">
        <v>1.6E-2</v>
      </c>
      <c r="F15" s="1">
        <v>0.10199999999999999</v>
      </c>
      <c r="G15" s="1">
        <v>0.33700000000000002</v>
      </c>
      <c r="H15" s="1">
        <v>0.11600000000000001</v>
      </c>
      <c r="I15" s="1">
        <v>6.8239999999999998</v>
      </c>
      <c r="J15" s="1">
        <v>6.0190000000000001</v>
      </c>
      <c r="K15" s="1">
        <v>0.11700000000000001</v>
      </c>
      <c r="L15" s="1">
        <v>0.184</v>
      </c>
      <c r="M15" s="1">
        <v>2.1999999999999999E-2</v>
      </c>
      <c r="N15" s="1">
        <v>0.25873015873015898</v>
      </c>
      <c r="O15" s="1">
        <v>0.26700000000000002</v>
      </c>
      <c r="P15" s="1">
        <v>0.79900000000000004</v>
      </c>
      <c r="Q15" s="1">
        <v>2.6469999999999998</v>
      </c>
      <c r="R15" s="1">
        <v>2.2269999999999999</v>
      </c>
      <c r="S15" s="1">
        <v>9.2970000000000006</v>
      </c>
      <c r="T15" s="1">
        <v>0.23899999999999999</v>
      </c>
      <c r="U15" s="1">
        <v>180.036</v>
      </c>
      <c r="V15" s="1"/>
      <c r="W15" s="1"/>
      <c r="X15" s="1"/>
      <c r="Y15" s="1"/>
      <c r="Z15" s="1"/>
      <c r="AB15" s="4">
        <f>1/N15</f>
        <v>3.8650306748466221</v>
      </c>
    </row>
    <row r="16" spans="2:30">
      <c r="B16" s="8">
        <v>4</v>
      </c>
      <c r="C16" s="1">
        <v>0.128</v>
      </c>
      <c r="D16" s="1">
        <v>2.1000000000000001E-2</v>
      </c>
      <c r="E16" s="1">
        <v>1.9E-2</v>
      </c>
      <c r="F16" s="1">
        <v>0.13</v>
      </c>
      <c r="G16" s="1">
        <v>0.371</v>
      </c>
      <c r="H16" s="1">
        <v>0.14299999999999999</v>
      </c>
      <c r="I16" s="1">
        <v>7.1420000000000003</v>
      </c>
      <c r="J16" s="1">
        <v>6.0229999999999997</v>
      </c>
      <c r="K16" s="1">
        <v>0.14599999999999999</v>
      </c>
      <c r="L16" s="1">
        <v>0.438</v>
      </c>
      <c r="M16" s="1">
        <v>3.5999999999999997E-2</v>
      </c>
      <c r="N16" s="1">
        <v>0.15499070055796652</v>
      </c>
      <c r="O16" s="1">
        <v>0.249</v>
      </c>
      <c r="P16" s="1">
        <v>0.873</v>
      </c>
      <c r="Q16" s="1">
        <v>1.5089999999999999</v>
      </c>
      <c r="R16" s="1">
        <v>5.2329999999999997</v>
      </c>
      <c r="S16" s="1">
        <v>8.4719999999999995</v>
      </c>
      <c r="T16" s="1">
        <v>0.21299999999999999</v>
      </c>
      <c r="U16" s="1">
        <v>170.036</v>
      </c>
      <c r="V16" s="1"/>
      <c r="W16" s="1"/>
      <c r="X16" s="1"/>
      <c r="Y16" s="1"/>
      <c r="Z16" s="1"/>
      <c r="AB16" s="4">
        <f>1/N16</f>
        <v>6.452</v>
      </c>
    </row>
    <row r="17" spans="2:28" ht="15" thickBot="1">
      <c r="B17" s="9" t="s">
        <v>0</v>
      </c>
      <c r="C17" s="2">
        <v>0.185</v>
      </c>
      <c r="D17" s="2">
        <v>3.3000000000000002E-2</v>
      </c>
      <c r="E17" s="2">
        <v>2.9000000000000001E-2</v>
      </c>
      <c r="F17" s="2">
        <v>0.186</v>
      </c>
      <c r="G17" s="2">
        <v>0.438</v>
      </c>
      <c r="H17" s="2">
        <v>0.19600000000000001</v>
      </c>
      <c r="I17" s="2">
        <v>7.2679999999999998</v>
      </c>
      <c r="J17" s="2">
        <v>7.0350000000000001</v>
      </c>
      <c r="K17" s="2">
        <v>0.19900000000000001</v>
      </c>
      <c r="L17" s="1">
        <v>0.52</v>
      </c>
      <c r="M17" s="1">
        <v>5.2999999999999999E-2</v>
      </c>
      <c r="N17" s="2">
        <v>5.3751537515375002E-2</v>
      </c>
      <c r="O17" s="2">
        <v>0.29899999999999999</v>
      </c>
      <c r="P17" s="2">
        <v>0.92300000000000004</v>
      </c>
      <c r="Q17" s="2">
        <v>0.45500000000000002</v>
      </c>
      <c r="R17" s="2">
        <v>6.1219999999999999</v>
      </c>
      <c r="S17" s="2">
        <v>6.0880000000000001</v>
      </c>
      <c r="T17" s="2">
        <v>0.16700000000000001</v>
      </c>
      <c r="U17" s="2">
        <v>100.035</v>
      </c>
      <c r="V17" s="13"/>
      <c r="W17" s="13"/>
      <c r="X17" s="13"/>
      <c r="Y17" s="13"/>
      <c r="Z17" s="13"/>
      <c r="AB17" s="4">
        <f>1/N17</f>
        <v>18.604118993135064</v>
      </c>
    </row>
    <row r="18" spans="2:28" ht="16.5" hidden="1" thickTop="1" thickBot="1">
      <c r="B18" s="36" t="s">
        <v>15</v>
      </c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22"/>
      <c r="W18" s="22"/>
      <c r="X18" s="22"/>
      <c r="Y18" s="22"/>
      <c r="Z18" s="22"/>
    </row>
    <row r="19" spans="2:28" ht="16.5" hidden="1" thickTop="1" thickBot="1">
      <c r="B19" s="35" t="s">
        <v>5</v>
      </c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23"/>
      <c r="W19" s="23"/>
      <c r="X19" s="23"/>
      <c r="Y19" s="23"/>
      <c r="Z19" s="23"/>
    </row>
    <row r="20" spans="2:28" ht="15" hidden="1" thickBot="1">
      <c r="B20" s="5" t="s">
        <v>4</v>
      </c>
      <c r="C20" s="3">
        <v>8.2000000000000003E-2</v>
      </c>
      <c r="D20" s="3">
        <v>1.4E-2</v>
      </c>
      <c r="E20" s="3">
        <v>8.4000000000000005E-2</v>
      </c>
      <c r="F20" s="3">
        <v>0.161</v>
      </c>
      <c r="G20" s="3">
        <v>3.7999999999999999E-2</v>
      </c>
      <c r="H20" s="3">
        <v>0.17199999999999999</v>
      </c>
      <c r="I20" s="3">
        <v>6.8220000000000001</v>
      </c>
      <c r="J20" s="3">
        <v>0.35199999999999998</v>
      </c>
      <c r="K20" s="3">
        <v>2.7970000000000002</v>
      </c>
      <c r="L20" s="3">
        <v>2.4</v>
      </c>
      <c r="M20" s="3">
        <v>0.184</v>
      </c>
      <c r="N20" s="3">
        <v>0.74099999999999999</v>
      </c>
      <c r="O20" s="3">
        <v>0.40100000000000002</v>
      </c>
      <c r="P20" s="3">
        <v>0.121</v>
      </c>
      <c r="Q20" s="3">
        <v>0.16700000000000001</v>
      </c>
      <c r="R20" s="3">
        <v>0.14000000000000001</v>
      </c>
      <c r="S20" s="3">
        <v>5.6000000000000001E-2</v>
      </c>
      <c r="T20" s="3">
        <v>1.357</v>
      </c>
      <c r="U20" s="3">
        <v>568.16700000000003</v>
      </c>
      <c r="V20" s="14"/>
      <c r="W20" s="14"/>
      <c r="X20" s="14"/>
      <c r="Y20" s="14"/>
      <c r="Z20" s="14"/>
    </row>
    <row r="21" spans="2:28" ht="16.5" hidden="1" thickTop="1" thickBot="1">
      <c r="B21" s="35" t="s">
        <v>3</v>
      </c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23"/>
      <c r="W21" s="23"/>
      <c r="X21" s="23"/>
      <c r="Y21" s="23"/>
      <c r="Z21" s="23"/>
    </row>
    <row r="22" spans="2:28" ht="15" hidden="1" thickBot="1">
      <c r="B22" s="8" t="s">
        <v>1</v>
      </c>
      <c r="C22" s="1">
        <v>5.5E-2</v>
      </c>
      <c r="D22" s="1">
        <v>7.0000000000000001E-3</v>
      </c>
      <c r="E22" s="1">
        <v>5.6000000000000001E-2</v>
      </c>
      <c r="F22" s="1">
        <v>0.106</v>
      </c>
      <c r="G22" s="1">
        <v>2.3E-2</v>
      </c>
      <c r="H22" s="1">
        <v>0.114</v>
      </c>
      <c r="I22" s="1">
        <v>6.4249999999999998</v>
      </c>
      <c r="J22" s="1">
        <v>0.35099999999999998</v>
      </c>
      <c r="K22" s="1">
        <v>3.1859999999999999</v>
      </c>
      <c r="L22" s="1">
        <v>2.9359999999999999</v>
      </c>
      <c r="M22" s="1">
        <v>0.184</v>
      </c>
      <c r="N22" s="1">
        <v>0.54900000000000004</v>
      </c>
      <c r="O22" s="1">
        <v>0.48599999999999999</v>
      </c>
      <c r="P22" s="1">
        <v>0.13500000000000001</v>
      </c>
      <c r="Q22" s="1">
        <v>0.17199999999999999</v>
      </c>
      <c r="R22" s="1">
        <v>0.16</v>
      </c>
      <c r="S22" s="1">
        <v>6.7000000000000004E-2</v>
      </c>
      <c r="T22" s="1">
        <v>1.2629999999999999</v>
      </c>
      <c r="U22" s="1">
        <v>259.14299999999997</v>
      </c>
      <c r="V22" s="1"/>
      <c r="W22" s="1"/>
      <c r="X22" s="1"/>
      <c r="Y22" s="1"/>
      <c r="Z22" s="1"/>
    </row>
    <row r="23" spans="2:28" ht="15" hidden="1" thickBot="1">
      <c r="B23" s="8">
        <v>2</v>
      </c>
      <c r="C23" s="11" t="s">
        <v>12</v>
      </c>
      <c r="D23" s="11" t="s">
        <v>12</v>
      </c>
      <c r="E23" s="11" t="s">
        <v>12</v>
      </c>
      <c r="F23" s="11" t="s">
        <v>12</v>
      </c>
      <c r="G23" s="11" t="s">
        <v>12</v>
      </c>
      <c r="H23" s="11" t="s">
        <v>12</v>
      </c>
      <c r="I23" s="11" t="s">
        <v>12</v>
      </c>
      <c r="J23" s="11" t="s">
        <v>12</v>
      </c>
      <c r="K23" s="11" t="s">
        <v>12</v>
      </c>
      <c r="L23" s="11" t="s">
        <v>12</v>
      </c>
      <c r="M23" s="11" t="s">
        <v>12</v>
      </c>
      <c r="N23" s="11" t="s">
        <v>12</v>
      </c>
      <c r="O23" s="11" t="s">
        <v>12</v>
      </c>
      <c r="P23" s="11" t="s">
        <v>12</v>
      </c>
      <c r="Q23" s="11" t="s">
        <v>12</v>
      </c>
      <c r="R23" s="11" t="s">
        <v>12</v>
      </c>
      <c r="S23" s="11" t="s">
        <v>12</v>
      </c>
      <c r="T23" s="11" t="s">
        <v>12</v>
      </c>
      <c r="U23" s="11" t="s">
        <v>12</v>
      </c>
      <c r="V23" s="11"/>
      <c r="W23" s="11"/>
      <c r="X23" s="11"/>
      <c r="Y23" s="11"/>
      <c r="Z23" s="11"/>
    </row>
    <row r="24" spans="2:28" ht="15" hidden="1" thickBot="1">
      <c r="B24" s="8">
        <v>3</v>
      </c>
      <c r="C24" s="11" t="s">
        <v>12</v>
      </c>
      <c r="D24" s="11" t="s">
        <v>12</v>
      </c>
      <c r="E24" s="11" t="s">
        <v>12</v>
      </c>
      <c r="F24" s="11" t="s">
        <v>12</v>
      </c>
      <c r="G24" s="11" t="s">
        <v>12</v>
      </c>
      <c r="H24" s="11" t="s">
        <v>12</v>
      </c>
      <c r="I24" s="11" t="s">
        <v>12</v>
      </c>
      <c r="J24" s="11" t="s">
        <v>12</v>
      </c>
      <c r="K24" s="11" t="s">
        <v>12</v>
      </c>
      <c r="L24" s="11" t="s">
        <v>12</v>
      </c>
      <c r="M24" s="11" t="s">
        <v>12</v>
      </c>
      <c r="N24" s="11" t="s">
        <v>12</v>
      </c>
      <c r="O24" s="11" t="s">
        <v>12</v>
      </c>
      <c r="P24" s="11" t="s">
        <v>12</v>
      </c>
      <c r="Q24" s="11" t="s">
        <v>12</v>
      </c>
      <c r="R24" s="11" t="s">
        <v>12</v>
      </c>
      <c r="S24" s="11" t="s">
        <v>12</v>
      </c>
      <c r="T24" s="11" t="s">
        <v>12</v>
      </c>
      <c r="U24" s="11" t="s">
        <v>12</v>
      </c>
      <c r="V24" s="11"/>
      <c r="W24" s="11"/>
      <c r="X24" s="11"/>
      <c r="Y24" s="11"/>
      <c r="Z24" s="11"/>
    </row>
    <row r="25" spans="2:28" ht="15" hidden="1" thickBot="1">
      <c r="B25" s="8">
        <v>4</v>
      </c>
      <c r="C25" s="11" t="s">
        <v>12</v>
      </c>
      <c r="D25" s="11" t="s">
        <v>12</v>
      </c>
      <c r="E25" s="11" t="s">
        <v>12</v>
      </c>
      <c r="F25" s="11" t="s">
        <v>12</v>
      </c>
      <c r="G25" s="11" t="s">
        <v>12</v>
      </c>
      <c r="H25" s="11" t="s">
        <v>12</v>
      </c>
      <c r="I25" s="11" t="s">
        <v>12</v>
      </c>
      <c r="J25" s="11" t="s">
        <v>12</v>
      </c>
      <c r="K25" s="11" t="s">
        <v>12</v>
      </c>
      <c r="L25" s="11" t="s">
        <v>12</v>
      </c>
      <c r="M25" s="11" t="s">
        <v>12</v>
      </c>
      <c r="N25" s="11" t="s">
        <v>12</v>
      </c>
      <c r="O25" s="11" t="s">
        <v>12</v>
      </c>
      <c r="P25" s="11" t="s">
        <v>12</v>
      </c>
      <c r="Q25" s="11" t="s">
        <v>12</v>
      </c>
      <c r="R25" s="11" t="s">
        <v>12</v>
      </c>
      <c r="S25" s="11" t="s">
        <v>12</v>
      </c>
      <c r="T25" s="11" t="s">
        <v>12</v>
      </c>
      <c r="U25" s="11" t="s">
        <v>12</v>
      </c>
      <c r="V25" s="11"/>
      <c r="W25" s="11"/>
      <c r="X25" s="11"/>
      <c r="Y25" s="11"/>
      <c r="Z25" s="11"/>
    </row>
    <row r="26" spans="2:28" ht="15" hidden="1" thickBot="1">
      <c r="B26" s="8" t="s">
        <v>0</v>
      </c>
      <c r="C26" s="11">
        <v>0.109</v>
      </c>
      <c r="D26" s="11">
        <v>2.8000000000000001E-2</v>
      </c>
      <c r="E26" s="11">
        <v>0.112</v>
      </c>
      <c r="F26" s="11">
        <v>0.19800000000000001</v>
      </c>
      <c r="G26" s="11">
        <v>0.05</v>
      </c>
      <c r="H26" s="11">
        <v>0.214</v>
      </c>
      <c r="I26" s="11">
        <v>6.8659999999999997</v>
      </c>
      <c r="J26" s="11">
        <v>0.34599999999999997</v>
      </c>
      <c r="K26" s="11">
        <v>3.0750000000000002</v>
      </c>
      <c r="L26" s="11">
        <v>2.6349999999999998</v>
      </c>
      <c r="M26" s="11">
        <v>0.18099999999999999</v>
      </c>
      <c r="N26" s="11">
        <v>0.83399999999999996</v>
      </c>
      <c r="O26" s="11">
        <v>0.38</v>
      </c>
      <c r="P26" s="11">
        <v>0.123</v>
      </c>
      <c r="Q26" s="11">
        <v>0.16</v>
      </c>
      <c r="R26" s="11">
        <v>0.14299999999999999</v>
      </c>
      <c r="S26" s="11">
        <v>5.6000000000000001E-2</v>
      </c>
      <c r="T26" s="11">
        <v>1.417</v>
      </c>
      <c r="U26" s="11">
        <v>224.06899999999999</v>
      </c>
      <c r="V26" s="11"/>
      <c r="W26" s="11"/>
      <c r="X26" s="11"/>
      <c r="Y26" s="11"/>
      <c r="Z26" s="11"/>
    </row>
    <row r="27" spans="2:28" ht="16" hidden="1" thickBot="1">
      <c r="B27" s="37" t="s">
        <v>2</v>
      </c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17"/>
      <c r="W27" s="17"/>
      <c r="X27" s="17"/>
      <c r="Y27" s="17"/>
      <c r="Z27" s="17"/>
    </row>
    <row r="28" spans="2:28" ht="15" hidden="1" thickBot="1">
      <c r="B28" s="8" t="s">
        <v>1</v>
      </c>
      <c r="C28" s="1">
        <v>4.1000000000000002E-2</v>
      </c>
      <c r="D28" s="1">
        <v>3.0000000000000001E-3</v>
      </c>
      <c r="E28" s="1">
        <v>4.2000000000000003E-2</v>
      </c>
      <c r="F28" s="1">
        <v>8.4000000000000005E-2</v>
      </c>
      <c r="G28" s="1">
        <v>1.7999999999999999E-2</v>
      </c>
      <c r="H28" s="1">
        <v>0.09</v>
      </c>
      <c r="I28" s="1">
        <v>6.351</v>
      </c>
      <c r="J28" s="1">
        <v>0.35699999999999998</v>
      </c>
      <c r="K28" s="1">
        <v>2.9060000000000001</v>
      </c>
      <c r="L28" s="1">
        <v>2.6850000000000001</v>
      </c>
      <c r="M28" s="1">
        <v>0.17399999999999999</v>
      </c>
      <c r="N28" s="1">
        <v>0.46800000000000003</v>
      </c>
      <c r="O28" s="1">
        <v>0.46300000000000002</v>
      </c>
      <c r="P28" s="1">
        <v>0.106</v>
      </c>
      <c r="Q28" s="1">
        <v>0.183</v>
      </c>
      <c r="R28" s="1">
        <v>0.156</v>
      </c>
      <c r="S28" s="1">
        <v>6.6000000000000003E-2</v>
      </c>
      <c r="T28" s="1">
        <v>1.2969999999999999</v>
      </c>
      <c r="U28" s="1">
        <v>117.55200000000001</v>
      </c>
      <c r="V28" s="1"/>
      <c r="W28" s="1"/>
      <c r="X28" s="1"/>
      <c r="Y28" s="1"/>
      <c r="Z28" s="1"/>
    </row>
    <row r="29" spans="2:28" ht="15" hidden="1" thickBot="1">
      <c r="B29" s="8">
        <v>2</v>
      </c>
      <c r="C29" s="1">
        <v>6.0999999999999999E-2</v>
      </c>
      <c r="D29" s="1">
        <v>8.0000000000000002E-3</v>
      </c>
      <c r="E29" s="1">
        <v>6.2E-2</v>
      </c>
      <c r="F29" s="1">
        <v>0.128</v>
      </c>
      <c r="G29" s="1">
        <v>2.8000000000000001E-2</v>
      </c>
      <c r="H29" s="1">
        <v>0.13900000000000001</v>
      </c>
      <c r="I29" s="1">
        <v>6.5570000000000004</v>
      </c>
      <c r="J29" s="1">
        <v>0.35599999999999998</v>
      </c>
      <c r="K29" s="1">
        <v>2.927</v>
      </c>
      <c r="L29" s="1">
        <v>2.641</v>
      </c>
      <c r="M29" s="1">
        <v>0.19</v>
      </c>
      <c r="N29" s="1">
        <v>0.53200000000000003</v>
      </c>
      <c r="O29" s="1">
        <v>0.44800000000000001</v>
      </c>
      <c r="P29" s="1">
        <v>0.13100000000000001</v>
      </c>
      <c r="Q29" s="1">
        <v>0.182</v>
      </c>
      <c r="R29" s="1">
        <v>0.15</v>
      </c>
      <c r="S29" s="1">
        <v>6.3E-2</v>
      </c>
      <c r="T29" s="1">
        <v>1.244</v>
      </c>
      <c r="U29" s="1">
        <v>117.55200000000001</v>
      </c>
      <c r="V29" s="1"/>
      <c r="W29" s="1"/>
      <c r="X29" s="1"/>
      <c r="Y29" s="1"/>
      <c r="Z29" s="1"/>
    </row>
    <row r="30" spans="2:28" ht="15" hidden="1" thickBot="1">
      <c r="B30" s="8">
        <v>3</v>
      </c>
      <c r="C30" s="1">
        <v>7.5999999999999998E-2</v>
      </c>
      <c r="D30" s="1">
        <v>1.4E-2</v>
      </c>
      <c r="E30" s="1">
        <v>7.6999999999999999E-2</v>
      </c>
      <c r="F30" s="1">
        <v>0.154</v>
      </c>
      <c r="G30" s="1">
        <v>3.5999999999999997E-2</v>
      </c>
      <c r="H30" s="1">
        <v>0.16500000000000001</v>
      </c>
      <c r="I30" s="1">
        <v>6.73</v>
      </c>
      <c r="J30" s="1">
        <v>0.34699999999999998</v>
      </c>
      <c r="K30" s="1">
        <v>2.782</v>
      </c>
      <c r="L30" s="1">
        <v>2.5099999999999998</v>
      </c>
      <c r="M30" s="1">
        <v>0.19600000000000001</v>
      </c>
      <c r="N30" s="1">
        <v>0.51600000000000001</v>
      </c>
      <c r="O30" s="1">
        <v>0.43</v>
      </c>
      <c r="P30" s="1">
        <v>0.155</v>
      </c>
      <c r="Q30" s="1">
        <v>0.158</v>
      </c>
      <c r="R30" s="1">
        <v>0.13600000000000001</v>
      </c>
      <c r="S30" s="1">
        <v>5.5E-2</v>
      </c>
      <c r="T30" s="1">
        <v>1.4079999999999999</v>
      </c>
      <c r="U30" s="1">
        <v>117.55200000000001</v>
      </c>
      <c r="V30" s="1"/>
      <c r="W30" s="1"/>
      <c r="X30" s="1"/>
      <c r="Y30" s="1"/>
      <c r="Z30" s="1"/>
    </row>
    <row r="31" spans="2:28" ht="15" hidden="1" thickBot="1">
      <c r="B31" s="8">
        <v>4</v>
      </c>
      <c r="C31" s="1">
        <v>9.8000000000000004E-2</v>
      </c>
      <c r="D31" s="1">
        <v>2.4E-2</v>
      </c>
      <c r="E31" s="1">
        <v>0.1</v>
      </c>
      <c r="F31" s="1">
        <v>0.192</v>
      </c>
      <c r="G31" s="1">
        <v>4.4999999999999998E-2</v>
      </c>
      <c r="H31" s="1">
        <v>0.20799999999999999</v>
      </c>
      <c r="I31" s="1">
        <v>6.93</v>
      </c>
      <c r="J31" s="1">
        <v>0.36</v>
      </c>
      <c r="K31" s="1">
        <v>2.8540000000000001</v>
      </c>
      <c r="L31" s="1">
        <v>2.4780000000000002</v>
      </c>
      <c r="M31" s="1">
        <v>0.19600000000000001</v>
      </c>
      <c r="N31" s="1">
        <v>0.56499999999999995</v>
      </c>
      <c r="O31" s="1">
        <v>0.38800000000000001</v>
      </c>
      <c r="P31" s="1">
        <v>0.127</v>
      </c>
      <c r="Q31" s="1">
        <v>0.154</v>
      </c>
      <c r="R31" s="1">
        <v>0.14099999999999999</v>
      </c>
      <c r="S31" s="1">
        <v>5.3999999999999999E-2</v>
      </c>
      <c r="T31" s="1">
        <v>1.462</v>
      </c>
      <c r="U31" s="1">
        <v>121.75</v>
      </c>
      <c r="V31" s="1"/>
      <c r="W31" s="1"/>
      <c r="X31" s="1"/>
      <c r="Y31" s="1"/>
      <c r="Z31" s="1"/>
    </row>
    <row r="32" spans="2:28" ht="15" hidden="1" thickBot="1">
      <c r="B32" s="9" t="s">
        <v>0</v>
      </c>
      <c r="C32" s="2">
        <v>0.14599999999999999</v>
      </c>
      <c r="D32" s="2">
        <v>4.7E-2</v>
      </c>
      <c r="E32" s="2">
        <v>0.151</v>
      </c>
      <c r="F32" s="2">
        <v>0.27700000000000002</v>
      </c>
      <c r="G32" s="2">
        <v>7.4999999999999997E-2</v>
      </c>
      <c r="H32" s="2">
        <v>0.28599999999999998</v>
      </c>
      <c r="I32" s="2">
        <v>7.0190000000000001</v>
      </c>
      <c r="J32" s="2">
        <v>0.34799999999999998</v>
      </c>
      <c r="K32" s="2">
        <v>2.6890000000000001</v>
      </c>
      <c r="L32" s="2">
        <v>2.149</v>
      </c>
      <c r="M32" s="2">
        <v>0.17299999999999999</v>
      </c>
      <c r="N32" s="2">
        <v>0.84799999999999998</v>
      </c>
      <c r="O32" s="2">
        <v>0.318</v>
      </c>
      <c r="P32" s="2">
        <v>0.107</v>
      </c>
      <c r="Q32" s="2">
        <v>0.156</v>
      </c>
      <c r="R32" s="2">
        <v>0.129</v>
      </c>
      <c r="S32" s="2">
        <v>4.7E-2</v>
      </c>
      <c r="T32" s="2">
        <v>1.413</v>
      </c>
      <c r="U32" s="2">
        <v>113.633</v>
      </c>
      <c r="V32" s="13"/>
      <c r="W32" s="13"/>
      <c r="X32" s="13"/>
      <c r="Y32" s="13"/>
      <c r="Z32" s="13"/>
    </row>
    <row r="33" spans="2:30" ht="16.5" thickTop="1" thickBot="1">
      <c r="B33" s="36" t="s">
        <v>18</v>
      </c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22"/>
      <c r="W33" s="22"/>
      <c r="X33" s="22"/>
      <c r="Y33" s="22"/>
      <c r="Z33" s="22"/>
    </row>
    <row r="34" spans="2:30" ht="16" thickTop="1">
      <c r="B34" s="35" t="s">
        <v>5</v>
      </c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23"/>
      <c r="W34" s="23"/>
      <c r="X34" s="23"/>
      <c r="Y34" s="23"/>
      <c r="Z34" s="23"/>
    </row>
    <row r="35" spans="2:30" ht="15" thickBot="1">
      <c r="B35" s="5" t="s">
        <v>16</v>
      </c>
      <c r="C35" s="3">
        <v>8.2000000000000003E-2</v>
      </c>
      <c r="D35" s="3">
        <v>1.4E-2</v>
      </c>
      <c r="E35" s="3">
        <v>8.4000000000000005E-2</v>
      </c>
      <c r="F35" s="3">
        <v>0.161</v>
      </c>
      <c r="G35" s="3">
        <v>3.7999999999999999E-2</v>
      </c>
      <c r="H35" s="3">
        <v>0.17199999999999999</v>
      </c>
      <c r="I35" s="3">
        <v>6.8220000000000001</v>
      </c>
      <c r="J35" s="3">
        <v>5.3520000000000003</v>
      </c>
      <c r="K35" s="3">
        <v>0.79700000000000004</v>
      </c>
      <c r="L35" s="3">
        <v>0.4</v>
      </c>
      <c r="M35" s="3">
        <v>0.184</v>
      </c>
      <c r="N35" s="3">
        <v>0.74099999999999999</v>
      </c>
      <c r="O35" s="3">
        <v>0.40100000000000002</v>
      </c>
      <c r="P35" s="3">
        <v>0.121</v>
      </c>
      <c r="Q35" s="3">
        <v>4.1669999999999998</v>
      </c>
      <c r="R35" s="3">
        <v>1.1419999999999999</v>
      </c>
      <c r="S35" s="3">
        <v>10.055999999999999</v>
      </c>
      <c r="T35" s="3">
        <v>0.35699999999999998</v>
      </c>
      <c r="U35" s="7">
        <v>190</v>
      </c>
      <c r="V35" s="24"/>
      <c r="W35" s="24"/>
      <c r="X35" s="24"/>
      <c r="Y35" s="24"/>
      <c r="Z35" s="24"/>
      <c r="AD35" s="4" t="s">
        <v>100</v>
      </c>
    </row>
    <row r="36" spans="2:30" ht="16" thickTop="1">
      <c r="B36" s="35" t="s">
        <v>3</v>
      </c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23"/>
      <c r="W36" s="23"/>
      <c r="X36" s="23"/>
      <c r="Y36" s="23"/>
      <c r="Z36" s="23"/>
      <c r="AD36" s="4" t="s">
        <v>101</v>
      </c>
    </row>
    <row r="37" spans="2:30">
      <c r="B37" s="8" t="s">
        <v>1</v>
      </c>
      <c r="C37" s="1">
        <v>6.8000000000000005E-2</v>
      </c>
      <c r="D37" s="1">
        <v>2E-3</v>
      </c>
      <c r="E37" s="1">
        <v>2E-3</v>
      </c>
      <c r="F37" s="1">
        <v>6.8000000000000005E-2</v>
      </c>
      <c r="G37" s="1">
        <v>0.255</v>
      </c>
      <c r="H37" s="1">
        <v>7.8E-2</v>
      </c>
      <c r="I37" s="1">
        <v>5.0129999999999999</v>
      </c>
      <c r="J37" s="1">
        <v>6.0119999999999996</v>
      </c>
      <c r="K37" s="1">
        <v>0.17899999999999999</v>
      </c>
      <c r="L37" s="1">
        <v>0.27700000000000002</v>
      </c>
      <c r="M37" s="1">
        <v>2E-3</v>
      </c>
      <c r="N37" s="1">
        <v>5.8339999999999996</v>
      </c>
      <c r="O37" s="1">
        <v>0.36099999999999999</v>
      </c>
      <c r="P37" s="1">
        <v>0.23100000000000001</v>
      </c>
      <c r="Q37" s="1">
        <v>3.3029999999999999</v>
      </c>
      <c r="R37" s="1">
        <v>2.2469999999999999</v>
      </c>
      <c r="S37" s="1">
        <v>13.53</v>
      </c>
      <c r="T37" s="1">
        <v>0.33800000000000002</v>
      </c>
      <c r="U37" s="1">
        <v>160.059</v>
      </c>
      <c r="V37" s="1"/>
      <c r="W37" s="1"/>
      <c r="X37" s="1"/>
      <c r="Y37" s="1"/>
      <c r="Z37" s="1"/>
    </row>
    <row r="38" spans="2:30">
      <c r="B38" s="8">
        <v>2</v>
      </c>
      <c r="C38" s="11">
        <v>7.5999999999999998E-2</v>
      </c>
      <c r="D38" s="11">
        <v>7.0000000000000001E-3</v>
      </c>
      <c r="E38" s="11">
        <v>6.0000000000000001E-3</v>
      </c>
      <c r="F38" s="11">
        <v>7.5999999999999998E-2</v>
      </c>
      <c r="G38" s="11">
        <v>0.27600000000000002</v>
      </c>
      <c r="H38" s="11">
        <v>8.7999999999999995E-2</v>
      </c>
      <c r="I38" s="11">
        <v>6.0149999999999997</v>
      </c>
      <c r="J38" s="11">
        <v>6.0129999999999999</v>
      </c>
      <c r="K38" s="11">
        <v>0.189</v>
      </c>
      <c r="L38" s="11">
        <v>0.30399999999999999</v>
      </c>
      <c r="M38" s="11">
        <v>5.0000000000000001E-3</v>
      </c>
      <c r="N38" s="11">
        <v>5.9219999999999997</v>
      </c>
      <c r="O38" s="11">
        <v>0.33400000000000002</v>
      </c>
      <c r="P38" s="11">
        <v>0.124</v>
      </c>
      <c r="Q38" s="11">
        <v>3.069</v>
      </c>
      <c r="R38" s="11">
        <v>2.246</v>
      </c>
      <c r="S38" s="11">
        <v>12.513999999999999</v>
      </c>
      <c r="T38" s="11">
        <v>0.32500000000000001</v>
      </c>
      <c r="U38" s="11">
        <v>161.054</v>
      </c>
      <c r="V38" s="11"/>
      <c r="W38" s="11"/>
      <c r="X38" s="11"/>
      <c r="Y38" s="11"/>
      <c r="Z38" s="11"/>
    </row>
    <row r="39" spans="2:30">
      <c r="B39" s="8">
        <v>3</v>
      </c>
      <c r="C39" s="11">
        <v>9.2999999999999999E-2</v>
      </c>
      <c r="D39" s="11">
        <v>1.2E-2</v>
      </c>
      <c r="E39" s="11">
        <v>1.0999999999999999E-2</v>
      </c>
      <c r="F39" s="11">
        <v>9.4E-2</v>
      </c>
      <c r="G39" s="11">
        <v>0.30499999999999999</v>
      </c>
      <c r="H39" s="11">
        <v>0.105</v>
      </c>
      <c r="I39" s="11">
        <v>6.0179999999999998</v>
      </c>
      <c r="J39" s="11">
        <v>6.016</v>
      </c>
      <c r="K39" s="11">
        <v>0.106</v>
      </c>
      <c r="L39" s="11">
        <v>0.34499999999999997</v>
      </c>
      <c r="M39" s="11">
        <v>8.9999999999999993E-3</v>
      </c>
      <c r="N39" s="11">
        <v>6.141</v>
      </c>
      <c r="O39" s="11">
        <v>0.30199999999999999</v>
      </c>
      <c r="P39" s="11">
        <v>0.31</v>
      </c>
      <c r="Q39" s="11">
        <v>3.0339999999999998</v>
      </c>
      <c r="R39" s="11">
        <v>3.234</v>
      </c>
      <c r="S39" s="11">
        <v>10.313000000000001</v>
      </c>
      <c r="T39" s="11">
        <v>0.29199999999999998</v>
      </c>
      <c r="U39" s="11">
        <v>161.042</v>
      </c>
      <c r="V39" s="11"/>
      <c r="W39" s="11"/>
      <c r="X39" s="11"/>
      <c r="Y39" s="11"/>
      <c r="Z39" s="11"/>
    </row>
    <row r="40" spans="2:30">
      <c r="B40" s="8">
        <v>4</v>
      </c>
      <c r="C40" s="11">
        <v>0.113</v>
      </c>
      <c r="D40" s="11">
        <v>1.9E-2</v>
      </c>
      <c r="E40" s="11">
        <v>1.7000000000000001E-2</v>
      </c>
      <c r="F40" s="11">
        <v>0.115</v>
      </c>
      <c r="G40" s="11">
        <v>0.33500000000000002</v>
      </c>
      <c r="H40" s="11">
        <v>0.124</v>
      </c>
      <c r="I40" s="11" t="s">
        <v>99</v>
      </c>
      <c r="J40" s="11">
        <v>6.02</v>
      </c>
      <c r="K40" s="11">
        <v>0.126</v>
      </c>
      <c r="L40" s="11">
        <v>0.38900000000000001</v>
      </c>
      <c r="M40" s="11">
        <v>1.4999999999999999E-2</v>
      </c>
      <c r="N40" s="11">
        <v>6.4320000000000004</v>
      </c>
      <c r="O40" s="11">
        <v>0.22500000000000001</v>
      </c>
      <c r="P40" s="11">
        <v>0.67500000000000004</v>
      </c>
      <c r="Q40" s="11">
        <v>4.6360000000000001</v>
      </c>
      <c r="R40" s="11">
        <v>2.23</v>
      </c>
      <c r="S40" s="11">
        <v>9.8179999999999996</v>
      </c>
      <c r="T40" s="11">
        <v>0.24</v>
      </c>
      <c r="U40" s="11">
        <v>170.03399999999999</v>
      </c>
      <c r="V40" s="11"/>
      <c r="W40" s="11"/>
      <c r="X40" s="11"/>
      <c r="Y40" s="11"/>
      <c r="Z40" s="11"/>
    </row>
    <row r="41" spans="2:30">
      <c r="B41" s="8" t="s">
        <v>0</v>
      </c>
      <c r="C41" s="11">
        <v>0.14499999999999999</v>
      </c>
      <c r="D41" s="11">
        <v>3.7999999999999999E-2</v>
      </c>
      <c r="E41" s="11">
        <v>3.5000000000000003E-2</v>
      </c>
      <c r="F41" s="11">
        <v>0.14899999999999999</v>
      </c>
      <c r="G41" s="11">
        <v>0.4</v>
      </c>
      <c r="H41" s="11">
        <v>0.15</v>
      </c>
      <c r="I41" s="11">
        <v>6.0270000000000001</v>
      </c>
      <c r="J41" s="11">
        <v>6.0250000000000004</v>
      </c>
      <c r="K41" s="11">
        <v>0.152</v>
      </c>
      <c r="L41" s="11">
        <v>0.44500000000000001</v>
      </c>
      <c r="M41" s="11">
        <v>2.8000000000000001E-2</v>
      </c>
      <c r="N41" s="11">
        <v>6.61</v>
      </c>
      <c r="O41" s="11">
        <v>0.188</v>
      </c>
      <c r="P41" s="11">
        <v>0.82699999999999996</v>
      </c>
      <c r="Q41" s="11">
        <v>4.4219999999999997</v>
      </c>
      <c r="R41" s="11">
        <v>3.214</v>
      </c>
      <c r="S41" s="11">
        <v>10.25</v>
      </c>
      <c r="T41" s="11">
        <v>0.17199999999999999</v>
      </c>
      <c r="U41" s="11">
        <v>165.03100000000001</v>
      </c>
      <c r="V41" s="11"/>
      <c r="W41" s="11"/>
      <c r="X41" s="11"/>
      <c r="Y41" s="11"/>
      <c r="Z41" s="11"/>
    </row>
    <row r="42" spans="2:30" ht="15.5">
      <c r="B42" s="37" t="s">
        <v>2</v>
      </c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17"/>
      <c r="W42" s="17"/>
      <c r="X42" s="17"/>
      <c r="Y42" s="17"/>
      <c r="Z42" s="17"/>
    </row>
    <row r="43" spans="2:30">
      <c r="B43" s="8" t="s">
        <v>1</v>
      </c>
      <c r="C43" s="1">
        <v>7.0999999999999994E-2</v>
      </c>
      <c r="D43" s="1">
        <v>3.0000000000000001E-3</v>
      </c>
      <c r="E43" s="1">
        <v>2E-3</v>
      </c>
      <c r="F43" s="1">
        <v>7.0999999999999994E-2</v>
      </c>
      <c r="G43" s="1">
        <v>0.26100000000000001</v>
      </c>
      <c r="H43" s="1">
        <v>8.2000000000000003E-2</v>
      </c>
      <c r="I43" s="1">
        <v>5.6470000000000002</v>
      </c>
      <c r="J43" s="1">
        <v>6.0129999999999999</v>
      </c>
      <c r="K43" s="1">
        <v>0.184</v>
      </c>
      <c r="L43" s="1">
        <v>0.28699999999999998</v>
      </c>
      <c r="M43" s="1">
        <v>2E-3</v>
      </c>
      <c r="N43" s="1">
        <v>5.8449999999999998</v>
      </c>
      <c r="O43" s="1">
        <v>0.37</v>
      </c>
      <c r="P43" s="1">
        <v>0.64900000000000002</v>
      </c>
      <c r="Q43" s="1">
        <v>3.16</v>
      </c>
      <c r="R43" s="1">
        <v>2.2509999999999999</v>
      </c>
      <c r="S43" s="1">
        <v>12.12</v>
      </c>
      <c r="T43" s="1">
        <v>0.32200000000000001</v>
      </c>
      <c r="U43" s="1">
        <v>160.05600000000001</v>
      </c>
      <c r="V43" s="1"/>
      <c r="W43" s="1"/>
      <c r="X43" s="1"/>
      <c r="Y43" s="1"/>
      <c r="Z43" s="1"/>
    </row>
    <row r="44" spans="2:30">
      <c r="B44" s="8">
        <v>2</v>
      </c>
      <c r="C44" s="1">
        <v>8.3000000000000004E-2</v>
      </c>
      <c r="D44" s="1">
        <v>8.0000000000000002E-3</v>
      </c>
      <c r="E44" s="1">
        <v>7.0000000000000001E-3</v>
      </c>
      <c r="F44" s="1">
        <v>8.3000000000000004E-2</v>
      </c>
      <c r="G44" s="1">
        <v>0.28799999999999998</v>
      </c>
      <c r="H44" s="1">
        <v>9.7000000000000003E-2</v>
      </c>
      <c r="I44" s="1">
        <v>6.3449999999999998</v>
      </c>
      <c r="J44" s="1">
        <v>6.0149999999999997</v>
      </c>
      <c r="K44" s="1">
        <v>9.8000000000000004E-2</v>
      </c>
      <c r="L44" s="1">
        <v>0.32700000000000001</v>
      </c>
      <c r="M44" s="1">
        <v>6.0000000000000001E-3</v>
      </c>
      <c r="N44" s="1">
        <v>5.9770000000000003</v>
      </c>
      <c r="O44" s="1">
        <v>0.33500000000000002</v>
      </c>
      <c r="P44" s="1">
        <v>0.68600000000000005</v>
      </c>
      <c r="Q44" s="1">
        <v>2.9529999999999998</v>
      </c>
      <c r="R44" s="1">
        <v>3.2490000000000001</v>
      </c>
      <c r="S44" s="1">
        <v>11.218</v>
      </c>
      <c r="T44" s="1">
        <v>0.307</v>
      </c>
      <c r="U44" s="1">
        <v>161.04900000000001</v>
      </c>
      <c r="V44" s="1"/>
      <c r="W44" s="1"/>
      <c r="X44" s="1"/>
      <c r="Y44" s="1"/>
      <c r="Z44" s="1"/>
    </row>
    <row r="45" spans="2:30">
      <c r="B45" s="8">
        <v>3</v>
      </c>
      <c r="C45" s="1">
        <v>0.10100000000000001</v>
      </c>
      <c r="D45" s="1">
        <v>1.4E-2</v>
      </c>
      <c r="E45" s="1">
        <v>1.2999999999999999E-2</v>
      </c>
      <c r="F45" s="1">
        <v>0.10299999999999999</v>
      </c>
      <c r="G45" s="1">
        <v>0.32500000000000001</v>
      </c>
      <c r="H45" s="1">
        <v>0.11600000000000001</v>
      </c>
      <c r="I45" s="1">
        <v>6.8150000000000004</v>
      </c>
      <c r="J45" s="1">
        <v>6.0179999999999998</v>
      </c>
      <c r="K45" s="1">
        <v>0.11799999999999999</v>
      </c>
      <c r="L45" s="1">
        <v>0.371</v>
      </c>
      <c r="M45" s="1">
        <v>0.01</v>
      </c>
      <c r="N45" s="1">
        <v>6.2460000000000004</v>
      </c>
      <c r="O45" s="1">
        <v>0.29099999999999998</v>
      </c>
      <c r="P45" s="1">
        <v>0.96899999999999997</v>
      </c>
      <c r="Q45" s="1">
        <v>4.8</v>
      </c>
      <c r="R45" s="1">
        <v>4.2300000000000004</v>
      </c>
      <c r="S45" s="1">
        <v>9.6050000000000004</v>
      </c>
      <c r="T45" s="1">
        <v>0.25600000000000001</v>
      </c>
      <c r="U45" s="1">
        <v>161.035</v>
      </c>
      <c r="V45" s="1"/>
      <c r="W45" s="1"/>
      <c r="X45" s="1"/>
      <c r="Y45" s="1"/>
      <c r="Z45" s="1"/>
    </row>
    <row r="46" spans="2:30">
      <c r="B46" s="8">
        <v>4</v>
      </c>
      <c r="C46" s="1">
        <v>0.121</v>
      </c>
      <c r="D46" s="1">
        <v>2.1000000000000001E-2</v>
      </c>
      <c r="E46" s="1">
        <v>1.9E-2</v>
      </c>
      <c r="F46" s="1">
        <v>0.123</v>
      </c>
      <c r="G46" s="1">
        <v>0.34699999999999998</v>
      </c>
      <c r="H46" s="1">
        <v>0.13600000000000001</v>
      </c>
      <c r="I46" s="1">
        <v>6.1360000000000001</v>
      </c>
      <c r="J46" s="1">
        <v>6.0220000000000002</v>
      </c>
      <c r="K46" s="1">
        <v>0.13800000000000001</v>
      </c>
      <c r="L46" s="1">
        <v>0.41299999999999998</v>
      </c>
      <c r="M46" s="1">
        <v>1.6E-2</v>
      </c>
      <c r="N46" s="1">
        <v>6.4219999999999997</v>
      </c>
      <c r="O46" s="1">
        <v>0.24</v>
      </c>
      <c r="P46" s="1">
        <v>0.25800000000000001</v>
      </c>
      <c r="Q46" s="1">
        <v>2.5369999999999999</v>
      </c>
      <c r="R46" s="1">
        <v>3.2360000000000002</v>
      </c>
      <c r="S46" s="1">
        <v>8.4019999999999992</v>
      </c>
      <c r="T46" s="1">
        <v>0.215</v>
      </c>
      <c r="U46" s="1">
        <v>170.03</v>
      </c>
      <c r="V46" s="1"/>
      <c r="W46" s="1"/>
      <c r="X46" s="1"/>
      <c r="Y46" s="1"/>
      <c r="Z46" s="1"/>
    </row>
    <row r="47" spans="2:30" ht="15" thickBot="1">
      <c r="B47" s="9" t="s">
        <v>0</v>
      </c>
      <c r="C47" s="2">
        <v>0.152</v>
      </c>
      <c r="D47" s="2">
        <v>4.3999999999999997E-2</v>
      </c>
      <c r="E47" s="2">
        <v>4.1000000000000002E-2</v>
      </c>
      <c r="F47" s="2">
        <v>0.156</v>
      </c>
      <c r="G47" s="2">
        <v>0.41499999999999998</v>
      </c>
      <c r="H47" s="2">
        <v>0.16300000000000001</v>
      </c>
      <c r="I47" s="2">
        <v>6.266</v>
      </c>
      <c r="J47" s="2">
        <v>6.0289999999999999</v>
      </c>
      <c r="K47" s="2">
        <v>0.16600000000000001</v>
      </c>
      <c r="L47" s="1">
        <v>0.46300000000000002</v>
      </c>
      <c r="M47" s="1">
        <v>0.03</v>
      </c>
      <c r="N47" s="2">
        <v>6.4630000000000001</v>
      </c>
      <c r="O47" s="2">
        <v>0.29699999999999999</v>
      </c>
      <c r="P47" s="2">
        <v>0.65400000000000003</v>
      </c>
      <c r="Q47" s="2">
        <v>5.468</v>
      </c>
      <c r="R47" s="2">
        <v>2.214</v>
      </c>
      <c r="S47" s="2">
        <v>12.74</v>
      </c>
      <c r="T47" s="2">
        <v>0.17199999999999999</v>
      </c>
      <c r="U47" s="2">
        <v>165.035</v>
      </c>
      <c r="V47" s="13"/>
      <c r="W47" s="13"/>
      <c r="X47" s="13"/>
      <c r="Y47" s="13"/>
      <c r="Z47" s="13"/>
    </row>
    <row r="48" spans="2:30" ht="16.5" thickTop="1" thickBot="1">
      <c r="B48" s="36" t="s">
        <v>51</v>
      </c>
      <c r="C48" s="36"/>
      <c r="D48" s="36"/>
      <c r="E48" s="36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22"/>
      <c r="W48" s="22"/>
      <c r="X48" s="22"/>
      <c r="Y48" s="22"/>
      <c r="Z48" s="22"/>
    </row>
    <row r="49" spans="2:26" ht="16" thickTop="1">
      <c r="B49" s="35" t="s">
        <v>5</v>
      </c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23"/>
      <c r="W49" s="23"/>
      <c r="X49" s="23"/>
      <c r="Y49" s="23"/>
      <c r="Z49" s="23"/>
    </row>
    <row r="50" spans="2:26" ht="15" thickBot="1">
      <c r="B50" s="5" t="s">
        <v>16</v>
      </c>
      <c r="C50" s="3">
        <v>8.2000000000000003E-2</v>
      </c>
      <c r="D50" s="3">
        <v>1.4E-2</v>
      </c>
      <c r="E50" s="3">
        <v>8.4000000000000005E-2</v>
      </c>
      <c r="F50" s="3">
        <v>0.161</v>
      </c>
      <c r="G50" s="3">
        <v>3.7999999999999999E-2</v>
      </c>
      <c r="H50" s="3">
        <v>0.17199999999999999</v>
      </c>
      <c r="I50" s="3">
        <v>7.0119999999999996</v>
      </c>
      <c r="J50" s="3">
        <v>7.3520000000000003</v>
      </c>
      <c r="K50" s="3">
        <v>0.89700000000000002</v>
      </c>
      <c r="L50" s="3">
        <v>1.4</v>
      </c>
      <c r="M50" s="3">
        <v>0.214</v>
      </c>
      <c r="N50" s="3">
        <v>0.34100000000000003</v>
      </c>
      <c r="O50" s="3">
        <v>0.20100000000000001</v>
      </c>
      <c r="P50" s="3">
        <v>0.13100000000000001</v>
      </c>
      <c r="Q50" s="3">
        <v>4.367</v>
      </c>
      <c r="R50" s="3">
        <v>0.14000000000000001</v>
      </c>
      <c r="S50" s="3">
        <v>13.4406</v>
      </c>
      <c r="T50" s="3">
        <v>0.58299999999999996</v>
      </c>
      <c r="U50" s="7">
        <v>190</v>
      </c>
      <c r="V50" s="24"/>
      <c r="W50" s="24"/>
      <c r="X50" s="24"/>
      <c r="Y50" s="24"/>
      <c r="Z50" s="24"/>
    </row>
    <row r="51" spans="2:26" ht="16" thickTop="1">
      <c r="B51" s="35" t="s">
        <v>3</v>
      </c>
      <c r="C51" s="35"/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23"/>
      <c r="W51" s="23"/>
      <c r="X51" s="23"/>
      <c r="Y51" s="23"/>
      <c r="Z51" s="23"/>
    </row>
    <row r="52" spans="2:26">
      <c r="B52" s="8" t="s">
        <v>1</v>
      </c>
      <c r="C52" s="1">
        <v>7.0999999999999994E-2</v>
      </c>
      <c r="D52" s="1">
        <v>3.0000000000000001E-3</v>
      </c>
      <c r="E52" s="1">
        <v>2E-3</v>
      </c>
      <c r="F52" s="1">
        <v>7.0999999999999994E-2</v>
      </c>
      <c r="G52" s="1">
        <v>0.255</v>
      </c>
      <c r="H52" s="1">
        <v>7.8E-2</v>
      </c>
      <c r="I52" s="1">
        <v>6.0129999999999999</v>
      </c>
      <c r="J52" s="1">
        <v>5.0119999999999996</v>
      </c>
      <c r="K52" s="1">
        <v>0.67900000000000005</v>
      </c>
      <c r="L52" s="1">
        <v>1.276</v>
      </c>
      <c r="M52" s="1">
        <v>0.20100000000000001</v>
      </c>
      <c r="N52" s="1">
        <v>0.38100000000000001</v>
      </c>
      <c r="O52" s="1">
        <v>0.192</v>
      </c>
      <c r="P52" s="1">
        <v>0.13500000000000001</v>
      </c>
      <c r="Q52" s="1">
        <v>3.5139999999999998</v>
      </c>
      <c r="R52" s="1">
        <v>0.25600000000000001</v>
      </c>
      <c r="S52" s="1">
        <v>7.9980000000000002</v>
      </c>
      <c r="T52" s="1">
        <v>0.23499999999999999</v>
      </c>
      <c r="U52" s="1">
        <v>90.061999999999998</v>
      </c>
      <c r="V52" s="1"/>
      <c r="W52" s="1"/>
      <c r="X52" s="1"/>
      <c r="Y52" s="1"/>
      <c r="Z52" s="1"/>
    </row>
    <row r="53" spans="2:26" hidden="1">
      <c r="B53" s="8">
        <v>2</v>
      </c>
      <c r="C53" s="1">
        <v>7.6999999999999999E-2</v>
      </c>
      <c r="D53" s="1">
        <v>7.0000000000000001E-3</v>
      </c>
      <c r="E53" s="1">
        <v>5.0000000000000001E-3</v>
      </c>
      <c r="F53" s="1">
        <v>7.6999999999999999E-2</v>
      </c>
      <c r="G53" s="1">
        <v>0.27500000000000002</v>
      </c>
      <c r="H53" s="1">
        <v>8.7999999999999995E-2</v>
      </c>
      <c r="I53" s="1" t="s">
        <v>106</v>
      </c>
      <c r="J53" s="1" t="s">
        <v>106</v>
      </c>
      <c r="K53" s="1" t="s">
        <v>106</v>
      </c>
      <c r="L53" s="1" t="s">
        <v>106</v>
      </c>
      <c r="M53" s="1" t="s">
        <v>106</v>
      </c>
      <c r="N53" s="1" t="s">
        <v>106</v>
      </c>
      <c r="O53" s="1" t="s">
        <v>106</v>
      </c>
      <c r="P53" s="1" t="s">
        <v>106</v>
      </c>
      <c r="Q53" s="1" t="s">
        <v>106</v>
      </c>
      <c r="R53" s="1" t="s">
        <v>106</v>
      </c>
      <c r="S53" s="1" t="s">
        <v>106</v>
      </c>
      <c r="T53" s="1" t="s">
        <v>106</v>
      </c>
      <c r="U53" s="1" t="s">
        <v>106</v>
      </c>
      <c r="V53" s="1"/>
      <c r="W53" s="1"/>
      <c r="X53" s="1"/>
      <c r="Y53" s="1"/>
      <c r="Z53" s="1"/>
    </row>
    <row r="54" spans="2:26" hidden="1">
      <c r="B54" s="8">
        <v>3</v>
      </c>
      <c r="C54" s="1">
        <v>0.09</v>
      </c>
      <c r="D54" s="1">
        <v>1.0999999999999999E-2</v>
      </c>
      <c r="E54" s="1">
        <v>0.01</v>
      </c>
      <c r="F54" s="1">
        <v>9.0999999999999998E-2</v>
      </c>
      <c r="G54" s="1">
        <v>0.29799999999999999</v>
      </c>
      <c r="H54" s="1">
        <v>9.9000000000000005E-2</v>
      </c>
      <c r="I54" s="1" t="s">
        <v>106</v>
      </c>
      <c r="J54" s="1" t="s">
        <v>106</v>
      </c>
      <c r="K54" s="1" t="s">
        <v>106</v>
      </c>
      <c r="L54" s="1" t="s">
        <v>106</v>
      </c>
      <c r="M54" s="1" t="s">
        <v>106</v>
      </c>
      <c r="N54" s="1" t="s">
        <v>106</v>
      </c>
      <c r="O54" s="1" t="s">
        <v>106</v>
      </c>
      <c r="P54" s="1" t="s">
        <v>106</v>
      </c>
      <c r="Q54" s="1" t="s">
        <v>106</v>
      </c>
      <c r="R54" s="1" t="s">
        <v>106</v>
      </c>
      <c r="S54" s="1" t="s">
        <v>106</v>
      </c>
      <c r="T54" s="1" t="s">
        <v>106</v>
      </c>
      <c r="U54" s="1" t="s">
        <v>106</v>
      </c>
      <c r="V54" s="1"/>
      <c r="W54" s="1"/>
      <c r="X54" s="1"/>
      <c r="Y54" s="1"/>
      <c r="Z54" s="1"/>
    </row>
    <row r="55" spans="2:26" hidden="1">
      <c r="B55" s="8">
        <v>4</v>
      </c>
      <c r="C55" s="1">
        <v>0.111</v>
      </c>
      <c r="D55" s="1">
        <v>1.7999999999999999E-2</v>
      </c>
      <c r="E55" s="1">
        <v>1.6E-2</v>
      </c>
      <c r="F55" s="1">
        <v>0.113</v>
      </c>
      <c r="G55" s="1">
        <v>0.33800000000000002</v>
      </c>
      <c r="H55" s="1">
        <v>0.12</v>
      </c>
      <c r="I55" s="1" t="s">
        <v>106</v>
      </c>
      <c r="J55" s="1" t="s">
        <v>106</v>
      </c>
      <c r="K55" s="1" t="s">
        <v>106</v>
      </c>
      <c r="L55" s="1" t="s">
        <v>106</v>
      </c>
      <c r="M55" s="1" t="s">
        <v>106</v>
      </c>
      <c r="N55" s="1" t="s">
        <v>106</v>
      </c>
      <c r="O55" s="1" t="s">
        <v>106</v>
      </c>
      <c r="P55" s="1" t="s">
        <v>106</v>
      </c>
      <c r="Q55" s="1" t="s">
        <v>106</v>
      </c>
      <c r="R55" s="1" t="s">
        <v>106</v>
      </c>
      <c r="S55" s="1" t="s">
        <v>106</v>
      </c>
      <c r="T55" s="1" t="s">
        <v>106</v>
      </c>
      <c r="U55" s="1" t="s">
        <v>106</v>
      </c>
      <c r="V55" s="1"/>
      <c r="W55" s="1"/>
      <c r="X55" s="1"/>
      <c r="Y55" s="1"/>
      <c r="Z55" s="1"/>
    </row>
    <row r="56" spans="2:26" ht="15" thickBot="1">
      <c r="B56" s="9" t="s">
        <v>0</v>
      </c>
      <c r="C56" s="2">
        <v>0.122</v>
      </c>
      <c r="D56" s="2">
        <v>2.7E-2</v>
      </c>
      <c r="E56" s="2">
        <v>3.5000000000000003E-2</v>
      </c>
      <c r="F56" s="2">
        <v>0.126</v>
      </c>
      <c r="G56" s="2">
        <v>0.35899999999999999</v>
      </c>
      <c r="H56" s="2">
        <v>0.13800000000000001</v>
      </c>
      <c r="I56" s="2">
        <v>7.0250000000000004</v>
      </c>
      <c r="J56" s="2">
        <v>8.0229999999999997</v>
      </c>
      <c r="K56" s="2">
        <v>0.94</v>
      </c>
      <c r="L56" s="2">
        <v>1.518</v>
      </c>
      <c r="M56" s="2">
        <v>0.22800000000000001</v>
      </c>
      <c r="N56" s="2">
        <v>0.378</v>
      </c>
      <c r="O56" s="2">
        <v>0.36099999999999999</v>
      </c>
      <c r="P56" s="2">
        <v>0.14299999999999999</v>
      </c>
      <c r="Q56" s="2">
        <v>5.2140000000000004</v>
      </c>
      <c r="R56" s="2">
        <v>1.6E-2</v>
      </c>
      <c r="S56" s="2">
        <v>16.637</v>
      </c>
      <c r="T56" s="2">
        <v>0.93300000000000005</v>
      </c>
      <c r="U56" s="2">
        <v>220.02799999999999</v>
      </c>
      <c r="V56" s="13"/>
      <c r="W56" s="13"/>
      <c r="X56" s="13"/>
      <c r="Y56" s="13"/>
      <c r="Z56" s="13"/>
    </row>
    <row r="57" spans="2:26" ht="15.5" hidden="1">
      <c r="B57" s="37" t="s">
        <v>2</v>
      </c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17"/>
      <c r="W57" s="17"/>
      <c r="X57" s="17"/>
      <c r="Y57" s="17"/>
      <c r="Z57" s="17"/>
    </row>
    <row r="58" spans="2:26" hidden="1">
      <c r="B58" s="8" t="s">
        <v>1</v>
      </c>
      <c r="C58" s="1">
        <v>7.2999999999999995E-2</v>
      </c>
      <c r="D58" s="1">
        <v>3.0000000000000001E-3</v>
      </c>
      <c r="E58" s="1">
        <v>2E-3</v>
      </c>
      <c r="F58" s="1">
        <v>7.2999999999999995E-2</v>
      </c>
      <c r="G58" s="1">
        <v>0.26300000000000001</v>
      </c>
      <c r="H58" s="1">
        <v>8.4000000000000005E-2</v>
      </c>
      <c r="I58" s="1">
        <v>1.4E-2</v>
      </c>
      <c r="J58" s="1">
        <v>1.2999999999999999E-2</v>
      </c>
      <c r="K58" s="1">
        <v>8.5000000000000006E-2</v>
      </c>
      <c r="L58" s="1">
        <v>0.28999999999999998</v>
      </c>
      <c r="M58" s="1">
        <v>2E-3</v>
      </c>
      <c r="N58" s="1">
        <v>5.8040000000000003</v>
      </c>
      <c r="O58" s="1">
        <v>0.38900000000000001</v>
      </c>
      <c r="P58" s="1">
        <v>4.3929999999999998</v>
      </c>
      <c r="Q58" s="1">
        <v>3.31</v>
      </c>
      <c r="R58" s="1">
        <v>0.25700000000000001</v>
      </c>
      <c r="S58" s="1">
        <v>12.896000000000001</v>
      </c>
      <c r="T58" s="1">
        <v>0.32100000000000001</v>
      </c>
      <c r="U58" s="1">
        <v>5.8999999999999997E-2</v>
      </c>
      <c r="V58" s="1"/>
      <c r="W58" s="1"/>
      <c r="X58" s="1"/>
      <c r="Y58" s="1"/>
      <c r="Z58" s="1"/>
    </row>
    <row r="59" spans="2:26" hidden="1">
      <c r="B59" s="8">
        <v>2</v>
      </c>
      <c r="C59" s="1">
        <v>8.4000000000000005E-2</v>
      </c>
      <c r="D59" s="1">
        <v>8.0000000000000002E-3</v>
      </c>
      <c r="E59" s="1">
        <v>7.0000000000000001E-3</v>
      </c>
      <c r="F59" s="1">
        <v>8.4000000000000005E-2</v>
      </c>
      <c r="G59" s="1">
        <v>0.28899999999999998</v>
      </c>
      <c r="H59" s="1">
        <v>9.7000000000000003E-2</v>
      </c>
      <c r="I59" s="1">
        <v>1.7000000000000001E-2</v>
      </c>
      <c r="J59" s="1">
        <v>1.4999999999999999E-2</v>
      </c>
      <c r="K59" s="1">
        <v>9.9000000000000005E-2</v>
      </c>
      <c r="L59" s="1">
        <v>0.32600000000000001</v>
      </c>
      <c r="M59" s="1">
        <v>5.0000000000000001E-3</v>
      </c>
      <c r="N59" s="1">
        <v>5.944</v>
      </c>
      <c r="O59" s="1">
        <v>0.35799999999999998</v>
      </c>
      <c r="P59" s="1">
        <v>4.5359999999999996</v>
      </c>
      <c r="Q59" s="1">
        <v>3.137</v>
      </c>
      <c r="R59" s="1">
        <v>0.253</v>
      </c>
      <c r="S59" s="1">
        <v>12.56</v>
      </c>
      <c r="T59" s="1">
        <v>0.29699999999999999</v>
      </c>
      <c r="U59" s="1">
        <v>5.1999999999999998E-2</v>
      </c>
      <c r="V59" s="1"/>
      <c r="W59" s="1"/>
      <c r="X59" s="1"/>
      <c r="Y59" s="1"/>
      <c r="Z59" s="1"/>
    </row>
    <row r="60" spans="2:26" hidden="1">
      <c r="B60" s="8">
        <v>3</v>
      </c>
      <c r="C60" s="1">
        <v>0.10100000000000001</v>
      </c>
      <c r="D60" s="1">
        <v>1.4E-2</v>
      </c>
      <c r="E60" s="1">
        <v>1.2E-2</v>
      </c>
      <c r="F60" s="1">
        <v>0.10299999999999999</v>
      </c>
      <c r="G60" s="1">
        <v>0.32</v>
      </c>
      <c r="H60" s="1">
        <v>0.114</v>
      </c>
      <c r="I60" s="1">
        <v>0.02</v>
      </c>
      <c r="J60" s="1">
        <v>1.7999999999999999E-2</v>
      </c>
      <c r="K60" s="1">
        <v>0.115</v>
      </c>
      <c r="L60" s="1">
        <v>0.36499999999999999</v>
      </c>
      <c r="M60" s="1">
        <v>0.01</v>
      </c>
      <c r="N60" s="1">
        <v>6.1390000000000002</v>
      </c>
      <c r="O60" s="1">
        <v>0.31900000000000001</v>
      </c>
      <c r="P60" s="1">
        <v>4.6929999999999996</v>
      </c>
      <c r="Q60" s="1">
        <v>3.1030000000000002</v>
      </c>
      <c r="R60" s="1">
        <v>0.23799999999999999</v>
      </c>
      <c r="S60" s="1">
        <v>17.914999999999999</v>
      </c>
      <c r="T60" s="1">
        <v>0.23899999999999999</v>
      </c>
      <c r="U60" s="1">
        <v>4.2999999999999997E-2</v>
      </c>
      <c r="V60" s="1"/>
      <c r="W60" s="1"/>
      <c r="X60" s="1"/>
      <c r="Y60" s="1"/>
      <c r="Z60" s="1"/>
    </row>
    <row r="61" spans="2:26" hidden="1">
      <c r="B61" s="8">
        <v>4</v>
      </c>
      <c r="C61" s="1">
        <v>0.121</v>
      </c>
      <c r="D61" s="1">
        <v>2.1000000000000001E-2</v>
      </c>
      <c r="E61" s="1">
        <v>1.9E-2</v>
      </c>
      <c r="F61" s="1">
        <v>0.123</v>
      </c>
      <c r="G61" s="1">
        <v>0.35499999999999998</v>
      </c>
      <c r="H61" s="1">
        <v>0.13300000000000001</v>
      </c>
      <c r="I61" s="1">
        <v>2.4E-2</v>
      </c>
      <c r="J61" s="1">
        <v>2.1999999999999999E-2</v>
      </c>
      <c r="K61" s="1">
        <v>0.13500000000000001</v>
      </c>
      <c r="L61" s="1">
        <v>0.40699999999999997</v>
      </c>
      <c r="M61" s="1">
        <v>1.6E-2</v>
      </c>
      <c r="N61" s="1">
        <v>6.3360000000000003</v>
      </c>
      <c r="O61" s="1">
        <v>0.27400000000000002</v>
      </c>
      <c r="P61" s="1">
        <v>4.7839999999999998</v>
      </c>
      <c r="Q61" s="1">
        <v>2.8490000000000002</v>
      </c>
      <c r="R61" s="1">
        <v>0.23</v>
      </c>
      <c r="S61" s="1">
        <v>10.393000000000001</v>
      </c>
      <c r="T61" s="1">
        <v>0.186</v>
      </c>
      <c r="U61" s="1">
        <v>3.5999999999999997E-2</v>
      </c>
      <c r="V61" s="1"/>
      <c r="W61" s="1"/>
      <c r="X61" s="1"/>
      <c r="Y61" s="1"/>
      <c r="Z61" s="1"/>
    </row>
    <row r="62" spans="2:26" ht="15" hidden="1" thickBot="1">
      <c r="B62" s="9" t="s">
        <v>0</v>
      </c>
      <c r="C62" s="2">
        <v>0.127</v>
      </c>
      <c r="D62" s="2">
        <v>0.03</v>
      </c>
      <c r="E62" s="2">
        <v>4.2000000000000003E-2</v>
      </c>
      <c r="F62" s="2">
        <v>0.13</v>
      </c>
      <c r="G62" s="2">
        <v>0.36799999999999999</v>
      </c>
      <c r="H62" s="2">
        <v>0.14799999999999999</v>
      </c>
      <c r="I62" s="2">
        <v>2.8000000000000001E-2</v>
      </c>
      <c r="J62" s="2">
        <v>2.5999999999999999E-2</v>
      </c>
      <c r="K62" s="2">
        <v>0.151</v>
      </c>
      <c r="L62" s="2">
        <v>0.434</v>
      </c>
      <c r="M62" s="2">
        <v>3.1E-2</v>
      </c>
      <c r="N62" s="2">
        <v>6.48</v>
      </c>
      <c r="O62" s="2">
        <v>0.26</v>
      </c>
      <c r="P62" s="2">
        <v>5.1349999999999998</v>
      </c>
      <c r="Q62" s="2">
        <v>2.2890000000000001</v>
      </c>
      <c r="R62" s="2">
        <v>0.217</v>
      </c>
      <c r="S62" s="2">
        <v>6.1260000000000003</v>
      </c>
      <c r="T62" s="2">
        <v>0.21299999999999999</v>
      </c>
      <c r="U62" s="2">
        <v>3.1E-2</v>
      </c>
      <c r="V62" s="13"/>
      <c r="W62" s="13"/>
      <c r="X62" s="13"/>
      <c r="Y62" s="13"/>
      <c r="Z62" s="13"/>
    </row>
  </sheetData>
  <mergeCells count="16">
    <mergeCell ref="B3:U3"/>
    <mergeCell ref="B4:U4"/>
    <mergeCell ref="B6:U6"/>
    <mergeCell ref="B18:U18"/>
    <mergeCell ref="B19:U19"/>
    <mergeCell ref="B57:U57"/>
    <mergeCell ref="B21:U21"/>
    <mergeCell ref="B27:U27"/>
    <mergeCell ref="B33:U33"/>
    <mergeCell ref="B34:U34"/>
    <mergeCell ref="B36:U36"/>
    <mergeCell ref="B48:U48"/>
    <mergeCell ref="B49:U49"/>
    <mergeCell ref="B51:U51"/>
    <mergeCell ref="B12:U12"/>
    <mergeCell ref="B42:U42"/>
  </mergeCells>
  <phoneticPr fontId="2" type="noConversion"/>
  <pageMargins left="0.7" right="0.7" top="0.75" bottom="0.75" header="0.3" footer="0.3"/>
  <ignoredErrors>
    <ignoredError sqref="I40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F07DF-AF27-4264-B0AF-E81E4230DBA6}">
  <dimension ref="B2:J10"/>
  <sheetViews>
    <sheetView showGridLines="0" zoomScale="130" zoomScaleNormal="130" workbookViewId="0">
      <selection activeCell="D22" sqref="D22"/>
    </sheetView>
  </sheetViews>
  <sheetFormatPr defaultRowHeight="14"/>
  <cols>
    <col min="1" max="1" width="8.6640625" style="25"/>
    <col min="2" max="2" width="9.4140625" style="25" bestFit="1" customWidth="1"/>
    <col min="3" max="3" width="9.83203125" style="25" bestFit="1" customWidth="1"/>
    <col min="4" max="4" width="9.4140625" style="25" bestFit="1" customWidth="1"/>
    <col min="5" max="5" width="9.83203125" style="25" bestFit="1" customWidth="1"/>
    <col min="6" max="6" width="8.6640625" style="25"/>
    <col min="7" max="7" width="9" style="25" bestFit="1" customWidth="1"/>
    <col min="8" max="8" width="10.25" style="25" bestFit="1" customWidth="1"/>
    <col min="9" max="9" width="9" style="25" bestFit="1" customWidth="1"/>
    <col min="10" max="10" width="10.25" style="25" bestFit="1" customWidth="1"/>
    <col min="11" max="16384" width="8.6640625" style="25"/>
  </cols>
  <sheetData>
    <row r="2" spans="2:10" ht="14.5" thickBot="1">
      <c r="B2" s="41" t="s">
        <v>76</v>
      </c>
      <c r="C2" s="41"/>
      <c r="D2" s="41"/>
      <c r="E2" s="41"/>
      <c r="G2" s="41" t="s">
        <v>74</v>
      </c>
      <c r="H2" s="41"/>
      <c r="I2" s="41"/>
      <c r="J2" s="41"/>
    </row>
    <row r="3" spans="2:10" ht="15" thickTop="1" thickBot="1">
      <c r="B3" s="38" t="s">
        <v>55</v>
      </c>
      <c r="C3" s="39"/>
      <c r="D3" s="40" t="s">
        <v>56</v>
      </c>
      <c r="E3" s="40"/>
      <c r="G3" s="38" t="s">
        <v>55</v>
      </c>
      <c r="H3" s="39"/>
      <c r="I3" s="40" t="s">
        <v>56</v>
      </c>
      <c r="J3" s="40"/>
    </row>
    <row r="4" spans="2:10" ht="14.5" thickBot="1">
      <c r="B4" s="28" t="s">
        <v>77</v>
      </c>
      <c r="C4" s="31" t="s">
        <v>78</v>
      </c>
      <c r="D4" s="28" t="s">
        <v>77</v>
      </c>
      <c r="E4" s="29" t="s">
        <v>78</v>
      </c>
      <c r="G4" s="28" t="s">
        <v>53</v>
      </c>
      <c r="H4" s="31" t="s">
        <v>54</v>
      </c>
      <c r="I4" s="28" t="s">
        <v>53</v>
      </c>
      <c r="J4" s="29" t="s">
        <v>54</v>
      </c>
    </row>
    <row r="5" spans="2:10" ht="15">
      <c r="B5" s="32" t="s">
        <v>62</v>
      </c>
      <c r="C5" s="33" t="s">
        <v>57</v>
      </c>
      <c r="D5" s="27" t="s">
        <v>60</v>
      </c>
      <c r="E5" s="27" t="s">
        <v>66</v>
      </c>
      <c r="F5" s="27"/>
      <c r="G5" s="32" t="s">
        <v>98</v>
      </c>
      <c r="H5" s="33" t="s">
        <v>75</v>
      </c>
      <c r="I5" s="27" t="s">
        <v>80</v>
      </c>
      <c r="J5" s="27" t="s">
        <v>79</v>
      </c>
    </row>
    <row r="6" spans="2:10" ht="15">
      <c r="B6" s="32" t="s">
        <v>61</v>
      </c>
      <c r="C6" s="33" t="s">
        <v>58</v>
      </c>
      <c r="D6" s="27" t="s">
        <v>63</v>
      </c>
      <c r="E6" s="27" t="s">
        <v>65</v>
      </c>
      <c r="F6" s="27"/>
      <c r="G6" s="32" t="s">
        <v>84</v>
      </c>
      <c r="H6" s="33" t="s">
        <v>90</v>
      </c>
      <c r="I6" s="27" t="s">
        <v>81</v>
      </c>
      <c r="J6" s="27" t="s">
        <v>88</v>
      </c>
    </row>
    <row r="7" spans="2:10" ht="15">
      <c r="B7" s="32" t="s">
        <v>72</v>
      </c>
      <c r="C7" s="33" t="s">
        <v>59</v>
      </c>
      <c r="D7" s="27" t="s">
        <v>69</v>
      </c>
      <c r="E7" s="27" t="s">
        <v>67</v>
      </c>
      <c r="F7" s="27"/>
      <c r="G7" s="32" t="s">
        <v>60</v>
      </c>
      <c r="H7" s="33" t="s">
        <v>89</v>
      </c>
      <c r="I7" s="27" t="s">
        <v>82</v>
      </c>
      <c r="J7" s="27" t="s">
        <v>94</v>
      </c>
    </row>
    <row r="8" spans="2:10" ht="15">
      <c r="B8" s="32" t="s">
        <v>96</v>
      </c>
      <c r="C8" s="33" t="s">
        <v>64</v>
      </c>
      <c r="D8" s="27" t="s">
        <v>70</v>
      </c>
      <c r="E8" s="27" t="s">
        <v>68</v>
      </c>
      <c r="F8" s="27"/>
      <c r="G8" s="32" t="s">
        <v>85</v>
      </c>
      <c r="H8" s="33" t="s">
        <v>91</v>
      </c>
      <c r="I8" s="27" t="s">
        <v>87</v>
      </c>
      <c r="J8" s="27" t="s">
        <v>95</v>
      </c>
    </row>
    <row r="9" spans="2:10" ht="15.5" thickBot="1">
      <c r="B9" s="30" t="s">
        <v>97</v>
      </c>
      <c r="C9" s="34" t="s">
        <v>71</v>
      </c>
      <c r="D9" s="30" t="s">
        <v>73</v>
      </c>
      <c r="E9" s="30" t="s">
        <v>93</v>
      </c>
      <c r="F9" s="27"/>
      <c r="G9" s="30" t="s">
        <v>86</v>
      </c>
      <c r="H9" s="34" t="s">
        <v>92</v>
      </c>
      <c r="I9" s="30" t="s">
        <v>73</v>
      </c>
      <c r="J9" s="30" t="s">
        <v>83</v>
      </c>
    </row>
    <row r="10" spans="2:10" ht="19" thickTop="1">
      <c r="B10" s="26"/>
      <c r="C10" s="26"/>
      <c r="D10" s="26"/>
      <c r="E10" s="26"/>
      <c r="F10" s="26"/>
      <c r="G10" s="26"/>
      <c r="H10" s="26"/>
      <c r="I10" s="26"/>
      <c r="J10" s="26"/>
    </row>
  </sheetData>
  <mergeCells count="6">
    <mergeCell ref="B3:C3"/>
    <mergeCell ref="D3:E3"/>
    <mergeCell ref="B2:E2"/>
    <mergeCell ref="G2:J2"/>
    <mergeCell ref="G3:H3"/>
    <mergeCell ref="I3:J3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Sheet2</vt:lpstr>
      <vt:lpstr>Sheet2-Qinghua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Haiqin</dc:creator>
  <cp:lastModifiedBy>Haiqin</cp:lastModifiedBy>
  <dcterms:created xsi:type="dcterms:W3CDTF">2021-10-05T06:24:42Z</dcterms:created>
  <dcterms:modified xsi:type="dcterms:W3CDTF">2021-10-17T11:11:24Z</dcterms:modified>
</cp:coreProperties>
</file>