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60" windowWidth="23976" windowHeight="11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Sheet1!$F$1:$H$1</definedName>
  </definedNames>
  <calcPr calcId="125725" calcMode="manual" calcOnSave="0"/>
</workbook>
</file>

<file path=xl/calcChain.xml><?xml version="1.0" encoding="utf-8"?>
<calcChain xmlns="http://schemas.openxmlformats.org/spreadsheetml/2006/main">
  <c r="H2" i="1"/>
  <c r="G2" s="1"/>
  <c r="H3"/>
  <c r="G3" s="1"/>
  <c r="H4"/>
  <c r="G4" s="1"/>
  <c r="H5"/>
  <c r="F5" s="1"/>
  <c r="H6"/>
  <c r="G6" s="1"/>
  <c r="G5" l="1"/>
  <c r="F2"/>
  <c r="F3"/>
  <c r="F4"/>
  <c r="F6"/>
</calcChain>
</file>

<file path=xl/sharedStrings.xml><?xml version="1.0" encoding="utf-8"?>
<sst xmlns="http://schemas.openxmlformats.org/spreadsheetml/2006/main" count="22" uniqueCount="22">
  <si>
    <t>序号</t>
  </si>
  <si>
    <t>用户名</t>
  </si>
  <si>
    <t>奖品</t>
    <phoneticPr fontId="1" type="noConversion"/>
  </si>
  <si>
    <t>中奖ID</t>
  </si>
  <si>
    <t>中奖楼层</t>
  </si>
  <si>
    <t>楼层</t>
  </si>
  <si>
    <t>中奖编号</t>
  </si>
  <si>
    <t>抽奖区→</t>
    <phoneticPr fontId="1" type="noConversion"/>
  </si>
  <si>
    <t>奖品</t>
    <phoneticPr fontId="1" type="noConversion"/>
  </si>
  <si>
    <t>中奖ID</t>
    <phoneticPr fontId="1" type="noConversion"/>
  </si>
  <si>
    <t>中奖楼层</t>
    <phoneticPr fontId="1" type="noConversion"/>
  </si>
  <si>
    <t>中奖编号</t>
    <phoneticPr fontId="1" type="noConversion"/>
  </si>
  <si>
    <t>抽奖说明：</t>
    <phoneticPr fontId="1" type="noConversion"/>
  </si>
  <si>
    <t>公式为：取[0-1)之间的随机数乘以人数加一后取整</t>
    <phoneticPr fontId="1" type="noConversion"/>
  </si>
  <si>
    <t>中奖编号为序号，非楼层号</t>
    <phoneticPr fontId="1" type="noConversion"/>
  </si>
  <si>
    <t>已确认→</t>
    <phoneticPr fontId="1" type="noConversion"/>
  </si>
  <si>
    <t>确认的ID会记录在下面“已确认”部分</t>
    <phoneticPr fontId="1" type="noConversion"/>
  </si>
  <si>
    <t>首先会去除评论列表中的重复评论</t>
    <phoneticPr fontId="1" type="noConversion"/>
  </si>
  <si>
    <t>全部确认后，不符合条件的重新抽取一次</t>
    <phoneticPr fontId="1" type="noConversion"/>
  </si>
  <si>
    <t>按照这个顺序循环，直到所有奖品的中奖人全部符合要求</t>
    <phoneticPr fontId="1" type="noConversion"/>
  </si>
  <si>
    <t>之后我会检查中奖ID是否有关注和转发</t>
    <phoneticPr fontId="1" type="noConversion"/>
  </si>
  <si>
    <t>把评论列表复制到这个表格进行抽取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</si>
</sst>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E13" sqref="E13:H17"/>
    </sheetView>
  </sheetViews>
  <sheetFormatPr defaultRowHeight="14.4"/>
  <cols>
    <col min="2" max="2" width="25" customWidth="1"/>
    <col min="3" max="3" width="7.21875" customWidth="1"/>
    <col min="4" max="4" width="10.5546875" customWidth="1"/>
    <col min="5" max="5" width="28" customWidth="1"/>
    <col min="6" max="6" width="28.109375" customWidth="1"/>
    <col min="7" max="7" width="11.21875" customWidth="1"/>
    <col min="8" max="8" width="9.5546875" bestFit="1" customWidth="1"/>
    <col min="9" max="9" width="58.33203125" customWidth="1"/>
  </cols>
  <sheetData>
    <row r="1" spans="1:9">
      <c r="A1" t="s">
        <v>0</v>
      </c>
      <c r="B1" t="s">
        <v>1</v>
      </c>
      <c r="C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1" t="s">
        <v>12</v>
      </c>
    </row>
    <row r="2" spans="1:9">
      <c r="D2" s="1"/>
      <c r="E2" s="1"/>
      <c r="F2" s="1" t="e">
        <f ca="1">LOOKUP(H2,A:A,B:B)</f>
        <v>#N/A</v>
      </c>
      <c r="G2" s="1" t="e">
        <f ca="1">LOOKUP(H2,A:A,C:C)</f>
        <v>#N/A</v>
      </c>
      <c r="H2" s="1">
        <f ca="1">INT(RAND()*(COUNTA(B:B)-1)+1)</f>
        <v>1</v>
      </c>
      <c r="I2" s="1" t="s">
        <v>13</v>
      </c>
    </row>
    <row r="3" spans="1:9">
      <c r="D3" s="1"/>
      <c r="E3" s="1"/>
      <c r="F3" s="1" t="e">
        <f ca="1">LOOKUP(H3,A:A,B:B)</f>
        <v>#N/A</v>
      </c>
      <c r="G3" s="1" t="e">
        <f ca="1">LOOKUP(H3,A:A,C:C)</f>
        <v>#N/A</v>
      </c>
      <c r="H3" s="1">
        <f ca="1">INT(RAND()*(COUNTA(B:B)-1)+1)</f>
        <v>1</v>
      </c>
      <c r="I3" s="1" t="s">
        <v>14</v>
      </c>
    </row>
    <row r="4" spans="1:9">
      <c r="D4" s="1"/>
      <c r="E4" s="1"/>
      <c r="F4" s="1" t="e">
        <f ca="1">LOOKUP(H4,A:A,B:B)</f>
        <v>#N/A</v>
      </c>
      <c r="G4" s="1" t="e">
        <f ca="1">LOOKUP(H4,A:A,C:C)</f>
        <v>#N/A</v>
      </c>
      <c r="H4" s="1">
        <f ca="1">INT(RAND()*(COUNTA(B:B)-1)+1)</f>
        <v>1</v>
      </c>
      <c r="I4" s="1" t="s">
        <v>17</v>
      </c>
    </row>
    <row r="5" spans="1:9">
      <c r="D5" s="1"/>
      <c r="E5" s="1"/>
      <c r="F5" s="1" t="e">
        <f ca="1">LOOKUP(H5,A:A,B:B)</f>
        <v>#N/A</v>
      </c>
      <c r="G5" s="1" t="e">
        <f ca="1">LOOKUP(H5,A:A,C:C)</f>
        <v>#N/A</v>
      </c>
      <c r="H5" s="1">
        <f ca="1">INT(RAND()*(COUNTA(B:B)-1)+1)</f>
        <v>1</v>
      </c>
      <c r="I5" s="1" t="s">
        <v>21</v>
      </c>
    </row>
    <row r="6" spans="1:9">
      <c r="D6" s="1"/>
      <c r="E6" s="1"/>
      <c r="F6" s="1" t="e">
        <f ca="1">LOOKUP(H6,A:A,B:B)</f>
        <v>#N/A</v>
      </c>
      <c r="G6" s="1" t="e">
        <f ca="1">LOOKUP(H6,A:A,C:C)</f>
        <v>#N/A</v>
      </c>
      <c r="H6" s="1">
        <f ca="1">INT(RAND()*(COUNTA(B:B)-1)+1)</f>
        <v>1</v>
      </c>
      <c r="I6" s="1" t="s">
        <v>20</v>
      </c>
    </row>
    <row r="7" spans="1:9">
      <c r="D7" s="1"/>
      <c r="E7" s="1"/>
      <c r="F7" s="1"/>
      <c r="G7" s="1"/>
      <c r="H7" s="1"/>
      <c r="I7" s="1" t="s">
        <v>16</v>
      </c>
    </row>
    <row r="8" spans="1:9">
      <c r="I8" s="1" t="s">
        <v>18</v>
      </c>
    </row>
    <row r="9" spans="1:9">
      <c r="I9" s="1" t="s">
        <v>19</v>
      </c>
    </row>
    <row r="12" spans="1:9">
      <c r="D12" t="s">
        <v>15</v>
      </c>
      <c r="E12" t="s">
        <v>2</v>
      </c>
      <c r="F12" t="s">
        <v>3</v>
      </c>
      <c r="G12" t="s">
        <v>4</v>
      </c>
      <c r="H1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2019-03-25T10:35:48Z</dcterms:created>
  <dcterms:modified xsi:type="dcterms:W3CDTF">2019-04-03T14:40:36Z</dcterms:modified>
</cp:coreProperties>
</file>